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090" activeTab="0"/>
  </bookViews>
  <sheets>
    <sheet name="生産・出荷・在庫" sheetId="1" r:id="rId1"/>
  </sheets>
  <definedNames>
    <definedName name="_xlnm.Print_Area" localSheetId="0">'生産・出荷・在庫'!$B$1:$K$77</definedName>
  </definedNames>
  <calcPr fullCalcOnLoad="1"/>
</workbook>
</file>

<file path=xl/sharedStrings.xml><?xml version="1.0" encoding="utf-8"?>
<sst xmlns="http://schemas.openxmlformats.org/spreadsheetml/2006/main" count="91" uniqueCount="35">
  <si>
    <t>消費財</t>
  </si>
  <si>
    <t>資本財</t>
  </si>
  <si>
    <t>建設財</t>
  </si>
  <si>
    <t>耐　久</t>
  </si>
  <si>
    <t>非耐久</t>
  </si>
  <si>
    <t>生産指数（付加価値額ウェイト）の業種別・財別ウェイト</t>
  </si>
  <si>
    <t>需要財</t>
  </si>
  <si>
    <t>投資財</t>
  </si>
  <si>
    <t>消費財</t>
  </si>
  <si>
    <t>合　計</t>
  </si>
  <si>
    <t>需要財</t>
  </si>
  <si>
    <t>最終</t>
  </si>
  <si>
    <t>生産財</t>
  </si>
  <si>
    <t>鉱工業（製造工業）</t>
  </si>
  <si>
    <t xml:space="preserve">   鉄鋼業</t>
  </si>
  <si>
    <t>　 非鉄金属工業</t>
  </si>
  <si>
    <t>　 金属製品工業</t>
  </si>
  <si>
    <t>　 一般機械工業</t>
  </si>
  <si>
    <t>　 輸送機械工業</t>
  </si>
  <si>
    <t>　 精密機械工業</t>
  </si>
  <si>
    <t>　 窯業・土石製品工業</t>
  </si>
  <si>
    <t>　 化学工業</t>
  </si>
  <si>
    <t>　 プラスチック製品工業</t>
  </si>
  <si>
    <t>　 繊維工業</t>
  </si>
  <si>
    <t>　 食料品・たばこ工業</t>
  </si>
  <si>
    <t>　　 木材・木製品（含む家具工業）</t>
  </si>
  <si>
    <t>　   ゴム製品工業</t>
  </si>
  <si>
    <t>合　計</t>
  </si>
  <si>
    <t>生産財</t>
  </si>
  <si>
    <t>　 紙・紙加工品工業</t>
  </si>
  <si>
    <t>　 その他工業</t>
  </si>
  <si>
    <t>生産者製品在庫指数（在庫額ウェイト）の業種別・財別ウェイト</t>
  </si>
  <si>
    <t>生産者出荷指数（出荷額ウェイト）の業種別・財別ウェイト</t>
  </si>
  <si>
    <t>　 電子部品・デバイス工業</t>
  </si>
  <si>
    <t>付表２　業種別、財別ウェイト表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</si>
</sst>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_ "/>
    <numFmt numFmtId="179" formatCode="#,##0.0_ "/>
    <numFmt numFmtId="180" formatCode="#,##0_ "/>
  </numFmts>
  <fonts count="1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>
      <alignment/>
    </xf>
    <xf numFmtId="0" fontId="10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177" fontId="1" fillId="2" borderId="17" xfId="0" applyNumberFormat="1" applyFont="1" applyFill="1" applyBorder="1" applyAlignment="1" applyProtection="1">
      <alignment vertical="center"/>
      <protection/>
    </xf>
    <xf numFmtId="177" fontId="1" fillId="0" borderId="12" xfId="0" applyNumberFormat="1" applyFont="1" applyBorder="1" applyAlignment="1" applyProtection="1">
      <alignment vertical="center"/>
      <protection/>
    </xf>
    <xf numFmtId="177" fontId="1" fillId="0" borderId="11" xfId="0" applyNumberFormat="1" applyFont="1" applyBorder="1" applyAlignment="1" applyProtection="1">
      <alignment vertical="center"/>
      <protection/>
    </xf>
    <xf numFmtId="177" fontId="1" fillId="2" borderId="7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Border="1" applyAlignment="1">
      <alignment vertical="center"/>
    </xf>
    <xf numFmtId="177" fontId="1" fillId="2" borderId="19" xfId="0" applyNumberFormat="1" applyFont="1" applyFill="1" applyBorder="1" applyAlignment="1" applyProtection="1">
      <alignment vertical="center"/>
      <protection/>
    </xf>
    <xf numFmtId="177" fontId="1" fillId="0" borderId="20" xfId="0" applyNumberFormat="1" applyFont="1" applyBorder="1" applyAlignment="1" applyProtection="1">
      <alignment vertical="center"/>
      <protection/>
    </xf>
    <xf numFmtId="177" fontId="1" fillId="0" borderId="21" xfId="0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4" fillId="0" borderId="6" xfId="0" applyNumberFormat="1" applyFont="1" applyBorder="1" applyAlignment="1">
      <alignment/>
    </xf>
    <xf numFmtId="177" fontId="8" fillId="0" borderId="7" xfId="0" applyNumberFormat="1" applyFont="1" applyBorder="1" applyAlignment="1" applyProtection="1">
      <alignment horizontal="center" vertical="center"/>
      <protection/>
    </xf>
    <xf numFmtId="177" fontId="7" fillId="0" borderId="8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177" fontId="1" fillId="0" borderId="6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1" fillId="0" borderId="7" xfId="0" applyNumberFormat="1" applyFont="1" applyBorder="1" applyAlignment="1" applyProtection="1">
      <alignment horizontal="center" vertical="center"/>
      <protection/>
    </xf>
    <xf numFmtId="177" fontId="1" fillId="0" borderId="13" xfId="0" applyNumberFormat="1" applyFont="1" applyBorder="1" applyAlignment="1">
      <alignment horizontal="center"/>
    </xf>
    <xf numFmtId="177" fontId="1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vertical="center"/>
    </xf>
    <xf numFmtId="177" fontId="4" fillId="0" borderId="1" xfId="0" applyNumberFormat="1" applyFont="1" applyBorder="1" applyAlignment="1" applyProtection="1">
      <alignment horizontal="center"/>
      <protection/>
    </xf>
    <xf numFmtId="177" fontId="4" fillId="0" borderId="6" xfId="0" applyNumberFormat="1" applyFont="1" applyBorder="1" applyAlignment="1" applyProtection="1">
      <alignment/>
      <protection/>
    </xf>
    <xf numFmtId="177" fontId="1" fillId="0" borderId="6" xfId="0" applyNumberFormat="1" applyFont="1" applyBorder="1" applyAlignment="1" applyProtection="1">
      <alignment horizontal="center"/>
      <protection/>
    </xf>
    <xf numFmtId="177" fontId="1" fillId="0" borderId="13" xfId="0" applyNumberFormat="1" applyFont="1" applyBorder="1" applyAlignment="1" applyProtection="1">
      <alignment horizontal="center"/>
      <protection/>
    </xf>
    <xf numFmtId="177" fontId="1" fillId="2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177" fontId="14" fillId="0" borderId="0" xfId="0" applyNumberFormat="1" applyFont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abSelected="1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29.69921875" style="1" customWidth="1"/>
    <col min="3" max="11" width="8.59765625" style="1" customWidth="1"/>
    <col min="12" max="16384" width="9" style="1" customWidth="1"/>
  </cols>
  <sheetData>
    <row r="1" spans="10:11" ht="27" customHeight="1">
      <c r="J1" s="71"/>
      <c r="K1" s="71"/>
    </row>
    <row r="2" ht="24.75" customHeight="1">
      <c r="B2" s="63" t="s">
        <v>34</v>
      </c>
    </row>
    <row r="3" ht="15" customHeight="1">
      <c r="B3" s="63"/>
    </row>
    <row r="4" spans="2:11" ht="21" customHeight="1">
      <c r="B4" s="69" t="s">
        <v>5</v>
      </c>
      <c r="C4" s="69"/>
      <c r="D4" s="69"/>
      <c r="E4" s="69"/>
      <c r="F4" s="69"/>
      <c r="G4" s="69"/>
      <c r="H4" s="23"/>
      <c r="I4" s="23"/>
      <c r="J4" s="23"/>
      <c r="K4" s="67"/>
    </row>
    <row r="5" spans="2:11" ht="12" customHeight="1" thickBot="1">
      <c r="B5" s="66"/>
      <c r="C5" s="66"/>
      <c r="D5" s="66"/>
      <c r="E5" s="66"/>
      <c r="F5" s="66"/>
      <c r="G5" s="66"/>
      <c r="H5" s="23"/>
      <c r="I5" s="23"/>
      <c r="J5" s="23"/>
      <c r="K5" s="24"/>
    </row>
    <row r="6" spans="2:11" ht="9.75" customHeight="1">
      <c r="B6" s="2"/>
      <c r="C6" s="3"/>
      <c r="D6" s="4"/>
      <c r="E6" s="5"/>
      <c r="F6" s="5"/>
      <c r="G6" s="5"/>
      <c r="H6" s="5"/>
      <c r="I6" s="5"/>
      <c r="J6" s="5"/>
      <c r="K6" s="6"/>
    </row>
    <row r="7" spans="2:11" ht="9.75" customHeight="1">
      <c r="B7" s="7"/>
      <c r="C7" s="8"/>
      <c r="D7" s="9"/>
      <c r="E7" s="10"/>
      <c r="F7" s="11"/>
      <c r="G7" s="11"/>
      <c r="H7" s="10"/>
      <c r="I7" s="11"/>
      <c r="J7" s="11"/>
      <c r="K7" s="12"/>
    </row>
    <row r="8" spans="2:11" ht="16.5" customHeight="1">
      <c r="B8" s="13"/>
      <c r="C8" s="14" t="s">
        <v>9</v>
      </c>
      <c r="D8" s="15" t="s">
        <v>11</v>
      </c>
      <c r="E8" s="15"/>
      <c r="F8" s="16"/>
      <c r="G8" s="16"/>
      <c r="H8" s="15"/>
      <c r="I8" s="16"/>
      <c r="J8" s="16"/>
      <c r="K8" s="17" t="s">
        <v>12</v>
      </c>
    </row>
    <row r="9" spans="2:11" ht="16.5" customHeight="1">
      <c r="B9" s="13"/>
      <c r="C9" s="18"/>
      <c r="D9" s="15" t="s">
        <v>10</v>
      </c>
      <c r="E9" s="15" t="s">
        <v>7</v>
      </c>
      <c r="F9" s="15" t="s">
        <v>1</v>
      </c>
      <c r="G9" s="15" t="s">
        <v>2</v>
      </c>
      <c r="H9" s="15" t="s">
        <v>8</v>
      </c>
      <c r="I9" s="15" t="s">
        <v>3</v>
      </c>
      <c r="J9" s="15" t="s">
        <v>4</v>
      </c>
      <c r="K9" s="17"/>
    </row>
    <row r="10" spans="2:11" ht="16.5" customHeight="1">
      <c r="B10" s="19"/>
      <c r="C10" s="20"/>
      <c r="D10" s="21"/>
      <c r="E10" s="21"/>
      <c r="F10" s="21"/>
      <c r="G10" s="21"/>
      <c r="H10" s="21"/>
      <c r="I10" s="21" t="s">
        <v>0</v>
      </c>
      <c r="J10" s="21" t="s">
        <v>0</v>
      </c>
      <c r="K10" s="22"/>
    </row>
    <row r="11" spans="2:11" ht="15.75" customHeight="1">
      <c r="B11" s="25" t="s">
        <v>13</v>
      </c>
      <c r="C11" s="26">
        <v>10000</v>
      </c>
      <c r="D11" s="27">
        <v>4554</v>
      </c>
      <c r="E11" s="27">
        <v>2057.6</v>
      </c>
      <c r="F11" s="27">
        <v>519</v>
      </c>
      <c r="G11" s="27">
        <v>1538.6</v>
      </c>
      <c r="H11" s="27">
        <v>2496.4</v>
      </c>
      <c r="I11" s="27">
        <v>111.2</v>
      </c>
      <c r="J11" s="27">
        <v>2385.2</v>
      </c>
      <c r="K11" s="28">
        <v>5446</v>
      </c>
    </row>
    <row r="12" spans="2:11" ht="15.75" customHeight="1">
      <c r="B12" s="25" t="s">
        <v>14</v>
      </c>
      <c r="C12" s="29">
        <v>227.1</v>
      </c>
      <c r="D12" s="27">
        <v>42.5</v>
      </c>
      <c r="E12" s="27">
        <v>42.5</v>
      </c>
      <c r="F12" s="27"/>
      <c r="G12" s="27">
        <v>42.5</v>
      </c>
      <c r="H12" s="27"/>
      <c r="I12" s="27"/>
      <c r="J12" s="27"/>
      <c r="K12" s="28">
        <v>184.6</v>
      </c>
    </row>
    <row r="13" spans="2:11" ht="15.75" customHeight="1">
      <c r="B13" s="25" t="s">
        <v>15</v>
      </c>
      <c r="C13" s="29">
        <v>81.4</v>
      </c>
      <c r="D13" s="27"/>
      <c r="E13" s="27"/>
      <c r="F13" s="27"/>
      <c r="G13" s="27"/>
      <c r="H13" s="27"/>
      <c r="I13" s="27"/>
      <c r="J13" s="27"/>
      <c r="K13" s="28">
        <v>81.4</v>
      </c>
    </row>
    <row r="14" spans="2:11" ht="15.75" customHeight="1">
      <c r="B14" s="25" t="s">
        <v>16</v>
      </c>
      <c r="C14" s="29">
        <v>259.8</v>
      </c>
      <c r="D14" s="27">
        <v>259.8</v>
      </c>
      <c r="E14" s="27">
        <v>259.8</v>
      </c>
      <c r="F14" s="27"/>
      <c r="G14" s="27">
        <v>259.8</v>
      </c>
      <c r="H14" s="27"/>
      <c r="I14" s="27"/>
      <c r="J14" s="27"/>
      <c r="K14" s="28"/>
    </row>
    <row r="15" spans="2:11" ht="15.75" customHeight="1">
      <c r="B15" s="25" t="s">
        <v>17</v>
      </c>
      <c r="C15" s="29">
        <v>380.1</v>
      </c>
      <c r="D15" s="27">
        <v>317.1</v>
      </c>
      <c r="E15" s="27">
        <v>317.1</v>
      </c>
      <c r="F15" s="27">
        <v>317.1</v>
      </c>
      <c r="G15" s="27"/>
      <c r="H15" s="27"/>
      <c r="I15" s="27"/>
      <c r="J15" s="27"/>
      <c r="K15" s="28">
        <v>63</v>
      </c>
    </row>
    <row r="16" spans="2:11" ht="15.75" customHeight="1">
      <c r="B16" s="25" t="s">
        <v>33</v>
      </c>
      <c r="C16" s="29">
        <v>2095.4</v>
      </c>
      <c r="D16" s="27"/>
      <c r="E16" s="27"/>
      <c r="F16" s="27"/>
      <c r="G16" s="27"/>
      <c r="H16" s="27"/>
      <c r="I16" s="27"/>
      <c r="J16" s="27"/>
      <c r="K16" s="28">
        <v>2095.4</v>
      </c>
    </row>
    <row r="17" spans="2:11" ht="15.75" customHeight="1">
      <c r="B17" s="25" t="s">
        <v>18</v>
      </c>
      <c r="C17" s="29">
        <v>323.1</v>
      </c>
      <c r="D17" s="27"/>
      <c r="E17" s="27"/>
      <c r="F17" s="27"/>
      <c r="G17" s="27"/>
      <c r="H17" s="27"/>
      <c r="I17" s="27"/>
      <c r="J17" s="27"/>
      <c r="K17" s="28">
        <v>323.1</v>
      </c>
    </row>
    <row r="18" spans="2:11" ht="15.75" customHeight="1">
      <c r="B18" s="25" t="s">
        <v>19</v>
      </c>
      <c r="C18" s="29">
        <v>219</v>
      </c>
      <c r="D18" s="27">
        <v>141</v>
      </c>
      <c r="E18" s="27">
        <v>100.6</v>
      </c>
      <c r="F18" s="27">
        <v>100.6</v>
      </c>
      <c r="G18" s="27"/>
      <c r="H18" s="27">
        <v>40.4</v>
      </c>
      <c r="I18" s="27">
        <v>40.4</v>
      </c>
      <c r="J18" s="27"/>
      <c r="K18" s="28">
        <v>78</v>
      </c>
    </row>
    <row r="19" spans="2:11" ht="15.75" customHeight="1">
      <c r="B19" s="25" t="s">
        <v>20</v>
      </c>
      <c r="C19" s="29">
        <v>625.8</v>
      </c>
      <c r="D19" s="27">
        <v>625.8</v>
      </c>
      <c r="E19" s="27">
        <v>625.8</v>
      </c>
      <c r="F19" s="27"/>
      <c r="G19" s="27">
        <v>625.8</v>
      </c>
      <c r="H19" s="27"/>
      <c r="I19" s="27"/>
      <c r="J19" s="27"/>
      <c r="K19" s="28"/>
    </row>
    <row r="20" spans="2:11" ht="15.75" customHeight="1">
      <c r="B20" s="25" t="s">
        <v>21</v>
      </c>
      <c r="C20" s="29">
        <v>1447.9</v>
      </c>
      <c r="D20" s="27">
        <v>433.9</v>
      </c>
      <c r="E20" s="27"/>
      <c r="F20" s="27"/>
      <c r="G20" s="27"/>
      <c r="H20" s="27">
        <v>433.9</v>
      </c>
      <c r="I20" s="27"/>
      <c r="J20" s="27">
        <v>433.9</v>
      </c>
      <c r="K20" s="28">
        <v>1014</v>
      </c>
    </row>
    <row r="21" spans="2:11" ht="15.75" customHeight="1">
      <c r="B21" s="25" t="s">
        <v>22</v>
      </c>
      <c r="C21" s="29">
        <v>445.9</v>
      </c>
      <c r="D21" s="27">
        <v>283.9</v>
      </c>
      <c r="E21" s="27">
        <v>283.9</v>
      </c>
      <c r="F21" s="27"/>
      <c r="G21" s="27">
        <v>283.9</v>
      </c>
      <c r="H21" s="27"/>
      <c r="I21" s="27"/>
      <c r="J21" s="27"/>
      <c r="K21" s="28">
        <v>162</v>
      </c>
    </row>
    <row r="22" spans="2:11" ht="15.75" customHeight="1">
      <c r="B22" s="25" t="s">
        <v>29</v>
      </c>
      <c r="C22" s="29">
        <v>249</v>
      </c>
      <c r="D22" s="27">
        <v>8.7</v>
      </c>
      <c r="E22" s="27"/>
      <c r="F22" s="27"/>
      <c r="G22" s="27"/>
      <c r="H22" s="27">
        <v>8.7</v>
      </c>
      <c r="I22" s="27"/>
      <c r="J22" s="27">
        <v>8.7</v>
      </c>
      <c r="K22" s="28">
        <v>240.3</v>
      </c>
    </row>
    <row r="23" spans="2:11" ht="15.75" customHeight="1">
      <c r="B23" s="25" t="s">
        <v>23</v>
      </c>
      <c r="C23" s="29">
        <v>1143.1</v>
      </c>
      <c r="D23" s="27">
        <v>588</v>
      </c>
      <c r="E23" s="27"/>
      <c r="F23" s="27"/>
      <c r="G23" s="27"/>
      <c r="H23" s="27">
        <v>588</v>
      </c>
      <c r="I23" s="27"/>
      <c r="J23" s="27">
        <v>588</v>
      </c>
      <c r="K23" s="28">
        <v>555.1</v>
      </c>
    </row>
    <row r="24" spans="2:11" ht="15.75" customHeight="1">
      <c r="B24" s="25" t="s">
        <v>24</v>
      </c>
      <c r="C24" s="29">
        <v>1768.3</v>
      </c>
      <c r="D24" s="27">
        <v>1354.6</v>
      </c>
      <c r="E24" s="27"/>
      <c r="F24" s="27"/>
      <c r="G24" s="27"/>
      <c r="H24" s="27">
        <v>1354.6</v>
      </c>
      <c r="I24" s="27"/>
      <c r="J24" s="27">
        <v>1354.6</v>
      </c>
      <c r="K24" s="28">
        <v>413.7</v>
      </c>
    </row>
    <row r="25" spans="2:11" ht="15.75" customHeight="1">
      <c r="B25" s="25" t="s">
        <v>30</v>
      </c>
      <c r="C25" s="29">
        <f>SUM(C26:C27)</f>
        <v>734.1</v>
      </c>
      <c r="D25" s="29">
        <f aca="true" t="shared" si="0" ref="D25:K25">SUM(D26:D27)</f>
        <v>498.7</v>
      </c>
      <c r="E25" s="29">
        <f t="shared" si="0"/>
        <v>427.90000000000003</v>
      </c>
      <c r="F25" s="29">
        <f t="shared" si="0"/>
        <v>101.3</v>
      </c>
      <c r="G25" s="29">
        <f t="shared" si="0"/>
        <v>326.6</v>
      </c>
      <c r="H25" s="29">
        <f t="shared" si="0"/>
        <v>70.8</v>
      </c>
      <c r="I25" s="29">
        <f t="shared" si="0"/>
        <v>70.8</v>
      </c>
      <c r="J25" s="29"/>
      <c r="K25" s="62">
        <f t="shared" si="0"/>
        <v>235.39999999999998</v>
      </c>
    </row>
    <row r="26" spans="2:11" ht="15.75" customHeight="1">
      <c r="B26" s="25" t="s">
        <v>26</v>
      </c>
      <c r="C26" s="29">
        <v>244.4</v>
      </c>
      <c r="D26" s="27">
        <v>101.3</v>
      </c>
      <c r="E26" s="27">
        <v>101.3</v>
      </c>
      <c r="F26" s="27">
        <v>101.3</v>
      </c>
      <c r="G26" s="27"/>
      <c r="H26" s="27"/>
      <c r="I26" s="27"/>
      <c r="J26" s="27"/>
      <c r="K26" s="28">
        <v>143.1</v>
      </c>
    </row>
    <row r="27" spans="2:11" ht="15.75" customHeight="1" thickBot="1">
      <c r="B27" s="30" t="s">
        <v>25</v>
      </c>
      <c r="C27" s="31">
        <v>489.7</v>
      </c>
      <c r="D27" s="32">
        <v>397.4</v>
      </c>
      <c r="E27" s="32">
        <v>326.6</v>
      </c>
      <c r="F27" s="32"/>
      <c r="G27" s="32">
        <v>326.6</v>
      </c>
      <c r="H27" s="32">
        <v>70.8</v>
      </c>
      <c r="I27" s="32">
        <v>70.8</v>
      </c>
      <c r="J27" s="32"/>
      <c r="K27" s="33">
        <v>92.3</v>
      </c>
    </row>
    <row r="28" spans="2:11" ht="15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7.25">
      <c r="B29" s="70" t="s">
        <v>32</v>
      </c>
      <c r="C29" s="70"/>
      <c r="D29" s="70"/>
      <c r="E29" s="70"/>
      <c r="F29" s="70"/>
      <c r="G29" s="70"/>
      <c r="H29" s="35"/>
      <c r="I29" s="35"/>
      <c r="J29" s="35"/>
      <c r="K29" s="35"/>
    </row>
    <row r="30" spans="2:11" ht="12" customHeight="1" thickBot="1">
      <c r="B30" s="65"/>
      <c r="C30" s="65"/>
      <c r="D30" s="65"/>
      <c r="E30" s="65"/>
      <c r="F30" s="65"/>
      <c r="G30" s="65"/>
      <c r="H30" s="35"/>
      <c r="I30" s="35"/>
      <c r="J30" s="35"/>
      <c r="K30" s="35"/>
    </row>
    <row r="31" spans="2:11" ht="9.75" customHeight="1">
      <c r="B31" s="36"/>
      <c r="C31" s="37"/>
      <c r="D31" s="38"/>
      <c r="E31" s="39"/>
      <c r="F31" s="39"/>
      <c r="G31" s="39"/>
      <c r="H31" s="39"/>
      <c r="I31" s="39"/>
      <c r="J31" s="39"/>
      <c r="K31" s="40"/>
    </row>
    <row r="32" spans="2:11" ht="9.75" customHeight="1">
      <c r="B32" s="41"/>
      <c r="C32" s="42"/>
      <c r="D32" s="43"/>
      <c r="E32" s="44"/>
      <c r="F32" s="45"/>
      <c r="G32" s="45"/>
      <c r="H32" s="44"/>
      <c r="I32" s="45"/>
      <c r="J32" s="45"/>
      <c r="K32" s="46"/>
    </row>
    <row r="33" spans="2:11" ht="16.5" customHeight="1">
      <c r="B33" s="47"/>
      <c r="C33" s="48" t="s">
        <v>9</v>
      </c>
      <c r="D33" s="49" t="s">
        <v>11</v>
      </c>
      <c r="E33" s="49"/>
      <c r="F33" s="50"/>
      <c r="G33" s="50"/>
      <c r="H33" s="49"/>
      <c r="I33" s="50"/>
      <c r="J33" s="50"/>
      <c r="K33" s="51" t="s">
        <v>12</v>
      </c>
    </row>
    <row r="34" spans="2:11" ht="16.5" customHeight="1">
      <c r="B34" s="47"/>
      <c r="C34" s="52"/>
      <c r="D34" s="49" t="s">
        <v>10</v>
      </c>
      <c r="E34" s="49" t="s">
        <v>7</v>
      </c>
      <c r="F34" s="49" t="s">
        <v>1</v>
      </c>
      <c r="G34" s="49" t="s">
        <v>2</v>
      </c>
      <c r="H34" s="49" t="s">
        <v>8</v>
      </c>
      <c r="I34" s="49" t="s">
        <v>3</v>
      </c>
      <c r="J34" s="49" t="s">
        <v>4</v>
      </c>
      <c r="K34" s="51"/>
    </row>
    <row r="35" spans="2:11" ht="16.5" customHeight="1">
      <c r="B35" s="53"/>
      <c r="C35" s="54"/>
      <c r="D35" s="55"/>
      <c r="E35" s="55"/>
      <c r="F35" s="55"/>
      <c r="G35" s="55"/>
      <c r="H35" s="55"/>
      <c r="I35" s="55" t="s">
        <v>0</v>
      </c>
      <c r="J35" s="55" t="s">
        <v>0</v>
      </c>
      <c r="K35" s="56"/>
    </row>
    <row r="36" spans="2:11" ht="15.75" customHeight="1">
      <c r="B36" s="25" t="s">
        <v>13</v>
      </c>
      <c r="C36" s="26">
        <v>10000</v>
      </c>
      <c r="D36" s="27">
        <v>4084.4</v>
      </c>
      <c r="E36" s="27">
        <v>1866.1</v>
      </c>
      <c r="F36" s="27">
        <v>457.1</v>
      </c>
      <c r="G36" s="27">
        <v>1409</v>
      </c>
      <c r="H36" s="27">
        <v>2218.3</v>
      </c>
      <c r="I36" s="27">
        <v>98.4</v>
      </c>
      <c r="J36" s="27">
        <v>2119.9</v>
      </c>
      <c r="K36" s="28">
        <v>5915.6</v>
      </c>
    </row>
    <row r="37" spans="2:11" ht="15.75" customHeight="1">
      <c r="B37" s="25" t="s">
        <v>14</v>
      </c>
      <c r="C37" s="29">
        <v>110.8</v>
      </c>
      <c r="D37" s="27">
        <v>13.3</v>
      </c>
      <c r="E37" s="27">
        <v>13.3</v>
      </c>
      <c r="F37" s="27"/>
      <c r="G37" s="27">
        <v>13.3</v>
      </c>
      <c r="H37" s="27"/>
      <c r="I37" s="27"/>
      <c r="J37" s="27"/>
      <c r="K37" s="28">
        <v>97.5</v>
      </c>
    </row>
    <row r="38" spans="2:11" ht="15.75" customHeight="1">
      <c r="B38" s="25" t="s">
        <v>15</v>
      </c>
      <c r="C38" s="29">
        <v>65.3</v>
      </c>
      <c r="D38" s="27"/>
      <c r="E38" s="27"/>
      <c r="F38" s="27"/>
      <c r="G38" s="27"/>
      <c r="H38" s="27"/>
      <c r="I38" s="27"/>
      <c r="J38" s="27"/>
      <c r="K38" s="28">
        <v>65.3</v>
      </c>
    </row>
    <row r="39" spans="2:11" ht="15.75" customHeight="1">
      <c r="B39" s="25" t="s">
        <v>16</v>
      </c>
      <c r="C39" s="29">
        <v>275.5</v>
      </c>
      <c r="D39" s="27">
        <v>275.5</v>
      </c>
      <c r="E39" s="27">
        <v>275.5</v>
      </c>
      <c r="F39" s="27"/>
      <c r="G39" s="27">
        <v>275.5</v>
      </c>
      <c r="H39" s="27"/>
      <c r="I39" s="27"/>
      <c r="J39" s="27"/>
      <c r="K39" s="28"/>
    </row>
    <row r="40" spans="2:11" ht="15.75" customHeight="1">
      <c r="B40" s="25" t="s">
        <v>17</v>
      </c>
      <c r="C40" s="29">
        <v>252.5</v>
      </c>
      <c r="D40" s="27">
        <v>204.5</v>
      </c>
      <c r="E40" s="27">
        <v>204.5</v>
      </c>
      <c r="F40" s="27">
        <v>204.5</v>
      </c>
      <c r="G40" s="27"/>
      <c r="H40" s="27"/>
      <c r="I40" s="27"/>
      <c r="J40" s="27"/>
      <c r="K40" s="28">
        <v>48</v>
      </c>
    </row>
    <row r="41" spans="2:11" ht="15.75" customHeight="1">
      <c r="B41" s="25" t="s">
        <v>33</v>
      </c>
      <c r="C41" s="29">
        <v>2367.4</v>
      </c>
      <c r="D41" s="27"/>
      <c r="E41" s="27"/>
      <c r="F41" s="27"/>
      <c r="G41" s="27"/>
      <c r="H41" s="27"/>
      <c r="I41" s="27"/>
      <c r="J41" s="27"/>
      <c r="K41" s="28">
        <v>2367.4</v>
      </c>
    </row>
    <row r="42" spans="2:11" ht="15.75" customHeight="1">
      <c r="B42" s="25" t="s">
        <v>18</v>
      </c>
      <c r="C42" s="29">
        <v>359.2</v>
      </c>
      <c r="D42" s="27"/>
      <c r="E42" s="27"/>
      <c r="F42" s="27"/>
      <c r="G42" s="27"/>
      <c r="H42" s="27"/>
      <c r="I42" s="27"/>
      <c r="J42" s="27"/>
      <c r="K42" s="28">
        <v>359.2</v>
      </c>
    </row>
    <row r="43" spans="2:11" ht="15.75" customHeight="1">
      <c r="B43" s="25" t="s">
        <v>19</v>
      </c>
      <c r="C43" s="29">
        <v>153.3</v>
      </c>
      <c r="D43" s="27">
        <v>87.1</v>
      </c>
      <c r="E43" s="27">
        <v>63.2</v>
      </c>
      <c r="F43" s="27">
        <v>63.2</v>
      </c>
      <c r="G43" s="27"/>
      <c r="H43" s="27">
        <v>23.9</v>
      </c>
      <c r="I43" s="27">
        <v>23.9</v>
      </c>
      <c r="J43" s="27"/>
      <c r="K43" s="28">
        <v>66.2</v>
      </c>
    </row>
    <row r="44" spans="2:11" ht="15.75" customHeight="1">
      <c r="B44" s="25" t="s">
        <v>20</v>
      </c>
      <c r="C44" s="29">
        <v>539.6</v>
      </c>
      <c r="D44" s="27">
        <v>539.6</v>
      </c>
      <c r="E44" s="27">
        <v>539.6</v>
      </c>
      <c r="F44" s="27"/>
      <c r="G44" s="27">
        <v>539.6</v>
      </c>
      <c r="H44" s="27"/>
      <c r="I44" s="27"/>
      <c r="J44" s="27"/>
      <c r="K44" s="28"/>
    </row>
    <row r="45" spans="2:11" ht="15.75" customHeight="1">
      <c r="B45" s="25" t="s">
        <v>21</v>
      </c>
      <c r="C45" s="29">
        <v>1113.2</v>
      </c>
      <c r="D45" s="27">
        <v>223.9</v>
      </c>
      <c r="E45" s="27"/>
      <c r="F45" s="27"/>
      <c r="G45" s="27"/>
      <c r="H45" s="27">
        <v>223.9</v>
      </c>
      <c r="I45" s="27"/>
      <c r="J45" s="27">
        <v>223.9</v>
      </c>
      <c r="K45" s="28">
        <v>889.3</v>
      </c>
    </row>
    <row r="46" spans="2:11" ht="15.75" customHeight="1">
      <c r="B46" s="25" t="s">
        <v>22</v>
      </c>
      <c r="C46" s="29">
        <v>361.4</v>
      </c>
      <c r="D46" s="27">
        <v>186.2</v>
      </c>
      <c r="E46" s="27">
        <v>186.2</v>
      </c>
      <c r="F46" s="27"/>
      <c r="G46" s="27">
        <v>186.2</v>
      </c>
      <c r="H46" s="27"/>
      <c r="I46" s="27"/>
      <c r="J46" s="27"/>
      <c r="K46" s="28">
        <v>175.2</v>
      </c>
    </row>
    <row r="47" spans="2:11" ht="15.75" customHeight="1">
      <c r="B47" s="25" t="s">
        <v>29</v>
      </c>
      <c r="C47" s="29">
        <v>394</v>
      </c>
      <c r="D47" s="27">
        <v>5.6</v>
      </c>
      <c r="E47" s="27"/>
      <c r="F47" s="27"/>
      <c r="G47" s="27"/>
      <c r="H47" s="27">
        <v>5.6</v>
      </c>
      <c r="I47" s="27"/>
      <c r="J47" s="27">
        <v>5.6</v>
      </c>
      <c r="K47" s="28">
        <v>388.4</v>
      </c>
    </row>
    <row r="48" spans="2:11" ht="15.75" customHeight="1">
      <c r="B48" s="25" t="s">
        <v>23</v>
      </c>
      <c r="C48" s="29">
        <v>890.1</v>
      </c>
      <c r="D48" s="27">
        <v>418.9</v>
      </c>
      <c r="E48" s="27"/>
      <c r="F48" s="27"/>
      <c r="G48" s="27"/>
      <c r="H48" s="27">
        <v>418.9</v>
      </c>
      <c r="I48" s="27"/>
      <c r="J48" s="27">
        <v>418.9</v>
      </c>
      <c r="K48" s="28">
        <v>471.2</v>
      </c>
    </row>
    <row r="49" spans="2:11" ht="15.75" customHeight="1">
      <c r="B49" s="25" t="s">
        <v>24</v>
      </c>
      <c r="C49" s="29">
        <v>2240.3</v>
      </c>
      <c r="D49" s="27">
        <v>1471.5</v>
      </c>
      <c r="E49" s="27"/>
      <c r="F49" s="27"/>
      <c r="G49" s="27"/>
      <c r="H49" s="27">
        <v>1471.5</v>
      </c>
      <c r="I49" s="27"/>
      <c r="J49" s="27">
        <v>1471.5</v>
      </c>
      <c r="K49" s="28">
        <v>768.8</v>
      </c>
    </row>
    <row r="50" spans="2:11" ht="15.75" customHeight="1">
      <c r="B50" s="25" t="s">
        <v>30</v>
      </c>
      <c r="C50" s="29">
        <f>SUM(C51:C52)</f>
        <v>877.4</v>
      </c>
      <c r="D50" s="29">
        <f aca="true" t="shared" si="1" ref="D50:I50">SUM(D51:D52)</f>
        <v>658.3</v>
      </c>
      <c r="E50" s="29">
        <f t="shared" si="1"/>
        <v>583.8</v>
      </c>
      <c r="F50" s="29">
        <f t="shared" si="1"/>
        <v>189.4</v>
      </c>
      <c r="G50" s="29">
        <f t="shared" si="1"/>
        <v>394.4</v>
      </c>
      <c r="H50" s="29">
        <f t="shared" si="1"/>
        <v>74.5</v>
      </c>
      <c r="I50" s="29">
        <f t="shared" si="1"/>
        <v>74.5</v>
      </c>
      <c r="J50" s="29"/>
      <c r="K50" s="28">
        <f>SUM(K51:K52)</f>
        <v>219.10000000000002</v>
      </c>
    </row>
    <row r="51" spans="2:11" ht="15.75" customHeight="1">
      <c r="B51" s="25" t="s">
        <v>26</v>
      </c>
      <c r="C51" s="29">
        <v>390.7</v>
      </c>
      <c r="D51" s="27">
        <v>189.4</v>
      </c>
      <c r="E51" s="27">
        <v>189.4</v>
      </c>
      <c r="F51" s="27">
        <v>189.4</v>
      </c>
      <c r="G51" s="27"/>
      <c r="H51" s="27"/>
      <c r="I51" s="27"/>
      <c r="J51" s="27"/>
      <c r="K51" s="28">
        <v>201.3</v>
      </c>
    </row>
    <row r="52" spans="2:11" ht="15.75" customHeight="1" thickBot="1">
      <c r="B52" s="30" t="s">
        <v>25</v>
      </c>
      <c r="C52" s="31">
        <v>486.7</v>
      </c>
      <c r="D52" s="32">
        <v>468.9</v>
      </c>
      <c r="E52" s="32">
        <v>394.4</v>
      </c>
      <c r="F52" s="32"/>
      <c r="G52" s="32">
        <v>394.4</v>
      </c>
      <c r="H52" s="32">
        <v>74.5</v>
      </c>
      <c r="I52" s="32">
        <v>74.5</v>
      </c>
      <c r="J52" s="32"/>
      <c r="K52" s="33">
        <v>17.8</v>
      </c>
    </row>
    <row r="53" spans="2:11" ht="1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2:11" ht="17.25">
      <c r="B54" s="68" t="s">
        <v>31</v>
      </c>
      <c r="C54" s="68"/>
      <c r="D54" s="68"/>
      <c r="E54" s="68"/>
      <c r="F54" s="68"/>
      <c r="G54" s="68"/>
      <c r="H54" s="57"/>
      <c r="I54" s="57"/>
      <c r="J54" s="57"/>
      <c r="K54" s="57"/>
    </row>
    <row r="55" spans="2:11" ht="12" customHeight="1" thickBot="1">
      <c r="B55" s="64"/>
      <c r="C55" s="64"/>
      <c r="D55" s="64"/>
      <c r="E55" s="64"/>
      <c r="F55" s="64"/>
      <c r="G55" s="64"/>
      <c r="H55" s="57"/>
      <c r="I55" s="57"/>
      <c r="J55" s="57"/>
      <c r="K55" s="57"/>
    </row>
    <row r="56" spans="2:11" ht="9" customHeight="1">
      <c r="B56" s="58"/>
      <c r="C56" s="37"/>
      <c r="D56" s="38"/>
      <c r="E56" s="39"/>
      <c r="F56" s="39"/>
      <c r="G56" s="39"/>
      <c r="H56" s="39"/>
      <c r="I56" s="39"/>
      <c r="J56" s="39"/>
      <c r="K56" s="40"/>
    </row>
    <row r="57" spans="2:11" ht="9" customHeight="1">
      <c r="B57" s="59"/>
      <c r="C57" s="42"/>
      <c r="D57" s="43"/>
      <c r="E57" s="44"/>
      <c r="F57" s="45"/>
      <c r="G57" s="45"/>
      <c r="H57" s="44"/>
      <c r="I57" s="45"/>
      <c r="J57" s="45"/>
      <c r="K57" s="46"/>
    </row>
    <row r="58" spans="2:11" ht="16.5" customHeight="1">
      <c r="B58" s="60"/>
      <c r="C58" s="48" t="s">
        <v>27</v>
      </c>
      <c r="D58" s="49" t="s">
        <v>11</v>
      </c>
      <c r="E58" s="49"/>
      <c r="F58" s="50"/>
      <c r="G58" s="50"/>
      <c r="H58" s="49"/>
      <c r="I58" s="50"/>
      <c r="J58" s="50"/>
      <c r="K58" s="51" t="s">
        <v>28</v>
      </c>
    </row>
    <row r="59" spans="2:11" ht="16.5" customHeight="1">
      <c r="B59" s="60"/>
      <c r="C59" s="52"/>
      <c r="D59" s="49" t="s">
        <v>6</v>
      </c>
      <c r="E59" s="49" t="s">
        <v>7</v>
      </c>
      <c r="F59" s="49" t="s">
        <v>1</v>
      </c>
      <c r="G59" s="49" t="s">
        <v>2</v>
      </c>
      <c r="H59" s="49" t="s">
        <v>8</v>
      </c>
      <c r="I59" s="49" t="s">
        <v>3</v>
      </c>
      <c r="J59" s="49" t="s">
        <v>4</v>
      </c>
      <c r="K59" s="51"/>
    </row>
    <row r="60" spans="2:11" ht="16.5" customHeight="1">
      <c r="B60" s="61"/>
      <c r="C60" s="54"/>
      <c r="D60" s="55"/>
      <c r="E60" s="55"/>
      <c r="F60" s="55"/>
      <c r="G60" s="55"/>
      <c r="H60" s="55"/>
      <c r="I60" s="55" t="s">
        <v>0</v>
      </c>
      <c r="J60" s="55" t="s">
        <v>0</v>
      </c>
      <c r="K60" s="56"/>
    </row>
    <row r="61" spans="2:11" ht="15.75" customHeight="1">
      <c r="B61" s="25" t="s">
        <v>13</v>
      </c>
      <c r="C61" s="26">
        <v>10000</v>
      </c>
      <c r="D61" s="27">
        <v>6240.8</v>
      </c>
      <c r="E61" s="27">
        <v>2762.3</v>
      </c>
      <c r="F61" s="27">
        <v>331.7</v>
      </c>
      <c r="G61" s="27">
        <v>2430.6</v>
      </c>
      <c r="H61" s="27">
        <v>3478.5</v>
      </c>
      <c r="I61" s="27">
        <v>246.1</v>
      </c>
      <c r="J61" s="27">
        <v>3232.4</v>
      </c>
      <c r="K61" s="28">
        <v>3759.2</v>
      </c>
    </row>
    <row r="62" spans="2:11" ht="15.75" customHeight="1">
      <c r="B62" s="25" t="s">
        <v>14</v>
      </c>
      <c r="C62" s="29">
        <v>205.3</v>
      </c>
      <c r="D62" s="27">
        <v>27.4</v>
      </c>
      <c r="E62" s="27">
        <v>27.4</v>
      </c>
      <c r="F62" s="27"/>
      <c r="G62" s="27">
        <v>27.4</v>
      </c>
      <c r="H62" s="27"/>
      <c r="I62" s="27"/>
      <c r="J62" s="27"/>
      <c r="K62" s="28">
        <v>177.9</v>
      </c>
    </row>
    <row r="63" spans="2:11" ht="15.75" customHeight="1">
      <c r="B63" s="25" t="s">
        <v>15</v>
      </c>
      <c r="C63" s="29">
        <v>158.9</v>
      </c>
      <c r="D63" s="27"/>
      <c r="E63" s="27"/>
      <c r="F63" s="27"/>
      <c r="G63" s="27"/>
      <c r="H63" s="27"/>
      <c r="I63" s="27"/>
      <c r="J63" s="27"/>
      <c r="K63" s="28">
        <v>158.9</v>
      </c>
    </row>
    <row r="64" spans="2:11" ht="15.75" customHeight="1">
      <c r="B64" s="25" t="s">
        <v>16</v>
      </c>
      <c r="C64" s="29">
        <v>211.4</v>
      </c>
      <c r="D64" s="27">
        <v>211.4</v>
      </c>
      <c r="E64" s="27">
        <v>211.4</v>
      </c>
      <c r="F64" s="27"/>
      <c r="G64" s="27">
        <v>211.4</v>
      </c>
      <c r="H64" s="27"/>
      <c r="I64" s="27"/>
      <c r="J64" s="27"/>
      <c r="K64" s="28"/>
    </row>
    <row r="65" spans="2:11" ht="15.75" customHeight="1">
      <c r="B65" s="25" t="s">
        <v>17</v>
      </c>
      <c r="C65" s="29">
        <v>35.4</v>
      </c>
      <c r="D65" s="27"/>
      <c r="E65" s="27"/>
      <c r="F65" s="27"/>
      <c r="G65" s="27"/>
      <c r="H65" s="27"/>
      <c r="I65" s="27"/>
      <c r="J65" s="27"/>
      <c r="K65" s="28">
        <v>35.4</v>
      </c>
    </row>
    <row r="66" spans="2:11" ht="15.75" customHeight="1">
      <c r="B66" s="25" t="s">
        <v>33</v>
      </c>
      <c r="C66" s="29">
        <v>559.8</v>
      </c>
      <c r="D66" s="27"/>
      <c r="E66" s="27"/>
      <c r="F66" s="27"/>
      <c r="G66" s="27"/>
      <c r="H66" s="27"/>
      <c r="I66" s="27"/>
      <c r="J66" s="27"/>
      <c r="K66" s="28">
        <v>559.8</v>
      </c>
    </row>
    <row r="67" spans="2:11" ht="15.75" customHeight="1">
      <c r="B67" s="25" t="s">
        <v>18</v>
      </c>
      <c r="C67" s="29"/>
      <c r="D67" s="27"/>
      <c r="E67" s="27"/>
      <c r="F67" s="27"/>
      <c r="G67" s="27"/>
      <c r="H67" s="27"/>
      <c r="I67" s="27"/>
      <c r="J67" s="27"/>
      <c r="K67" s="28"/>
    </row>
    <row r="68" spans="2:11" ht="15.75" customHeight="1">
      <c r="B68" s="25" t="s">
        <v>19</v>
      </c>
      <c r="C68" s="29">
        <v>371</v>
      </c>
      <c r="D68" s="27">
        <v>270.7</v>
      </c>
      <c r="E68" s="27">
        <v>164.6</v>
      </c>
      <c r="F68" s="27">
        <v>164.6</v>
      </c>
      <c r="G68" s="27"/>
      <c r="H68" s="27">
        <v>106.1</v>
      </c>
      <c r="I68" s="27">
        <v>106.1</v>
      </c>
      <c r="J68" s="27"/>
      <c r="K68" s="28">
        <v>100.3</v>
      </c>
    </row>
    <row r="69" spans="2:11" ht="15.75" customHeight="1">
      <c r="B69" s="25" t="s">
        <v>20</v>
      </c>
      <c r="C69" s="29">
        <v>847.3</v>
      </c>
      <c r="D69" s="27">
        <v>847.3</v>
      </c>
      <c r="E69" s="27">
        <v>847.3</v>
      </c>
      <c r="F69" s="27"/>
      <c r="G69" s="27">
        <v>847.3</v>
      </c>
      <c r="H69" s="27"/>
      <c r="I69" s="27"/>
      <c r="J69" s="27"/>
      <c r="K69" s="28"/>
    </row>
    <row r="70" spans="2:11" ht="15.75" customHeight="1">
      <c r="B70" s="25" t="s">
        <v>21</v>
      </c>
      <c r="C70" s="29">
        <v>1649.2</v>
      </c>
      <c r="D70" s="27">
        <v>326</v>
      </c>
      <c r="E70" s="27"/>
      <c r="F70" s="27"/>
      <c r="G70" s="27"/>
      <c r="H70" s="27">
        <v>326</v>
      </c>
      <c r="I70" s="27"/>
      <c r="J70" s="27">
        <v>326</v>
      </c>
      <c r="K70" s="28">
        <v>1323.2</v>
      </c>
    </row>
    <row r="71" spans="2:11" ht="15.75" customHeight="1">
      <c r="B71" s="25" t="s">
        <v>22</v>
      </c>
      <c r="C71" s="29">
        <v>760.9</v>
      </c>
      <c r="D71" s="27">
        <v>564.3</v>
      </c>
      <c r="E71" s="27">
        <v>564.3</v>
      </c>
      <c r="F71" s="27"/>
      <c r="G71" s="27">
        <v>564.3</v>
      </c>
      <c r="H71" s="27"/>
      <c r="I71" s="27"/>
      <c r="J71" s="27"/>
      <c r="K71" s="28">
        <v>196.6</v>
      </c>
    </row>
    <row r="72" spans="2:11" ht="15.75" customHeight="1">
      <c r="B72" s="25" t="s">
        <v>29</v>
      </c>
      <c r="C72" s="29">
        <v>189.8</v>
      </c>
      <c r="D72" s="27"/>
      <c r="E72" s="27"/>
      <c r="F72" s="27"/>
      <c r="G72" s="27"/>
      <c r="H72" s="27"/>
      <c r="I72" s="27"/>
      <c r="J72" s="27"/>
      <c r="K72" s="28">
        <v>189.8</v>
      </c>
    </row>
    <row r="73" spans="2:11" ht="15.75" customHeight="1">
      <c r="B73" s="25" t="s">
        <v>23</v>
      </c>
      <c r="C73" s="29">
        <v>1543.2</v>
      </c>
      <c r="D73" s="27">
        <v>958.1</v>
      </c>
      <c r="E73" s="27"/>
      <c r="F73" s="27"/>
      <c r="G73" s="27"/>
      <c r="H73" s="27">
        <v>958.1</v>
      </c>
      <c r="I73" s="27"/>
      <c r="J73" s="27">
        <v>958.1</v>
      </c>
      <c r="K73" s="28">
        <v>585.1</v>
      </c>
    </row>
    <row r="74" spans="2:11" ht="15.75" customHeight="1">
      <c r="B74" s="25" t="s">
        <v>24</v>
      </c>
      <c r="C74" s="29">
        <v>2213.6</v>
      </c>
      <c r="D74" s="27">
        <v>1948.3</v>
      </c>
      <c r="E74" s="27"/>
      <c r="F74" s="27"/>
      <c r="G74" s="27"/>
      <c r="H74" s="27">
        <v>1948.3</v>
      </c>
      <c r="I74" s="27"/>
      <c r="J74" s="27">
        <v>1948.3</v>
      </c>
      <c r="K74" s="28">
        <v>265.3</v>
      </c>
    </row>
    <row r="75" spans="2:11" ht="15.75" customHeight="1">
      <c r="B75" s="25" t="s">
        <v>30</v>
      </c>
      <c r="C75" s="29">
        <f>SUM(C76:C77)</f>
        <v>1254.2</v>
      </c>
      <c r="D75" s="29">
        <f aca="true" t="shared" si="2" ref="D75:I75">SUM(D76:D77)</f>
        <v>1087.3</v>
      </c>
      <c r="E75" s="29">
        <f t="shared" si="2"/>
        <v>947.3000000000001</v>
      </c>
      <c r="F75" s="29">
        <f t="shared" si="2"/>
        <v>167.1</v>
      </c>
      <c r="G75" s="29">
        <f t="shared" si="2"/>
        <v>780.2</v>
      </c>
      <c r="H75" s="29">
        <f t="shared" si="2"/>
        <v>140</v>
      </c>
      <c r="I75" s="29">
        <f t="shared" si="2"/>
        <v>140</v>
      </c>
      <c r="J75" s="29"/>
      <c r="K75" s="62">
        <f>SUM(K76:K77)</f>
        <v>166.9</v>
      </c>
    </row>
    <row r="76" spans="2:11" ht="15.75" customHeight="1">
      <c r="B76" s="25" t="s">
        <v>26</v>
      </c>
      <c r="C76" s="29">
        <v>334</v>
      </c>
      <c r="D76" s="27">
        <v>167.1</v>
      </c>
      <c r="E76" s="27">
        <v>167.1</v>
      </c>
      <c r="F76" s="27">
        <v>167.1</v>
      </c>
      <c r="G76" s="27"/>
      <c r="H76" s="27"/>
      <c r="I76" s="27"/>
      <c r="J76" s="27"/>
      <c r="K76" s="28">
        <v>166.9</v>
      </c>
    </row>
    <row r="77" spans="2:11" ht="15.75" customHeight="1" thickBot="1">
      <c r="B77" s="30" t="s">
        <v>25</v>
      </c>
      <c r="C77" s="31">
        <v>920.2</v>
      </c>
      <c r="D77" s="32">
        <v>920.2</v>
      </c>
      <c r="E77" s="32">
        <v>780.2</v>
      </c>
      <c r="F77" s="32"/>
      <c r="G77" s="32">
        <v>780.2</v>
      </c>
      <c r="H77" s="32">
        <v>140</v>
      </c>
      <c r="I77" s="32">
        <v>140</v>
      </c>
      <c r="J77" s="32"/>
      <c r="K77" s="33"/>
    </row>
  </sheetData>
  <mergeCells count="4">
    <mergeCell ref="B54:G54"/>
    <mergeCell ref="B4:G4"/>
    <mergeCell ref="B29:G29"/>
    <mergeCell ref="J1:K1"/>
  </mergeCells>
  <printOptions horizontalCentered="1"/>
  <pageMargins left="0.7874015748031497" right="0.5905511811023623" top="0.5905511811023623" bottom="0.7874015748031497" header="0.5118110236220472" footer="0.3937007874015748"/>
  <pageSetup firstPageNumber="52" useFirstPageNumber="1" fitToHeight="1" fitToWidth="1" horizontalDpi="400" verticalDpi="400" orientation="portrait" paperSize="9" scale="65" r:id="rId1"/>
  <headerFooter alignWithMargins="0">
    <oddFooter>&amp;C&amp;"ＭＳ Ｐゴシック,標準"&amp;14－&amp;P－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 房可</dc:creator>
  <cp:keywords/>
  <dc:description/>
  <cp:lastModifiedBy>統計課</cp:lastModifiedBy>
  <cp:lastPrinted>2004-12-03T04:20:35Z</cp:lastPrinted>
  <dcterms:created xsi:type="dcterms:W3CDTF">1998-10-07T07:47:22Z</dcterms:created>
  <dcterms:modified xsi:type="dcterms:W3CDTF">2005-10-07T02:11:47Z</dcterms:modified>
  <cp:category/>
  <cp:version/>
  <cp:contentType/>
  <cp:contentStatus/>
</cp:coreProperties>
</file>