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<sst xmlns="http://schemas.openxmlformats.org/spreadsheetml/2006/main" count="112" uniqueCount="42">
  <si>
    <t>表６　宮崎県と全国との比較（平成14年度　男子）</t>
  </si>
  <si>
    <t>身  長 (㎝)</t>
  </si>
  <si>
    <t>体  重(㎏)</t>
  </si>
  <si>
    <t>座  高(㎝)</t>
  </si>
  <si>
    <t>区　分</t>
  </si>
  <si>
    <t>宮崎県</t>
  </si>
  <si>
    <t>全　国</t>
  </si>
  <si>
    <t>差</t>
  </si>
  <si>
    <t>宮崎県</t>
  </si>
  <si>
    <t>幼稚園 5歳</t>
  </si>
  <si>
    <t>　　　 6歳</t>
  </si>
  <si>
    <t xml:space="preserve"> 小　  7歳</t>
  </si>
  <si>
    <t xml:space="preserve"> 学 　 8歳</t>
  </si>
  <si>
    <t xml:space="preserve"> 校　 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</si>
  <si>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</si>
  <si>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</si>
  <si>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</si>
  <si>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</si>
  <si>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</si>
  <si>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高   15歳</t>
  </si>
  <si>
    <t xml:space="preserve"> 等   16歳</t>
  </si>
  <si>
    <t xml:space="preserve"> 学   17歳</t>
  </si>
  <si>
    <t xml:space="preserve"> 校</t>
  </si>
  <si>
    <t>表７　宮崎県と全国との比較（平成14年度　女子）</t>
  </si>
  <si>
    <t>表８　宮崎県と全国との比較（昭和47年度　男子）</t>
  </si>
  <si>
    <t>身  長 (㎝)</t>
  </si>
  <si>
    <t>体  重(㎏)</t>
  </si>
  <si>
    <t>座  高(㎝)</t>
  </si>
  <si>
    <t>幼稚園 5歳</t>
  </si>
  <si>
    <t>　　　 6歳</t>
  </si>
  <si>
    <t xml:space="preserve"> 小　  7歳</t>
  </si>
  <si>
    <t xml:space="preserve"> 学 　 8歳</t>
  </si>
  <si>
    <t xml:space="preserve"> 校　 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</si>
  <si>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</si>
  <si>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</si>
  <si>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</si>
  <si>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</si>
  <si>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</si>
  <si>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等   16歳</t>
  </si>
  <si>
    <t xml:space="preserve"> 学   17歳</t>
  </si>
  <si>
    <t xml:space="preserve"> 校</t>
  </si>
  <si>
    <t>表９　宮崎県と全国との比較（昭和47年度　女子）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</si>
</sst>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14"/>
      <color indexed="8"/>
      <name val="HG平成丸ｺﾞｼｯｸ体W4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HG平成丸ｺﾞｼｯｸ体W4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2" borderId="1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/>
    </xf>
    <xf numFmtId="176" fontId="4" fillId="2" borderId="6" xfId="0" applyNumberFormat="1" applyFont="1" applyFill="1" applyBorder="1" applyAlignment="1">
      <alignment horizontal="center"/>
    </xf>
    <xf numFmtId="176" fontId="4" fillId="2" borderId="7" xfId="0" applyNumberFormat="1" applyFont="1" applyFill="1" applyBorder="1" applyAlignment="1">
      <alignment horizontal="center"/>
    </xf>
    <xf numFmtId="176" fontId="4" fillId="2" borderId="8" xfId="0" applyNumberFormat="1" applyFont="1" applyFill="1" applyBorder="1" applyAlignment="1">
      <alignment horizontal="center"/>
    </xf>
    <xf numFmtId="176" fontId="4" fillId="2" borderId="9" xfId="0" applyNumberFormat="1" applyFont="1" applyFill="1" applyBorder="1" applyAlignment="1">
      <alignment horizontal="center"/>
    </xf>
    <xf numFmtId="176" fontId="4" fillId="2" borderId="10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6" fontId="4" fillId="2" borderId="11" xfId="0" applyNumberFormat="1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/>
    </xf>
    <xf numFmtId="0" fontId="4" fillId="2" borderId="14" xfId="0" applyNumberFormat="1" applyFont="1" applyFill="1" applyBorder="1" applyAlignment="1">
      <alignment/>
    </xf>
    <xf numFmtId="0" fontId="4" fillId="2" borderId="15" xfId="0" applyNumberFormat="1" applyFont="1" applyFill="1" applyBorder="1" applyAlignment="1">
      <alignment/>
    </xf>
    <xf numFmtId="0" fontId="4" fillId="2" borderId="16" xfId="0" applyNumberFormat="1" applyFont="1" applyFill="1" applyBorder="1" applyAlignment="1">
      <alignment/>
    </xf>
    <xf numFmtId="0" fontId="4" fillId="2" borderId="17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18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176" fontId="4" fillId="2" borderId="20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/>
    </xf>
    <xf numFmtId="0" fontId="4" fillId="2" borderId="22" xfId="0" applyNumberFormat="1" applyFont="1" applyFill="1" applyBorder="1" applyAlignment="1">
      <alignment/>
    </xf>
    <xf numFmtId="0" fontId="4" fillId="2" borderId="23" xfId="0" applyNumberFormat="1" applyFont="1" applyFill="1" applyBorder="1" applyAlignment="1">
      <alignment/>
    </xf>
    <xf numFmtId="176" fontId="4" fillId="2" borderId="24" xfId="0" applyNumberFormat="1" applyFont="1" applyFill="1" applyBorder="1" applyAlignment="1">
      <alignment horizontal="center"/>
    </xf>
    <xf numFmtId="0" fontId="4" fillId="2" borderId="25" xfId="0" applyNumberFormat="1" applyFont="1" applyFill="1" applyBorder="1" applyAlignment="1">
      <alignment horizontal="center"/>
    </xf>
    <xf numFmtId="0" fontId="4" fillId="2" borderId="26" xfId="0" applyNumberFormat="1" applyFont="1" applyFill="1" applyBorder="1" applyAlignment="1">
      <alignment horizontal="center"/>
    </xf>
    <xf numFmtId="0" fontId="4" fillId="2" borderId="27" xfId="0" applyNumberFormat="1" applyFont="1" applyFill="1" applyBorder="1" applyAlignment="1">
      <alignment horizontal="center"/>
    </xf>
    <xf numFmtId="0" fontId="4" fillId="2" borderId="28" xfId="0" applyNumberFormat="1" applyFont="1" applyFill="1" applyBorder="1" applyAlignment="1">
      <alignment horizontal="center"/>
    </xf>
    <xf numFmtId="0" fontId="4" fillId="2" borderId="29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="75" zoomScaleNormal="75" workbookViewId="0" topLeftCell="A1">
      <selection activeCell="K14" sqref="K14"/>
    </sheetView>
  </sheetViews>
  <sheetFormatPr defaultColWidth="9.00390625" defaultRowHeight="13.5"/>
  <cols>
    <col min="1" max="1" width="11.125" style="0" customWidth="1"/>
  </cols>
  <sheetData>
    <row r="1" spans="1:10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</row>
    <row r="2" spans="1:10" ht="15.75">
      <c r="A2" s="3"/>
      <c r="B2" s="35" t="s">
        <v>1</v>
      </c>
      <c r="C2" s="36"/>
      <c r="D2" s="37"/>
      <c r="E2" s="38" t="s">
        <v>2</v>
      </c>
      <c r="F2" s="36"/>
      <c r="G2" s="37"/>
      <c r="H2" s="38" t="s">
        <v>3</v>
      </c>
      <c r="I2" s="36"/>
      <c r="J2" s="39"/>
    </row>
    <row r="3" spans="1:10" ht="15.7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6</v>
      </c>
      <c r="G3" s="5" t="s">
        <v>7</v>
      </c>
      <c r="H3" s="5" t="s">
        <v>8</v>
      </c>
      <c r="I3" s="6" t="s">
        <v>6</v>
      </c>
      <c r="J3" s="7" t="s">
        <v>7</v>
      </c>
    </row>
    <row r="4" spans="1:10" ht="15.75">
      <c r="A4" s="8" t="s">
        <v>9</v>
      </c>
      <c r="B4" s="9">
        <v>110.6</v>
      </c>
      <c r="C4" s="10">
        <v>110.8</v>
      </c>
      <c r="D4" s="11">
        <f>B4-C4</f>
        <v>-0.20000000000000284</v>
      </c>
      <c r="E4" s="12">
        <v>19.1</v>
      </c>
      <c r="F4" s="10">
        <v>19.2</v>
      </c>
      <c r="G4" s="11">
        <f>E4-F4</f>
        <v>-0.09999999999999787</v>
      </c>
      <c r="H4" s="9">
        <v>61.8</v>
      </c>
      <c r="I4" s="10">
        <v>62.1</v>
      </c>
      <c r="J4" s="13">
        <f>H4-I4</f>
        <v>-0.30000000000000426</v>
      </c>
    </row>
    <row r="5" spans="1:10" ht="15.75">
      <c r="A5" s="8"/>
      <c r="B5" s="14"/>
      <c r="C5" s="15"/>
      <c r="D5" s="16"/>
      <c r="E5" s="17"/>
      <c r="F5" s="15"/>
      <c r="G5" s="16"/>
      <c r="H5" s="14"/>
      <c r="I5" s="15"/>
      <c r="J5" s="18"/>
    </row>
    <row r="6" spans="1:10" ht="15.75">
      <c r="A6" s="8" t="s">
        <v>10</v>
      </c>
      <c r="B6" s="9">
        <v>116.4</v>
      </c>
      <c r="C6" s="19">
        <v>116.7</v>
      </c>
      <c r="D6" s="20">
        <f aca="true" t="shared" si="0" ref="D6:D11">B6-C6</f>
        <v>-0.29999999999999716</v>
      </c>
      <c r="E6" s="12">
        <v>21.6</v>
      </c>
      <c r="F6" s="15">
        <v>21.7</v>
      </c>
      <c r="G6" s="20">
        <f aca="true" t="shared" si="1" ref="G6:G11">E6-F6</f>
        <v>-0.09999999999999787</v>
      </c>
      <c r="H6" s="14">
        <v>64.5</v>
      </c>
      <c r="I6" s="19">
        <v>65</v>
      </c>
      <c r="J6" s="21">
        <f aca="true" t="shared" si="2" ref="J6:J11">H6-I6</f>
        <v>-0.5</v>
      </c>
    </row>
    <row r="7" spans="1:10" ht="15.75">
      <c r="A7" s="8" t="s">
        <v>11</v>
      </c>
      <c r="B7" s="9">
        <v>122.3</v>
      </c>
      <c r="C7" s="19">
        <v>122.5</v>
      </c>
      <c r="D7" s="20">
        <f t="shared" si="0"/>
        <v>-0.20000000000000284</v>
      </c>
      <c r="E7" s="12">
        <v>24.5</v>
      </c>
      <c r="F7" s="19">
        <v>24.3</v>
      </c>
      <c r="G7" s="20">
        <f t="shared" si="1"/>
        <v>0.1999999999999993</v>
      </c>
      <c r="H7" s="9">
        <v>67.6</v>
      </c>
      <c r="I7" s="19">
        <v>67.7</v>
      </c>
      <c r="J7" s="21">
        <f t="shared" si="2"/>
        <v>-0.10000000000000853</v>
      </c>
    </row>
    <row r="8" spans="1:10" ht="15.75">
      <c r="A8" s="8" t="s">
        <v>12</v>
      </c>
      <c r="B8" s="9">
        <v>127.6</v>
      </c>
      <c r="C8" s="19">
        <v>128.2</v>
      </c>
      <c r="D8" s="20">
        <f t="shared" si="0"/>
        <v>-0.5999999999999943</v>
      </c>
      <c r="E8" s="12">
        <v>27.3</v>
      </c>
      <c r="F8" s="19">
        <v>27.7</v>
      </c>
      <c r="G8" s="20">
        <f t="shared" si="1"/>
        <v>-0.3999999999999986</v>
      </c>
      <c r="H8" s="9">
        <v>70.1</v>
      </c>
      <c r="I8" s="19">
        <v>70.4</v>
      </c>
      <c r="J8" s="21">
        <f t="shared" si="2"/>
        <v>-0.30000000000001137</v>
      </c>
    </row>
    <row r="9" spans="1:10" ht="15.75">
      <c r="A9" s="8" t="s">
        <v>13</v>
      </c>
      <c r="B9" s="9">
        <v>133.1</v>
      </c>
      <c r="C9" s="19">
        <v>133.6</v>
      </c>
      <c r="D9" s="20">
        <f t="shared" si="0"/>
        <v>-0.5</v>
      </c>
      <c r="E9" s="12">
        <v>30.8</v>
      </c>
      <c r="F9" s="19">
        <v>31.2</v>
      </c>
      <c r="G9" s="20">
        <f t="shared" si="1"/>
        <v>-0.3999999999999986</v>
      </c>
      <c r="H9" s="9">
        <v>72.5</v>
      </c>
      <c r="I9" s="19">
        <v>72.8</v>
      </c>
      <c r="J9" s="21">
        <f t="shared" si="2"/>
        <v>-0.29999999999999716</v>
      </c>
    </row>
    <row r="10" spans="1:10" ht="15.75">
      <c r="A10" s="8" t="s">
        <v>14</v>
      </c>
      <c r="B10" s="9">
        <v>138.5</v>
      </c>
      <c r="C10" s="19">
        <v>139</v>
      </c>
      <c r="D10" s="20">
        <f t="shared" si="0"/>
        <v>-0.5</v>
      </c>
      <c r="E10" s="12">
        <v>34.2</v>
      </c>
      <c r="F10" s="19">
        <v>34.9</v>
      </c>
      <c r="G10" s="20">
        <f t="shared" si="1"/>
        <v>-0.6999999999999957</v>
      </c>
      <c r="H10" s="9">
        <v>74.7</v>
      </c>
      <c r="I10" s="19">
        <v>75.1</v>
      </c>
      <c r="J10" s="21">
        <f t="shared" si="2"/>
        <v>-0.3999999999999915</v>
      </c>
    </row>
    <row r="11" spans="1:10" ht="15.75">
      <c r="A11" s="8" t="s">
        <v>15</v>
      </c>
      <c r="B11" s="9">
        <v>144.8</v>
      </c>
      <c r="C11" s="19">
        <v>145.2</v>
      </c>
      <c r="D11" s="20">
        <f t="shared" si="0"/>
        <v>-0.39999999999997726</v>
      </c>
      <c r="E11" s="12">
        <v>39.1</v>
      </c>
      <c r="F11" s="19">
        <v>39.4</v>
      </c>
      <c r="G11" s="20">
        <f t="shared" si="1"/>
        <v>-0.29999999999999716</v>
      </c>
      <c r="H11" s="9">
        <v>77.6</v>
      </c>
      <c r="I11" s="19">
        <v>77.9</v>
      </c>
      <c r="J11" s="21">
        <f t="shared" si="2"/>
        <v>-0.30000000000001137</v>
      </c>
    </row>
    <row r="12" spans="1:10" ht="15.75">
      <c r="A12" s="8"/>
      <c r="B12" s="14"/>
      <c r="C12" s="15"/>
      <c r="D12" s="20"/>
      <c r="E12" s="17"/>
      <c r="F12" s="15"/>
      <c r="G12" s="20"/>
      <c r="H12" s="14"/>
      <c r="I12" s="15"/>
      <c r="J12" s="21"/>
    </row>
    <row r="13" spans="1:10" ht="15.75">
      <c r="A13" s="8" t="s">
        <v>16</v>
      </c>
      <c r="B13" s="9">
        <v>151.6</v>
      </c>
      <c r="C13" s="19">
        <v>152.8</v>
      </c>
      <c r="D13" s="20">
        <f>B13-C13</f>
        <v>-1.200000000000017</v>
      </c>
      <c r="E13" s="12">
        <v>43.9</v>
      </c>
      <c r="F13" s="19">
        <v>45.2</v>
      </c>
      <c r="G13" s="20">
        <f>E13-F13</f>
        <v>-1.3000000000000043</v>
      </c>
      <c r="H13" s="9">
        <v>80.8</v>
      </c>
      <c r="I13" s="19">
        <v>81.5</v>
      </c>
      <c r="J13" s="21">
        <f>H13-I13</f>
        <v>-0.7000000000000028</v>
      </c>
    </row>
    <row r="14" spans="1:10" ht="15.75">
      <c r="A14" s="8" t="s">
        <v>17</v>
      </c>
      <c r="B14" s="9">
        <v>159.5</v>
      </c>
      <c r="C14" s="19">
        <v>160.2</v>
      </c>
      <c r="D14" s="20">
        <f>B14-C14</f>
        <v>-0.6999999999999886</v>
      </c>
      <c r="E14" s="12">
        <v>50.3</v>
      </c>
      <c r="F14" s="19">
        <v>50.6</v>
      </c>
      <c r="G14" s="20">
        <f>E14-F14</f>
        <v>-0.30000000000000426</v>
      </c>
      <c r="H14" s="9">
        <v>84.8</v>
      </c>
      <c r="I14" s="19">
        <v>85.2</v>
      </c>
      <c r="J14" s="21">
        <f>H14-I14</f>
        <v>-0.4000000000000057</v>
      </c>
    </row>
    <row r="15" spans="1:10" ht="15.75">
      <c r="A15" s="8" t="s">
        <v>18</v>
      </c>
      <c r="B15" s="9">
        <v>164.6</v>
      </c>
      <c r="C15" s="19">
        <v>165.5</v>
      </c>
      <c r="D15" s="20">
        <f>B15-C15</f>
        <v>-0.9000000000000057</v>
      </c>
      <c r="E15" s="12">
        <v>54.4</v>
      </c>
      <c r="F15" s="19">
        <v>55.5</v>
      </c>
      <c r="G15" s="20">
        <f>E15-F15</f>
        <v>-1.1000000000000014</v>
      </c>
      <c r="H15" s="9">
        <v>87.4</v>
      </c>
      <c r="I15" s="19">
        <v>88.1</v>
      </c>
      <c r="J15" s="21">
        <f>H15-I15</f>
        <v>-0.6999999999999886</v>
      </c>
    </row>
    <row r="16" spans="1:10" ht="15.75">
      <c r="A16" s="8"/>
      <c r="B16" s="14"/>
      <c r="C16" s="15"/>
      <c r="D16" s="20"/>
      <c r="E16" s="17"/>
      <c r="F16" s="15"/>
      <c r="G16" s="20"/>
      <c r="H16" s="14"/>
      <c r="I16" s="15"/>
      <c r="J16" s="21"/>
    </row>
    <row r="17" spans="1:10" ht="15.75">
      <c r="A17" s="8" t="s">
        <v>19</v>
      </c>
      <c r="B17" s="9">
        <v>167.3</v>
      </c>
      <c r="C17" s="19">
        <v>168.3</v>
      </c>
      <c r="D17" s="20">
        <f>B17-C17</f>
        <v>-1</v>
      </c>
      <c r="E17" s="12">
        <v>60.5</v>
      </c>
      <c r="F17" s="19">
        <v>60.3</v>
      </c>
      <c r="G17" s="20">
        <f>E17-F17</f>
        <v>0.20000000000000284</v>
      </c>
      <c r="H17" s="9">
        <v>89.4</v>
      </c>
      <c r="I17" s="19">
        <v>90</v>
      </c>
      <c r="J17" s="21">
        <f>H17-I17</f>
        <v>-0.5999999999999943</v>
      </c>
    </row>
    <row r="18" spans="1:10" ht="15.75">
      <c r="A18" s="8" t="s">
        <v>20</v>
      </c>
      <c r="B18" s="9">
        <v>169</v>
      </c>
      <c r="C18" s="19">
        <v>169.9</v>
      </c>
      <c r="D18" s="20">
        <f>B18-C18</f>
        <v>-0.9000000000000057</v>
      </c>
      <c r="E18" s="12">
        <v>60.8</v>
      </c>
      <c r="F18" s="19">
        <v>61.9</v>
      </c>
      <c r="G18" s="20">
        <f>E18-F18</f>
        <v>-1.1000000000000014</v>
      </c>
      <c r="H18" s="9">
        <v>90.4</v>
      </c>
      <c r="I18" s="19">
        <v>91</v>
      </c>
      <c r="J18" s="21">
        <f>H18-I18</f>
        <v>-0.5999999999999943</v>
      </c>
    </row>
    <row r="19" spans="1:10" ht="15.75">
      <c r="A19" s="8" t="s">
        <v>21</v>
      </c>
      <c r="B19" s="9">
        <v>169.8</v>
      </c>
      <c r="C19" s="19">
        <v>170.7</v>
      </c>
      <c r="D19" s="20">
        <f>B19-C19</f>
        <v>-0.8999999999999773</v>
      </c>
      <c r="E19" s="12">
        <v>62.4</v>
      </c>
      <c r="F19" s="19">
        <v>63.2</v>
      </c>
      <c r="G19" s="20">
        <f>E19-F19</f>
        <v>-0.8000000000000043</v>
      </c>
      <c r="H19" s="9">
        <v>91.1</v>
      </c>
      <c r="I19" s="19">
        <v>91.5</v>
      </c>
      <c r="J19" s="21">
        <f>H19-I19</f>
        <v>-0.4000000000000057</v>
      </c>
    </row>
    <row r="20" spans="1:10" ht="15.75">
      <c r="A20" s="22" t="s">
        <v>22</v>
      </c>
      <c r="B20" s="23"/>
      <c r="C20" s="24"/>
      <c r="D20" s="25"/>
      <c r="E20" s="23"/>
      <c r="F20" s="24"/>
      <c r="G20" s="25"/>
      <c r="H20" s="23"/>
      <c r="I20" s="24"/>
      <c r="J20" s="26"/>
    </row>
    <row r="21" spans="1:10" ht="15.7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8.75">
      <c r="A22" s="1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8.75">
      <c r="A23" s="1" t="s">
        <v>23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5.75">
      <c r="A24" s="3"/>
      <c r="B24" s="35" t="s">
        <v>1</v>
      </c>
      <c r="C24" s="36"/>
      <c r="D24" s="37"/>
      <c r="E24" s="38" t="s">
        <v>2</v>
      </c>
      <c r="F24" s="36"/>
      <c r="G24" s="37"/>
      <c r="H24" s="38" t="s">
        <v>3</v>
      </c>
      <c r="I24" s="40"/>
      <c r="J24" s="39"/>
    </row>
    <row r="25" spans="1:10" ht="15.75">
      <c r="A25" s="4" t="s">
        <v>4</v>
      </c>
      <c r="B25" s="5" t="s">
        <v>8</v>
      </c>
      <c r="C25" s="5" t="s">
        <v>6</v>
      </c>
      <c r="D25" s="5" t="s">
        <v>7</v>
      </c>
      <c r="E25" s="5" t="s">
        <v>8</v>
      </c>
      <c r="F25" s="5" t="s">
        <v>6</v>
      </c>
      <c r="G25" s="5" t="s">
        <v>7</v>
      </c>
      <c r="H25" s="5" t="s">
        <v>8</v>
      </c>
      <c r="I25" s="28" t="s">
        <v>6</v>
      </c>
      <c r="J25" s="29" t="s">
        <v>7</v>
      </c>
    </row>
    <row r="26" spans="1:10" ht="15.75">
      <c r="A26" s="8" t="s">
        <v>9</v>
      </c>
      <c r="B26" s="9">
        <v>109.6</v>
      </c>
      <c r="C26" s="10">
        <v>110</v>
      </c>
      <c r="D26" s="11">
        <f>B26-C26</f>
        <v>-0.4000000000000057</v>
      </c>
      <c r="E26" s="19">
        <v>18.6</v>
      </c>
      <c r="F26" s="10">
        <v>18.9</v>
      </c>
      <c r="G26" s="11">
        <f>E26-F26</f>
        <v>-0.29999999999999716</v>
      </c>
      <c r="H26" s="9">
        <v>61.5</v>
      </c>
      <c r="I26" s="30">
        <v>61.7</v>
      </c>
      <c r="J26" s="13">
        <f>H26-I26</f>
        <v>-0.20000000000000284</v>
      </c>
    </row>
    <row r="27" spans="1:10" ht="15.75">
      <c r="A27" s="8"/>
      <c r="B27" s="14"/>
      <c r="C27" s="15"/>
      <c r="D27" s="20"/>
      <c r="E27" s="15"/>
      <c r="F27" s="15"/>
      <c r="G27" s="20"/>
      <c r="H27" s="14"/>
      <c r="I27" s="15"/>
      <c r="J27" s="21"/>
    </row>
    <row r="28" spans="1:10" ht="15.75">
      <c r="A28" s="8" t="s">
        <v>10</v>
      </c>
      <c r="B28" s="9">
        <v>115.6</v>
      </c>
      <c r="C28" s="15">
        <v>115.8</v>
      </c>
      <c r="D28" s="20">
        <f aca="true" t="shared" si="3" ref="D28:D33">B28-C28</f>
        <v>-0.20000000000000284</v>
      </c>
      <c r="E28" s="19">
        <v>21.3</v>
      </c>
      <c r="F28" s="15">
        <v>21.1</v>
      </c>
      <c r="G28" s="20">
        <f aca="true" t="shared" si="4" ref="G28:G33">E28-F28</f>
        <v>0.1999999999999993</v>
      </c>
      <c r="H28" s="9">
        <v>64.2</v>
      </c>
      <c r="I28" s="19">
        <v>64.6</v>
      </c>
      <c r="J28" s="21">
        <f aca="true" t="shared" si="5" ref="J28:J33">H28-I28</f>
        <v>-0.3999999999999915</v>
      </c>
    </row>
    <row r="29" spans="1:10" ht="15.75">
      <c r="A29" s="8" t="s">
        <v>11</v>
      </c>
      <c r="B29" s="9">
        <v>121.2</v>
      </c>
      <c r="C29" s="19">
        <v>121.8</v>
      </c>
      <c r="D29" s="20">
        <f t="shared" si="3"/>
        <v>-0.5999999999999943</v>
      </c>
      <c r="E29" s="19">
        <v>23.4</v>
      </c>
      <c r="F29" s="19">
        <v>23.8</v>
      </c>
      <c r="G29" s="20">
        <f t="shared" si="4"/>
        <v>-0.40000000000000213</v>
      </c>
      <c r="H29" s="9">
        <v>66.9</v>
      </c>
      <c r="I29" s="19">
        <v>67.4</v>
      </c>
      <c r="J29" s="21">
        <f t="shared" si="5"/>
        <v>-0.5</v>
      </c>
    </row>
    <row r="30" spans="1:10" ht="15.75">
      <c r="A30" s="8" t="s">
        <v>12</v>
      </c>
      <c r="B30" s="9">
        <v>127.3</v>
      </c>
      <c r="C30" s="19">
        <v>127.5</v>
      </c>
      <c r="D30" s="20">
        <f>B30-C30</f>
        <v>-0.20000000000000284</v>
      </c>
      <c r="E30" s="15">
        <v>27</v>
      </c>
      <c r="F30" s="19">
        <v>26.9</v>
      </c>
      <c r="G30" s="20">
        <f t="shared" si="4"/>
        <v>0.10000000000000142</v>
      </c>
      <c r="H30" s="9">
        <v>70</v>
      </c>
      <c r="I30" s="19">
        <v>70.1</v>
      </c>
      <c r="J30" s="21">
        <f t="shared" si="5"/>
        <v>-0.09999999999999432</v>
      </c>
    </row>
    <row r="31" spans="1:10" ht="15.75">
      <c r="A31" s="8" t="s">
        <v>13</v>
      </c>
      <c r="B31" s="9">
        <v>133.2</v>
      </c>
      <c r="C31" s="19">
        <v>133.5</v>
      </c>
      <c r="D31" s="20">
        <f t="shared" si="3"/>
        <v>-0.30000000000001137</v>
      </c>
      <c r="E31" s="15">
        <v>30</v>
      </c>
      <c r="F31" s="19">
        <v>30.4</v>
      </c>
      <c r="G31" s="20">
        <f t="shared" si="4"/>
        <v>-0.3999999999999986</v>
      </c>
      <c r="H31" s="9">
        <v>72.6</v>
      </c>
      <c r="I31" s="19">
        <v>72.9</v>
      </c>
      <c r="J31" s="21">
        <f t="shared" si="5"/>
        <v>-0.30000000000001137</v>
      </c>
    </row>
    <row r="32" spans="1:10" ht="15.75">
      <c r="A32" s="8" t="s">
        <v>14</v>
      </c>
      <c r="B32" s="9">
        <v>140</v>
      </c>
      <c r="C32" s="19">
        <v>140.2</v>
      </c>
      <c r="D32" s="20">
        <f t="shared" si="3"/>
        <v>-0.19999999999998863</v>
      </c>
      <c r="E32" s="19">
        <v>34.4</v>
      </c>
      <c r="F32" s="19">
        <v>34.8</v>
      </c>
      <c r="G32" s="20">
        <f t="shared" si="4"/>
        <v>-0.3999999999999986</v>
      </c>
      <c r="H32" s="9">
        <v>75.9</v>
      </c>
      <c r="I32" s="19">
        <v>76</v>
      </c>
      <c r="J32" s="21">
        <f t="shared" si="5"/>
        <v>-0.09999999999999432</v>
      </c>
    </row>
    <row r="33" spans="1:10" ht="15.75">
      <c r="A33" s="8" t="s">
        <v>15</v>
      </c>
      <c r="B33" s="9">
        <v>146.9</v>
      </c>
      <c r="C33" s="19">
        <v>146.8</v>
      </c>
      <c r="D33" s="20">
        <f t="shared" si="3"/>
        <v>0.09999999999999432</v>
      </c>
      <c r="E33" s="19">
        <v>40</v>
      </c>
      <c r="F33" s="19">
        <v>39.8</v>
      </c>
      <c r="G33" s="20">
        <f t="shared" si="4"/>
        <v>0.20000000000000284</v>
      </c>
      <c r="H33" s="9">
        <v>79.3</v>
      </c>
      <c r="I33" s="19">
        <v>79.3</v>
      </c>
      <c r="J33" s="21">
        <f t="shared" si="5"/>
        <v>0</v>
      </c>
    </row>
    <row r="34" spans="1:10" ht="15.75">
      <c r="A34" s="8"/>
      <c r="B34" s="14"/>
      <c r="C34" s="15"/>
      <c r="D34" s="20"/>
      <c r="E34" s="15"/>
      <c r="F34" s="15"/>
      <c r="G34" s="20"/>
      <c r="H34" s="14"/>
      <c r="I34" s="15"/>
      <c r="J34" s="21"/>
    </row>
    <row r="35" spans="1:10" ht="15.75">
      <c r="A35" s="8" t="s">
        <v>16</v>
      </c>
      <c r="B35" s="9">
        <v>151.5</v>
      </c>
      <c r="C35" s="19">
        <v>152.1</v>
      </c>
      <c r="D35" s="20">
        <f>B35-C35</f>
        <v>-0.5999999999999943</v>
      </c>
      <c r="E35" s="19">
        <v>44.6</v>
      </c>
      <c r="F35" s="19">
        <v>44.9</v>
      </c>
      <c r="G35" s="20">
        <f>E35-F35</f>
        <v>-0.29999999999999716</v>
      </c>
      <c r="H35" s="9">
        <v>81.8</v>
      </c>
      <c r="I35" s="19">
        <v>82.2</v>
      </c>
      <c r="J35" s="21">
        <f>H35-I35</f>
        <v>-0.4000000000000057</v>
      </c>
    </row>
    <row r="36" spans="1:10" ht="15.75">
      <c r="A36" s="8" t="s">
        <v>17</v>
      </c>
      <c r="B36" s="9">
        <v>154.4</v>
      </c>
      <c r="C36" s="19">
        <v>155.2</v>
      </c>
      <c r="D36" s="20">
        <f>B36-C36</f>
        <v>-0.799999999999983</v>
      </c>
      <c r="E36" s="19">
        <v>48</v>
      </c>
      <c r="F36" s="19">
        <v>48.3</v>
      </c>
      <c r="G36" s="20">
        <f>E36-F36</f>
        <v>-0.29999999999999716</v>
      </c>
      <c r="H36" s="9">
        <v>83.2</v>
      </c>
      <c r="I36" s="19">
        <v>83.8</v>
      </c>
      <c r="J36" s="21">
        <f>H36-I36</f>
        <v>-0.5999999999999943</v>
      </c>
    </row>
    <row r="37" spans="1:10" ht="15.75">
      <c r="A37" s="8" t="s">
        <v>18</v>
      </c>
      <c r="B37" s="9">
        <v>156</v>
      </c>
      <c r="C37" s="19">
        <v>156.7</v>
      </c>
      <c r="D37" s="20">
        <f>B37-C37</f>
        <v>-0.6999999999999886</v>
      </c>
      <c r="E37" s="19">
        <v>51.1</v>
      </c>
      <c r="F37" s="19">
        <v>50.9</v>
      </c>
      <c r="G37" s="20">
        <f>E37-F37</f>
        <v>0.20000000000000284</v>
      </c>
      <c r="H37" s="9">
        <v>84.3</v>
      </c>
      <c r="I37" s="19">
        <v>84.8</v>
      </c>
      <c r="J37" s="21">
        <f>H37-I37</f>
        <v>-0.5</v>
      </c>
    </row>
    <row r="38" spans="1:10" ht="15.75">
      <c r="A38" s="8"/>
      <c r="B38" s="14"/>
      <c r="C38" s="15"/>
      <c r="D38" s="20"/>
      <c r="E38" s="15"/>
      <c r="F38" s="15"/>
      <c r="G38" s="20"/>
      <c r="H38" s="14"/>
      <c r="I38" s="15"/>
      <c r="J38" s="21"/>
    </row>
    <row r="39" spans="1:10" ht="15.75">
      <c r="A39" s="8" t="s">
        <v>19</v>
      </c>
      <c r="B39" s="9">
        <v>156.7</v>
      </c>
      <c r="C39" s="19">
        <v>157.3</v>
      </c>
      <c r="D39" s="20">
        <f>B39-C39</f>
        <v>-0.6000000000000227</v>
      </c>
      <c r="E39" s="19">
        <v>52.1</v>
      </c>
      <c r="F39" s="19">
        <v>52.4</v>
      </c>
      <c r="G39" s="20">
        <f>E39-F39</f>
        <v>-0.29999999999999716</v>
      </c>
      <c r="H39" s="9">
        <v>85.2</v>
      </c>
      <c r="I39" s="19">
        <v>85.3</v>
      </c>
      <c r="J39" s="21">
        <f>H39-I39</f>
        <v>-0.09999999999999432</v>
      </c>
    </row>
    <row r="40" spans="1:10" ht="15.75">
      <c r="A40" s="8" t="s">
        <v>20</v>
      </c>
      <c r="B40" s="9">
        <v>156.9</v>
      </c>
      <c r="C40" s="19">
        <v>157.7</v>
      </c>
      <c r="D40" s="20">
        <f>B40-C40</f>
        <v>-0.799999999999983</v>
      </c>
      <c r="E40" s="19">
        <v>53.3</v>
      </c>
      <c r="F40" s="19">
        <v>53.3</v>
      </c>
      <c r="G40" s="20">
        <f>E40-F40</f>
        <v>0</v>
      </c>
      <c r="H40" s="9">
        <v>85.2</v>
      </c>
      <c r="I40" s="19">
        <v>85.4</v>
      </c>
      <c r="J40" s="21">
        <f>H40-I40</f>
        <v>-0.20000000000000284</v>
      </c>
    </row>
    <row r="41" spans="1:10" ht="15.75">
      <c r="A41" s="8" t="s">
        <v>21</v>
      </c>
      <c r="B41" s="9">
        <v>156.9</v>
      </c>
      <c r="C41" s="19">
        <v>157.9</v>
      </c>
      <c r="D41" s="20">
        <f>B41-C41</f>
        <v>-1</v>
      </c>
      <c r="E41" s="19">
        <v>53</v>
      </c>
      <c r="F41" s="19">
        <v>53.5</v>
      </c>
      <c r="G41" s="20">
        <f>E41-F41</f>
        <v>-0.5</v>
      </c>
      <c r="H41" s="9">
        <v>85.1</v>
      </c>
      <c r="I41" s="19">
        <v>85.4</v>
      </c>
      <c r="J41" s="21">
        <f>H41-I41</f>
        <v>-0.30000000000001137</v>
      </c>
    </row>
    <row r="42" spans="1:10" ht="15.75">
      <c r="A42" s="22" t="s">
        <v>22</v>
      </c>
      <c r="B42" s="23"/>
      <c r="C42" s="24"/>
      <c r="D42" s="25"/>
      <c r="E42" s="23"/>
      <c r="F42" s="24"/>
      <c r="G42" s="25"/>
      <c r="H42" s="23"/>
      <c r="I42" s="24"/>
      <c r="J42" s="26"/>
    </row>
    <row r="43" spans="1:10" ht="15.7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8.75">
      <c r="A44" s="1"/>
      <c r="B44" s="2"/>
      <c r="C44" s="2"/>
      <c r="D44" s="2"/>
      <c r="E44" s="2"/>
      <c r="F44" s="2"/>
      <c r="G44" s="2"/>
      <c r="H44" s="2"/>
      <c r="I44" s="2"/>
      <c r="J44" s="2"/>
    </row>
    <row r="45" spans="1:10" ht="18.75">
      <c r="A45" s="1" t="s">
        <v>24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ht="15.75">
      <c r="A46" s="3"/>
      <c r="B46" s="35" t="s">
        <v>25</v>
      </c>
      <c r="C46" s="36"/>
      <c r="D46" s="37"/>
      <c r="E46" s="38" t="s">
        <v>26</v>
      </c>
      <c r="F46" s="36"/>
      <c r="G46" s="37"/>
      <c r="H46" s="38" t="s">
        <v>27</v>
      </c>
      <c r="I46" s="36"/>
      <c r="J46" s="39"/>
    </row>
    <row r="47" spans="1:10" ht="15.75">
      <c r="A47" s="4" t="s">
        <v>4</v>
      </c>
      <c r="B47" s="5" t="s">
        <v>8</v>
      </c>
      <c r="C47" s="5" t="s">
        <v>6</v>
      </c>
      <c r="D47" s="5" t="s">
        <v>7</v>
      </c>
      <c r="E47" s="5" t="s">
        <v>8</v>
      </c>
      <c r="F47" s="5" t="s">
        <v>6</v>
      </c>
      <c r="G47" s="5" t="s">
        <v>7</v>
      </c>
      <c r="H47" s="5" t="s">
        <v>8</v>
      </c>
      <c r="I47" s="6" t="s">
        <v>6</v>
      </c>
      <c r="J47" s="7" t="s">
        <v>7</v>
      </c>
    </row>
    <row r="48" spans="1:10" ht="15.75">
      <c r="A48" s="31" t="s">
        <v>28</v>
      </c>
      <c r="B48" s="19">
        <v>108.5</v>
      </c>
      <c r="C48" s="19">
        <v>109.5</v>
      </c>
      <c r="D48" s="11">
        <f>B48-C48</f>
        <v>-1</v>
      </c>
      <c r="E48" s="19">
        <v>18.1</v>
      </c>
      <c r="F48" s="19">
        <v>18.5</v>
      </c>
      <c r="G48" s="11">
        <f>E48-F48</f>
        <v>-0.3999999999999986</v>
      </c>
      <c r="H48" s="19">
        <v>62</v>
      </c>
      <c r="I48" s="19">
        <v>62</v>
      </c>
      <c r="J48" s="13">
        <f>H48-I48</f>
        <v>0</v>
      </c>
    </row>
    <row r="49" spans="1:10" ht="15.75">
      <c r="A49" s="32"/>
      <c r="B49" s="15"/>
      <c r="C49" s="15"/>
      <c r="D49" s="16"/>
      <c r="E49" s="15"/>
      <c r="F49" s="15"/>
      <c r="G49" s="16"/>
      <c r="H49" s="15"/>
      <c r="I49" s="15"/>
      <c r="J49" s="18"/>
    </row>
    <row r="50" spans="1:10" ht="15.75">
      <c r="A50" s="32" t="s">
        <v>29</v>
      </c>
      <c r="B50" s="19">
        <v>114.2</v>
      </c>
      <c r="C50" s="19">
        <v>115.2</v>
      </c>
      <c r="D50" s="20">
        <f aca="true" t="shared" si="6" ref="D50:D55">B50-C50</f>
        <v>-1</v>
      </c>
      <c r="E50" s="19">
        <v>19.8</v>
      </c>
      <c r="F50" s="19">
        <v>20.4</v>
      </c>
      <c r="G50" s="20">
        <f aca="true" t="shared" si="7" ref="G50:G55">E50-F50</f>
        <v>-0.5999999999999979</v>
      </c>
      <c r="H50" s="19">
        <v>64.3</v>
      </c>
      <c r="I50" s="19">
        <v>64.6</v>
      </c>
      <c r="J50" s="21">
        <f aca="true" t="shared" si="8" ref="J50:J55">H50-I50</f>
        <v>-0.29999999999999716</v>
      </c>
    </row>
    <row r="51" spans="1:10" ht="15.75">
      <c r="A51" s="32" t="s">
        <v>30</v>
      </c>
      <c r="B51" s="19">
        <v>119.2</v>
      </c>
      <c r="C51" s="19">
        <v>120.5</v>
      </c>
      <c r="D51" s="20">
        <f t="shared" si="6"/>
        <v>-1.2999999999999972</v>
      </c>
      <c r="E51" s="19">
        <v>22</v>
      </c>
      <c r="F51" s="19">
        <v>22.8</v>
      </c>
      <c r="G51" s="20">
        <f t="shared" si="7"/>
        <v>-0.8000000000000007</v>
      </c>
      <c r="H51" s="19">
        <v>66.6</v>
      </c>
      <c r="I51" s="19">
        <v>67.2</v>
      </c>
      <c r="J51" s="21">
        <f t="shared" si="8"/>
        <v>-0.6000000000000085</v>
      </c>
    </row>
    <row r="52" spans="1:10" ht="15.75">
      <c r="A52" s="32" t="s">
        <v>31</v>
      </c>
      <c r="B52" s="19">
        <v>124.6</v>
      </c>
      <c r="C52" s="19">
        <v>125.9</v>
      </c>
      <c r="D52" s="20">
        <f t="shared" si="6"/>
        <v>-1.3000000000000114</v>
      </c>
      <c r="E52" s="19">
        <v>24.4</v>
      </c>
      <c r="F52" s="19">
        <v>25.3</v>
      </c>
      <c r="G52" s="20">
        <f t="shared" si="7"/>
        <v>-0.9000000000000021</v>
      </c>
      <c r="H52" s="19">
        <v>69.1</v>
      </c>
      <c r="I52" s="19">
        <v>69.5</v>
      </c>
      <c r="J52" s="21">
        <f t="shared" si="8"/>
        <v>-0.4000000000000057</v>
      </c>
    </row>
    <row r="53" spans="1:10" ht="15.75">
      <c r="A53" s="32" t="s">
        <v>32</v>
      </c>
      <c r="B53" s="19">
        <v>129</v>
      </c>
      <c r="C53" s="19">
        <v>130.9</v>
      </c>
      <c r="D53" s="20">
        <f t="shared" si="6"/>
        <v>-1.9000000000000057</v>
      </c>
      <c r="E53" s="19">
        <v>26.8</v>
      </c>
      <c r="F53" s="19">
        <v>28</v>
      </c>
      <c r="G53" s="20">
        <f t="shared" si="7"/>
        <v>-1.1999999999999993</v>
      </c>
      <c r="H53" s="19">
        <v>71.1</v>
      </c>
      <c r="I53" s="19">
        <v>71.7</v>
      </c>
      <c r="J53" s="21">
        <f t="shared" si="8"/>
        <v>-0.6000000000000085</v>
      </c>
    </row>
    <row r="54" spans="1:10" ht="15.75">
      <c r="A54" s="32" t="s">
        <v>33</v>
      </c>
      <c r="B54" s="19">
        <v>134.2</v>
      </c>
      <c r="C54" s="19">
        <v>135.8</v>
      </c>
      <c r="D54" s="20">
        <f t="shared" si="6"/>
        <v>-1.6000000000000227</v>
      </c>
      <c r="E54" s="19">
        <v>29.8</v>
      </c>
      <c r="F54" s="19">
        <v>31.3</v>
      </c>
      <c r="G54" s="20">
        <f t="shared" si="7"/>
        <v>-1.5</v>
      </c>
      <c r="H54" s="19">
        <v>73.3</v>
      </c>
      <c r="I54" s="19">
        <v>73.8</v>
      </c>
      <c r="J54" s="21">
        <f t="shared" si="8"/>
        <v>-0.5</v>
      </c>
    </row>
    <row r="55" spans="1:10" ht="15.75">
      <c r="A55" s="32" t="s">
        <v>34</v>
      </c>
      <c r="B55" s="19">
        <v>139.2</v>
      </c>
      <c r="C55" s="19">
        <v>141.1</v>
      </c>
      <c r="D55" s="20">
        <f t="shared" si="6"/>
        <v>-1.9000000000000057</v>
      </c>
      <c r="E55" s="19">
        <v>32.7</v>
      </c>
      <c r="F55" s="19">
        <v>34.7</v>
      </c>
      <c r="G55" s="20">
        <f t="shared" si="7"/>
        <v>-2</v>
      </c>
      <c r="H55" s="19">
        <v>75.6</v>
      </c>
      <c r="I55" s="19">
        <v>76.1</v>
      </c>
      <c r="J55" s="21">
        <f t="shared" si="8"/>
        <v>-0.5</v>
      </c>
    </row>
    <row r="56" spans="1:10" ht="15.75">
      <c r="A56" s="32"/>
      <c r="B56" s="15"/>
      <c r="C56" s="15"/>
      <c r="D56" s="16"/>
      <c r="E56" s="15"/>
      <c r="F56" s="15"/>
      <c r="G56" s="16"/>
      <c r="H56" s="15"/>
      <c r="I56" s="15"/>
      <c r="J56" s="18"/>
    </row>
    <row r="57" spans="1:10" ht="15.75">
      <c r="A57" s="32" t="s">
        <v>35</v>
      </c>
      <c r="B57" s="19">
        <v>145.4</v>
      </c>
      <c r="C57" s="19">
        <v>147.8</v>
      </c>
      <c r="D57" s="20">
        <f>B57-C57</f>
        <v>-2.4000000000000057</v>
      </c>
      <c r="E57" s="19">
        <v>37.2</v>
      </c>
      <c r="F57" s="19">
        <v>39.5</v>
      </c>
      <c r="G57" s="20">
        <f>E57-F57</f>
        <v>-2.299999999999997</v>
      </c>
      <c r="H57" s="19">
        <v>78</v>
      </c>
      <c r="I57" s="19">
        <v>79.3</v>
      </c>
      <c r="J57" s="21">
        <f>H57-I57</f>
        <v>-1.2999999999999972</v>
      </c>
    </row>
    <row r="58" spans="1:10" ht="15.75">
      <c r="A58" s="32" t="s">
        <v>36</v>
      </c>
      <c r="B58" s="19">
        <v>152.6</v>
      </c>
      <c r="C58" s="19">
        <v>154.9</v>
      </c>
      <c r="D58" s="20">
        <f>B58-C58</f>
        <v>-2.3000000000000114</v>
      </c>
      <c r="E58" s="19">
        <v>42.8</v>
      </c>
      <c r="F58" s="19">
        <v>44.9</v>
      </c>
      <c r="G58" s="20">
        <f>E58-F58</f>
        <v>-2.1000000000000014</v>
      </c>
      <c r="H58" s="19">
        <v>81.6</v>
      </c>
      <c r="I58" s="19">
        <v>82.8</v>
      </c>
      <c r="J58" s="21">
        <f>H58-I58</f>
        <v>-1.2000000000000028</v>
      </c>
    </row>
    <row r="59" spans="1:10" ht="15.75">
      <c r="A59" s="32" t="s">
        <v>37</v>
      </c>
      <c r="B59" s="19">
        <v>158.9</v>
      </c>
      <c r="C59" s="19">
        <v>161.2</v>
      </c>
      <c r="D59" s="20">
        <f>B59-C59</f>
        <v>-2.299999999999983</v>
      </c>
      <c r="E59" s="19">
        <v>48.2</v>
      </c>
      <c r="F59" s="19">
        <v>50.4</v>
      </c>
      <c r="G59" s="20">
        <f>E59-F59</f>
        <v>-2.1999999999999957</v>
      </c>
      <c r="H59" s="19">
        <v>84.6</v>
      </c>
      <c r="I59" s="19">
        <v>86.1</v>
      </c>
      <c r="J59" s="21">
        <f>H59-I59</f>
        <v>-1.5</v>
      </c>
    </row>
    <row r="60" spans="1:10" ht="15.75">
      <c r="A60" s="32"/>
      <c r="B60" s="15"/>
      <c r="C60" s="15"/>
      <c r="D60" s="16"/>
      <c r="E60" s="15"/>
      <c r="F60" s="15"/>
      <c r="G60" s="16"/>
      <c r="H60" s="15"/>
      <c r="I60" s="15"/>
      <c r="J60" s="18"/>
    </row>
    <row r="61" spans="1:10" ht="15.75">
      <c r="A61" s="32" t="s">
        <v>19</v>
      </c>
      <c r="B61" s="19">
        <v>164</v>
      </c>
      <c r="C61" s="19">
        <v>165.5</v>
      </c>
      <c r="D61" s="20">
        <f>B61-C61</f>
        <v>-1.5</v>
      </c>
      <c r="E61" s="19">
        <v>53</v>
      </c>
      <c r="F61" s="19">
        <v>55</v>
      </c>
      <c r="G61" s="20">
        <f>E61-F61</f>
        <v>-2</v>
      </c>
      <c r="H61" s="19">
        <v>87.8</v>
      </c>
      <c r="I61" s="19">
        <v>88.6</v>
      </c>
      <c r="J61" s="21">
        <f>H61-I61</f>
        <v>-0.7999999999999972</v>
      </c>
    </row>
    <row r="62" spans="1:10" ht="15.75">
      <c r="A62" s="32" t="s">
        <v>38</v>
      </c>
      <c r="B62" s="19">
        <v>166.1</v>
      </c>
      <c r="C62" s="19">
        <v>167.4</v>
      </c>
      <c r="D62" s="20">
        <f>B62-C62</f>
        <v>-1.3000000000000114</v>
      </c>
      <c r="E62" s="19">
        <v>56</v>
      </c>
      <c r="F62" s="19">
        <v>57.5</v>
      </c>
      <c r="G62" s="20">
        <f>E62-F62</f>
        <v>-1.5</v>
      </c>
      <c r="H62" s="19">
        <v>89</v>
      </c>
      <c r="I62" s="19">
        <v>89.6</v>
      </c>
      <c r="J62" s="21">
        <f>H62-I62</f>
        <v>-0.5999999999999943</v>
      </c>
    </row>
    <row r="63" spans="1:10" ht="15.75">
      <c r="A63" s="32" t="s">
        <v>39</v>
      </c>
      <c r="B63" s="19">
        <v>167.2</v>
      </c>
      <c r="C63" s="19">
        <v>168.3</v>
      </c>
      <c r="D63" s="20">
        <f>B63-C63</f>
        <v>-1.1000000000000227</v>
      </c>
      <c r="E63" s="19">
        <v>57.6</v>
      </c>
      <c r="F63" s="19">
        <v>59.1</v>
      </c>
      <c r="G63" s="20">
        <f>E63-F63</f>
        <v>-1.5</v>
      </c>
      <c r="H63" s="19">
        <v>89.5</v>
      </c>
      <c r="I63" s="19">
        <v>90.1</v>
      </c>
      <c r="J63" s="21">
        <f>H63-I63</f>
        <v>-0.5999999999999943</v>
      </c>
    </row>
    <row r="64" spans="1:10" ht="15.75">
      <c r="A64" s="33" t="s">
        <v>40</v>
      </c>
      <c r="B64" s="24"/>
      <c r="C64" s="24"/>
      <c r="D64" s="25"/>
      <c r="E64" s="24"/>
      <c r="F64" s="24"/>
      <c r="G64" s="25"/>
      <c r="H64" s="24"/>
      <c r="I64" s="24"/>
      <c r="J64" s="26"/>
    </row>
    <row r="65" spans="1:10" ht="15.7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8.75">
      <c r="A66" s="1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8.75">
      <c r="A67" s="1" t="s">
        <v>41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3"/>
      <c r="B68" s="35" t="s">
        <v>25</v>
      </c>
      <c r="C68" s="36"/>
      <c r="D68" s="37"/>
      <c r="E68" s="38" t="s">
        <v>26</v>
      </c>
      <c r="F68" s="36"/>
      <c r="G68" s="37"/>
      <c r="H68" s="38" t="s">
        <v>27</v>
      </c>
      <c r="I68" s="36"/>
      <c r="J68" s="39"/>
    </row>
    <row r="69" spans="1:10" ht="15.75">
      <c r="A69" s="4" t="s">
        <v>4</v>
      </c>
      <c r="B69" s="5" t="s">
        <v>8</v>
      </c>
      <c r="C69" s="5" t="s">
        <v>6</v>
      </c>
      <c r="D69" s="5" t="s">
        <v>7</v>
      </c>
      <c r="E69" s="5" t="s">
        <v>8</v>
      </c>
      <c r="F69" s="5" t="s">
        <v>6</v>
      </c>
      <c r="G69" s="5" t="s">
        <v>7</v>
      </c>
      <c r="H69" s="5" t="s">
        <v>8</v>
      </c>
      <c r="I69" s="6" t="s">
        <v>6</v>
      </c>
      <c r="J69" s="7" t="s">
        <v>7</v>
      </c>
    </row>
    <row r="70" spans="1:10" ht="15.75">
      <c r="A70" s="8" t="s">
        <v>28</v>
      </c>
      <c r="B70" s="34">
        <v>107.5</v>
      </c>
      <c r="C70" s="19">
        <v>108.7</v>
      </c>
      <c r="D70" s="11">
        <f>B70-C70</f>
        <v>-1.2000000000000028</v>
      </c>
      <c r="E70" s="19">
        <v>17.7</v>
      </c>
      <c r="F70" s="19">
        <v>18.1</v>
      </c>
      <c r="G70" s="11">
        <f>E70-F70</f>
        <v>-0.40000000000000213</v>
      </c>
      <c r="H70" s="19">
        <v>61.3</v>
      </c>
      <c r="I70" s="19">
        <v>61.4</v>
      </c>
      <c r="J70" s="13">
        <f>H70-I70</f>
        <v>-0.10000000000000142</v>
      </c>
    </row>
    <row r="71" spans="1:10" ht="15.75">
      <c r="A71" s="8"/>
      <c r="B71" s="17"/>
      <c r="C71" s="15"/>
      <c r="D71" s="16"/>
      <c r="E71" s="15"/>
      <c r="F71" s="15"/>
      <c r="G71" s="16"/>
      <c r="H71" s="15"/>
      <c r="I71" s="15"/>
      <c r="J71" s="18"/>
    </row>
    <row r="72" spans="1:10" ht="15.75">
      <c r="A72" s="8" t="s">
        <v>29</v>
      </c>
      <c r="B72" s="12">
        <v>113.2</v>
      </c>
      <c r="C72" s="19">
        <v>114.3</v>
      </c>
      <c r="D72" s="20">
        <f aca="true" t="shared" si="9" ref="D72:D77">B72-C72</f>
        <v>-1.0999999999999943</v>
      </c>
      <c r="E72" s="15">
        <v>19.4</v>
      </c>
      <c r="F72" s="19">
        <v>20.1</v>
      </c>
      <c r="G72" s="20">
        <f aca="true" t="shared" si="10" ref="G72:G77">E72-F72</f>
        <v>-0.7000000000000028</v>
      </c>
      <c r="H72" s="19">
        <v>63.6</v>
      </c>
      <c r="I72" s="19">
        <v>64.2</v>
      </c>
      <c r="J72" s="21">
        <f aca="true" t="shared" si="11" ref="J72:J77">H72-I72</f>
        <v>-0.6000000000000014</v>
      </c>
    </row>
    <row r="73" spans="1:10" ht="15.75">
      <c r="A73" s="8" t="s">
        <v>30</v>
      </c>
      <c r="B73" s="12">
        <v>118.4</v>
      </c>
      <c r="C73" s="19">
        <v>119.7</v>
      </c>
      <c r="D73" s="20">
        <f t="shared" si="9"/>
        <v>-1.2999999999999972</v>
      </c>
      <c r="E73" s="19">
        <v>21.4</v>
      </c>
      <c r="F73" s="19">
        <v>22.2</v>
      </c>
      <c r="G73" s="20">
        <f t="shared" si="10"/>
        <v>-0.8000000000000007</v>
      </c>
      <c r="H73" s="19">
        <v>66.1</v>
      </c>
      <c r="I73" s="19">
        <v>66.7</v>
      </c>
      <c r="J73" s="21">
        <f t="shared" si="11"/>
        <v>-0.6000000000000085</v>
      </c>
    </row>
    <row r="74" spans="1:10" ht="15.75">
      <c r="A74" s="8" t="s">
        <v>31</v>
      </c>
      <c r="B74" s="12">
        <v>123.5</v>
      </c>
      <c r="C74" s="19">
        <v>125.2</v>
      </c>
      <c r="D74" s="20">
        <f t="shared" si="9"/>
        <v>-1.7000000000000028</v>
      </c>
      <c r="E74" s="15">
        <v>23.8</v>
      </c>
      <c r="F74" s="19">
        <v>24.9</v>
      </c>
      <c r="G74" s="20">
        <f t="shared" si="10"/>
        <v>-1.0999999999999979</v>
      </c>
      <c r="H74" s="19">
        <v>68.5</v>
      </c>
      <c r="I74" s="19">
        <v>69.2</v>
      </c>
      <c r="J74" s="21">
        <f t="shared" si="11"/>
        <v>-0.7000000000000028</v>
      </c>
    </row>
    <row r="75" spans="1:10" ht="15.75">
      <c r="A75" s="8" t="s">
        <v>32</v>
      </c>
      <c r="B75" s="12">
        <v>128.9</v>
      </c>
      <c r="C75" s="19">
        <v>130.6</v>
      </c>
      <c r="D75" s="20">
        <f t="shared" si="9"/>
        <v>-1.6999999999999886</v>
      </c>
      <c r="E75" s="19">
        <v>26.6</v>
      </c>
      <c r="F75" s="19">
        <v>27.9</v>
      </c>
      <c r="G75" s="20">
        <f t="shared" si="10"/>
        <v>-1.2999999999999972</v>
      </c>
      <c r="H75" s="19">
        <v>71</v>
      </c>
      <c r="I75" s="19">
        <v>71.6</v>
      </c>
      <c r="J75" s="21">
        <f t="shared" si="11"/>
        <v>-0.5999999999999943</v>
      </c>
    </row>
    <row r="76" spans="1:10" ht="15.75">
      <c r="A76" s="8" t="s">
        <v>33</v>
      </c>
      <c r="B76" s="12">
        <v>135.1</v>
      </c>
      <c r="C76" s="19">
        <v>136.8</v>
      </c>
      <c r="D76" s="20">
        <f t="shared" si="9"/>
        <v>-1.700000000000017</v>
      </c>
      <c r="E76" s="19">
        <v>30.1</v>
      </c>
      <c r="F76" s="19">
        <v>31.7</v>
      </c>
      <c r="G76" s="20">
        <f t="shared" si="10"/>
        <v>-1.5999999999999979</v>
      </c>
      <c r="H76" s="19">
        <v>73.8</v>
      </c>
      <c r="I76" s="19">
        <v>74.4</v>
      </c>
      <c r="J76" s="21">
        <f t="shared" si="11"/>
        <v>-0.6000000000000085</v>
      </c>
    </row>
    <row r="77" spans="1:10" ht="15.75">
      <c r="A77" s="8" t="s">
        <v>34</v>
      </c>
      <c r="B77" s="12">
        <v>141</v>
      </c>
      <c r="C77" s="19">
        <v>143.2</v>
      </c>
      <c r="D77" s="20">
        <f t="shared" si="9"/>
        <v>-2.1999999999999886</v>
      </c>
      <c r="E77" s="15">
        <v>34.3</v>
      </c>
      <c r="F77" s="19">
        <v>36.3</v>
      </c>
      <c r="G77" s="20">
        <f t="shared" si="10"/>
        <v>-2</v>
      </c>
      <c r="H77" s="19">
        <v>76.9</v>
      </c>
      <c r="I77" s="19">
        <v>77.6</v>
      </c>
      <c r="J77" s="21">
        <f t="shared" si="11"/>
        <v>-0.6999999999999886</v>
      </c>
    </row>
    <row r="78" spans="1:10" ht="15.75">
      <c r="A78" s="8"/>
      <c r="B78" s="17"/>
      <c r="C78" s="15"/>
      <c r="D78" s="16"/>
      <c r="E78" s="15"/>
      <c r="F78" s="15"/>
      <c r="G78" s="16"/>
      <c r="H78" s="15"/>
      <c r="I78" s="15"/>
      <c r="J78" s="18"/>
    </row>
    <row r="79" spans="1:10" ht="15.75">
      <c r="A79" s="8" t="s">
        <v>35</v>
      </c>
      <c r="B79" s="12">
        <v>146.9</v>
      </c>
      <c r="C79" s="19">
        <v>149</v>
      </c>
      <c r="D79" s="20">
        <f>B79-C79</f>
        <v>-2.0999999999999943</v>
      </c>
      <c r="E79" s="19">
        <v>39.3</v>
      </c>
      <c r="F79" s="19">
        <v>41.5</v>
      </c>
      <c r="G79" s="20">
        <f>E79-F79</f>
        <v>-2.200000000000003</v>
      </c>
      <c r="H79" s="19">
        <v>79.9</v>
      </c>
      <c r="I79" s="19">
        <v>81</v>
      </c>
      <c r="J79" s="21">
        <f>H79-I79</f>
        <v>-1.0999999999999943</v>
      </c>
    </row>
    <row r="80" spans="1:10" ht="15.75">
      <c r="A80" s="8" t="s">
        <v>36</v>
      </c>
      <c r="B80" s="12">
        <v>150.7</v>
      </c>
      <c r="C80" s="19">
        <v>152.6</v>
      </c>
      <c r="D80" s="20">
        <f>B80-C80</f>
        <v>-1.9000000000000057</v>
      </c>
      <c r="E80" s="19">
        <v>44.4</v>
      </c>
      <c r="F80" s="19">
        <v>45.7</v>
      </c>
      <c r="G80" s="20">
        <f>E80-F80</f>
        <v>-1.3000000000000043</v>
      </c>
      <c r="H80" s="19">
        <v>82.4</v>
      </c>
      <c r="I80" s="19">
        <v>83.1</v>
      </c>
      <c r="J80" s="21">
        <f>H80-I80</f>
        <v>-0.6999999999999886</v>
      </c>
    </row>
    <row r="81" spans="1:10" ht="15.75">
      <c r="A81" s="8" t="s">
        <v>37</v>
      </c>
      <c r="B81" s="12">
        <v>152.9</v>
      </c>
      <c r="C81" s="19">
        <v>154.5</v>
      </c>
      <c r="D81" s="20">
        <f>B81-C81</f>
        <v>-1.5999999999999943</v>
      </c>
      <c r="E81" s="19">
        <v>47.9</v>
      </c>
      <c r="F81" s="19">
        <v>48.8</v>
      </c>
      <c r="G81" s="20">
        <f>E81-F81</f>
        <v>-0.8999999999999986</v>
      </c>
      <c r="H81" s="19">
        <v>83.8</v>
      </c>
      <c r="I81" s="19">
        <v>84.2</v>
      </c>
      <c r="J81" s="21">
        <f>H81-I81</f>
        <v>-0.4000000000000057</v>
      </c>
    </row>
    <row r="82" spans="1:10" ht="15.75">
      <c r="A82" s="8"/>
      <c r="B82" s="17"/>
      <c r="C82" s="15"/>
      <c r="D82" s="16"/>
      <c r="E82" s="15"/>
      <c r="F82" s="15"/>
      <c r="G82" s="16"/>
      <c r="H82" s="15"/>
      <c r="I82" s="15"/>
      <c r="J82" s="18"/>
    </row>
    <row r="83" spans="1:10" ht="15.75">
      <c r="A83" s="8" t="s">
        <v>19</v>
      </c>
      <c r="B83" s="12">
        <v>154.4</v>
      </c>
      <c r="C83" s="19">
        <v>155.3</v>
      </c>
      <c r="D83" s="20">
        <f>B83-C83</f>
        <v>-0.9000000000000057</v>
      </c>
      <c r="E83" s="19">
        <v>49.6</v>
      </c>
      <c r="F83" s="19">
        <v>50.8</v>
      </c>
      <c r="G83" s="20">
        <f>E83-F83</f>
        <v>-1.1999999999999957</v>
      </c>
      <c r="H83" s="19">
        <v>84.4</v>
      </c>
      <c r="I83" s="19">
        <v>84.7</v>
      </c>
      <c r="J83" s="21">
        <f>H83-I83</f>
        <v>-0.29999999999999716</v>
      </c>
    </row>
    <row r="84" spans="1:10" ht="15.75">
      <c r="A84" s="8" t="s">
        <v>38</v>
      </c>
      <c r="B84" s="12">
        <v>154.9</v>
      </c>
      <c r="C84" s="19">
        <v>155.6</v>
      </c>
      <c r="D84" s="20">
        <f>B84-C84</f>
        <v>-0.6999999999999886</v>
      </c>
      <c r="E84" s="19">
        <v>51</v>
      </c>
      <c r="F84" s="19">
        <v>51.9</v>
      </c>
      <c r="G84" s="20">
        <f>E84-F84</f>
        <v>-0.8999999999999986</v>
      </c>
      <c r="H84" s="19">
        <v>84.6</v>
      </c>
      <c r="I84" s="19">
        <v>85</v>
      </c>
      <c r="J84" s="21">
        <f>H84-I84</f>
        <v>-0.4000000000000057</v>
      </c>
    </row>
    <row r="85" spans="1:10" ht="15.75">
      <c r="A85" s="8" t="s">
        <v>39</v>
      </c>
      <c r="B85" s="12">
        <v>154.9</v>
      </c>
      <c r="C85" s="19">
        <v>155.8</v>
      </c>
      <c r="D85" s="20">
        <f>B85-C85</f>
        <v>-0.9000000000000057</v>
      </c>
      <c r="E85" s="19">
        <v>51.4</v>
      </c>
      <c r="F85" s="19">
        <v>52.3</v>
      </c>
      <c r="G85" s="20">
        <f>E85-F85</f>
        <v>-0.8999999999999986</v>
      </c>
      <c r="H85" s="19">
        <v>84.6</v>
      </c>
      <c r="I85" s="19">
        <v>85</v>
      </c>
      <c r="J85" s="21">
        <f>H85-I85</f>
        <v>-0.4000000000000057</v>
      </c>
    </row>
    <row r="86" spans="1:10" ht="15.75">
      <c r="A86" s="22" t="s">
        <v>40</v>
      </c>
      <c r="B86" s="23"/>
      <c r="C86" s="24"/>
      <c r="D86" s="25"/>
      <c r="E86" s="23"/>
      <c r="F86" s="24"/>
      <c r="G86" s="25"/>
      <c r="H86" s="22"/>
      <c r="I86" s="24"/>
      <c r="J86" s="26"/>
    </row>
  </sheetData>
  <mergeCells count="12">
    <mergeCell ref="B46:D46"/>
    <mergeCell ref="E46:G46"/>
    <mergeCell ref="H46:J46"/>
    <mergeCell ref="B68:D68"/>
    <mergeCell ref="E68:G68"/>
    <mergeCell ref="H68:J68"/>
    <mergeCell ref="B2:D2"/>
    <mergeCell ref="E2:G2"/>
    <mergeCell ref="H2:J2"/>
    <mergeCell ref="B24:D24"/>
    <mergeCell ref="E24:G24"/>
    <mergeCell ref="H24:J2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dcterms:created xsi:type="dcterms:W3CDTF">2002-12-13T06:41:47Z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