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表６、表７" sheetId="1" r:id="rId1"/>
  </sheets>
  <definedNames/>
  <calcPr fullCalcOnLoad="1"/>
</workbook>
</file>

<file path=xl/sharedStrings.xml><?xml version="1.0" encoding="utf-8"?>
<sst xmlns="http://schemas.openxmlformats.org/spreadsheetml/2006/main" count="174" uniqueCount="35">
  <si>
    <t>表6　宮崎県と全国との比較（男子）</t>
  </si>
  <si>
    <t>区分</t>
  </si>
  <si>
    <t>身長（cm）</t>
  </si>
  <si>
    <t>体重（㎏）</t>
  </si>
  <si>
    <t>座高（cm）</t>
  </si>
  <si>
    <t>宮崎県</t>
  </si>
  <si>
    <t>全国</t>
  </si>
  <si>
    <t>差</t>
  </si>
  <si>
    <t>Ａ</t>
  </si>
  <si>
    <t>Ｂ</t>
  </si>
  <si>
    <t>Ａ-Ｂ</t>
  </si>
  <si>
    <t>幼稚園</t>
  </si>
  <si>
    <t>5歳</t>
  </si>
  <si>
    <t>小学校</t>
  </si>
  <si>
    <t>6歳</t>
  </si>
  <si>
    <t>7歳</t>
  </si>
  <si>
    <t>平</t>
  </si>
  <si>
    <t>8歳</t>
  </si>
  <si>
    <t>9歳</t>
  </si>
  <si>
    <t>成</t>
  </si>
  <si>
    <t>10歳</t>
  </si>
  <si>
    <t>11歳</t>
  </si>
  <si>
    <t>中学校</t>
  </si>
  <si>
    <t>12歳</t>
  </si>
  <si>
    <t>年</t>
  </si>
  <si>
    <t>13歳</t>
  </si>
  <si>
    <t>14歳</t>
  </si>
  <si>
    <t>度</t>
  </si>
  <si>
    <t>高等学校</t>
  </si>
  <si>
    <t>15歳</t>
  </si>
  <si>
    <t>16歳</t>
  </si>
  <si>
    <t>17歳</t>
  </si>
  <si>
    <t>昭</t>
  </si>
  <si>
    <t>和</t>
  </si>
  <si>
    <t>表7　宮崎県と全国との比較（女子）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</si>
</sst>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right" vertical="center"/>
    </xf>
    <xf numFmtId="176" fontId="4" fillId="0" borderId="3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2" fillId="0" borderId="7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7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0" fillId="0" borderId="7" xfId="0" applyBorder="1" applyAlignment="1">
      <alignment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9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2" fillId="0" borderId="10" xfId="0" applyFont="1" applyBorder="1" applyAlignment="1">
      <alignment/>
    </xf>
    <xf numFmtId="176" fontId="2" fillId="0" borderId="9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6" fontId="0" fillId="0" borderId="0" xfId="0" applyNumberFormat="1" applyAlignment="1">
      <alignment/>
    </xf>
    <xf numFmtId="176" fontId="4" fillId="0" borderId="7" xfId="0" applyNumberFormat="1" applyFont="1" applyFill="1" applyBorder="1" applyAlignment="1">
      <alignment vertical="center"/>
    </xf>
    <xf numFmtId="176" fontId="4" fillId="0" borderId="3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85"/>
  <sheetViews>
    <sheetView tabSelected="1" workbookViewId="0" topLeftCell="A37">
      <selection activeCell="Q75" sqref="Q75"/>
    </sheetView>
  </sheetViews>
  <sheetFormatPr defaultColWidth="9.00390625" defaultRowHeight="13.5"/>
  <cols>
    <col min="1" max="7" width="4.00390625" style="0" customWidth="1"/>
    <col min="8" max="16" width="7.50390625" style="0" customWidth="1"/>
  </cols>
  <sheetData>
    <row r="2" ht="13.5">
      <c r="A2" s="1" t="s">
        <v>0</v>
      </c>
    </row>
    <row r="3" spans="1:16" ht="13.5">
      <c r="A3" s="2"/>
      <c r="B3" s="3"/>
      <c r="C3" s="4" t="s">
        <v>1</v>
      </c>
      <c r="D3" s="5"/>
      <c r="E3" s="5"/>
      <c r="F3" s="5"/>
      <c r="G3" s="6"/>
      <c r="H3" s="7" t="s">
        <v>2</v>
      </c>
      <c r="I3" s="8"/>
      <c r="J3" s="8"/>
      <c r="K3" s="7" t="s">
        <v>3</v>
      </c>
      <c r="L3" s="8"/>
      <c r="M3" s="8"/>
      <c r="N3" s="7" t="s">
        <v>4</v>
      </c>
      <c r="O3" s="8"/>
      <c r="P3" s="9"/>
    </row>
    <row r="4" spans="1:16" ht="13.5">
      <c r="A4" s="10"/>
      <c r="B4" s="11"/>
      <c r="C4" s="12"/>
      <c r="D4" s="13"/>
      <c r="E4" s="13"/>
      <c r="F4" s="13"/>
      <c r="G4" s="14"/>
      <c r="H4" s="15" t="s">
        <v>5</v>
      </c>
      <c r="I4" s="16" t="s">
        <v>6</v>
      </c>
      <c r="J4" s="16" t="s">
        <v>7</v>
      </c>
      <c r="K4" s="15" t="s">
        <v>5</v>
      </c>
      <c r="L4" s="16" t="s">
        <v>6</v>
      </c>
      <c r="M4" s="16" t="s">
        <v>7</v>
      </c>
      <c r="N4" s="15" t="s">
        <v>5</v>
      </c>
      <c r="O4" s="16" t="s">
        <v>6</v>
      </c>
      <c r="P4" s="17" t="s">
        <v>7</v>
      </c>
    </row>
    <row r="5" spans="1:16" ht="13.5">
      <c r="A5" s="10"/>
      <c r="B5" s="11"/>
      <c r="C5" s="18"/>
      <c r="D5" s="19"/>
      <c r="E5" s="19"/>
      <c r="F5" s="19"/>
      <c r="G5" s="20"/>
      <c r="H5" s="21" t="s">
        <v>8</v>
      </c>
      <c r="I5" s="22" t="s">
        <v>9</v>
      </c>
      <c r="J5" s="22" t="s">
        <v>10</v>
      </c>
      <c r="K5" s="21" t="s">
        <v>8</v>
      </c>
      <c r="L5" s="22" t="s">
        <v>9</v>
      </c>
      <c r="M5" s="22" t="s">
        <v>10</v>
      </c>
      <c r="N5" s="21" t="s">
        <v>8</v>
      </c>
      <c r="O5" s="22" t="s">
        <v>9</v>
      </c>
      <c r="P5" s="23" t="s">
        <v>10</v>
      </c>
    </row>
    <row r="6" spans="1:16" ht="13.5">
      <c r="A6" s="24"/>
      <c r="B6" s="25"/>
      <c r="C6" s="26" t="s">
        <v>11</v>
      </c>
      <c r="D6" s="27"/>
      <c r="E6" s="27"/>
      <c r="F6" s="5" t="s">
        <v>12</v>
      </c>
      <c r="G6" s="6"/>
      <c r="H6" s="28">
        <v>110.3</v>
      </c>
      <c r="I6" s="29">
        <v>110.7</v>
      </c>
      <c r="J6" s="30">
        <f>H6-I6</f>
        <v>-0.4000000000000057</v>
      </c>
      <c r="K6" s="28">
        <v>19</v>
      </c>
      <c r="L6" s="29">
        <v>19</v>
      </c>
      <c r="M6" s="30">
        <f>K6-L6</f>
        <v>0</v>
      </c>
      <c r="N6" s="28">
        <v>61.4</v>
      </c>
      <c r="O6" s="29">
        <v>61.9</v>
      </c>
      <c r="P6" s="31">
        <f>N6-O6</f>
        <v>-0.5</v>
      </c>
    </row>
    <row r="7" spans="1:16" ht="13.5">
      <c r="A7" s="32"/>
      <c r="B7" s="33"/>
      <c r="C7" s="34"/>
      <c r="D7" s="35"/>
      <c r="E7" s="35"/>
      <c r="F7" s="68"/>
      <c r="G7" s="68"/>
      <c r="H7" s="28"/>
      <c r="I7" s="30"/>
      <c r="J7" s="30"/>
      <c r="K7" s="28"/>
      <c r="L7" s="30"/>
      <c r="M7" s="30"/>
      <c r="N7" s="28"/>
      <c r="O7" s="30"/>
      <c r="P7" s="31"/>
    </row>
    <row r="8" spans="1:16" ht="13.5">
      <c r="A8" s="32"/>
      <c r="B8" s="33"/>
      <c r="C8" s="36" t="s">
        <v>13</v>
      </c>
      <c r="D8" s="37"/>
      <c r="E8" s="37"/>
      <c r="F8" s="13" t="s">
        <v>14</v>
      </c>
      <c r="G8" s="14"/>
      <c r="H8" s="28">
        <v>116.6</v>
      </c>
      <c r="I8" s="30">
        <v>116.7</v>
      </c>
      <c r="J8" s="30">
        <f aca="true" t="shared" si="0" ref="J8:J13">H8-I8</f>
        <v>-0.10000000000000853</v>
      </c>
      <c r="K8" s="28">
        <v>21.7</v>
      </c>
      <c r="L8" s="30">
        <v>21.4</v>
      </c>
      <c r="M8" s="30">
        <f aca="true" t="shared" si="1" ref="M8:M13">K8-L8</f>
        <v>0.3000000000000007</v>
      </c>
      <c r="N8" s="28">
        <v>64.9</v>
      </c>
      <c r="O8" s="30">
        <v>64.9</v>
      </c>
      <c r="P8" s="31">
        <f aca="true" t="shared" si="2" ref="P8:P13">N8-O8</f>
        <v>0</v>
      </c>
    </row>
    <row r="9" spans="1:16" ht="13.5">
      <c r="A9" s="38"/>
      <c r="B9" s="33"/>
      <c r="C9" s="36"/>
      <c r="D9" s="37"/>
      <c r="E9" s="37"/>
      <c r="F9" s="13" t="s">
        <v>15</v>
      </c>
      <c r="G9" s="14"/>
      <c r="H9" s="28">
        <v>122.1</v>
      </c>
      <c r="I9" s="30">
        <v>122.5</v>
      </c>
      <c r="J9" s="30">
        <f t="shared" si="0"/>
        <v>-0.4000000000000057</v>
      </c>
      <c r="K9" s="28">
        <v>24</v>
      </c>
      <c r="L9" s="30">
        <v>24</v>
      </c>
      <c r="M9" s="30">
        <f t="shared" si="1"/>
        <v>0</v>
      </c>
      <c r="N9" s="28">
        <v>67.5</v>
      </c>
      <c r="O9" s="30">
        <v>67.6</v>
      </c>
      <c r="P9" s="31">
        <f t="shared" si="2"/>
        <v>-0.09999999999999432</v>
      </c>
    </row>
    <row r="10" spans="1:16" ht="13.5">
      <c r="A10" s="12" t="s">
        <v>16</v>
      </c>
      <c r="B10" s="14"/>
      <c r="C10" s="36"/>
      <c r="D10" s="37"/>
      <c r="E10" s="37"/>
      <c r="F10" s="13" t="s">
        <v>17</v>
      </c>
      <c r="G10" s="14"/>
      <c r="H10" s="28">
        <v>128.2</v>
      </c>
      <c r="I10" s="30">
        <v>128.2</v>
      </c>
      <c r="J10" s="30">
        <f t="shared" si="0"/>
        <v>0</v>
      </c>
      <c r="K10" s="28">
        <v>27.2</v>
      </c>
      <c r="L10" s="30">
        <v>27.2</v>
      </c>
      <c r="M10" s="30">
        <f t="shared" si="1"/>
        <v>0</v>
      </c>
      <c r="N10" s="28">
        <v>70.3</v>
      </c>
      <c r="O10" s="30">
        <v>70.3</v>
      </c>
      <c r="P10" s="31">
        <f t="shared" si="2"/>
        <v>0</v>
      </c>
    </row>
    <row r="11" spans="1:16" ht="13.5">
      <c r="A11" s="39"/>
      <c r="B11" s="40"/>
      <c r="C11" s="36"/>
      <c r="D11" s="37"/>
      <c r="E11" s="37"/>
      <c r="F11" s="13" t="s">
        <v>18</v>
      </c>
      <c r="G11" s="14"/>
      <c r="H11" s="28">
        <v>133.1</v>
      </c>
      <c r="I11" s="30">
        <v>133.5</v>
      </c>
      <c r="J11" s="30">
        <f t="shared" si="0"/>
        <v>-0.4000000000000057</v>
      </c>
      <c r="K11" s="28">
        <v>30.2</v>
      </c>
      <c r="L11" s="30">
        <v>30.5</v>
      </c>
      <c r="M11" s="30">
        <f t="shared" si="1"/>
        <v>-0.3000000000000007</v>
      </c>
      <c r="N11" s="28">
        <v>72.3</v>
      </c>
      <c r="O11" s="30">
        <v>72.7</v>
      </c>
      <c r="P11" s="31">
        <f t="shared" si="2"/>
        <v>-0.4000000000000057</v>
      </c>
    </row>
    <row r="12" spans="1:16" ht="13.5">
      <c r="A12" s="12" t="s">
        <v>19</v>
      </c>
      <c r="B12" s="14"/>
      <c r="C12" s="36"/>
      <c r="D12" s="37"/>
      <c r="E12" s="37"/>
      <c r="F12" s="13" t="s">
        <v>20</v>
      </c>
      <c r="G12" s="14"/>
      <c r="H12" s="28">
        <v>139</v>
      </c>
      <c r="I12" s="30">
        <v>138.8</v>
      </c>
      <c r="J12" s="30">
        <f t="shared" si="0"/>
        <v>0.19999999999998863</v>
      </c>
      <c r="K12" s="28">
        <v>34.7</v>
      </c>
      <c r="L12" s="30">
        <v>34.1</v>
      </c>
      <c r="M12" s="30">
        <f t="shared" si="1"/>
        <v>0.6000000000000014</v>
      </c>
      <c r="N12" s="28">
        <v>75.1</v>
      </c>
      <c r="O12" s="30">
        <v>74.9</v>
      </c>
      <c r="P12" s="31">
        <f t="shared" si="2"/>
        <v>0.19999999999998863</v>
      </c>
    </row>
    <row r="13" spans="1:16" ht="13.5">
      <c r="A13" s="39"/>
      <c r="B13" s="40"/>
      <c r="C13" s="36"/>
      <c r="D13" s="37"/>
      <c r="E13" s="37"/>
      <c r="F13" s="13" t="s">
        <v>21</v>
      </c>
      <c r="G13" s="14"/>
      <c r="H13" s="28">
        <v>144.6</v>
      </c>
      <c r="I13" s="30">
        <v>145</v>
      </c>
      <c r="J13" s="30">
        <f t="shared" si="0"/>
        <v>-0.4000000000000057</v>
      </c>
      <c r="K13" s="28">
        <v>38.6</v>
      </c>
      <c r="L13" s="30">
        <v>38.4</v>
      </c>
      <c r="M13" s="30">
        <f t="shared" si="1"/>
        <v>0.20000000000000284</v>
      </c>
      <c r="N13" s="28">
        <v>77.5</v>
      </c>
      <c r="O13" s="30">
        <v>77.6</v>
      </c>
      <c r="P13" s="31">
        <f t="shared" si="2"/>
        <v>-0.09999999999999432</v>
      </c>
    </row>
    <row r="14" spans="1:16" ht="13.5">
      <c r="A14" s="12">
        <v>22</v>
      </c>
      <c r="B14" s="14"/>
      <c r="C14" s="34"/>
      <c r="D14" s="35"/>
      <c r="E14" s="35"/>
      <c r="F14" s="35"/>
      <c r="G14" s="35"/>
      <c r="H14" s="28"/>
      <c r="I14" s="30"/>
      <c r="J14" s="30"/>
      <c r="K14" s="28"/>
      <c r="L14" s="30"/>
      <c r="M14" s="30"/>
      <c r="N14" s="28"/>
      <c r="O14" s="30"/>
      <c r="P14" s="31"/>
    </row>
    <row r="15" spans="1:16" ht="13.5">
      <c r="A15" s="39"/>
      <c r="B15" s="40"/>
      <c r="C15" s="36" t="s">
        <v>22</v>
      </c>
      <c r="D15" s="37"/>
      <c r="E15" s="37"/>
      <c r="F15" s="13" t="s">
        <v>23</v>
      </c>
      <c r="G15" s="14"/>
      <c r="H15" s="28">
        <v>152.5</v>
      </c>
      <c r="I15" s="30">
        <v>152.4</v>
      </c>
      <c r="J15" s="30">
        <f>H15-I15</f>
        <v>0.09999999999999432</v>
      </c>
      <c r="K15" s="28">
        <v>45.2</v>
      </c>
      <c r="L15" s="30">
        <v>44.1</v>
      </c>
      <c r="M15" s="30">
        <f>K15-L15</f>
        <v>1.1000000000000014</v>
      </c>
      <c r="N15" s="28">
        <v>81.3</v>
      </c>
      <c r="O15" s="30">
        <v>81.3</v>
      </c>
      <c r="P15" s="31">
        <f>N15-O15</f>
        <v>0</v>
      </c>
    </row>
    <row r="16" spans="1:16" ht="13.5">
      <c r="A16" s="12" t="s">
        <v>24</v>
      </c>
      <c r="B16" s="14"/>
      <c r="C16" s="36"/>
      <c r="D16" s="37"/>
      <c r="E16" s="37"/>
      <c r="F16" s="13" t="s">
        <v>25</v>
      </c>
      <c r="G16" s="14"/>
      <c r="H16" s="28">
        <v>158.8</v>
      </c>
      <c r="I16" s="30">
        <v>159.7</v>
      </c>
      <c r="J16" s="30">
        <f>H16-I16</f>
        <v>-0.8999999999999773</v>
      </c>
      <c r="K16" s="28">
        <v>49.8</v>
      </c>
      <c r="L16" s="30">
        <v>49.2</v>
      </c>
      <c r="M16" s="30">
        <f>K16-L16</f>
        <v>0.5999999999999943</v>
      </c>
      <c r="N16" s="28">
        <v>84.3</v>
      </c>
      <c r="O16" s="30">
        <v>85</v>
      </c>
      <c r="P16" s="31">
        <f>N16-O16</f>
        <v>-0.7000000000000028</v>
      </c>
    </row>
    <row r="17" spans="1:16" ht="13.5">
      <c r="A17" s="39"/>
      <c r="B17" s="40"/>
      <c r="C17" s="36"/>
      <c r="D17" s="37"/>
      <c r="E17" s="37"/>
      <c r="F17" s="13" t="s">
        <v>26</v>
      </c>
      <c r="G17" s="14"/>
      <c r="H17" s="28">
        <v>164.5</v>
      </c>
      <c r="I17" s="30">
        <v>165.1</v>
      </c>
      <c r="J17" s="30">
        <f>H17-I17</f>
        <v>-0.5999999999999943</v>
      </c>
      <c r="K17" s="28">
        <v>54.6</v>
      </c>
      <c r="L17" s="30">
        <v>54.4</v>
      </c>
      <c r="M17" s="30">
        <f>K17-L17</f>
        <v>0.20000000000000284</v>
      </c>
      <c r="N17" s="28">
        <v>87.9</v>
      </c>
      <c r="O17" s="30">
        <v>88.1</v>
      </c>
      <c r="P17" s="31">
        <f>N17-O17</f>
        <v>-0.19999999999998863</v>
      </c>
    </row>
    <row r="18" spans="1:16" ht="13.5">
      <c r="A18" s="12" t="s">
        <v>27</v>
      </c>
      <c r="B18" s="14"/>
      <c r="C18" s="34"/>
      <c r="D18" s="35"/>
      <c r="E18" s="35"/>
      <c r="F18" s="35"/>
      <c r="G18" s="35"/>
      <c r="H18" s="28"/>
      <c r="I18" s="30"/>
      <c r="J18" s="30"/>
      <c r="K18" s="28"/>
      <c r="L18" s="30"/>
      <c r="M18" s="30"/>
      <c r="N18" s="28"/>
      <c r="O18" s="30"/>
      <c r="P18" s="31"/>
    </row>
    <row r="19" spans="1:16" ht="13.5">
      <c r="A19" s="32"/>
      <c r="B19" s="33"/>
      <c r="C19" s="36" t="s">
        <v>28</v>
      </c>
      <c r="D19" s="37"/>
      <c r="E19" s="37"/>
      <c r="F19" s="13" t="s">
        <v>29</v>
      </c>
      <c r="G19" s="14"/>
      <c r="H19" s="28">
        <v>167.3</v>
      </c>
      <c r="I19" s="30">
        <v>168.2</v>
      </c>
      <c r="J19" s="30">
        <f>H19-I19</f>
        <v>-0.8999999999999773</v>
      </c>
      <c r="K19" s="28">
        <v>59.3</v>
      </c>
      <c r="L19" s="30">
        <v>59.5</v>
      </c>
      <c r="M19" s="30">
        <f>K19-L19</f>
        <v>-0.20000000000000284</v>
      </c>
      <c r="N19" s="28">
        <v>89.8</v>
      </c>
      <c r="O19" s="30">
        <v>90.3</v>
      </c>
      <c r="P19" s="31">
        <f>N19-O19</f>
        <v>-0.5</v>
      </c>
    </row>
    <row r="20" spans="1:16" ht="13.5">
      <c r="A20" s="32"/>
      <c r="B20" s="33"/>
      <c r="C20" s="36"/>
      <c r="D20" s="37"/>
      <c r="E20" s="37"/>
      <c r="F20" s="13" t="s">
        <v>30</v>
      </c>
      <c r="G20" s="14"/>
      <c r="H20" s="28">
        <v>169.1</v>
      </c>
      <c r="I20" s="30">
        <v>169.9</v>
      </c>
      <c r="J20" s="30">
        <f>H20-I20</f>
        <v>-0.8000000000000114</v>
      </c>
      <c r="K20" s="28">
        <v>60.3</v>
      </c>
      <c r="L20" s="30">
        <v>61.5</v>
      </c>
      <c r="M20" s="30">
        <f>K20-L20</f>
        <v>-1.2000000000000028</v>
      </c>
      <c r="N20" s="28">
        <v>90.7</v>
      </c>
      <c r="O20" s="30">
        <v>91.3</v>
      </c>
      <c r="P20" s="31">
        <f>N20-O20</f>
        <v>-0.5999999999999943</v>
      </c>
    </row>
    <row r="21" spans="1:16" ht="13.5">
      <c r="A21" s="32"/>
      <c r="B21" s="33"/>
      <c r="C21" s="36"/>
      <c r="D21" s="37"/>
      <c r="E21" s="37"/>
      <c r="F21" s="13" t="s">
        <v>31</v>
      </c>
      <c r="G21" s="14"/>
      <c r="H21" s="28">
        <v>170.1</v>
      </c>
      <c r="I21" s="30">
        <v>170.7</v>
      </c>
      <c r="J21" s="30">
        <f>H21-I21</f>
        <v>-0.5999999999999943</v>
      </c>
      <c r="K21" s="28">
        <v>62.5</v>
      </c>
      <c r="L21" s="30">
        <v>63.1</v>
      </c>
      <c r="M21" s="30">
        <f>K21-L21</f>
        <v>-0.6000000000000014</v>
      </c>
      <c r="N21" s="28">
        <v>91.4</v>
      </c>
      <c r="O21" s="30">
        <v>91.9</v>
      </c>
      <c r="P21" s="31">
        <f>N21-O21</f>
        <v>-0.5</v>
      </c>
    </row>
    <row r="22" spans="1:16" ht="13.5">
      <c r="A22" s="41"/>
      <c r="B22" s="42"/>
      <c r="C22" s="43"/>
      <c r="D22" s="44"/>
      <c r="E22" s="44"/>
      <c r="F22" s="45"/>
      <c r="G22" s="45"/>
      <c r="H22" s="46"/>
      <c r="I22" s="47"/>
      <c r="J22" s="47"/>
      <c r="K22" s="46"/>
      <c r="L22" s="47"/>
      <c r="M22" s="47"/>
      <c r="N22" s="46"/>
      <c r="O22" s="47"/>
      <c r="P22" s="48"/>
    </row>
    <row r="23" spans="1:16" ht="13.5">
      <c r="A23" s="2"/>
      <c r="B23" s="3"/>
      <c r="C23" s="4" t="s">
        <v>1</v>
      </c>
      <c r="D23" s="5"/>
      <c r="E23" s="5"/>
      <c r="F23" s="5"/>
      <c r="G23" s="5"/>
      <c r="H23" s="49" t="s">
        <v>2</v>
      </c>
      <c r="I23" s="50"/>
      <c r="J23" s="51"/>
      <c r="K23" s="49" t="s">
        <v>3</v>
      </c>
      <c r="L23" s="50"/>
      <c r="M23" s="51"/>
      <c r="N23" s="50" t="s">
        <v>4</v>
      </c>
      <c r="O23" s="50"/>
      <c r="P23" s="51"/>
    </row>
    <row r="24" spans="1:16" ht="13.5">
      <c r="A24" s="10"/>
      <c r="B24" s="11"/>
      <c r="C24" s="12"/>
      <c r="D24" s="13"/>
      <c r="E24" s="13"/>
      <c r="F24" s="13"/>
      <c r="G24" s="13"/>
      <c r="H24" s="52" t="s">
        <v>5</v>
      </c>
      <c r="I24" s="53" t="s">
        <v>6</v>
      </c>
      <c r="J24" s="54" t="s">
        <v>7</v>
      </c>
      <c r="K24" s="52" t="s">
        <v>5</v>
      </c>
      <c r="L24" s="53" t="s">
        <v>6</v>
      </c>
      <c r="M24" s="54" t="s">
        <v>7</v>
      </c>
      <c r="N24" s="53" t="s">
        <v>5</v>
      </c>
      <c r="O24" s="53" t="s">
        <v>6</v>
      </c>
      <c r="P24" s="54" t="s">
        <v>7</v>
      </c>
    </row>
    <row r="25" spans="1:16" ht="13.5">
      <c r="A25" s="10"/>
      <c r="B25" s="11"/>
      <c r="C25" s="18"/>
      <c r="D25" s="19"/>
      <c r="E25" s="19"/>
      <c r="F25" s="19"/>
      <c r="G25" s="19"/>
      <c r="H25" s="21" t="s">
        <v>8</v>
      </c>
      <c r="I25" s="22" t="s">
        <v>9</v>
      </c>
      <c r="J25" s="22" t="s">
        <v>10</v>
      </c>
      <c r="K25" s="21" t="s">
        <v>8</v>
      </c>
      <c r="L25" s="22" t="s">
        <v>9</v>
      </c>
      <c r="M25" s="22" t="s">
        <v>10</v>
      </c>
      <c r="N25" s="21" t="s">
        <v>8</v>
      </c>
      <c r="O25" s="22" t="s">
        <v>9</v>
      </c>
      <c r="P25" s="23" t="s">
        <v>10</v>
      </c>
    </row>
    <row r="26" spans="1:16" ht="13.5">
      <c r="A26" s="24"/>
      <c r="B26" s="25"/>
      <c r="C26" s="26" t="s">
        <v>11</v>
      </c>
      <c r="D26" s="27"/>
      <c r="E26" s="27"/>
      <c r="F26" s="5" t="s">
        <v>12</v>
      </c>
      <c r="G26" s="5"/>
      <c r="H26" s="55">
        <v>109.7</v>
      </c>
      <c r="I26" s="56">
        <v>110.3</v>
      </c>
      <c r="J26" s="31">
        <f aca="true" t="shared" si="3" ref="J26:J33">H26-I26</f>
        <v>-0.5999999999999943</v>
      </c>
      <c r="K26" s="55">
        <v>18.6</v>
      </c>
      <c r="L26" s="56">
        <v>19</v>
      </c>
      <c r="M26" s="31">
        <f>K26-L26</f>
        <v>-0.3999999999999986</v>
      </c>
      <c r="N26" s="56">
        <v>62.1</v>
      </c>
      <c r="O26" s="56">
        <v>62.4</v>
      </c>
      <c r="P26" s="31">
        <f>N26-O26</f>
        <v>-0.29999999999999716</v>
      </c>
    </row>
    <row r="27" spans="1:16" ht="13.5">
      <c r="A27" s="32"/>
      <c r="B27" s="33"/>
      <c r="C27" s="34"/>
      <c r="D27" s="35"/>
      <c r="E27" s="35"/>
      <c r="F27" s="68"/>
      <c r="G27" s="68"/>
      <c r="H27" s="55"/>
      <c r="I27" s="56"/>
      <c r="J27" s="31"/>
      <c r="K27" s="55"/>
      <c r="L27" s="56"/>
      <c r="M27" s="31"/>
      <c r="N27" s="56"/>
      <c r="O27" s="56"/>
      <c r="P27" s="31"/>
    </row>
    <row r="28" spans="1:16" ht="13.5">
      <c r="A28" s="32"/>
      <c r="B28" s="33"/>
      <c r="C28" s="36" t="s">
        <v>13</v>
      </c>
      <c r="D28" s="37"/>
      <c r="E28" s="37"/>
      <c r="F28" s="13" t="s">
        <v>14</v>
      </c>
      <c r="G28" s="13"/>
      <c r="H28" s="55">
        <v>115.1</v>
      </c>
      <c r="I28" s="56">
        <v>115.8</v>
      </c>
      <c r="J28" s="31">
        <f t="shared" si="3"/>
        <v>-0.7000000000000028</v>
      </c>
      <c r="K28" s="55">
        <v>20.4</v>
      </c>
      <c r="L28" s="56">
        <v>20.8</v>
      </c>
      <c r="M28" s="31">
        <f aca="true" t="shared" si="4" ref="M28:M33">K28-L28</f>
        <v>-0.40000000000000213</v>
      </c>
      <c r="N28" s="56">
        <v>64.5</v>
      </c>
      <c r="O28" s="56">
        <v>64.9</v>
      </c>
      <c r="P28" s="31">
        <f aca="true" t="shared" si="5" ref="P28:P33">N28-O28</f>
        <v>-0.4000000000000057</v>
      </c>
    </row>
    <row r="29" spans="1:16" ht="13.5">
      <c r="A29" s="38"/>
      <c r="B29" s="33"/>
      <c r="C29" s="36"/>
      <c r="D29" s="37"/>
      <c r="E29" s="37"/>
      <c r="F29" s="13" t="s">
        <v>15</v>
      </c>
      <c r="G29" s="13"/>
      <c r="H29" s="55">
        <v>120.4</v>
      </c>
      <c r="I29" s="56">
        <v>121.4</v>
      </c>
      <c r="J29" s="31">
        <f t="shared" si="3"/>
        <v>-1</v>
      </c>
      <c r="K29" s="55">
        <v>22.6</v>
      </c>
      <c r="L29" s="56">
        <v>23.2</v>
      </c>
      <c r="M29" s="31">
        <f t="shared" si="4"/>
        <v>-0.5999999999999979</v>
      </c>
      <c r="N29" s="56">
        <v>66.7</v>
      </c>
      <c r="O29" s="56">
        <v>67.4</v>
      </c>
      <c r="P29" s="31">
        <f t="shared" si="5"/>
        <v>-0.7000000000000028</v>
      </c>
    </row>
    <row r="30" spans="1:16" ht="13.5">
      <c r="A30" s="12" t="s">
        <v>32</v>
      </c>
      <c r="B30" s="14"/>
      <c r="C30" s="36"/>
      <c r="D30" s="37"/>
      <c r="E30" s="37"/>
      <c r="F30" s="13" t="s">
        <v>17</v>
      </c>
      <c r="G30" s="13"/>
      <c r="H30" s="55">
        <v>125.8</v>
      </c>
      <c r="I30" s="56">
        <v>126.9</v>
      </c>
      <c r="J30" s="31">
        <f t="shared" si="3"/>
        <v>-1.1000000000000085</v>
      </c>
      <c r="K30" s="55">
        <v>25.2</v>
      </c>
      <c r="L30" s="56">
        <v>26</v>
      </c>
      <c r="M30" s="31">
        <f t="shared" si="4"/>
        <v>-0.8000000000000007</v>
      </c>
      <c r="N30" s="56">
        <v>69.5</v>
      </c>
      <c r="O30" s="56">
        <v>69.8</v>
      </c>
      <c r="P30" s="31">
        <f t="shared" si="5"/>
        <v>-0.29999999999999716</v>
      </c>
    </row>
    <row r="31" spans="1:16" ht="13.5">
      <c r="A31" s="39"/>
      <c r="B31" s="40"/>
      <c r="C31" s="36"/>
      <c r="D31" s="37"/>
      <c r="E31" s="37"/>
      <c r="F31" s="13" t="s">
        <v>18</v>
      </c>
      <c r="G31" s="13"/>
      <c r="H31" s="55">
        <v>130.9</v>
      </c>
      <c r="I31" s="56">
        <v>132</v>
      </c>
      <c r="J31" s="31">
        <f t="shared" si="3"/>
        <v>-1.0999999999999943</v>
      </c>
      <c r="K31" s="55">
        <v>28.3</v>
      </c>
      <c r="L31" s="56">
        <v>28.9</v>
      </c>
      <c r="M31" s="31">
        <f t="shared" si="4"/>
        <v>-0.5999999999999979</v>
      </c>
      <c r="N31" s="56">
        <v>71.5</v>
      </c>
      <c r="O31" s="56">
        <v>72</v>
      </c>
      <c r="P31" s="31">
        <f t="shared" si="5"/>
        <v>-0.5</v>
      </c>
    </row>
    <row r="32" spans="1:16" ht="13.5">
      <c r="A32" s="12" t="s">
        <v>33</v>
      </c>
      <c r="B32" s="14"/>
      <c r="C32" s="36"/>
      <c r="D32" s="37"/>
      <c r="E32" s="37"/>
      <c r="F32" s="13" t="s">
        <v>20</v>
      </c>
      <c r="G32" s="13"/>
      <c r="H32" s="55">
        <v>135.9</v>
      </c>
      <c r="I32" s="56">
        <v>137.3</v>
      </c>
      <c r="J32" s="31">
        <f t="shared" si="3"/>
        <v>-1.4000000000000057</v>
      </c>
      <c r="K32" s="55">
        <v>31</v>
      </c>
      <c r="L32" s="56">
        <v>32.4</v>
      </c>
      <c r="M32" s="31">
        <f t="shared" si="4"/>
        <v>-1.3999999999999986</v>
      </c>
      <c r="N32" s="56">
        <v>73.7</v>
      </c>
      <c r="O32" s="56">
        <v>74.2</v>
      </c>
      <c r="P32" s="31">
        <f t="shared" si="5"/>
        <v>-0.5</v>
      </c>
    </row>
    <row r="33" spans="1:16" ht="13.5">
      <c r="A33" s="39"/>
      <c r="B33" s="40"/>
      <c r="C33" s="36"/>
      <c r="D33" s="37"/>
      <c r="E33" s="37"/>
      <c r="F33" s="13" t="s">
        <v>21</v>
      </c>
      <c r="G33" s="13"/>
      <c r="H33" s="55">
        <v>141.9</v>
      </c>
      <c r="I33" s="56">
        <v>142.9</v>
      </c>
      <c r="J33" s="31">
        <f t="shared" si="3"/>
        <v>-1</v>
      </c>
      <c r="K33" s="55">
        <v>35.3</v>
      </c>
      <c r="L33" s="56">
        <v>36.2</v>
      </c>
      <c r="M33" s="31">
        <f t="shared" si="4"/>
        <v>-0.9000000000000057</v>
      </c>
      <c r="N33" s="56">
        <v>76.2</v>
      </c>
      <c r="O33" s="56">
        <v>76.6</v>
      </c>
      <c r="P33" s="31">
        <f t="shared" si="5"/>
        <v>-0.3999999999999915</v>
      </c>
    </row>
    <row r="34" spans="1:16" ht="13.5">
      <c r="A34" s="12">
        <v>55</v>
      </c>
      <c r="B34" s="14"/>
      <c r="C34" s="34"/>
      <c r="D34" s="35"/>
      <c r="E34" s="35"/>
      <c r="F34" s="35"/>
      <c r="G34" s="35"/>
      <c r="H34" s="55"/>
      <c r="I34" s="56"/>
      <c r="J34" s="31"/>
      <c r="K34" s="55"/>
      <c r="L34" s="56"/>
      <c r="M34" s="31"/>
      <c r="N34" s="56"/>
      <c r="O34" s="56"/>
      <c r="P34" s="31"/>
    </row>
    <row r="35" spans="1:16" ht="13.5">
      <c r="A35" s="39"/>
      <c r="B35" s="40"/>
      <c r="C35" s="36" t="s">
        <v>22</v>
      </c>
      <c r="D35" s="37"/>
      <c r="E35" s="37"/>
      <c r="F35" s="13" t="s">
        <v>23</v>
      </c>
      <c r="G35" s="13"/>
      <c r="H35" s="55">
        <v>148.2</v>
      </c>
      <c r="I35" s="56">
        <v>149.8</v>
      </c>
      <c r="J35" s="31">
        <f>H35-I35</f>
        <v>-1.6000000000000227</v>
      </c>
      <c r="K35" s="55">
        <v>39.9</v>
      </c>
      <c r="L35" s="56">
        <v>41.4</v>
      </c>
      <c r="M35" s="31">
        <f>K35-L35</f>
        <v>-1.5</v>
      </c>
      <c r="N35" s="56">
        <v>79</v>
      </c>
      <c r="O35" s="56">
        <v>79.9</v>
      </c>
      <c r="P35" s="31">
        <f>N35-O35</f>
        <v>-0.9000000000000057</v>
      </c>
    </row>
    <row r="36" spans="1:16" ht="13.5">
      <c r="A36" s="12" t="s">
        <v>24</v>
      </c>
      <c r="B36" s="14"/>
      <c r="C36" s="36"/>
      <c r="D36" s="37"/>
      <c r="E36" s="37"/>
      <c r="F36" s="13" t="s">
        <v>25</v>
      </c>
      <c r="G36" s="13"/>
      <c r="H36" s="55">
        <v>155.2</v>
      </c>
      <c r="I36" s="56">
        <v>156.9</v>
      </c>
      <c r="J36" s="31">
        <f>H36-I36</f>
        <v>-1.700000000000017</v>
      </c>
      <c r="K36" s="55">
        <v>45.1</v>
      </c>
      <c r="L36" s="56">
        <v>46.7</v>
      </c>
      <c r="M36" s="31">
        <f>K36-L36</f>
        <v>-1.6000000000000014</v>
      </c>
      <c r="N36" s="56">
        <v>82.4</v>
      </c>
      <c r="O36" s="56">
        <v>83.3</v>
      </c>
      <c r="P36" s="31">
        <f>N36-O36</f>
        <v>-0.8999999999999915</v>
      </c>
    </row>
    <row r="37" spans="1:16" ht="13.5">
      <c r="A37" s="39"/>
      <c r="B37" s="40"/>
      <c r="C37" s="36"/>
      <c r="D37" s="37"/>
      <c r="E37" s="37"/>
      <c r="F37" s="13" t="s">
        <v>26</v>
      </c>
      <c r="G37" s="13"/>
      <c r="H37" s="55">
        <v>161.8</v>
      </c>
      <c r="I37" s="56">
        <v>163.6</v>
      </c>
      <c r="J37" s="31">
        <f>H37-I37</f>
        <v>-1.799999999999983</v>
      </c>
      <c r="K37" s="55">
        <v>50.6</v>
      </c>
      <c r="L37" s="56">
        <v>52.4</v>
      </c>
      <c r="M37" s="31">
        <f>K37-L37</f>
        <v>-1.7999999999999972</v>
      </c>
      <c r="N37" s="56">
        <v>85.8</v>
      </c>
      <c r="O37" s="56">
        <v>86.8</v>
      </c>
      <c r="P37" s="31">
        <f>N37-O37</f>
        <v>-1</v>
      </c>
    </row>
    <row r="38" spans="1:16" ht="13.5">
      <c r="A38" s="12" t="s">
        <v>27</v>
      </c>
      <c r="B38" s="14"/>
      <c r="C38" s="34"/>
      <c r="D38" s="35"/>
      <c r="E38" s="35"/>
      <c r="F38" s="35"/>
      <c r="G38" s="35"/>
      <c r="H38" s="55"/>
      <c r="I38" s="56"/>
      <c r="J38" s="31"/>
      <c r="K38" s="55"/>
      <c r="L38" s="56"/>
      <c r="M38" s="31"/>
      <c r="N38" s="56"/>
      <c r="O38" s="56"/>
      <c r="P38" s="31"/>
    </row>
    <row r="39" spans="1:16" ht="13.5">
      <c r="A39" s="32"/>
      <c r="B39" s="33"/>
      <c r="C39" s="36" t="s">
        <v>28</v>
      </c>
      <c r="D39" s="37"/>
      <c r="E39" s="37"/>
      <c r="F39" s="13" t="s">
        <v>29</v>
      </c>
      <c r="G39" s="13"/>
      <c r="H39" s="55">
        <v>166</v>
      </c>
      <c r="I39" s="56">
        <v>167</v>
      </c>
      <c r="J39" s="31">
        <f>H39-I39</f>
        <v>-1</v>
      </c>
      <c r="K39" s="55">
        <v>55.5</v>
      </c>
      <c r="L39" s="56">
        <v>56.9</v>
      </c>
      <c r="M39" s="31">
        <f>K39-L39</f>
        <v>-1.3999999999999986</v>
      </c>
      <c r="N39" s="56">
        <v>88.6</v>
      </c>
      <c r="O39" s="56">
        <v>89.1</v>
      </c>
      <c r="P39" s="31">
        <f>N39-O39</f>
        <v>-0.5</v>
      </c>
    </row>
    <row r="40" spans="1:16" ht="13.5">
      <c r="A40" s="32"/>
      <c r="B40" s="33"/>
      <c r="C40" s="36"/>
      <c r="D40" s="37"/>
      <c r="E40" s="37"/>
      <c r="F40" s="13" t="s">
        <v>30</v>
      </c>
      <c r="G40" s="13"/>
      <c r="H40" s="55">
        <v>167.7</v>
      </c>
      <c r="I40" s="56">
        <v>168.9</v>
      </c>
      <c r="J40" s="31">
        <f>H40-I40</f>
        <v>-1.200000000000017</v>
      </c>
      <c r="K40" s="55">
        <v>58.6</v>
      </c>
      <c r="L40" s="56">
        <v>59.2</v>
      </c>
      <c r="M40" s="31">
        <f>K40-L40</f>
        <v>-0.6000000000000014</v>
      </c>
      <c r="N40" s="56">
        <v>89.8</v>
      </c>
      <c r="O40" s="56">
        <v>90.1</v>
      </c>
      <c r="P40" s="31">
        <f>N40-O40</f>
        <v>-0.29999999999999716</v>
      </c>
    </row>
    <row r="41" spans="1:16" ht="13.5">
      <c r="A41" s="32"/>
      <c r="B41" s="33"/>
      <c r="C41" s="36"/>
      <c r="D41" s="37"/>
      <c r="E41" s="37"/>
      <c r="F41" s="13" t="s">
        <v>31</v>
      </c>
      <c r="G41" s="13"/>
      <c r="H41" s="55">
        <v>168.3</v>
      </c>
      <c r="I41" s="56">
        <v>169.7</v>
      </c>
      <c r="J41" s="31">
        <f>H41-I41</f>
        <v>-1.3999999999999773</v>
      </c>
      <c r="K41" s="55">
        <v>58.6</v>
      </c>
      <c r="L41" s="56">
        <v>60.6</v>
      </c>
      <c r="M41" s="31">
        <f>K41-L41</f>
        <v>-2</v>
      </c>
      <c r="N41" s="56">
        <v>90</v>
      </c>
      <c r="O41" s="56">
        <v>90.6</v>
      </c>
      <c r="P41" s="31">
        <f>N41-O41</f>
        <v>-0.5999999999999943</v>
      </c>
    </row>
    <row r="42" spans="1:16" ht="13.5">
      <c r="A42" s="41"/>
      <c r="B42" s="42"/>
      <c r="C42" s="43"/>
      <c r="D42" s="44"/>
      <c r="E42" s="44"/>
      <c r="F42" s="45"/>
      <c r="G42" s="45"/>
      <c r="H42" s="46"/>
      <c r="I42" s="47"/>
      <c r="J42" s="48"/>
      <c r="K42" s="46"/>
      <c r="L42" s="47"/>
      <c r="M42" s="48"/>
      <c r="N42" s="47"/>
      <c r="O42" s="47"/>
      <c r="P42" s="48"/>
    </row>
    <row r="43" spans="8:16" ht="13.5">
      <c r="H43" s="57"/>
      <c r="I43" s="57"/>
      <c r="J43" s="57"/>
      <c r="K43" s="57"/>
      <c r="L43" s="57"/>
      <c r="M43" s="57"/>
      <c r="N43" s="57"/>
      <c r="O43" s="57"/>
      <c r="P43" s="57"/>
    </row>
    <row r="44" spans="8:16" ht="13.5">
      <c r="H44" s="57"/>
      <c r="I44" s="57"/>
      <c r="J44" s="57"/>
      <c r="K44" s="57"/>
      <c r="L44" s="57"/>
      <c r="M44" s="57"/>
      <c r="N44" s="57"/>
      <c r="O44" s="57"/>
      <c r="P44" s="57"/>
    </row>
    <row r="45" spans="1:16" ht="13.5">
      <c r="A45" s="1" t="s">
        <v>34</v>
      </c>
      <c r="H45" s="57"/>
      <c r="I45" s="57"/>
      <c r="J45" s="57"/>
      <c r="K45" s="57"/>
      <c r="L45" s="57"/>
      <c r="M45" s="57"/>
      <c r="N45" s="57"/>
      <c r="O45" s="57"/>
      <c r="P45" s="57"/>
    </row>
    <row r="46" spans="1:16" ht="13.5">
      <c r="A46" s="2"/>
      <c r="B46" s="3"/>
      <c r="C46" s="4" t="s">
        <v>1</v>
      </c>
      <c r="D46" s="5"/>
      <c r="E46" s="5"/>
      <c r="F46" s="5"/>
      <c r="G46" s="6"/>
      <c r="H46" s="49" t="s">
        <v>2</v>
      </c>
      <c r="I46" s="50"/>
      <c r="J46" s="50"/>
      <c r="K46" s="49" t="s">
        <v>3</v>
      </c>
      <c r="L46" s="50"/>
      <c r="M46" s="50"/>
      <c r="N46" s="49" t="s">
        <v>4</v>
      </c>
      <c r="O46" s="50"/>
      <c r="P46" s="51"/>
    </row>
    <row r="47" spans="1:16" ht="13.5">
      <c r="A47" s="10"/>
      <c r="B47" s="11"/>
      <c r="C47" s="12"/>
      <c r="D47" s="13"/>
      <c r="E47" s="13"/>
      <c r="F47" s="13"/>
      <c r="G47" s="14"/>
      <c r="H47" s="52" t="s">
        <v>5</v>
      </c>
      <c r="I47" s="53" t="s">
        <v>6</v>
      </c>
      <c r="J47" s="54" t="s">
        <v>7</v>
      </c>
      <c r="K47" s="52" t="s">
        <v>5</v>
      </c>
      <c r="L47" s="53" t="s">
        <v>6</v>
      </c>
      <c r="M47" s="54" t="s">
        <v>7</v>
      </c>
      <c r="N47" s="53" t="s">
        <v>5</v>
      </c>
      <c r="O47" s="53" t="s">
        <v>6</v>
      </c>
      <c r="P47" s="54" t="s">
        <v>7</v>
      </c>
    </row>
    <row r="48" spans="1:16" ht="13.5">
      <c r="A48" s="10"/>
      <c r="B48" s="11"/>
      <c r="C48" s="18"/>
      <c r="D48" s="19"/>
      <c r="E48" s="19"/>
      <c r="F48" s="19"/>
      <c r="G48" s="20"/>
      <c r="H48" s="21" t="s">
        <v>8</v>
      </c>
      <c r="I48" s="22" t="s">
        <v>9</v>
      </c>
      <c r="J48" s="22" t="s">
        <v>10</v>
      </c>
      <c r="K48" s="21" t="s">
        <v>8</v>
      </c>
      <c r="L48" s="22" t="s">
        <v>9</v>
      </c>
      <c r="M48" s="22" t="s">
        <v>10</v>
      </c>
      <c r="N48" s="21" t="s">
        <v>8</v>
      </c>
      <c r="O48" s="22" t="s">
        <v>9</v>
      </c>
      <c r="P48" s="23" t="s">
        <v>10</v>
      </c>
    </row>
    <row r="49" spans="1:16" ht="13.5">
      <c r="A49" s="24"/>
      <c r="B49" s="25"/>
      <c r="C49" s="26" t="s">
        <v>11</v>
      </c>
      <c r="D49" s="27"/>
      <c r="E49" s="27"/>
      <c r="F49" s="5" t="s">
        <v>12</v>
      </c>
      <c r="G49" s="6"/>
      <c r="H49" s="58">
        <v>109.4</v>
      </c>
      <c r="I49" s="59">
        <v>109.8</v>
      </c>
      <c r="J49" s="60">
        <f>H49-I49</f>
        <v>-0.3999999999999915</v>
      </c>
      <c r="K49" s="58">
        <v>18.7</v>
      </c>
      <c r="L49" s="59">
        <v>18.6</v>
      </c>
      <c r="M49" s="60">
        <f>K49-L49</f>
        <v>0.09999999999999787</v>
      </c>
      <c r="N49" s="58">
        <v>60.9</v>
      </c>
      <c r="O49" s="59">
        <v>61.5</v>
      </c>
      <c r="P49" s="61">
        <f>N49-O49</f>
        <v>-0.6000000000000014</v>
      </c>
    </row>
    <row r="50" spans="1:16" ht="13.5">
      <c r="A50" s="32"/>
      <c r="B50" s="33"/>
      <c r="C50" s="34"/>
      <c r="D50" s="35"/>
      <c r="E50" s="35"/>
      <c r="F50" s="68"/>
      <c r="G50" s="68"/>
      <c r="H50" s="58"/>
      <c r="I50" s="60"/>
      <c r="J50" s="60"/>
      <c r="K50" s="58"/>
      <c r="L50" s="60"/>
      <c r="M50" s="60"/>
      <c r="N50" s="58"/>
      <c r="O50" s="60"/>
      <c r="P50" s="61"/>
    </row>
    <row r="51" spans="1:16" ht="13.5">
      <c r="A51" s="32"/>
      <c r="B51" s="33"/>
      <c r="C51" s="36" t="s">
        <v>13</v>
      </c>
      <c r="D51" s="37"/>
      <c r="E51" s="37"/>
      <c r="F51" s="13" t="s">
        <v>14</v>
      </c>
      <c r="G51" s="14"/>
      <c r="H51" s="58">
        <v>115.7</v>
      </c>
      <c r="I51" s="60">
        <v>115.8</v>
      </c>
      <c r="J51" s="60">
        <f aca="true" t="shared" si="6" ref="J51:J56">H51-I51</f>
        <v>-0.09999999999999432</v>
      </c>
      <c r="K51" s="58">
        <v>21.2</v>
      </c>
      <c r="L51" s="60">
        <v>21</v>
      </c>
      <c r="M51" s="60">
        <f aca="true" t="shared" si="7" ref="M51:M56">K51-L51</f>
        <v>0.1999999999999993</v>
      </c>
      <c r="N51" s="58">
        <v>64.4</v>
      </c>
      <c r="O51" s="60">
        <v>64.5</v>
      </c>
      <c r="P51" s="61">
        <f aca="true" t="shared" si="8" ref="P51:P56">N51-O51</f>
        <v>-0.09999999999999432</v>
      </c>
    </row>
    <row r="52" spans="1:16" ht="13.5">
      <c r="A52" s="38"/>
      <c r="B52" s="33"/>
      <c r="C52" s="36"/>
      <c r="D52" s="37"/>
      <c r="E52" s="37"/>
      <c r="F52" s="13" t="s">
        <v>15</v>
      </c>
      <c r="G52" s="14"/>
      <c r="H52" s="58">
        <v>121.6</v>
      </c>
      <c r="I52" s="60">
        <v>121.7</v>
      </c>
      <c r="J52" s="60">
        <f t="shared" si="6"/>
        <v>-0.10000000000000853</v>
      </c>
      <c r="K52" s="58">
        <v>23.7</v>
      </c>
      <c r="L52" s="60">
        <v>23.5</v>
      </c>
      <c r="M52" s="60">
        <f t="shared" si="7"/>
        <v>0.1999999999999993</v>
      </c>
      <c r="N52" s="58">
        <v>67.2</v>
      </c>
      <c r="O52" s="60">
        <v>67.3</v>
      </c>
      <c r="P52" s="61">
        <f t="shared" si="8"/>
        <v>-0.09999999999999432</v>
      </c>
    </row>
    <row r="53" spans="1:16" ht="13.5">
      <c r="A53" s="12" t="s">
        <v>16</v>
      </c>
      <c r="B53" s="14"/>
      <c r="C53" s="36"/>
      <c r="D53" s="37"/>
      <c r="E53" s="37"/>
      <c r="F53" s="13" t="s">
        <v>17</v>
      </c>
      <c r="G53" s="14"/>
      <c r="H53" s="58">
        <v>127.6</v>
      </c>
      <c r="I53" s="60">
        <v>127.4</v>
      </c>
      <c r="J53" s="60">
        <f t="shared" si="6"/>
        <v>0.19999999999998863</v>
      </c>
      <c r="K53" s="58">
        <v>26.9</v>
      </c>
      <c r="L53" s="60">
        <v>26.5</v>
      </c>
      <c r="M53" s="60">
        <f t="shared" si="7"/>
        <v>0.3999999999999986</v>
      </c>
      <c r="N53" s="58">
        <v>69.9</v>
      </c>
      <c r="O53" s="60">
        <v>70</v>
      </c>
      <c r="P53" s="61">
        <f t="shared" si="8"/>
        <v>-0.09999999999999432</v>
      </c>
    </row>
    <row r="54" spans="1:16" ht="13.5">
      <c r="A54" s="39"/>
      <c r="B54" s="40"/>
      <c r="C54" s="36"/>
      <c r="D54" s="37"/>
      <c r="E54" s="37"/>
      <c r="F54" s="13" t="s">
        <v>18</v>
      </c>
      <c r="G54" s="14"/>
      <c r="H54" s="58">
        <v>133.6</v>
      </c>
      <c r="I54" s="60">
        <v>133.5</v>
      </c>
      <c r="J54" s="60">
        <f t="shared" si="6"/>
        <v>0.09999999999999432</v>
      </c>
      <c r="K54" s="58">
        <v>30.2</v>
      </c>
      <c r="L54" s="60">
        <v>30</v>
      </c>
      <c r="M54" s="60">
        <f t="shared" si="7"/>
        <v>0.1999999999999993</v>
      </c>
      <c r="N54" s="58">
        <v>72.7</v>
      </c>
      <c r="O54" s="60">
        <v>72.7</v>
      </c>
      <c r="P54" s="61">
        <f t="shared" si="8"/>
        <v>0</v>
      </c>
    </row>
    <row r="55" spans="1:16" ht="13.5">
      <c r="A55" s="12" t="s">
        <v>19</v>
      </c>
      <c r="B55" s="14"/>
      <c r="C55" s="36"/>
      <c r="D55" s="37"/>
      <c r="E55" s="37"/>
      <c r="F55" s="13" t="s">
        <v>20</v>
      </c>
      <c r="G55" s="14"/>
      <c r="H55" s="58">
        <v>140.9</v>
      </c>
      <c r="I55" s="60">
        <v>140.2</v>
      </c>
      <c r="J55" s="60">
        <f t="shared" si="6"/>
        <v>0.700000000000017</v>
      </c>
      <c r="K55" s="58">
        <v>35</v>
      </c>
      <c r="L55" s="60">
        <v>34.1</v>
      </c>
      <c r="M55" s="60">
        <f t="shared" si="7"/>
        <v>0.8999999999999986</v>
      </c>
      <c r="N55" s="58">
        <v>76.3</v>
      </c>
      <c r="O55" s="60">
        <v>75.9</v>
      </c>
      <c r="P55" s="61">
        <f t="shared" si="8"/>
        <v>0.3999999999999915</v>
      </c>
    </row>
    <row r="56" spans="1:16" ht="13.5">
      <c r="A56" s="39"/>
      <c r="B56" s="40"/>
      <c r="C56" s="36"/>
      <c r="D56" s="37"/>
      <c r="E56" s="37"/>
      <c r="F56" s="13" t="s">
        <v>21</v>
      </c>
      <c r="G56" s="14"/>
      <c r="H56" s="58">
        <v>147.2</v>
      </c>
      <c r="I56" s="60">
        <v>146.8</v>
      </c>
      <c r="J56" s="60">
        <f t="shared" si="6"/>
        <v>0.39999999999997726</v>
      </c>
      <c r="K56" s="58">
        <v>39.7</v>
      </c>
      <c r="L56" s="60">
        <v>39</v>
      </c>
      <c r="M56" s="60">
        <f t="shared" si="7"/>
        <v>0.7000000000000028</v>
      </c>
      <c r="N56" s="58">
        <v>79.6</v>
      </c>
      <c r="O56" s="60">
        <v>79.2</v>
      </c>
      <c r="P56" s="61">
        <f t="shared" si="8"/>
        <v>0.3999999999999915</v>
      </c>
    </row>
    <row r="57" spans="1:16" ht="13.5">
      <c r="A57" s="12">
        <v>22</v>
      </c>
      <c r="B57" s="14"/>
      <c r="C57" s="34"/>
      <c r="D57" s="35"/>
      <c r="E57" s="35"/>
      <c r="F57" s="35"/>
      <c r="G57" s="35"/>
      <c r="H57" s="58"/>
      <c r="I57" s="60"/>
      <c r="J57" s="60"/>
      <c r="K57" s="58"/>
      <c r="L57" s="60"/>
      <c r="M57" s="60"/>
      <c r="N57" s="58"/>
      <c r="O57" s="60"/>
      <c r="P57" s="61"/>
    </row>
    <row r="58" spans="1:16" ht="13.5">
      <c r="A58" s="39"/>
      <c r="B58" s="40"/>
      <c r="C58" s="36" t="s">
        <v>22</v>
      </c>
      <c r="D58" s="37"/>
      <c r="E58" s="37"/>
      <c r="F58" s="13" t="s">
        <v>23</v>
      </c>
      <c r="G58" s="14"/>
      <c r="H58" s="58">
        <v>151.2</v>
      </c>
      <c r="I58" s="60">
        <v>151.9</v>
      </c>
      <c r="J58" s="60">
        <f>H58-I58</f>
        <v>-0.700000000000017</v>
      </c>
      <c r="K58" s="58">
        <v>44.3</v>
      </c>
      <c r="L58" s="60">
        <v>43.8</v>
      </c>
      <c r="M58" s="60">
        <f>K58-L58</f>
        <v>0.5</v>
      </c>
      <c r="N58" s="58">
        <v>81.8</v>
      </c>
      <c r="O58" s="60">
        <v>82.1</v>
      </c>
      <c r="P58" s="61">
        <f>N58-O58</f>
        <v>-0.29999999999999716</v>
      </c>
    </row>
    <row r="59" spans="1:16" ht="13.5">
      <c r="A59" s="12" t="s">
        <v>24</v>
      </c>
      <c r="B59" s="14"/>
      <c r="C59" s="36"/>
      <c r="D59" s="37"/>
      <c r="E59" s="37"/>
      <c r="F59" s="13" t="s">
        <v>25</v>
      </c>
      <c r="G59" s="14"/>
      <c r="H59" s="58">
        <v>154.4</v>
      </c>
      <c r="I59" s="60">
        <v>155</v>
      </c>
      <c r="J59" s="60">
        <f>H59-I59</f>
        <v>-0.5999999999999943</v>
      </c>
      <c r="K59" s="58">
        <v>48</v>
      </c>
      <c r="L59" s="60">
        <v>47.3</v>
      </c>
      <c r="M59" s="60">
        <f>K59-L59</f>
        <v>0.7000000000000028</v>
      </c>
      <c r="N59" s="58">
        <v>83.6</v>
      </c>
      <c r="O59" s="60">
        <v>83.8</v>
      </c>
      <c r="P59" s="61">
        <f>N59-O59</f>
        <v>-0.20000000000000284</v>
      </c>
    </row>
    <row r="60" spans="1:16" ht="13.5">
      <c r="A60" s="39"/>
      <c r="B60" s="40"/>
      <c r="C60" s="36"/>
      <c r="D60" s="37"/>
      <c r="E60" s="37"/>
      <c r="F60" s="13" t="s">
        <v>26</v>
      </c>
      <c r="G60" s="14"/>
      <c r="H60" s="58">
        <v>156</v>
      </c>
      <c r="I60" s="60">
        <v>156.5</v>
      </c>
      <c r="J60" s="60">
        <f>H60-I60</f>
        <v>-0.5</v>
      </c>
      <c r="K60" s="58">
        <v>50.5</v>
      </c>
      <c r="L60" s="60">
        <v>50</v>
      </c>
      <c r="M60" s="60">
        <f>K60-L60</f>
        <v>0.5</v>
      </c>
      <c r="N60" s="58">
        <v>84.5</v>
      </c>
      <c r="O60" s="60">
        <v>84.8</v>
      </c>
      <c r="P60" s="61">
        <f>N60-O60</f>
        <v>-0.29999999999999716</v>
      </c>
    </row>
    <row r="61" spans="1:16" ht="13.5">
      <c r="A61" s="12" t="s">
        <v>27</v>
      </c>
      <c r="B61" s="14"/>
      <c r="C61" s="34"/>
      <c r="D61" s="35"/>
      <c r="E61" s="35"/>
      <c r="F61" s="35"/>
      <c r="G61" s="35"/>
      <c r="H61" s="58"/>
      <c r="I61" s="60"/>
      <c r="J61" s="60"/>
      <c r="K61" s="58"/>
      <c r="L61" s="60"/>
      <c r="M61" s="60"/>
      <c r="N61" s="58"/>
      <c r="O61" s="60"/>
      <c r="P61" s="61"/>
    </row>
    <row r="62" spans="1:16" ht="13.5">
      <c r="A62" s="32"/>
      <c r="B62" s="33"/>
      <c r="C62" s="36" t="s">
        <v>28</v>
      </c>
      <c r="D62" s="37"/>
      <c r="E62" s="37"/>
      <c r="F62" s="13" t="s">
        <v>29</v>
      </c>
      <c r="G62" s="14"/>
      <c r="H62" s="58">
        <v>156.1</v>
      </c>
      <c r="I62" s="60">
        <v>157.1</v>
      </c>
      <c r="J62" s="60">
        <f>H62-I62</f>
        <v>-1</v>
      </c>
      <c r="K62" s="58">
        <v>52.5</v>
      </c>
      <c r="L62" s="60">
        <v>51.6</v>
      </c>
      <c r="M62" s="60">
        <f>K62-L62</f>
        <v>0.8999999999999986</v>
      </c>
      <c r="N62" s="58">
        <v>85.1</v>
      </c>
      <c r="O62" s="60">
        <v>85.3</v>
      </c>
      <c r="P62" s="61">
        <f>N62-O62</f>
        <v>-0.20000000000000284</v>
      </c>
    </row>
    <row r="63" spans="1:16" ht="13.5">
      <c r="A63" s="32"/>
      <c r="B63" s="33"/>
      <c r="C63" s="36"/>
      <c r="D63" s="37"/>
      <c r="E63" s="37"/>
      <c r="F63" s="13" t="s">
        <v>30</v>
      </c>
      <c r="G63" s="14"/>
      <c r="H63" s="58">
        <v>157</v>
      </c>
      <c r="I63" s="60">
        <v>157.7</v>
      </c>
      <c r="J63" s="60">
        <f>H63-I63</f>
        <v>-0.6999999999999886</v>
      </c>
      <c r="K63" s="58">
        <v>52.5</v>
      </c>
      <c r="L63" s="60">
        <v>52.7</v>
      </c>
      <c r="M63" s="60">
        <f>K63-L63</f>
        <v>-0.20000000000000284</v>
      </c>
      <c r="N63" s="58">
        <v>85.4</v>
      </c>
      <c r="O63" s="60">
        <v>85.6</v>
      </c>
      <c r="P63" s="61">
        <f>N63-O63</f>
        <v>-0.19999999999998863</v>
      </c>
    </row>
    <row r="64" spans="1:16" ht="13.5">
      <c r="A64" s="32"/>
      <c r="B64" s="33"/>
      <c r="C64" s="36"/>
      <c r="D64" s="37"/>
      <c r="E64" s="37"/>
      <c r="F64" s="13" t="s">
        <v>31</v>
      </c>
      <c r="G64" s="14"/>
      <c r="H64" s="58">
        <v>157.2</v>
      </c>
      <c r="I64" s="60">
        <v>158</v>
      </c>
      <c r="J64" s="60">
        <f>H64-I64</f>
        <v>-0.8000000000000114</v>
      </c>
      <c r="K64" s="58">
        <v>53.3</v>
      </c>
      <c r="L64" s="60">
        <v>52.9</v>
      </c>
      <c r="M64" s="60">
        <f>K64-L64</f>
        <v>0.3999999999999986</v>
      </c>
      <c r="N64" s="58">
        <v>85.4</v>
      </c>
      <c r="O64" s="60">
        <v>85.8</v>
      </c>
      <c r="P64" s="61">
        <f>N64-O64</f>
        <v>-0.3999999999999915</v>
      </c>
    </row>
    <row r="65" spans="1:16" ht="13.5">
      <c r="A65" s="41"/>
      <c r="B65" s="42"/>
      <c r="C65" s="43"/>
      <c r="D65" s="44"/>
      <c r="E65" s="44"/>
      <c r="F65" s="45"/>
      <c r="G65" s="45"/>
      <c r="H65" s="62"/>
      <c r="I65" s="63"/>
      <c r="J65" s="63"/>
      <c r="K65" s="62"/>
      <c r="L65" s="63"/>
      <c r="M65" s="63"/>
      <c r="N65" s="62"/>
      <c r="O65" s="63"/>
      <c r="P65" s="64"/>
    </row>
    <row r="66" spans="1:16" ht="13.5">
      <c r="A66" s="2"/>
      <c r="B66" s="3"/>
      <c r="C66" s="4" t="s">
        <v>1</v>
      </c>
      <c r="D66" s="5"/>
      <c r="E66" s="5"/>
      <c r="F66" s="5"/>
      <c r="G66" s="5"/>
      <c r="H66" s="49" t="s">
        <v>2</v>
      </c>
      <c r="I66" s="50"/>
      <c r="J66" s="50"/>
      <c r="K66" s="49" t="s">
        <v>3</v>
      </c>
      <c r="L66" s="50"/>
      <c r="M66" s="51"/>
      <c r="N66" s="49" t="s">
        <v>4</v>
      </c>
      <c r="O66" s="50"/>
      <c r="P66" s="51"/>
    </row>
    <row r="67" spans="1:16" ht="13.5">
      <c r="A67" s="10"/>
      <c r="B67" s="11"/>
      <c r="C67" s="12"/>
      <c r="D67" s="13"/>
      <c r="E67" s="13"/>
      <c r="F67" s="13"/>
      <c r="G67" s="13"/>
      <c r="H67" s="52" t="s">
        <v>5</v>
      </c>
      <c r="I67" s="53" t="s">
        <v>6</v>
      </c>
      <c r="J67" s="54" t="s">
        <v>7</v>
      </c>
      <c r="K67" s="52" t="s">
        <v>5</v>
      </c>
      <c r="L67" s="53" t="s">
        <v>6</v>
      </c>
      <c r="M67" s="54" t="s">
        <v>7</v>
      </c>
      <c r="N67" s="53" t="s">
        <v>5</v>
      </c>
      <c r="O67" s="53" t="s">
        <v>6</v>
      </c>
      <c r="P67" s="54" t="s">
        <v>7</v>
      </c>
    </row>
    <row r="68" spans="1:16" ht="13.5">
      <c r="A68" s="10"/>
      <c r="B68" s="11"/>
      <c r="C68" s="18"/>
      <c r="D68" s="19"/>
      <c r="E68" s="19"/>
      <c r="F68" s="19"/>
      <c r="G68" s="19"/>
      <c r="H68" s="21" t="s">
        <v>8</v>
      </c>
      <c r="I68" s="22" t="s">
        <v>9</v>
      </c>
      <c r="J68" s="22" t="s">
        <v>10</v>
      </c>
      <c r="K68" s="21" t="s">
        <v>8</v>
      </c>
      <c r="L68" s="22" t="s">
        <v>9</v>
      </c>
      <c r="M68" s="22" t="s">
        <v>10</v>
      </c>
      <c r="N68" s="21" t="s">
        <v>8</v>
      </c>
      <c r="O68" s="22" t="s">
        <v>9</v>
      </c>
      <c r="P68" s="23" t="s">
        <v>10</v>
      </c>
    </row>
    <row r="69" spans="1:16" ht="13.5">
      <c r="A69" s="24"/>
      <c r="B69" s="25"/>
      <c r="C69" s="26" t="s">
        <v>11</v>
      </c>
      <c r="D69" s="27"/>
      <c r="E69" s="27"/>
      <c r="F69" s="5" t="s">
        <v>12</v>
      </c>
      <c r="G69" s="5"/>
      <c r="H69" s="55">
        <v>109.1</v>
      </c>
      <c r="I69" s="56">
        <v>109.4</v>
      </c>
      <c r="J69" s="56">
        <f aca="true" t="shared" si="9" ref="J69:J76">H69-I69</f>
        <v>-0.30000000000001137</v>
      </c>
      <c r="K69" s="55">
        <v>18.3</v>
      </c>
      <c r="L69" s="56">
        <v>18.5</v>
      </c>
      <c r="M69" s="31">
        <f>K69-L69</f>
        <v>-0.1999999999999993</v>
      </c>
      <c r="N69" s="55">
        <v>61.8</v>
      </c>
      <c r="O69" s="56">
        <v>61.8</v>
      </c>
      <c r="P69" s="31">
        <f>N69-O69</f>
        <v>0</v>
      </c>
    </row>
    <row r="70" spans="1:16" ht="13.5">
      <c r="A70" s="32"/>
      <c r="B70" s="33"/>
      <c r="C70" s="34"/>
      <c r="D70" s="35"/>
      <c r="E70" s="35"/>
      <c r="F70" s="68"/>
      <c r="G70" s="68"/>
      <c r="H70" s="55"/>
      <c r="I70" s="56"/>
      <c r="J70" s="56"/>
      <c r="K70" s="55"/>
      <c r="L70" s="56"/>
      <c r="M70" s="31"/>
      <c r="N70" s="55"/>
      <c r="O70" s="56"/>
      <c r="P70" s="31"/>
    </row>
    <row r="71" spans="1:16" ht="13.5">
      <c r="A71" s="32"/>
      <c r="B71" s="33"/>
      <c r="C71" s="36" t="s">
        <v>13</v>
      </c>
      <c r="D71" s="37"/>
      <c r="E71" s="37"/>
      <c r="F71" s="13" t="s">
        <v>14</v>
      </c>
      <c r="G71" s="13"/>
      <c r="H71" s="55">
        <v>114.2</v>
      </c>
      <c r="I71" s="56">
        <v>114.9</v>
      </c>
      <c r="J71" s="56">
        <f t="shared" si="9"/>
        <v>-0.7000000000000028</v>
      </c>
      <c r="K71" s="55">
        <v>19.9</v>
      </c>
      <c r="L71" s="56">
        <v>20.3</v>
      </c>
      <c r="M71" s="31">
        <f aca="true" t="shared" si="10" ref="M71:M76">K71-L71</f>
        <v>-0.40000000000000213</v>
      </c>
      <c r="N71" s="55">
        <v>63.9</v>
      </c>
      <c r="O71" s="56">
        <v>64.4</v>
      </c>
      <c r="P71" s="31">
        <f aca="true" t="shared" si="11" ref="P71:P76">N71-O71</f>
        <v>-0.5000000000000071</v>
      </c>
    </row>
    <row r="72" spans="1:16" ht="13.5">
      <c r="A72" s="38"/>
      <c r="B72" s="33"/>
      <c r="C72" s="36"/>
      <c r="D72" s="37"/>
      <c r="E72" s="37"/>
      <c r="F72" s="13" t="s">
        <v>15</v>
      </c>
      <c r="G72" s="13"/>
      <c r="H72" s="55">
        <v>119.7</v>
      </c>
      <c r="I72" s="56">
        <v>120.6</v>
      </c>
      <c r="J72" s="56">
        <f t="shared" si="9"/>
        <v>-0.8999999999999915</v>
      </c>
      <c r="K72" s="55">
        <v>22</v>
      </c>
      <c r="L72" s="56">
        <v>22.6</v>
      </c>
      <c r="M72" s="31">
        <f t="shared" si="10"/>
        <v>-0.6000000000000014</v>
      </c>
      <c r="N72" s="55">
        <v>66.5</v>
      </c>
      <c r="O72" s="56">
        <v>66.9</v>
      </c>
      <c r="P72" s="31">
        <f t="shared" si="11"/>
        <v>-0.4000000000000057</v>
      </c>
    </row>
    <row r="73" spans="1:16" ht="13.5">
      <c r="A73" s="12" t="s">
        <v>32</v>
      </c>
      <c r="B73" s="14"/>
      <c r="C73" s="36"/>
      <c r="D73" s="37"/>
      <c r="E73" s="37"/>
      <c r="F73" s="13" t="s">
        <v>17</v>
      </c>
      <c r="G73" s="13"/>
      <c r="H73" s="55">
        <v>125.4</v>
      </c>
      <c r="I73" s="56">
        <v>126.2</v>
      </c>
      <c r="J73" s="56">
        <f t="shared" si="9"/>
        <v>-0.7999999999999972</v>
      </c>
      <c r="K73" s="55">
        <v>24.9</v>
      </c>
      <c r="L73" s="56">
        <v>25.5</v>
      </c>
      <c r="M73" s="31">
        <f t="shared" si="10"/>
        <v>-0.6000000000000014</v>
      </c>
      <c r="N73" s="55">
        <v>69.1</v>
      </c>
      <c r="O73" s="56">
        <v>69.5</v>
      </c>
      <c r="P73" s="31">
        <f t="shared" si="11"/>
        <v>-0.4000000000000057</v>
      </c>
    </row>
    <row r="74" spans="1:16" ht="13.5">
      <c r="A74" s="39"/>
      <c r="B74" s="40"/>
      <c r="C74" s="36"/>
      <c r="D74" s="37"/>
      <c r="E74" s="37"/>
      <c r="F74" s="13" t="s">
        <v>18</v>
      </c>
      <c r="G74" s="13"/>
      <c r="H74" s="55">
        <v>131.1</v>
      </c>
      <c r="I74" s="56">
        <v>131.9</v>
      </c>
      <c r="J74" s="56">
        <f t="shared" si="9"/>
        <v>-0.8000000000000114</v>
      </c>
      <c r="K74" s="55">
        <v>27.9</v>
      </c>
      <c r="L74" s="56">
        <v>28.5</v>
      </c>
      <c r="M74" s="31">
        <f t="shared" si="10"/>
        <v>-0.6000000000000014</v>
      </c>
      <c r="N74" s="55">
        <v>71.7</v>
      </c>
      <c r="O74" s="56">
        <v>71.9</v>
      </c>
      <c r="P74" s="31">
        <f t="shared" si="11"/>
        <v>-0.20000000000000284</v>
      </c>
    </row>
    <row r="75" spans="1:16" ht="13.5">
      <c r="A75" s="12" t="s">
        <v>33</v>
      </c>
      <c r="B75" s="14"/>
      <c r="C75" s="36"/>
      <c r="D75" s="37"/>
      <c r="E75" s="37"/>
      <c r="F75" s="13" t="s">
        <v>20</v>
      </c>
      <c r="G75" s="13"/>
      <c r="H75" s="55">
        <v>137.3</v>
      </c>
      <c r="I75" s="56">
        <v>138.3</v>
      </c>
      <c r="J75" s="56">
        <f t="shared" si="9"/>
        <v>-1</v>
      </c>
      <c r="K75" s="55">
        <v>31.3</v>
      </c>
      <c r="L75" s="56">
        <v>32.6</v>
      </c>
      <c r="M75" s="31">
        <f t="shared" si="10"/>
        <v>-1.3000000000000007</v>
      </c>
      <c r="N75" s="55">
        <v>74.4</v>
      </c>
      <c r="O75" s="56">
        <v>74.9</v>
      </c>
      <c r="P75" s="31">
        <f t="shared" si="11"/>
        <v>-0.5</v>
      </c>
    </row>
    <row r="76" spans="1:16" ht="13.5">
      <c r="A76" s="39"/>
      <c r="B76" s="40"/>
      <c r="C76" s="36"/>
      <c r="D76" s="37"/>
      <c r="E76" s="37"/>
      <c r="F76" s="13" t="s">
        <v>21</v>
      </c>
      <c r="G76" s="13"/>
      <c r="H76" s="55">
        <v>144.3</v>
      </c>
      <c r="I76" s="56">
        <v>144.9</v>
      </c>
      <c r="J76" s="56">
        <f t="shared" si="9"/>
        <v>-0.5999999999999943</v>
      </c>
      <c r="K76" s="55">
        <v>36.9</v>
      </c>
      <c r="L76" s="56">
        <v>37.3</v>
      </c>
      <c r="M76" s="31">
        <f t="shared" si="10"/>
        <v>-0.3999999999999986</v>
      </c>
      <c r="N76" s="55">
        <v>78</v>
      </c>
      <c r="O76" s="56">
        <v>78.2</v>
      </c>
      <c r="P76" s="31">
        <f t="shared" si="11"/>
        <v>-0.20000000000000284</v>
      </c>
    </row>
    <row r="77" spans="1:16" ht="13.5">
      <c r="A77" s="12">
        <v>55</v>
      </c>
      <c r="B77" s="14"/>
      <c r="C77" s="34"/>
      <c r="D77" s="35"/>
      <c r="E77" s="35"/>
      <c r="F77" s="35"/>
      <c r="G77" s="35"/>
      <c r="H77" s="55"/>
      <c r="I77" s="56"/>
      <c r="J77" s="56"/>
      <c r="K77" s="55"/>
      <c r="L77" s="56"/>
      <c r="M77" s="31"/>
      <c r="N77" s="55"/>
      <c r="O77" s="56"/>
      <c r="P77" s="31"/>
    </row>
    <row r="78" spans="1:16" ht="13.5">
      <c r="A78" s="39"/>
      <c r="B78" s="40"/>
      <c r="C78" s="36" t="s">
        <v>22</v>
      </c>
      <c r="D78" s="37"/>
      <c r="E78" s="37"/>
      <c r="F78" s="13" t="s">
        <v>23</v>
      </c>
      <c r="G78" s="13"/>
      <c r="H78" s="55">
        <v>149.3</v>
      </c>
      <c r="I78" s="56">
        <v>150.6</v>
      </c>
      <c r="J78" s="56">
        <f>H78-I78</f>
        <v>-1.299999999999983</v>
      </c>
      <c r="K78" s="55">
        <v>41.8</v>
      </c>
      <c r="L78" s="56">
        <v>42.6</v>
      </c>
      <c r="M78" s="31">
        <f>K78-L78</f>
        <v>-0.8000000000000043</v>
      </c>
      <c r="N78" s="55">
        <v>80.9</v>
      </c>
      <c r="O78" s="56">
        <v>81.5</v>
      </c>
      <c r="P78" s="31">
        <f>N78-O78</f>
        <v>-0.5999999999999943</v>
      </c>
    </row>
    <row r="79" spans="1:16" ht="13.5">
      <c r="A79" s="12" t="s">
        <v>24</v>
      </c>
      <c r="B79" s="14"/>
      <c r="C79" s="36"/>
      <c r="D79" s="37"/>
      <c r="E79" s="37"/>
      <c r="F79" s="13" t="s">
        <v>25</v>
      </c>
      <c r="G79" s="13"/>
      <c r="H79" s="55">
        <v>152.7</v>
      </c>
      <c r="I79" s="56">
        <v>154</v>
      </c>
      <c r="J79" s="56">
        <f>H79-I79</f>
        <v>-1.3000000000000114</v>
      </c>
      <c r="K79" s="55">
        <v>45.5</v>
      </c>
      <c r="L79" s="56">
        <v>46.5</v>
      </c>
      <c r="M79" s="31">
        <f>K79-L79</f>
        <v>-1</v>
      </c>
      <c r="N79" s="55">
        <v>82.7</v>
      </c>
      <c r="O79" s="56">
        <v>83.3</v>
      </c>
      <c r="P79" s="31">
        <f>N79-O79</f>
        <v>-0.5999999999999943</v>
      </c>
    </row>
    <row r="80" spans="1:16" ht="13.5">
      <c r="A80" s="39"/>
      <c r="B80" s="40"/>
      <c r="C80" s="36"/>
      <c r="D80" s="37"/>
      <c r="E80" s="37"/>
      <c r="F80" s="13" t="s">
        <v>26</v>
      </c>
      <c r="G80" s="13"/>
      <c r="H80" s="55">
        <v>154.9</v>
      </c>
      <c r="I80" s="56">
        <v>156</v>
      </c>
      <c r="J80" s="56">
        <f>H80-I80</f>
        <v>-1.0999999999999943</v>
      </c>
      <c r="K80" s="55">
        <v>49</v>
      </c>
      <c r="L80" s="56">
        <v>49.6</v>
      </c>
      <c r="M80" s="31">
        <f>K80-L80</f>
        <v>-0.6000000000000014</v>
      </c>
      <c r="N80" s="55">
        <v>84</v>
      </c>
      <c r="O80" s="56">
        <v>84.4</v>
      </c>
      <c r="P80" s="31">
        <f>N80-O80</f>
        <v>-0.4000000000000057</v>
      </c>
    </row>
    <row r="81" spans="1:16" ht="13.5">
      <c r="A81" s="12" t="s">
        <v>27</v>
      </c>
      <c r="B81" s="14"/>
      <c r="C81" s="34"/>
      <c r="D81" s="35"/>
      <c r="E81" s="35"/>
      <c r="F81" s="35"/>
      <c r="G81" s="35"/>
      <c r="H81" s="55"/>
      <c r="I81" s="56"/>
      <c r="J81" s="56"/>
      <c r="K81" s="55"/>
      <c r="L81" s="56"/>
      <c r="M81" s="31"/>
      <c r="N81" s="55"/>
      <c r="O81" s="56"/>
      <c r="P81" s="31"/>
    </row>
    <row r="82" spans="1:16" ht="13.5">
      <c r="A82" s="32"/>
      <c r="B82" s="33"/>
      <c r="C82" s="36" t="s">
        <v>28</v>
      </c>
      <c r="D82" s="37"/>
      <c r="E82" s="37"/>
      <c r="F82" s="13" t="s">
        <v>29</v>
      </c>
      <c r="G82" s="13"/>
      <c r="H82" s="55">
        <v>155.6</v>
      </c>
      <c r="I82" s="56">
        <v>156.6</v>
      </c>
      <c r="J82" s="56">
        <f>H82-I82</f>
        <v>-1</v>
      </c>
      <c r="K82" s="55">
        <v>50.5</v>
      </c>
      <c r="L82" s="56">
        <v>51.4</v>
      </c>
      <c r="M82" s="31">
        <f>K82-L82</f>
        <v>-0.8999999999999986</v>
      </c>
      <c r="N82" s="55">
        <v>84.8</v>
      </c>
      <c r="O82" s="56">
        <v>84.9</v>
      </c>
      <c r="P82" s="31">
        <f>N82-O82</f>
        <v>-0.10000000000000853</v>
      </c>
    </row>
    <row r="83" spans="1:16" ht="13.5">
      <c r="A83" s="32"/>
      <c r="B83" s="33"/>
      <c r="C83" s="36"/>
      <c r="D83" s="37"/>
      <c r="E83" s="37"/>
      <c r="F83" s="13" t="s">
        <v>30</v>
      </c>
      <c r="G83" s="13"/>
      <c r="H83" s="55">
        <v>155.7</v>
      </c>
      <c r="I83" s="56">
        <v>156.9</v>
      </c>
      <c r="J83" s="56">
        <f>H83-I83</f>
        <v>-1.200000000000017</v>
      </c>
      <c r="K83" s="55">
        <v>52</v>
      </c>
      <c r="L83" s="56">
        <v>52.2</v>
      </c>
      <c r="M83" s="31">
        <f>K83-L83</f>
        <v>-0.20000000000000284</v>
      </c>
      <c r="N83" s="55">
        <v>84.4</v>
      </c>
      <c r="O83" s="56">
        <v>85</v>
      </c>
      <c r="P83" s="31">
        <f>N83-O83</f>
        <v>-0.5999999999999943</v>
      </c>
    </row>
    <row r="84" spans="1:16" ht="13.5">
      <c r="A84" s="32"/>
      <c r="B84" s="33"/>
      <c r="C84" s="36"/>
      <c r="D84" s="37"/>
      <c r="E84" s="37"/>
      <c r="F84" s="13" t="s">
        <v>31</v>
      </c>
      <c r="G84" s="13"/>
      <c r="H84" s="55">
        <v>155.9</v>
      </c>
      <c r="I84" s="56">
        <v>157</v>
      </c>
      <c r="J84" s="56">
        <f>H84-I84</f>
        <v>-1.0999999999999943</v>
      </c>
      <c r="K84" s="55">
        <v>51.9</v>
      </c>
      <c r="L84" s="56">
        <v>52.1</v>
      </c>
      <c r="M84" s="31">
        <f>K84-L84</f>
        <v>-0.20000000000000284</v>
      </c>
      <c r="N84" s="55">
        <v>84.7</v>
      </c>
      <c r="O84" s="56">
        <v>85</v>
      </c>
      <c r="P84" s="31">
        <f>N84-O84</f>
        <v>-0.29999999999999716</v>
      </c>
    </row>
    <row r="85" spans="1:16" ht="13.5">
      <c r="A85" s="41"/>
      <c r="B85" s="42"/>
      <c r="C85" s="43"/>
      <c r="D85" s="44"/>
      <c r="E85" s="44"/>
      <c r="F85" s="45"/>
      <c r="G85" s="45"/>
      <c r="H85" s="65"/>
      <c r="I85" s="66"/>
      <c r="J85" s="66"/>
      <c r="K85" s="65"/>
      <c r="L85" s="66"/>
      <c r="M85" s="67"/>
      <c r="N85" s="65"/>
      <c r="O85" s="66"/>
      <c r="P85" s="67"/>
    </row>
  </sheetData>
  <mergeCells count="108">
    <mergeCell ref="A81:B81"/>
    <mergeCell ref="C82:E85"/>
    <mergeCell ref="F82:G82"/>
    <mergeCell ref="F83:G83"/>
    <mergeCell ref="F84:G84"/>
    <mergeCell ref="A77:B77"/>
    <mergeCell ref="C78:E80"/>
    <mergeCell ref="F78:G78"/>
    <mergeCell ref="A79:B79"/>
    <mergeCell ref="F79:G79"/>
    <mergeCell ref="F80:G80"/>
    <mergeCell ref="A73:B73"/>
    <mergeCell ref="F73:G73"/>
    <mergeCell ref="F74:G74"/>
    <mergeCell ref="A75:B75"/>
    <mergeCell ref="F75:G75"/>
    <mergeCell ref="N66:P66"/>
    <mergeCell ref="C69:E69"/>
    <mergeCell ref="F69:G69"/>
    <mergeCell ref="C71:E76"/>
    <mergeCell ref="F71:G71"/>
    <mergeCell ref="F72:G72"/>
    <mergeCell ref="F76:G76"/>
    <mergeCell ref="A66:B68"/>
    <mergeCell ref="C66:G68"/>
    <mergeCell ref="H66:J66"/>
    <mergeCell ref="K66:M66"/>
    <mergeCell ref="A61:B61"/>
    <mergeCell ref="C62:E65"/>
    <mergeCell ref="F62:G62"/>
    <mergeCell ref="F63:G63"/>
    <mergeCell ref="F64:G64"/>
    <mergeCell ref="A57:B57"/>
    <mergeCell ref="C58:E60"/>
    <mergeCell ref="F58:G58"/>
    <mergeCell ref="A59:B59"/>
    <mergeCell ref="F59:G59"/>
    <mergeCell ref="F60:G60"/>
    <mergeCell ref="A53:B53"/>
    <mergeCell ref="F53:G53"/>
    <mergeCell ref="F54:G54"/>
    <mergeCell ref="A55:B55"/>
    <mergeCell ref="F55:G55"/>
    <mergeCell ref="N46:P46"/>
    <mergeCell ref="C49:E49"/>
    <mergeCell ref="F49:G49"/>
    <mergeCell ref="C51:E56"/>
    <mergeCell ref="F51:G51"/>
    <mergeCell ref="F52:G52"/>
    <mergeCell ref="F56:G56"/>
    <mergeCell ref="A46:B48"/>
    <mergeCell ref="C46:G48"/>
    <mergeCell ref="H46:J46"/>
    <mergeCell ref="K46:M46"/>
    <mergeCell ref="A38:B38"/>
    <mergeCell ref="C39:E42"/>
    <mergeCell ref="F39:G39"/>
    <mergeCell ref="F40:G40"/>
    <mergeCell ref="F41:G41"/>
    <mergeCell ref="A34:B34"/>
    <mergeCell ref="C35:E37"/>
    <mergeCell ref="F35:G35"/>
    <mergeCell ref="A36:B36"/>
    <mergeCell ref="F36:G36"/>
    <mergeCell ref="F37:G37"/>
    <mergeCell ref="A30:B30"/>
    <mergeCell ref="F30:G30"/>
    <mergeCell ref="F31:G31"/>
    <mergeCell ref="A32:B32"/>
    <mergeCell ref="F32:G32"/>
    <mergeCell ref="N23:P23"/>
    <mergeCell ref="C26:E26"/>
    <mergeCell ref="F26:G26"/>
    <mergeCell ref="C28:E33"/>
    <mergeCell ref="F28:G28"/>
    <mergeCell ref="F29:G29"/>
    <mergeCell ref="F33:G33"/>
    <mergeCell ref="A23:B25"/>
    <mergeCell ref="C23:G25"/>
    <mergeCell ref="H23:J23"/>
    <mergeCell ref="K23:M23"/>
    <mergeCell ref="A18:B18"/>
    <mergeCell ref="C19:E22"/>
    <mergeCell ref="F19:G19"/>
    <mergeCell ref="F20:G20"/>
    <mergeCell ref="F21:G21"/>
    <mergeCell ref="A14:B14"/>
    <mergeCell ref="C15:E17"/>
    <mergeCell ref="F15:G15"/>
    <mergeCell ref="A16:B16"/>
    <mergeCell ref="F16:G16"/>
    <mergeCell ref="F17:G17"/>
    <mergeCell ref="A10:B10"/>
    <mergeCell ref="F10:G10"/>
    <mergeCell ref="F11:G11"/>
    <mergeCell ref="A12:B12"/>
    <mergeCell ref="F12:G12"/>
    <mergeCell ref="N3:P3"/>
    <mergeCell ref="C6:E6"/>
    <mergeCell ref="F6:G6"/>
    <mergeCell ref="C8:E13"/>
    <mergeCell ref="F8:G8"/>
    <mergeCell ref="F9:G9"/>
    <mergeCell ref="F13:G13"/>
    <mergeCell ref="A3:B5"/>
    <mergeCell ref="C3:G5"/>
    <mergeCell ref="H3:J3"/>
    <mergeCell ref="K3:M3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宮崎県庁</cp:lastModifiedBy>
  <dcterms:created xsi:type="dcterms:W3CDTF">1997-01-08T22:48:59Z</dcterms:created>
  <dcterms:modified xsi:type="dcterms:W3CDTF">2011-01-17T07:12:37Z</dcterms:modified>
  <cp:category/>
  <cp:version/>
  <cp:contentType/>
  <cp:contentStatus/>
</cp:coreProperties>
</file>