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44" windowHeight="5472" activeTab="0"/>
  </bookViews>
  <sheets>
    <sheet name="市町村別増減数及び増減率" sheetId="1" r:id="rId1"/>
    <sheet name="市町村別人口の推移" sheetId="2" r:id="rId2"/>
    <sheet name="市町村別男女別人口及び性比" sheetId="3" r:id="rId3"/>
  </sheets>
  <externalReferences>
    <externalReference r:id="rId6"/>
  </externalReferences>
  <definedNames>
    <definedName name="_xlnm.Print_Area" localSheetId="1">'市町村別人口の推移'!$B$1:$M$63</definedName>
    <definedName name="_xlnm.Print_Area" localSheetId="0">'市町村別増減数及び増減率'!$A$1:$T$63</definedName>
    <definedName name="_xlnm.Print_Area" localSheetId="2">'市町村別男女別人口及び性比'!$A$1:$Z$62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<sst xmlns="http://schemas.openxmlformats.org/spreadsheetml/2006/main" count="308" uniqueCount="115">
  <si>
    <t>(人)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</si>
  <si>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</si>
  <si>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</si>
  <si>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</si>
  <si>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</si>
  <si>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</si>
  <si>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</si>
  <si>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</si>
  <si>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</si>
  <si>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 市  計</t>
  </si>
  <si>
    <t>宮</t>
  </si>
  <si>
    <t>清 武 町</t>
  </si>
  <si>
    <t>崎</t>
  </si>
  <si>
    <t>田 野 町</t>
  </si>
  <si>
    <t>郡</t>
  </si>
  <si>
    <t>佐土原町</t>
  </si>
  <si>
    <t>計</t>
  </si>
  <si>
    <t>南</t>
  </si>
  <si>
    <t>北 郷 町</t>
  </si>
  <si>
    <t>那</t>
  </si>
  <si>
    <t>南 郷 町</t>
  </si>
  <si>
    <t>珂</t>
  </si>
  <si>
    <t>三 股 町</t>
  </si>
  <si>
    <t>北</t>
  </si>
  <si>
    <t>山之口町</t>
  </si>
  <si>
    <t>諸</t>
  </si>
  <si>
    <t>高 城 町</t>
  </si>
  <si>
    <t>県</t>
  </si>
  <si>
    <t>山 田 町</t>
  </si>
  <si>
    <t>高 崎 町</t>
  </si>
  <si>
    <t>西</t>
  </si>
  <si>
    <t>高 原 町</t>
  </si>
  <si>
    <t>野 尻 町</t>
  </si>
  <si>
    <t>須 木 村</t>
  </si>
  <si>
    <t>東</t>
  </si>
  <si>
    <t>高 岡 町</t>
  </si>
  <si>
    <t>国 富 町</t>
  </si>
  <si>
    <t>綾    町</t>
  </si>
  <si>
    <t>高 鍋 町</t>
  </si>
  <si>
    <t>児</t>
  </si>
  <si>
    <t>新 富 町</t>
  </si>
  <si>
    <t>西米良村</t>
  </si>
  <si>
    <t>湯</t>
  </si>
  <si>
    <t>木 城 町</t>
  </si>
  <si>
    <t>川 南 町</t>
  </si>
  <si>
    <t>都 農 町</t>
  </si>
  <si>
    <t>門 川 町</t>
  </si>
  <si>
    <t>東 郷 町</t>
  </si>
  <si>
    <t>南 郷 村</t>
  </si>
  <si>
    <t>西 郷 村</t>
  </si>
  <si>
    <t>臼</t>
  </si>
  <si>
    <t>北 郷 村</t>
  </si>
  <si>
    <t>北 方 町</t>
  </si>
  <si>
    <t>杵</t>
  </si>
  <si>
    <t>北 川 町</t>
  </si>
  <si>
    <t>北 浦 町</t>
  </si>
  <si>
    <t>諸 塚 村</t>
  </si>
  <si>
    <t>椎 葉 村</t>
  </si>
  <si>
    <t>高千穂町</t>
  </si>
  <si>
    <t>日之影町</t>
  </si>
  <si>
    <t>五ケ瀬町</t>
  </si>
  <si>
    <t xml:space="preserve"> 町　村　計</t>
  </si>
  <si>
    <t xml:space="preserve"> 　県　計</t>
  </si>
  <si>
    <t xml:space="preserve"> 宮  崎  市</t>
  </si>
  <si>
    <t>（各年10月1日現在）</t>
  </si>
  <si>
    <t>市　町　村</t>
  </si>
  <si>
    <t>調整推計人口</t>
  </si>
  <si>
    <t>平　成</t>
  </si>
  <si>
    <t>調整推計人口</t>
  </si>
  <si>
    <t xml:space="preserve"> 宮  崎  市</t>
  </si>
  <si>
    <t xml:space="preserve">  市   計</t>
  </si>
  <si>
    <t xml:space="preserve">   計</t>
  </si>
  <si>
    <t>町</t>
  </si>
  <si>
    <t xml:space="preserve"> 村   計</t>
  </si>
  <si>
    <t>県   計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</si>
  <si>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</si>
  <si>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</si>
  <si>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</si>
  <si>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</si>
  <si>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</si>
  <si>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</si>
  <si>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</si>
  <si>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</si>
  <si>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五ヶ瀬町</t>
  </si>
  <si>
    <t>15年</t>
  </si>
  <si>
    <t>注）平成7・12年は国勢調査人口で、平成8～11・13～16年は推計人口である。</t>
  </si>
  <si>
    <t>16年</t>
  </si>
  <si>
    <t>　　   （人、％）</t>
  </si>
  <si>
    <t>市  町  村</t>
  </si>
  <si>
    <t>人　　口（各年10月1日現在）</t>
  </si>
  <si>
    <t>増 減 数</t>
  </si>
  <si>
    <t>増 減 率</t>
  </si>
  <si>
    <t>平成14年</t>
  </si>
  <si>
    <t>15年</t>
  </si>
  <si>
    <t>調整推計人口</t>
  </si>
  <si>
    <t>宮崎郡</t>
  </si>
  <si>
    <t>五ヶ瀬町</t>
  </si>
  <si>
    <t>注）調整推計人口は、社会動態で県外のみを推計要素としているので、市町村の積み上げ人口</t>
  </si>
  <si>
    <t>　には一致しない。</t>
  </si>
  <si>
    <t>性比</t>
  </si>
  <si>
    <t>女</t>
  </si>
  <si>
    <t>男</t>
  </si>
  <si>
    <t>老年人口</t>
  </si>
  <si>
    <t>生産年齢人口</t>
  </si>
  <si>
    <t>年少人口</t>
  </si>
  <si>
    <t>性比</t>
  </si>
  <si>
    <t>女</t>
  </si>
  <si>
    <t>男</t>
  </si>
  <si>
    <t>人  口</t>
  </si>
  <si>
    <t>市町村</t>
  </si>
  <si>
    <t>年齢３区分別人口</t>
  </si>
  <si>
    <t>平成16年10月1日現在</t>
  </si>
  <si>
    <t>　市町村別人口増減数及び増減率</t>
  </si>
  <si>
    <t>　市町村別人口の推移</t>
  </si>
  <si>
    <t>市町村別男女別人口及び性比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</si>
</sst>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2">
    <font>
      <sz val="14"/>
      <name val="ＭＳ 明朝"/>
      <family val="1"/>
    </font>
    <font>
      <b/>
      <sz val="2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7"/>
      <name val="ＭＳ Ｐ明朝"/>
      <family val="1"/>
    </font>
    <font>
      <b/>
      <sz val="12"/>
      <color indexed="8"/>
      <name val="HG平成丸ｺﾞｼｯｸ体W4"/>
      <family val="3"/>
    </font>
    <font>
      <sz val="12"/>
      <color indexed="8"/>
      <name val="HG平成丸ｺﾞｼｯｸ体W4"/>
      <family val="3"/>
    </font>
    <font>
      <sz val="12"/>
      <name val="HG平成丸ｺﾞｼｯｸ体W4"/>
      <family val="3"/>
    </font>
    <font>
      <sz val="11"/>
      <name val="HG平成丸ｺﾞｼｯｸ体W4"/>
      <family val="3"/>
    </font>
    <font>
      <sz val="12"/>
      <color indexed="8"/>
      <name val="ＭＳ ゴシック"/>
      <family val="3"/>
    </font>
    <font>
      <sz val="2.5"/>
      <name val="HG平成丸ｺﾞｼｯｸ体W4"/>
      <family val="3"/>
    </font>
    <font>
      <sz val="2"/>
      <name val="HG平成丸ｺﾞｼｯｸ体W4"/>
      <family val="3"/>
    </font>
    <font>
      <sz val="2.25"/>
      <name val="HG平成丸ｺﾞｼｯｸ体W4"/>
      <family val="3"/>
    </font>
    <font>
      <sz val="1.75"/>
      <name val="HG平成丸ｺﾞｼｯｸ体W4"/>
      <family val="3"/>
    </font>
    <font>
      <sz val="7"/>
      <name val="ＭＳ 明朝"/>
      <family val="1"/>
    </font>
    <font>
      <sz val="11"/>
      <color indexed="8"/>
      <name val="HG平成丸ｺﾞｼｯｸ体W4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HG平成丸ｺﾞｼｯｸ体W4"/>
      <family val="3"/>
    </font>
    <font>
      <b/>
      <sz val="18"/>
      <color indexed="8"/>
      <name val="HG平成丸ｺﾞｼｯｸ体W4"/>
      <family val="3"/>
    </font>
    <font>
      <b/>
      <sz val="16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6" fillId="2" borderId="1" xfId="0" applyNumberFormat="1" applyFont="1" applyBorder="1" applyAlignment="1">
      <alignment horizontal="center" vertical="center"/>
    </xf>
    <xf numFmtId="0" fontId="6" fillId="2" borderId="2" xfId="0" applyNumberFormat="1" applyFont="1" applyBorder="1" applyAlignment="1">
      <alignment horizontal="center" vertical="center"/>
    </xf>
    <xf numFmtId="0" fontId="6" fillId="2" borderId="3" xfId="0" applyNumberFormat="1" applyFont="1" applyBorder="1" applyAlignment="1">
      <alignment horizontal="center" vertical="center"/>
    </xf>
    <xf numFmtId="0" fontId="6" fillId="2" borderId="4" xfId="0" applyNumberFormat="1" applyFont="1" applyBorder="1" applyAlignment="1">
      <alignment horizontal="center" vertical="center"/>
    </xf>
    <xf numFmtId="0" fontId="6" fillId="2" borderId="5" xfId="0" applyNumberFormat="1" applyFont="1" applyBorder="1" applyAlignment="1">
      <alignment horizontal="center" vertical="center"/>
    </xf>
    <xf numFmtId="0" fontId="6" fillId="2" borderId="6" xfId="0" applyNumberFormat="1" applyFont="1" applyBorder="1" applyAlignment="1">
      <alignment horizontal="center" vertical="center"/>
    </xf>
    <xf numFmtId="0" fontId="6" fillId="2" borderId="7" xfId="0" applyNumberFormat="1" applyFont="1" applyBorder="1" applyAlignment="1">
      <alignment horizontal="center" vertical="center"/>
    </xf>
    <xf numFmtId="0" fontId="6" fillId="2" borderId="8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vertical="center"/>
    </xf>
    <xf numFmtId="0" fontId="7" fillId="2" borderId="9" xfId="0" applyNumberFormat="1" applyFont="1" applyBorder="1" applyAlignment="1">
      <alignment vertical="center"/>
    </xf>
    <xf numFmtId="0" fontId="7" fillId="2" borderId="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0" fontId="7" fillId="2" borderId="13" xfId="0" applyNumberFormat="1" applyFont="1" applyBorder="1" applyAlignment="1">
      <alignment vertical="center"/>
    </xf>
    <xf numFmtId="0" fontId="7" fillId="2" borderId="14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0" fontId="7" fillId="2" borderId="9" xfId="0" applyNumberFormat="1" applyFont="1" applyBorder="1" applyAlignment="1">
      <alignment horizontal="center" vertical="center"/>
    </xf>
    <xf numFmtId="0" fontId="7" fillId="2" borderId="10" xfId="0" applyNumberFormat="1" applyFont="1" applyBorder="1" applyAlignment="1">
      <alignment horizontal="center" vertical="center"/>
    </xf>
    <xf numFmtId="0" fontId="7" fillId="2" borderId="5" xfId="0" applyNumberFormat="1" applyFont="1" applyBorder="1" applyAlignment="1">
      <alignment horizontal="center" vertical="center"/>
    </xf>
    <xf numFmtId="0" fontId="7" fillId="2" borderId="13" xfId="0" applyNumberFormat="1" applyFont="1" applyBorder="1" applyAlignment="1">
      <alignment horizontal="center" vertical="center"/>
    </xf>
    <xf numFmtId="0" fontId="7" fillId="2" borderId="5" xfId="0" applyNumberFormat="1" applyFont="1" applyBorder="1" applyAlignment="1">
      <alignment vertical="center"/>
    </xf>
    <xf numFmtId="0" fontId="6" fillId="2" borderId="5" xfId="0" applyNumberFormat="1" applyFont="1" applyBorder="1" applyAlignment="1">
      <alignment vertical="center"/>
    </xf>
    <xf numFmtId="0" fontId="6" fillId="2" borderId="6" xfId="0" applyNumberFormat="1" applyFont="1" applyBorder="1" applyAlignment="1">
      <alignment vertical="center"/>
    </xf>
    <xf numFmtId="0" fontId="6" fillId="2" borderId="7" xfId="0" applyNumberFormat="1" applyFont="1" applyBorder="1" applyAlignment="1">
      <alignment vertical="center"/>
    </xf>
    <xf numFmtId="0" fontId="7" fillId="2" borderId="15" xfId="0" applyNumberFormat="1" applyFont="1" applyBorder="1" applyAlignment="1">
      <alignment vertical="center"/>
    </xf>
    <xf numFmtId="0" fontId="7" fillId="2" borderId="16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vertical="center"/>
    </xf>
    <xf numFmtId="0" fontId="7" fillId="2" borderId="0" xfId="0" applyNumberFormat="1" applyFont="1" applyAlignment="1">
      <alignment vertical="center"/>
    </xf>
    <xf numFmtId="0" fontId="6" fillId="2" borderId="18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3" fontId="6" fillId="2" borderId="19" xfId="0" applyNumberFormat="1" applyFont="1" applyBorder="1" applyAlignment="1">
      <alignment vertical="center"/>
    </xf>
    <xf numFmtId="3" fontId="6" fillId="2" borderId="20" xfId="0" applyNumberFormat="1" applyFont="1" applyBorder="1" applyAlignment="1">
      <alignment vertical="center"/>
    </xf>
    <xf numFmtId="0" fontId="6" fillId="2" borderId="19" xfId="0" applyNumberFormat="1" applyFont="1" applyBorder="1" applyAlignment="1">
      <alignment vertical="center"/>
    </xf>
    <xf numFmtId="3" fontId="6" fillId="2" borderId="21" xfId="0" applyNumberFormat="1" applyFont="1" applyBorder="1" applyAlignment="1">
      <alignment vertical="center"/>
    </xf>
    <xf numFmtId="3" fontId="6" fillId="2" borderId="22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horizontal="center" vertical="center"/>
    </xf>
    <xf numFmtId="0" fontId="15" fillId="2" borderId="5" xfId="0" applyNumberFormat="1" applyFont="1" applyBorder="1" applyAlignment="1" quotePrefix="1">
      <alignment horizontal="center" vertical="center"/>
    </xf>
    <xf numFmtId="0" fontId="6" fillId="2" borderId="23" xfId="0" applyNumberFormat="1" applyFont="1" applyBorder="1" applyAlignment="1" quotePrefix="1">
      <alignment horizontal="center" vertical="center"/>
    </xf>
    <xf numFmtId="0" fontId="6" fillId="2" borderId="0" xfId="0" applyNumberFormat="1" applyFont="1" applyBorder="1" applyAlignment="1" quotePrefix="1">
      <alignment horizontal="center" vertical="center"/>
    </xf>
    <xf numFmtId="3" fontId="8" fillId="2" borderId="5" xfId="0" applyNumberFormat="1" applyFont="1" applyBorder="1" applyAlignment="1">
      <alignment vertical="center"/>
    </xf>
    <xf numFmtId="3" fontId="15" fillId="2" borderId="24" xfId="0" applyNumberFormat="1" applyFont="1" applyBorder="1" applyAlignment="1">
      <alignment vertical="center"/>
    </xf>
    <xf numFmtId="3" fontId="15" fillId="2" borderId="5" xfId="0" applyNumberFormat="1" applyFont="1" applyBorder="1" applyAlignment="1">
      <alignment vertical="center"/>
    </xf>
    <xf numFmtId="4" fontId="15" fillId="2" borderId="5" xfId="0" applyNumberFormat="1" applyFont="1" applyBorder="1" applyAlignment="1">
      <alignment vertical="center"/>
    </xf>
    <xf numFmtId="4" fontId="15" fillId="2" borderId="7" xfId="0" applyNumberFormat="1" applyFont="1" applyBorder="1" applyAlignment="1">
      <alignment vertical="center"/>
    </xf>
    <xf numFmtId="4" fontId="15" fillId="2" borderId="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vertical="center"/>
    </xf>
    <xf numFmtId="3" fontId="15" fillId="2" borderId="25" xfId="0" applyNumberFormat="1" applyFont="1" applyBorder="1" applyAlignment="1">
      <alignment vertical="center"/>
    </xf>
    <xf numFmtId="3" fontId="15" fillId="2" borderId="10" xfId="0" applyNumberFormat="1" applyFont="1" applyBorder="1" applyAlignment="1">
      <alignment vertical="center"/>
    </xf>
    <xf numFmtId="4" fontId="15" fillId="2" borderId="10" xfId="0" applyNumberFormat="1" applyFont="1" applyBorder="1" applyAlignment="1">
      <alignment vertical="center"/>
    </xf>
    <xf numFmtId="4" fontId="15" fillId="2" borderId="12" xfId="0" applyNumberFormat="1" applyFont="1" applyBorder="1" applyAlignment="1">
      <alignment vertical="center"/>
    </xf>
    <xf numFmtId="3" fontId="15" fillId="2" borderId="26" xfId="0" applyNumberFormat="1" applyFont="1" applyBorder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15" fillId="2" borderId="26" xfId="0" applyNumberFormat="1" applyFont="1" applyBorder="1" applyAlignment="1">
      <alignment vertical="center"/>
    </xf>
    <xf numFmtId="0" fontId="15" fillId="2" borderId="5" xfId="0" applyNumberFormat="1" applyFont="1" applyBorder="1" applyAlignment="1">
      <alignment vertical="center"/>
    </xf>
    <xf numFmtId="3" fontId="8" fillId="2" borderId="27" xfId="0" applyNumberFormat="1" applyFont="1" applyBorder="1" applyAlignment="1">
      <alignment vertical="center"/>
    </xf>
    <xf numFmtId="3" fontId="15" fillId="2" borderId="28" xfId="0" applyNumberFormat="1" applyFont="1" applyBorder="1" applyAlignment="1">
      <alignment vertical="center"/>
    </xf>
    <xf numFmtId="3" fontId="15" fillId="2" borderId="27" xfId="0" applyNumberFormat="1" applyFont="1" applyBorder="1" applyAlignment="1">
      <alignment vertical="center"/>
    </xf>
    <xf numFmtId="4" fontId="15" fillId="2" borderId="27" xfId="0" applyNumberFormat="1" applyFont="1" applyBorder="1" applyAlignment="1">
      <alignment vertical="center"/>
    </xf>
    <xf numFmtId="4" fontId="15" fillId="2" borderId="17" xfId="0" applyNumberFormat="1" applyFont="1" applyBorder="1" applyAlignment="1">
      <alignment vertical="center"/>
    </xf>
    <xf numFmtId="0" fontId="15" fillId="2" borderId="0" xfId="0" applyNumberFormat="1" applyFont="1" applyAlignment="1">
      <alignment horizontal="left" vertical="center"/>
    </xf>
    <xf numFmtId="0" fontId="15" fillId="2" borderId="0" xfId="0" applyNumberFormat="1" applyFont="1" applyAlignment="1">
      <alignment vertical="center"/>
    </xf>
    <xf numFmtId="184" fontId="16" fillId="2" borderId="29" xfId="0" applyNumberFormat="1" applyFont="1" applyFill="1" applyBorder="1" applyAlignment="1">
      <alignment/>
    </xf>
    <xf numFmtId="3" fontId="16" fillId="2" borderId="30" xfId="0" applyNumberFormat="1" applyFont="1" applyFill="1" applyBorder="1" applyAlignment="1">
      <alignment/>
    </xf>
    <xf numFmtId="184" fontId="16" fillId="2" borderId="30" xfId="0" applyNumberFormat="1" applyFont="1" applyFill="1" applyBorder="1" applyAlignment="1">
      <alignment/>
    </xf>
    <xf numFmtId="3" fontId="17" fillId="2" borderId="30" xfId="0" applyNumberFormat="1" applyFont="1" applyFill="1" applyBorder="1" applyAlignment="1">
      <alignment/>
    </xf>
    <xf numFmtId="0" fontId="16" fillId="2" borderId="31" xfId="0" applyNumberFormat="1" applyFont="1" applyFill="1" applyBorder="1" applyAlignment="1">
      <alignment/>
    </xf>
    <xf numFmtId="0" fontId="16" fillId="2" borderId="32" xfId="0" applyNumberFormat="1" applyFont="1" applyFill="1" applyBorder="1" applyAlignment="1">
      <alignment/>
    </xf>
    <xf numFmtId="184" fontId="16" fillId="2" borderId="33" xfId="0" applyNumberFormat="1" applyFont="1" applyFill="1" applyBorder="1" applyAlignment="1">
      <alignment/>
    </xf>
    <xf numFmtId="3" fontId="16" fillId="2" borderId="5" xfId="0" applyNumberFormat="1" applyFont="1" applyFill="1" applyBorder="1" applyAlignment="1">
      <alignment/>
    </xf>
    <xf numFmtId="184" fontId="16" fillId="2" borderId="5" xfId="0" applyNumberFormat="1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16" fillId="2" borderId="14" xfId="0" applyNumberFormat="1" applyFont="1" applyFill="1" applyBorder="1" applyAlignment="1">
      <alignment/>
    </xf>
    <xf numFmtId="0" fontId="16" fillId="2" borderId="34" xfId="0" applyNumberFormat="1" applyFont="1" applyFill="1" applyBorder="1" applyAlignment="1">
      <alignment/>
    </xf>
    <xf numFmtId="0" fontId="16" fillId="2" borderId="5" xfId="0" applyNumberFormat="1" applyFont="1" applyFill="1" applyBorder="1" applyAlignment="1">
      <alignment/>
    </xf>
    <xf numFmtId="184" fontId="16" fillId="2" borderId="35" xfId="0" applyNumberFormat="1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184" fontId="16" fillId="2" borderId="10" xfId="0" applyNumberFormat="1" applyFont="1" applyFill="1" applyBorder="1" applyAlignment="1">
      <alignment/>
    </xf>
    <xf numFmtId="3" fontId="17" fillId="2" borderId="10" xfId="0" applyNumberFormat="1" applyFont="1" applyFill="1" applyBorder="1" applyAlignment="1">
      <alignment/>
    </xf>
    <xf numFmtId="0" fontId="16" fillId="2" borderId="10" xfId="0" applyNumberFormat="1" applyFont="1" applyFill="1" applyBorder="1" applyAlignment="1">
      <alignment/>
    </xf>
    <xf numFmtId="0" fontId="16" fillId="2" borderId="36" xfId="0" applyNumberFormat="1" applyFont="1" applyFill="1" applyBorder="1" applyAlignment="1">
      <alignment/>
    </xf>
    <xf numFmtId="0" fontId="16" fillId="2" borderId="33" xfId="0" applyNumberFormat="1" applyFont="1" applyFill="1" applyBorder="1" applyAlignment="1">
      <alignment/>
    </xf>
    <xf numFmtId="0" fontId="17" fillId="2" borderId="5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7" fillId="2" borderId="39" xfId="0" applyNumberFormat="1" applyFont="1" applyFill="1" applyBorder="1" applyAlignment="1">
      <alignment/>
    </xf>
    <xf numFmtId="0" fontId="16" fillId="2" borderId="33" xfId="0" applyNumberFormat="1" applyFont="1" applyFill="1" applyBorder="1" applyAlignment="1">
      <alignment horizontal="center"/>
    </xf>
    <xf numFmtId="0" fontId="16" fillId="2" borderId="5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0" fontId="16" fillId="2" borderId="40" xfId="0" applyNumberFormat="1" applyFont="1" applyFill="1" applyBorder="1" applyAlignment="1">
      <alignment/>
    </xf>
    <xf numFmtId="0" fontId="16" fillId="2" borderId="41" xfId="0" applyNumberFormat="1" applyFont="1" applyFill="1" applyBorder="1" applyAlignment="1">
      <alignment/>
    </xf>
    <xf numFmtId="0" fontId="16" fillId="2" borderId="42" xfId="0" applyNumberFormat="1" applyFont="1" applyFill="1" applyBorder="1" applyAlignment="1">
      <alignment/>
    </xf>
    <xf numFmtId="0" fontId="16" fillId="2" borderId="43" xfId="0" applyNumberFormat="1" applyFont="1" applyFill="1" applyBorder="1" applyAlignment="1">
      <alignment/>
    </xf>
    <xf numFmtId="0" fontId="16" fillId="2" borderId="44" xfId="0" applyNumberFormat="1" applyFont="1" applyFill="1" applyBorder="1" applyAlignment="1">
      <alignment/>
    </xf>
    <xf numFmtId="0" fontId="16" fillId="2" borderId="45" xfId="0" applyNumberFormat="1" applyFont="1" applyFill="1" applyBorder="1" applyAlignment="1">
      <alignment/>
    </xf>
    <xf numFmtId="0" fontId="16" fillId="2" borderId="0" xfId="0" applyNumberFormat="1" applyFont="1" applyBorder="1" applyAlignment="1">
      <alignment horizontal="right"/>
    </xf>
    <xf numFmtId="0" fontId="16" fillId="2" borderId="0" xfId="0" applyNumberFormat="1" applyFont="1" applyAlignment="1">
      <alignment/>
    </xf>
    <xf numFmtId="0" fontId="16" fillId="2" borderId="0" xfId="0" applyNumberFormat="1" applyFont="1" applyBorder="1" applyAlignment="1">
      <alignment/>
    </xf>
    <xf numFmtId="0" fontId="18" fillId="2" borderId="0" xfId="0" applyNumberFormat="1" applyFont="1" applyAlignment="1">
      <alignment/>
    </xf>
    <xf numFmtId="0" fontId="6" fillId="2" borderId="46" xfId="0" applyNumberFormat="1" applyFont="1" applyBorder="1" applyAlignment="1">
      <alignment horizontal="center" vertical="center"/>
    </xf>
    <xf numFmtId="0" fontId="6" fillId="2" borderId="47" xfId="0" applyNumberFormat="1" applyFont="1" applyBorder="1" applyAlignment="1">
      <alignment horizontal="center" vertical="center"/>
    </xf>
    <xf numFmtId="0" fontId="6" fillId="2" borderId="48" xfId="0" applyNumberFormat="1" applyFont="1" applyBorder="1" applyAlignment="1">
      <alignment horizontal="center" vertical="center"/>
    </xf>
    <xf numFmtId="0" fontId="6" fillId="2" borderId="49" xfId="0" applyNumberFormat="1" applyFont="1" applyBorder="1" applyAlignment="1">
      <alignment horizontal="center" vertical="center"/>
    </xf>
    <xf numFmtId="0" fontId="6" fillId="2" borderId="50" xfId="0" applyNumberFormat="1" applyFont="1" applyBorder="1" applyAlignment="1">
      <alignment horizontal="center" vertical="center"/>
    </xf>
    <xf numFmtId="0" fontId="7" fillId="2" borderId="51" xfId="0" applyNumberFormat="1" applyFont="1" applyBorder="1" applyAlignment="1">
      <alignment horizontal="center" vertical="center" textRotation="255"/>
    </xf>
    <xf numFmtId="0" fontId="7" fillId="2" borderId="25" xfId="0" applyNumberFormat="1" applyFont="1" applyBorder="1" applyAlignment="1">
      <alignment horizontal="center" vertical="center" textRotation="255"/>
    </xf>
    <xf numFmtId="0" fontId="7" fillId="2" borderId="26" xfId="0" applyNumberFormat="1" applyFont="1" applyBorder="1" applyAlignment="1">
      <alignment horizontal="center" vertical="center" textRotation="255"/>
    </xf>
    <xf numFmtId="0" fontId="6" fillId="2" borderId="52" xfId="0" applyNumberFormat="1" applyFont="1" applyBorder="1" applyAlignment="1">
      <alignment horizontal="center" vertical="center"/>
    </xf>
    <xf numFmtId="0" fontId="6" fillId="2" borderId="53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54" xfId="0" applyNumberFormat="1" applyFont="1" applyBorder="1" applyAlignment="1">
      <alignment horizontal="center" vertical="center"/>
    </xf>
    <xf numFmtId="0" fontId="6" fillId="2" borderId="55" xfId="0" applyNumberFormat="1" applyFont="1" applyBorder="1" applyAlignment="1">
      <alignment horizontal="center" vertical="center"/>
    </xf>
    <xf numFmtId="0" fontId="7" fillId="2" borderId="52" xfId="0" applyNumberFormat="1" applyFont="1" applyBorder="1" applyAlignment="1">
      <alignment horizontal="center" vertical="center"/>
    </xf>
    <xf numFmtId="0" fontId="7" fillId="2" borderId="53" xfId="0" applyNumberFormat="1" applyFont="1" applyBorder="1" applyAlignment="1">
      <alignment horizontal="center" vertical="center"/>
    </xf>
    <xf numFmtId="0" fontId="8" fillId="2" borderId="56" xfId="0" applyNumberFormat="1" applyFont="1" applyBorder="1" applyAlignment="1">
      <alignment horizontal="center" vertical="center"/>
    </xf>
    <xf numFmtId="0" fontId="8" fillId="2" borderId="57" xfId="0" applyNumberFormat="1" applyFont="1" applyBorder="1" applyAlignment="1">
      <alignment horizontal="center" vertical="center"/>
    </xf>
    <xf numFmtId="0" fontId="7" fillId="2" borderId="15" xfId="0" applyNumberFormat="1" applyFont="1" applyBorder="1" applyAlignment="1">
      <alignment horizontal="center" vertical="center"/>
    </xf>
    <xf numFmtId="0" fontId="7" fillId="2" borderId="58" xfId="0" applyNumberFormat="1" applyFont="1" applyBorder="1" applyAlignment="1">
      <alignment horizontal="center" vertical="center"/>
    </xf>
    <xf numFmtId="0" fontId="16" fillId="2" borderId="41" xfId="0" applyNumberFormat="1" applyFont="1" applyFill="1" applyBorder="1" applyAlignment="1">
      <alignment horizontal="center"/>
    </xf>
    <xf numFmtId="0" fontId="16" fillId="2" borderId="59" xfId="0" applyNumberFormat="1" applyFont="1" applyFill="1" applyBorder="1" applyAlignment="1">
      <alignment horizontal="center"/>
    </xf>
    <xf numFmtId="0" fontId="16" fillId="2" borderId="60" xfId="0" applyNumberFormat="1" applyFont="1" applyFill="1" applyBorder="1" applyAlignment="1">
      <alignment horizontal="center"/>
    </xf>
    <xf numFmtId="0" fontId="16" fillId="2" borderId="50" xfId="0" applyNumberFormat="1" applyFont="1" applyFill="1" applyBorder="1" applyAlignment="1">
      <alignment horizontal="center"/>
    </xf>
    <xf numFmtId="0" fontId="16" fillId="2" borderId="61" xfId="0" applyNumberFormat="1" applyFont="1" applyFill="1" applyBorder="1" applyAlignment="1">
      <alignment horizontal="center"/>
    </xf>
    <xf numFmtId="0" fontId="19" fillId="2" borderId="0" xfId="0" applyNumberFormat="1" applyFont="1" applyAlignment="1">
      <alignment vertical="center"/>
    </xf>
    <xf numFmtId="0" fontId="20" fillId="2" borderId="0" xfId="0" applyNumberFormat="1" applyFont="1" applyAlignment="1">
      <alignment vertical="center"/>
    </xf>
    <xf numFmtId="0" fontId="21" fillId="2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/>
              <a:t>図５　市町村別人口増減率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Pt>
            <c:idx val="12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/>
                      <a:t>-0.23 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overlap val="20"/>
        <c:gapWidth val="50"/>
        <c:axId val="22840613"/>
        <c:axId val="4238926"/>
      </c:barChart>
      <c:catAx>
        <c:axId val="228406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  <c:max val="3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225" b="0" i="0" u="none" baseline="0"/>
            </a:pPr>
          </a:p>
        </c:txPr>
        <c:crossAx val="22840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57150</xdr:rowOff>
    </xdr:from>
    <xdr:to>
      <xdr:col>11</xdr:col>
      <xdr:colOff>0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9982200" y="304800"/>
        <a:ext cx="0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4</xdr:row>
      <xdr:rowOff>38100</xdr:rowOff>
    </xdr:from>
    <xdr:to>
      <xdr:col>14</xdr:col>
      <xdr:colOff>952500</xdr:colOff>
      <xdr:row>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857250"/>
          <a:ext cx="4762500" cy="1006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11</xdr:row>
      <xdr:rowOff>95250</xdr:rowOff>
    </xdr:from>
    <xdr:to>
      <xdr:col>21</xdr:col>
      <xdr:colOff>266700</xdr:colOff>
      <xdr:row>49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2247900"/>
          <a:ext cx="6743700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0</xdr:rowOff>
    </xdr:from>
    <xdr:to>
      <xdr:col>23</xdr:col>
      <xdr:colOff>133350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1190625"/>
          <a:ext cx="61341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shichosonzou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Q63"/>
  <sheetViews>
    <sheetView tabSelected="1" zoomScale="50" zoomScaleNormal="50" workbookViewId="0" topLeftCell="A1">
      <selection activeCell="O3" sqref="O3"/>
    </sheetView>
  </sheetViews>
  <sheetFormatPr defaultColWidth="8.75" defaultRowHeight="18"/>
  <cols>
    <col min="1" max="1" width="6.25" style="1" customWidth="1"/>
    <col min="2" max="2" width="3.08203125" style="1" customWidth="1"/>
    <col min="3" max="3" width="9.66015625" style="1" customWidth="1"/>
    <col min="4" max="6" width="9.58203125" style="1" customWidth="1"/>
    <col min="7" max="9" width="8.08203125" style="1" customWidth="1"/>
    <col min="10" max="10" width="8" style="1" customWidth="1"/>
    <col min="11" max="11" width="7.33203125" style="1" customWidth="1"/>
    <col min="12" max="16384" width="8.75" style="1" customWidth="1"/>
  </cols>
  <sheetData>
    <row r="1" spans="2:11" ht="19.5" customHeight="1">
      <c r="B1" s="130" t="s">
        <v>112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>
      <c r="B2" s="2"/>
      <c r="C2" s="2"/>
      <c r="D2" s="2"/>
      <c r="E2" s="2"/>
      <c r="F2" s="2"/>
      <c r="G2" s="2"/>
      <c r="H2" s="2"/>
      <c r="I2" s="2" t="s">
        <v>87</v>
      </c>
      <c r="J2" s="2"/>
      <c r="K2" s="2"/>
    </row>
    <row r="3" spans="2:11" ht="15" customHeight="1">
      <c r="B3" s="114" t="s">
        <v>88</v>
      </c>
      <c r="C3" s="115"/>
      <c r="D3" s="106" t="s">
        <v>89</v>
      </c>
      <c r="E3" s="118"/>
      <c r="F3" s="107"/>
      <c r="G3" s="106" t="s">
        <v>90</v>
      </c>
      <c r="H3" s="107"/>
      <c r="I3" s="106" t="s">
        <v>91</v>
      </c>
      <c r="J3" s="108"/>
      <c r="K3" s="42"/>
    </row>
    <row r="4" spans="2:11" ht="15" customHeight="1">
      <c r="B4" s="116"/>
      <c r="C4" s="117"/>
      <c r="D4" s="9" t="s">
        <v>92</v>
      </c>
      <c r="E4" s="9" t="s">
        <v>93</v>
      </c>
      <c r="F4" s="9" t="s">
        <v>86</v>
      </c>
      <c r="G4" s="43" t="s">
        <v>84</v>
      </c>
      <c r="H4" s="43" t="s">
        <v>86</v>
      </c>
      <c r="I4" s="9" t="s">
        <v>84</v>
      </c>
      <c r="J4" s="44" t="s">
        <v>86</v>
      </c>
      <c r="K4" s="45"/>
    </row>
    <row r="5" spans="2:17" ht="15" customHeight="1">
      <c r="B5" s="109" t="s">
        <v>94</v>
      </c>
      <c r="C5" s="110"/>
      <c r="D5" s="46">
        <v>1165763</v>
      </c>
      <c r="E5" s="47">
        <v>1163489</v>
      </c>
      <c r="F5" s="46">
        <v>1160847</v>
      </c>
      <c r="G5" s="48">
        <f aca="true" t="shared" si="0" ref="G5:H22">E5-D5</f>
        <v>-2274</v>
      </c>
      <c r="H5" s="48">
        <f t="shared" si="0"/>
        <v>-2642</v>
      </c>
      <c r="I5" s="49">
        <f aca="true" t="shared" si="1" ref="I5:J22">G5/D5*100</f>
        <v>-0.19506537778261962</v>
      </c>
      <c r="J5" s="50">
        <f t="shared" si="1"/>
        <v>-0.22707563199995873</v>
      </c>
      <c r="K5" s="51"/>
      <c r="L5" s="105"/>
      <c r="Q5" s="105"/>
    </row>
    <row r="6" spans="2:11" ht="15" customHeight="1">
      <c r="B6" s="14" t="s">
        <v>69</v>
      </c>
      <c r="C6" s="15"/>
      <c r="D6" s="52">
        <v>307553</v>
      </c>
      <c r="E6" s="53">
        <v>308852</v>
      </c>
      <c r="F6" s="52">
        <v>310621</v>
      </c>
      <c r="G6" s="54">
        <f t="shared" si="0"/>
        <v>1299</v>
      </c>
      <c r="H6" s="54">
        <f t="shared" si="0"/>
        <v>1769</v>
      </c>
      <c r="I6" s="55">
        <f t="shared" si="1"/>
        <v>0.42236622630896137</v>
      </c>
      <c r="J6" s="56">
        <f t="shared" si="1"/>
        <v>0.572766244026265</v>
      </c>
      <c r="K6" s="51"/>
    </row>
    <row r="7" spans="2:11" ht="15" customHeight="1">
      <c r="B7" s="14" t="s">
        <v>1</v>
      </c>
      <c r="C7" s="15"/>
      <c r="D7" s="52">
        <v>132455</v>
      </c>
      <c r="E7" s="53">
        <v>132550</v>
      </c>
      <c r="F7" s="52">
        <v>132728</v>
      </c>
      <c r="G7" s="54">
        <f t="shared" si="0"/>
        <v>95</v>
      </c>
      <c r="H7" s="54">
        <f t="shared" si="0"/>
        <v>178</v>
      </c>
      <c r="I7" s="55">
        <f t="shared" si="1"/>
        <v>0.07172247178286965</v>
      </c>
      <c r="J7" s="56">
        <f t="shared" si="1"/>
        <v>0.13428894756695586</v>
      </c>
      <c r="K7" s="51"/>
    </row>
    <row r="8" spans="2:11" ht="15" customHeight="1">
      <c r="B8" s="14" t="s">
        <v>2</v>
      </c>
      <c r="C8" s="15"/>
      <c r="D8" s="52">
        <v>123812</v>
      </c>
      <c r="E8" s="53">
        <v>123101</v>
      </c>
      <c r="F8" s="52">
        <v>122509</v>
      </c>
      <c r="G8" s="54">
        <f t="shared" si="0"/>
        <v>-711</v>
      </c>
      <c r="H8" s="54">
        <f t="shared" si="0"/>
        <v>-592</v>
      </c>
      <c r="I8" s="55">
        <f t="shared" si="1"/>
        <v>-0.5742577456143184</v>
      </c>
      <c r="J8" s="56">
        <f t="shared" si="1"/>
        <v>-0.4809059227788564</v>
      </c>
      <c r="K8" s="51"/>
    </row>
    <row r="9" spans="2:11" ht="15" customHeight="1">
      <c r="B9" s="14" t="s">
        <v>3</v>
      </c>
      <c r="C9" s="15"/>
      <c r="D9" s="52">
        <v>45124</v>
      </c>
      <c r="E9" s="53">
        <v>44845</v>
      </c>
      <c r="F9" s="52">
        <v>44549</v>
      </c>
      <c r="G9" s="54">
        <f t="shared" si="0"/>
        <v>-279</v>
      </c>
      <c r="H9" s="54">
        <f t="shared" si="0"/>
        <v>-296</v>
      </c>
      <c r="I9" s="55">
        <f t="shared" si="1"/>
        <v>-0.6182962503324173</v>
      </c>
      <c r="J9" s="56">
        <f t="shared" si="1"/>
        <v>-0.660051287768982</v>
      </c>
      <c r="K9" s="51"/>
    </row>
    <row r="10" spans="2:11" ht="15" customHeight="1">
      <c r="B10" s="14" t="s">
        <v>4</v>
      </c>
      <c r="C10" s="15"/>
      <c r="D10" s="52">
        <v>39990</v>
      </c>
      <c r="E10" s="53">
        <v>39651</v>
      </c>
      <c r="F10" s="52">
        <v>39284</v>
      </c>
      <c r="G10" s="54">
        <f t="shared" si="0"/>
        <v>-339</v>
      </c>
      <c r="H10" s="54">
        <f t="shared" si="0"/>
        <v>-367</v>
      </c>
      <c r="I10" s="55">
        <f t="shared" si="1"/>
        <v>-0.8477119279819956</v>
      </c>
      <c r="J10" s="56">
        <f t="shared" si="1"/>
        <v>-0.9255756475246526</v>
      </c>
      <c r="K10" s="51"/>
    </row>
    <row r="11" spans="2:11" ht="15" customHeight="1">
      <c r="B11" s="14" t="s">
        <v>5</v>
      </c>
      <c r="C11" s="15"/>
      <c r="D11" s="52">
        <v>59187</v>
      </c>
      <c r="E11" s="53">
        <v>59156</v>
      </c>
      <c r="F11" s="52">
        <v>59112</v>
      </c>
      <c r="G11" s="54">
        <f t="shared" si="0"/>
        <v>-31</v>
      </c>
      <c r="H11" s="54">
        <f t="shared" si="0"/>
        <v>-44</v>
      </c>
      <c r="I11" s="55">
        <f t="shared" si="1"/>
        <v>-0.0523763664318178</v>
      </c>
      <c r="J11" s="56">
        <f t="shared" si="1"/>
        <v>-0.07437960646426398</v>
      </c>
      <c r="K11" s="51"/>
    </row>
    <row r="12" spans="2:11" ht="15" customHeight="1">
      <c r="B12" s="14" t="s">
        <v>6</v>
      </c>
      <c r="C12" s="15"/>
      <c r="D12" s="52">
        <v>22994</v>
      </c>
      <c r="E12" s="53">
        <v>22674</v>
      </c>
      <c r="F12" s="52">
        <v>22397</v>
      </c>
      <c r="G12" s="54">
        <f t="shared" si="0"/>
        <v>-320</v>
      </c>
      <c r="H12" s="54">
        <f t="shared" si="0"/>
        <v>-277</v>
      </c>
      <c r="I12" s="55">
        <f t="shared" si="1"/>
        <v>-1.391667391493433</v>
      </c>
      <c r="J12" s="56">
        <f t="shared" si="1"/>
        <v>-1.2216635794301842</v>
      </c>
      <c r="K12" s="51"/>
    </row>
    <row r="13" spans="2:11" ht="15" customHeight="1">
      <c r="B13" s="14" t="s">
        <v>7</v>
      </c>
      <c r="C13" s="15"/>
      <c r="D13" s="52">
        <v>34902</v>
      </c>
      <c r="E13" s="53">
        <v>34706</v>
      </c>
      <c r="F13" s="52">
        <v>34372</v>
      </c>
      <c r="G13" s="54">
        <f t="shared" si="0"/>
        <v>-196</v>
      </c>
      <c r="H13" s="54">
        <f t="shared" si="0"/>
        <v>-334</v>
      </c>
      <c r="I13" s="55">
        <f t="shared" si="1"/>
        <v>-0.5615724027276374</v>
      </c>
      <c r="J13" s="56">
        <f t="shared" si="1"/>
        <v>-0.962369619086037</v>
      </c>
      <c r="K13" s="51"/>
    </row>
    <row r="14" spans="2:11" ht="15" customHeight="1">
      <c r="B14" s="14" t="s">
        <v>8</v>
      </c>
      <c r="C14" s="15"/>
      <c r="D14" s="52">
        <v>24328</v>
      </c>
      <c r="E14" s="53">
        <v>24066</v>
      </c>
      <c r="F14" s="52">
        <v>23480</v>
      </c>
      <c r="G14" s="54">
        <f t="shared" si="0"/>
        <v>-262</v>
      </c>
      <c r="H14" s="54">
        <f t="shared" si="0"/>
        <v>-586</v>
      </c>
      <c r="I14" s="55">
        <f t="shared" si="1"/>
        <v>-1.0769483722459716</v>
      </c>
      <c r="J14" s="56">
        <f t="shared" si="1"/>
        <v>-2.434970497797723</v>
      </c>
      <c r="K14" s="51"/>
    </row>
    <row r="15" spans="2:11" ht="15" customHeight="1">
      <c r="B15" s="19" t="s">
        <v>9</v>
      </c>
      <c r="C15" s="20"/>
      <c r="D15" s="46">
        <v>790345</v>
      </c>
      <c r="E15" s="57">
        <v>789601</v>
      </c>
      <c r="F15" s="46">
        <v>789052</v>
      </c>
      <c r="G15" s="48">
        <f t="shared" si="0"/>
        <v>-744</v>
      </c>
      <c r="H15" s="48">
        <f t="shared" si="0"/>
        <v>-549</v>
      </c>
      <c r="I15" s="49">
        <f t="shared" si="1"/>
        <v>-0.09413610511865071</v>
      </c>
      <c r="J15" s="50">
        <f t="shared" si="1"/>
        <v>-0.06952878732423085</v>
      </c>
      <c r="K15" s="51"/>
    </row>
    <row r="16" spans="2:11" ht="15" customHeight="1">
      <c r="B16" s="111" t="s">
        <v>95</v>
      </c>
      <c r="C16" s="24" t="s">
        <v>11</v>
      </c>
      <c r="D16" s="52">
        <v>28894</v>
      </c>
      <c r="E16" s="53">
        <v>28937</v>
      </c>
      <c r="F16" s="52">
        <v>28970</v>
      </c>
      <c r="G16" s="54">
        <f t="shared" si="0"/>
        <v>43</v>
      </c>
      <c r="H16" s="54">
        <f t="shared" si="0"/>
        <v>33</v>
      </c>
      <c r="I16" s="55">
        <f t="shared" si="1"/>
        <v>0.1488198241849519</v>
      </c>
      <c r="J16" s="56">
        <f t="shared" si="1"/>
        <v>0.11404084735805371</v>
      </c>
      <c r="K16" s="51"/>
    </row>
    <row r="17" spans="2:11" ht="15" customHeight="1">
      <c r="B17" s="112"/>
      <c r="C17" s="24" t="s">
        <v>13</v>
      </c>
      <c r="D17" s="52">
        <v>12109</v>
      </c>
      <c r="E17" s="53">
        <v>12066</v>
      </c>
      <c r="F17" s="52">
        <v>11865</v>
      </c>
      <c r="G17" s="54">
        <f t="shared" si="0"/>
        <v>-43</v>
      </c>
      <c r="H17" s="54">
        <f t="shared" si="0"/>
        <v>-201</v>
      </c>
      <c r="I17" s="55">
        <f t="shared" si="1"/>
        <v>-0.3551077710793625</v>
      </c>
      <c r="J17" s="56">
        <f t="shared" si="1"/>
        <v>-1.6658378915962206</v>
      </c>
      <c r="K17" s="51"/>
    </row>
    <row r="18" spans="2:11" ht="15" customHeight="1">
      <c r="B18" s="112"/>
      <c r="C18" s="24" t="s">
        <v>15</v>
      </c>
      <c r="D18" s="52">
        <v>32613</v>
      </c>
      <c r="E18" s="53">
        <v>32882</v>
      </c>
      <c r="F18" s="52">
        <v>33053</v>
      </c>
      <c r="G18" s="54">
        <f t="shared" si="0"/>
        <v>269</v>
      </c>
      <c r="H18" s="54">
        <f t="shared" si="0"/>
        <v>171</v>
      </c>
      <c r="I18" s="55">
        <f t="shared" si="1"/>
        <v>0.8248244565050746</v>
      </c>
      <c r="J18" s="56">
        <f t="shared" si="1"/>
        <v>0.5200413600145977</v>
      </c>
      <c r="K18" s="51"/>
    </row>
    <row r="19" spans="2:11" ht="15" customHeight="1">
      <c r="B19" s="113"/>
      <c r="C19" s="25" t="s">
        <v>16</v>
      </c>
      <c r="D19" s="46">
        <v>73616</v>
      </c>
      <c r="E19" s="57">
        <v>73885</v>
      </c>
      <c r="F19" s="46">
        <v>73888</v>
      </c>
      <c r="G19" s="48">
        <f t="shared" si="0"/>
        <v>269</v>
      </c>
      <c r="H19" s="48">
        <f t="shared" si="0"/>
        <v>3</v>
      </c>
      <c r="I19" s="49">
        <f t="shared" si="1"/>
        <v>0.36540969354488156</v>
      </c>
      <c r="J19" s="50">
        <f t="shared" si="1"/>
        <v>0.004060364079312445</v>
      </c>
      <c r="K19" s="51"/>
    </row>
    <row r="20" spans="2:11" ht="15" customHeight="1">
      <c r="B20" s="23" t="s">
        <v>17</v>
      </c>
      <c r="C20" s="24" t="s">
        <v>18</v>
      </c>
      <c r="D20" s="52">
        <v>5257</v>
      </c>
      <c r="E20" s="53">
        <v>5199</v>
      </c>
      <c r="F20" s="52">
        <v>5143</v>
      </c>
      <c r="G20" s="54">
        <f t="shared" si="0"/>
        <v>-58</v>
      </c>
      <c r="H20" s="54">
        <f t="shared" si="0"/>
        <v>-56</v>
      </c>
      <c r="I20" s="55">
        <f t="shared" si="1"/>
        <v>-1.1032908502948449</v>
      </c>
      <c r="J20" s="56">
        <f t="shared" si="1"/>
        <v>-1.0771302173494903</v>
      </c>
      <c r="K20" s="51"/>
    </row>
    <row r="21" spans="2:11" ht="15" customHeight="1">
      <c r="B21" s="23" t="s">
        <v>19</v>
      </c>
      <c r="C21" s="24" t="s">
        <v>20</v>
      </c>
      <c r="D21" s="52">
        <v>11985</v>
      </c>
      <c r="E21" s="53">
        <v>11845</v>
      </c>
      <c r="F21" s="52">
        <v>11769</v>
      </c>
      <c r="G21" s="54">
        <f t="shared" si="0"/>
        <v>-140</v>
      </c>
      <c r="H21" s="54">
        <f t="shared" si="0"/>
        <v>-76</v>
      </c>
      <c r="I21" s="55">
        <f t="shared" si="1"/>
        <v>-1.1681268251981645</v>
      </c>
      <c r="J21" s="56">
        <f t="shared" si="1"/>
        <v>-0.6416209371042634</v>
      </c>
      <c r="K21" s="51"/>
    </row>
    <row r="22" spans="2:11" ht="15" customHeight="1">
      <c r="B22" s="23" t="s">
        <v>21</v>
      </c>
      <c r="C22" s="24" t="s">
        <v>16</v>
      </c>
      <c r="D22" s="52">
        <v>17242</v>
      </c>
      <c r="E22" s="53">
        <v>17044</v>
      </c>
      <c r="F22" s="52">
        <v>16912</v>
      </c>
      <c r="G22" s="54">
        <f t="shared" si="0"/>
        <v>-198</v>
      </c>
      <c r="H22" s="54">
        <f t="shared" si="0"/>
        <v>-132</v>
      </c>
      <c r="I22" s="55">
        <f t="shared" si="1"/>
        <v>-1.1483586590882728</v>
      </c>
      <c r="J22" s="56">
        <f t="shared" si="1"/>
        <v>-0.7744660877728232</v>
      </c>
      <c r="K22" s="51"/>
    </row>
    <row r="23" spans="2:11" ht="15" customHeight="1">
      <c r="B23" s="26" t="s">
        <v>14</v>
      </c>
      <c r="C23" s="27"/>
      <c r="D23" s="58"/>
      <c r="E23" s="59"/>
      <c r="F23" s="58"/>
      <c r="G23" s="60"/>
      <c r="H23" s="60"/>
      <c r="I23" s="49"/>
      <c r="J23" s="50"/>
      <c r="K23" s="51"/>
    </row>
    <row r="24" spans="2:11" ht="15" customHeight="1">
      <c r="B24" s="14"/>
      <c r="C24" s="24" t="s">
        <v>22</v>
      </c>
      <c r="D24" s="52">
        <v>24323</v>
      </c>
      <c r="E24" s="53">
        <v>24461</v>
      </c>
      <c r="F24" s="52">
        <v>24550</v>
      </c>
      <c r="G24" s="54">
        <f aca="true" t="shared" si="2" ref="G24:H61">E24-D24</f>
        <v>138</v>
      </c>
      <c r="H24" s="54">
        <f t="shared" si="2"/>
        <v>89</v>
      </c>
      <c r="I24" s="55">
        <f aca="true" t="shared" si="3" ref="I24:J61">G24/D24*100</f>
        <v>0.5673642231632611</v>
      </c>
      <c r="J24" s="56">
        <f t="shared" si="3"/>
        <v>0.3638444871427987</v>
      </c>
      <c r="K24" s="51"/>
    </row>
    <row r="25" spans="2:11" ht="15" customHeight="1">
      <c r="B25" s="23" t="s">
        <v>23</v>
      </c>
      <c r="C25" s="24" t="s">
        <v>24</v>
      </c>
      <c r="D25" s="52">
        <v>7195</v>
      </c>
      <c r="E25" s="53">
        <v>7119</v>
      </c>
      <c r="F25" s="52">
        <v>7086</v>
      </c>
      <c r="G25" s="54">
        <f t="shared" si="2"/>
        <v>-76</v>
      </c>
      <c r="H25" s="54">
        <f t="shared" si="2"/>
        <v>-33</v>
      </c>
      <c r="I25" s="55">
        <f t="shared" si="3"/>
        <v>-1.0562890896455872</v>
      </c>
      <c r="J25" s="56">
        <f t="shared" si="3"/>
        <v>-0.4635482511588706</v>
      </c>
      <c r="K25" s="51"/>
    </row>
    <row r="26" spans="2:11" ht="15" customHeight="1">
      <c r="B26" s="23" t="s">
        <v>25</v>
      </c>
      <c r="C26" s="24" t="s">
        <v>26</v>
      </c>
      <c r="D26" s="52">
        <v>12197</v>
      </c>
      <c r="E26" s="53">
        <v>12092</v>
      </c>
      <c r="F26" s="52">
        <v>12083</v>
      </c>
      <c r="G26" s="54">
        <f t="shared" si="2"/>
        <v>-105</v>
      </c>
      <c r="H26" s="54">
        <f t="shared" si="2"/>
        <v>-9</v>
      </c>
      <c r="I26" s="55">
        <f t="shared" si="3"/>
        <v>-0.8608674264163318</v>
      </c>
      <c r="J26" s="56">
        <f t="shared" si="3"/>
        <v>-0.07442937479325173</v>
      </c>
      <c r="K26" s="51"/>
    </row>
    <row r="27" spans="2:11" ht="15" customHeight="1">
      <c r="B27" s="23" t="s">
        <v>27</v>
      </c>
      <c r="C27" s="24" t="s">
        <v>28</v>
      </c>
      <c r="D27" s="52">
        <v>8460</v>
      </c>
      <c r="E27" s="53">
        <v>8420</v>
      </c>
      <c r="F27" s="52">
        <v>8397</v>
      </c>
      <c r="G27" s="54">
        <f t="shared" si="2"/>
        <v>-40</v>
      </c>
      <c r="H27" s="54">
        <f t="shared" si="2"/>
        <v>-23</v>
      </c>
      <c r="I27" s="55">
        <f t="shared" si="3"/>
        <v>-0.4728132387706856</v>
      </c>
      <c r="J27" s="56">
        <f t="shared" si="3"/>
        <v>-0.27315914489311166</v>
      </c>
      <c r="K27" s="51"/>
    </row>
    <row r="28" spans="2:11" ht="15" customHeight="1">
      <c r="B28" s="23" t="s">
        <v>14</v>
      </c>
      <c r="C28" s="24" t="s">
        <v>29</v>
      </c>
      <c r="D28" s="52">
        <v>11058</v>
      </c>
      <c r="E28" s="53">
        <v>10956</v>
      </c>
      <c r="F28" s="52">
        <v>10842</v>
      </c>
      <c r="G28" s="54">
        <f t="shared" si="2"/>
        <v>-102</v>
      </c>
      <c r="H28" s="54">
        <f t="shared" si="2"/>
        <v>-114</v>
      </c>
      <c r="I28" s="55">
        <f t="shared" si="3"/>
        <v>-0.9224091155724362</v>
      </c>
      <c r="J28" s="56">
        <f t="shared" si="3"/>
        <v>-1.04052573932092</v>
      </c>
      <c r="K28" s="51"/>
    </row>
    <row r="29" spans="2:11" ht="15" customHeight="1">
      <c r="B29" s="19"/>
      <c r="C29" s="25" t="s">
        <v>16</v>
      </c>
      <c r="D29" s="46">
        <v>63233</v>
      </c>
      <c r="E29" s="57">
        <v>63048</v>
      </c>
      <c r="F29" s="46">
        <v>62958</v>
      </c>
      <c r="G29" s="48">
        <f t="shared" si="2"/>
        <v>-185</v>
      </c>
      <c r="H29" s="48">
        <f t="shared" si="2"/>
        <v>-90</v>
      </c>
      <c r="I29" s="49">
        <f t="shared" si="3"/>
        <v>-0.29256875365710944</v>
      </c>
      <c r="J29" s="50">
        <f t="shared" si="3"/>
        <v>-0.1427483821850019</v>
      </c>
      <c r="K29" s="51"/>
    </row>
    <row r="30" spans="2:11" ht="15" customHeight="1">
      <c r="B30" s="23" t="s">
        <v>30</v>
      </c>
      <c r="C30" s="24" t="s">
        <v>31</v>
      </c>
      <c r="D30" s="52">
        <v>11031</v>
      </c>
      <c r="E30" s="53">
        <v>10959</v>
      </c>
      <c r="F30" s="52">
        <v>10812</v>
      </c>
      <c r="G30" s="54">
        <f t="shared" si="2"/>
        <v>-72</v>
      </c>
      <c r="H30" s="54">
        <f t="shared" si="2"/>
        <v>-147</v>
      </c>
      <c r="I30" s="55">
        <f t="shared" si="3"/>
        <v>-0.6527060103345118</v>
      </c>
      <c r="J30" s="56">
        <f t="shared" si="3"/>
        <v>-1.341363263071448</v>
      </c>
      <c r="K30" s="51"/>
    </row>
    <row r="31" spans="2:11" ht="15" customHeight="1">
      <c r="B31" s="23" t="s">
        <v>25</v>
      </c>
      <c r="C31" s="24" t="s">
        <v>32</v>
      </c>
      <c r="D31" s="52">
        <v>8739</v>
      </c>
      <c r="E31" s="53">
        <v>8705</v>
      </c>
      <c r="F31" s="52">
        <v>8652</v>
      </c>
      <c r="G31" s="54">
        <f t="shared" si="2"/>
        <v>-34</v>
      </c>
      <c r="H31" s="54">
        <f t="shared" si="2"/>
        <v>-53</v>
      </c>
      <c r="I31" s="55">
        <f t="shared" si="3"/>
        <v>-0.3890605332417897</v>
      </c>
      <c r="J31" s="56">
        <f t="shared" si="3"/>
        <v>-0.6088454910970706</v>
      </c>
      <c r="K31" s="51"/>
    </row>
    <row r="32" spans="2:11" ht="15" customHeight="1">
      <c r="B32" s="23" t="s">
        <v>27</v>
      </c>
      <c r="C32" s="24" t="s">
        <v>33</v>
      </c>
      <c r="D32" s="52">
        <v>2392</v>
      </c>
      <c r="E32" s="53">
        <v>2364</v>
      </c>
      <c r="F32" s="52">
        <v>2309</v>
      </c>
      <c r="G32" s="54">
        <f t="shared" si="2"/>
        <v>-28</v>
      </c>
      <c r="H32" s="54">
        <f t="shared" si="2"/>
        <v>-55</v>
      </c>
      <c r="I32" s="55">
        <f t="shared" si="3"/>
        <v>-1.1705685618729096</v>
      </c>
      <c r="J32" s="56">
        <f t="shared" si="3"/>
        <v>-2.3265651438240273</v>
      </c>
      <c r="K32" s="51"/>
    </row>
    <row r="33" spans="2:11" ht="15" customHeight="1">
      <c r="B33" s="26" t="s">
        <v>14</v>
      </c>
      <c r="C33" s="25" t="s">
        <v>16</v>
      </c>
      <c r="D33" s="46">
        <v>22162</v>
      </c>
      <c r="E33" s="57">
        <v>22028</v>
      </c>
      <c r="F33" s="46">
        <v>21773</v>
      </c>
      <c r="G33" s="48">
        <f t="shared" si="2"/>
        <v>-134</v>
      </c>
      <c r="H33" s="48">
        <f t="shared" si="2"/>
        <v>-255</v>
      </c>
      <c r="I33" s="49">
        <f t="shared" si="3"/>
        <v>-0.6046385705261258</v>
      </c>
      <c r="J33" s="50">
        <f t="shared" si="3"/>
        <v>-1.157617577628473</v>
      </c>
      <c r="K33" s="51"/>
    </row>
    <row r="34" spans="2:11" ht="15" customHeight="1">
      <c r="B34" s="23" t="s">
        <v>34</v>
      </c>
      <c r="C34" s="24" t="s">
        <v>35</v>
      </c>
      <c r="D34" s="52">
        <v>12763</v>
      </c>
      <c r="E34" s="53">
        <v>12621</v>
      </c>
      <c r="F34" s="52">
        <v>12473</v>
      </c>
      <c r="G34" s="54">
        <f t="shared" si="2"/>
        <v>-142</v>
      </c>
      <c r="H34" s="54">
        <f t="shared" si="2"/>
        <v>-148</v>
      </c>
      <c r="I34" s="55">
        <f t="shared" si="3"/>
        <v>-1.1125910836010342</v>
      </c>
      <c r="J34" s="56">
        <f t="shared" si="3"/>
        <v>-1.1726487600031694</v>
      </c>
      <c r="K34" s="51"/>
    </row>
    <row r="35" spans="2:11" ht="15" customHeight="1">
      <c r="B35" s="23" t="s">
        <v>25</v>
      </c>
      <c r="C35" s="24" t="s">
        <v>36</v>
      </c>
      <c r="D35" s="52">
        <v>22222</v>
      </c>
      <c r="E35" s="53">
        <v>22058</v>
      </c>
      <c r="F35" s="52">
        <v>21949</v>
      </c>
      <c r="G35" s="54">
        <f t="shared" si="2"/>
        <v>-164</v>
      </c>
      <c r="H35" s="54">
        <f t="shared" si="2"/>
        <v>-109</v>
      </c>
      <c r="I35" s="55">
        <f t="shared" si="3"/>
        <v>-0.7380073800738007</v>
      </c>
      <c r="J35" s="56">
        <f t="shared" si="3"/>
        <v>-0.4941517816665155</v>
      </c>
      <c r="K35" s="51"/>
    </row>
    <row r="36" spans="2:11" ht="15" customHeight="1">
      <c r="B36" s="23" t="s">
        <v>27</v>
      </c>
      <c r="C36" s="24" t="s">
        <v>37</v>
      </c>
      <c r="D36" s="52">
        <v>7620</v>
      </c>
      <c r="E36" s="53">
        <v>7604</v>
      </c>
      <c r="F36" s="52">
        <v>7576</v>
      </c>
      <c r="G36" s="54">
        <f t="shared" si="2"/>
        <v>-16</v>
      </c>
      <c r="H36" s="54">
        <f t="shared" si="2"/>
        <v>-28</v>
      </c>
      <c r="I36" s="55">
        <f t="shared" si="3"/>
        <v>-0.2099737532808399</v>
      </c>
      <c r="J36" s="56">
        <f t="shared" si="3"/>
        <v>-0.3682272488164124</v>
      </c>
      <c r="K36" s="51"/>
    </row>
    <row r="37" spans="2:11" ht="15" customHeight="1">
      <c r="B37" s="26" t="s">
        <v>14</v>
      </c>
      <c r="C37" s="25" t="s">
        <v>16</v>
      </c>
      <c r="D37" s="46">
        <v>42605</v>
      </c>
      <c r="E37" s="57">
        <v>42283</v>
      </c>
      <c r="F37" s="46">
        <v>41998</v>
      </c>
      <c r="G37" s="48">
        <f t="shared" si="2"/>
        <v>-322</v>
      </c>
      <c r="H37" s="48">
        <f t="shared" si="2"/>
        <v>-285</v>
      </c>
      <c r="I37" s="49">
        <f t="shared" si="3"/>
        <v>-0.7557798380471775</v>
      </c>
      <c r="J37" s="50">
        <f t="shared" si="3"/>
        <v>-0.674029751909751</v>
      </c>
      <c r="K37" s="51"/>
    </row>
    <row r="38" spans="2:11" ht="15" customHeight="1">
      <c r="B38" s="14"/>
      <c r="C38" s="24" t="s">
        <v>38</v>
      </c>
      <c r="D38" s="52">
        <v>22728</v>
      </c>
      <c r="E38" s="53">
        <v>22613</v>
      </c>
      <c r="F38" s="52">
        <v>22302</v>
      </c>
      <c r="G38" s="54">
        <f t="shared" si="2"/>
        <v>-115</v>
      </c>
      <c r="H38" s="54">
        <f t="shared" si="2"/>
        <v>-311</v>
      </c>
      <c r="I38" s="55">
        <f t="shared" si="3"/>
        <v>-0.5059838085181274</v>
      </c>
      <c r="J38" s="56">
        <f t="shared" si="3"/>
        <v>-1.3753150842435768</v>
      </c>
      <c r="K38" s="51"/>
    </row>
    <row r="39" spans="2:11" ht="15" customHeight="1">
      <c r="B39" s="23" t="s">
        <v>39</v>
      </c>
      <c r="C39" s="24" t="s">
        <v>40</v>
      </c>
      <c r="D39" s="52">
        <v>19227</v>
      </c>
      <c r="E39" s="53">
        <v>19128</v>
      </c>
      <c r="F39" s="52">
        <v>19120</v>
      </c>
      <c r="G39" s="54">
        <f t="shared" si="2"/>
        <v>-99</v>
      </c>
      <c r="H39" s="54">
        <f t="shared" si="2"/>
        <v>-8</v>
      </c>
      <c r="I39" s="55">
        <f t="shared" si="3"/>
        <v>-0.5149009205804338</v>
      </c>
      <c r="J39" s="56">
        <f t="shared" si="3"/>
        <v>-0.04182350480970305</v>
      </c>
      <c r="K39" s="51"/>
    </row>
    <row r="40" spans="2:11" ht="15" customHeight="1">
      <c r="B40" s="14"/>
      <c r="C40" s="24" t="s">
        <v>41</v>
      </c>
      <c r="D40" s="52">
        <v>1417</v>
      </c>
      <c r="E40" s="53">
        <v>1379</v>
      </c>
      <c r="F40" s="52">
        <v>1339</v>
      </c>
      <c r="G40" s="54">
        <f t="shared" si="2"/>
        <v>-38</v>
      </c>
      <c r="H40" s="54">
        <f t="shared" si="2"/>
        <v>-40</v>
      </c>
      <c r="I40" s="55">
        <f t="shared" si="3"/>
        <v>-2.681721947776994</v>
      </c>
      <c r="J40" s="56">
        <f t="shared" si="3"/>
        <v>-2.9006526468455403</v>
      </c>
      <c r="K40" s="51"/>
    </row>
    <row r="41" spans="2:11" ht="15" customHeight="1">
      <c r="B41" s="23" t="s">
        <v>42</v>
      </c>
      <c r="C41" s="24" t="s">
        <v>43</v>
      </c>
      <c r="D41" s="52">
        <v>5745</v>
      </c>
      <c r="E41" s="53">
        <v>5686</v>
      </c>
      <c r="F41" s="52">
        <v>5680</v>
      </c>
      <c r="G41" s="54">
        <f t="shared" si="2"/>
        <v>-59</v>
      </c>
      <c r="H41" s="54">
        <f t="shared" si="2"/>
        <v>-6</v>
      </c>
      <c r="I41" s="55">
        <f t="shared" si="3"/>
        <v>-1.0269799825935595</v>
      </c>
      <c r="J41" s="56">
        <f t="shared" si="3"/>
        <v>-0.1055223355610271</v>
      </c>
      <c r="K41" s="51"/>
    </row>
    <row r="42" spans="2:11" ht="15" customHeight="1">
      <c r="B42" s="14"/>
      <c r="C42" s="24" t="s">
        <v>44</v>
      </c>
      <c r="D42" s="52">
        <v>17486</v>
      </c>
      <c r="E42" s="53">
        <v>17385</v>
      </c>
      <c r="F42" s="52">
        <v>17439</v>
      </c>
      <c r="G42" s="54">
        <f t="shared" si="2"/>
        <v>-101</v>
      </c>
      <c r="H42" s="54">
        <f t="shared" si="2"/>
        <v>54</v>
      </c>
      <c r="I42" s="55">
        <f t="shared" si="3"/>
        <v>-0.5776049410957338</v>
      </c>
      <c r="J42" s="56">
        <f t="shared" si="3"/>
        <v>0.31061259706643657</v>
      </c>
      <c r="K42" s="51"/>
    </row>
    <row r="43" spans="2:11" ht="15" customHeight="1">
      <c r="B43" s="23" t="s">
        <v>14</v>
      </c>
      <c r="C43" s="24" t="s">
        <v>45</v>
      </c>
      <c r="D43" s="52">
        <v>12274</v>
      </c>
      <c r="E43" s="53">
        <v>12201</v>
      </c>
      <c r="F43" s="52">
        <v>12062</v>
      </c>
      <c r="G43" s="54">
        <f t="shared" si="2"/>
        <v>-73</v>
      </c>
      <c r="H43" s="54">
        <f t="shared" si="2"/>
        <v>-139</v>
      </c>
      <c r="I43" s="55">
        <f t="shared" si="3"/>
        <v>-0.5947531367117483</v>
      </c>
      <c r="J43" s="56">
        <f t="shared" si="3"/>
        <v>-1.1392508810753217</v>
      </c>
      <c r="K43" s="51"/>
    </row>
    <row r="44" spans="2:11" ht="15" customHeight="1">
      <c r="B44" s="19"/>
      <c r="C44" s="25" t="s">
        <v>16</v>
      </c>
      <c r="D44" s="46">
        <v>78877</v>
      </c>
      <c r="E44" s="57">
        <v>78392</v>
      </c>
      <c r="F44" s="46">
        <v>77942</v>
      </c>
      <c r="G44" s="48">
        <f t="shared" si="2"/>
        <v>-485</v>
      </c>
      <c r="H44" s="48">
        <f t="shared" si="2"/>
        <v>-450</v>
      </c>
      <c r="I44" s="49">
        <f t="shared" si="3"/>
        <v>-0.6148813976190778</v>
      </c>
      <c r="J44" s="50">
        <f t="shared" si="3"/>
        <v>-0.5740381671599143</v>
      </c>
      <c r="K44" s="51"/>
    </row>
    <row r="45" spans="2:11" ht="15" customHeight="1">
      <c r="B45" s="14"/>
      <c r="C45" s="24" t="s">
        <v>46</v>
      </c>
      <c r="D45" s="52">
        <v>19233</v>
      </c>
      <c r="E45" s="53">
        <v>19293</v>
      </c>
      <c r="F45" s="52">
        <v>19228</v>
      </c>
      <c r="G45" s="54">
        <f t="shared" si="2"/>
        <v>60</v>
      </c>
      <c r="H45" s="54">
        <f t="shared" si="2"/>
        <v>-65</v>
      </c>
      <c r="I45" s="55">
        <f t="shared" si="3"/>
        <v>0.3119638121977851</v>
      </c>
      <c r="J45" s="56">
        <f t="shared" si="3"/>
        <v>-0.33690976001658635</v>
      </c>
      <c r="K45" s="51"/>
    </row>
    <row r="46" spans="2:11" ht="15" customHeight="1">
      <c r="B46" s="14"/>
      <c r="C46" s="24" t="s">
        <v>47</v>
      </c>
      <c r="D46" s="52">
        <v>5108</v>
      </c>
      <c r="E46" s="53">
        <v>5025</v>
      </c>
      <c r="F46" s="52">
        <v>4950</v>
      </c>
      <c r="G46" s="54">
        <f t="shared" si="2"/>
        <v>-83</v>
      </c>
      <c r="H46" s="54">
        <f t="shared" si="2"/>
        <v>-75</v>
      </c>
      <c r="I46" s="55">
        <f t="shared" si="3"/>
        <v>-1.624902114330462</v>
      </c>
      <c r="J46" s="56">
        <f t="shared" si="3"/>
        <v>-1.4925373134328357</v>
      </c>
      <c r="K46" s="51"/>
    </row>
    <row r="47" spans="2:11" ht="15" customHeight="1">
      <c r="B47" s="23" t="s">
        <v>34</v>
      </c>
      <c r="C47" s="24" t="s">
        <v>48</v>
      </c>
      <c r="D47" s="52">
        <v>2559</v>
      </c>
      <c r="E47" s="53">
        <v>2479</v>
      </c>
      <c r="F47" s="52">
        <v>2450</v>
      </c>
      <c r="G47" s="54">
        <f t="shared" si="2"/>
        <v>-80</v>
      </c>
      <c r="H47" s="54">
        <f t="shared" si="2"/>
        <v>-29</v>
      </c>
      <c r="I47" s="55">
        <f t="shared" si="3"/>
        <v>-3.1262211801484954</v>
      </c>
      <c r="J47" s="56">
        <f t="shared" si="3"/>
        <v>-1.1698265429608712</v>
      </c>
      <c r="K47" s="51"/>
    </row>
    <row r="48" spans="2:11" ht="15" customHeight="1">
      <c r="B48" s="14"/>
      <c r="C48" s="24" t="s">
        <v>49</v>
      </c>
      <c r="D48" s="52">
        <v>2735</v>
      </c>
      <c r="E48" s="53">
        <v>2718</v>
      </c>
      <c r="F48" s="52">
        <v>2658</v>
      </c>
      <c r="G48" s="54">
        <f t="shared" si="2"/>
        <v>-17</v>
      </c>
      <c r="H48" s="54">
        <f t="shared" si="2"/>
        <v>-60</v>
      </c>
      <c r="I48" s="55">
        <f t="shared" si="3"/>
        <v>-0.6215722120658135</v>
      </c>
      <c r="J48" s="56">
        <f t="shared" si="3"/>
        <v>-2.207505518763797</v>
      </c>
      <c r="K48" s="51"/>
    </row>
    <row r="49" spans="2:11" ht="15" customHeight="1">
      <c r="B49" s="23" t="s">
        <v>50</v>
      </c>
      <c r="C49" s="24" t="s">
        <v>51</v>
      </c>
      <c r="D49" s="52">
        <v>1986</v>
      </c>
      <c r="E49" s="53">
        <v>1985</v>
      </c>
      <c r="F49" s="52">
        <v>1943</v>
      </c>
      <c r="G49" s="54">
        <f t="shared" si="2"/>
        <v>-1</v>
      </c>
      <c r="H49" s="54">
        <f t="shared" si="2"/>
        <v>-42</v>
      </c>
      <c r="I49" s="55">
        <f t="shared" si="3"/>
        <v>-0.050352467270896276</v>
      </c>
      <c r="J49" s="56">
        <f t="shared" si="3"/>
        <v>-2.115869017632242</v>
      </c>
      <c r="K49" s="51"/>
    </row>
    <row r="50" spans="2:11" ht="15" customHeight="1">
      <c r="B50" s="14"/>
      <c r="C50" s="24" t="s">
        <v>52</v>
      </c>
      <c r="D50" s="52">
        <v>4834</v>
      </c>
      <c r="E50" s="53">
        <v>4838</v>
      </c>
      <c r="F50" s="52">
        <v>4783</v>
      </c>
      <c r="G50" s="54">
        <f t="shared" si="2"/>
        <v>4</v>
      </c>
      <c r="H50" s="54">
        <f t="shared" si="2"/>
        <v>-55</v>
      </c>
      <c r="I50" s="55">
        <f t="shared" si="3"/>
        <v>0.08274720728175423</v>
      </c>
      <c r="J50" s="56">
        <f t="shared" si="3"/>
        <v>-1.1368334022323274</v>
      </c>
      <c r="K50" s="51"/>
    </row>
    <row r="51" spans="2:11" ht="15" customHeight="1">
      <c r="B51" s="23" t="s">
        <v>53</v>
      </c>
      <c r="C51" s="24" t="s">
        <v>54</v>
      </c>
      <c r="D51" s="52">
        <v>4783</v>
      </c>
      <c r="E51" s="53">
        <v>4684</v>
      </c>
      <c r="F51" s="52">
        <v>4585</v>
      </c>
      <c r="G51" s="54">
        <f t="shared" si="2"/>
        <v>-99</v>
      </c>
      <c r="H51" s="54">
        <f t="shared" si="2"/>
        <v>-99</v>
      </c>
      <c r="I51" s="55">
        <f t="shared" si="3"/>
        <v>-2.0698306502195276</v>
      </c>
      <c r="J51" s="56">
        <f t="shared" si="3"/>
        <v>-2.1135781383432963</v>
      </c>
      <c r="K51" s="51"/>
    </row>
    <row r="52" spans="2:11" ht="15" customHeight="1">
      <c r="B52" s="14"/>
      <c r="C52" s="24" t="s">
        <v>55</v>
      </c>
      <c r="D52" s="52">
        <v>4534</v>
      </c>
      <c r="E52" s="53">
        <v>4477</v>
      </c>
      <c r="F52" s="52">
        <v>4431</v>
      </c>
      <c r="G52" s="54">
        <f t="shared" si="2"/>
        <v>-57</v>
      </c>
      <c r="H52" s="54">
        <f t="shared" si="2"/>
        <v>-46</v>
      </c>
      <c r="I52" s="55">
        <f t="shared" si="3"/>
        <v>-1.2571680635200706</v>
      </c>
      <c r="J52" s="56">
        <f t="shared" si="3"/>
        <v>-1.027473754746482</v>
      </c>
      <c r="K52" s="51"/>
    </row>
    <row r="53" spans="2:11" ht="15" customHeight="1">
      <c r="B53" s="23" t="s">
        <v>14</v>
      </c>
      <c r="C53" s="24" t="s">
        <v>56</v>
      </c>
      <c r="D53" s="52">
        <v>2255</v>
      </c>
      <c r="E53" s="53">
        <v>2202</v>
      </c>
      <c r="F53" s="52">
        <v>2186</v>
      </c>
      <c r="G53" s="54">
        <f t="shared" si="2"/>
        <v>-53</v>
      </c>
      <c r="H53" s="54">
        <f t="shared" si="2"/>
        <v>-16</v>
      </c>
      <c r="I53" s="55">
        <f t="shared" si="3"/>
        <v>-2.350332594235033</v>
      </c>
      <c r="J53" s="56">
        <f t="shared" si="3"/>
        <v>-0.7266121707538601</v>
      </c>
      <c r="K53" s="51"/>
    </row>
    <row r="54" spans="2:11" ht="15" customHeight="1">
      <c r="B54" s="14"/>
      <c r="C54" s="24" t="s">
        <v>57</v>
      </c>
      <c r="D54" s="52">
        <v>3638</v>
      </c>
      <c r="E54" s="53">
        <v>3622</v>
      </c>
      <c r="F54" s="52">
        <v>3529</v>
      </c>
      <c r="G54" s="54">
        <f t="shared" si="2"/>
        <v>-16</v>
      </c>
      <c r="H54" s="54">
        <f t="shared" si="2"/>
        <v>-93</v>
      </c>
      <c r="I54" s="55">
        <f t="shared" si="3"/>
        <v>-0.4398020890599231</v>
      </c>
      <c r="J54" s="56">
        <f t="shared" si="3"/>
        <v>-2.567642186637217</v>
      </c>
      <c r="K54" s="51"/>
    </row>
    <row r="55" spans="2:11" ht="15" customHeight="1">
      <c r="B55" s="19"/>
      <c r="C55" s="25" t="s">
        <v>16</v>
      </c>
      <c r="D55" s="46">
        <v>51665</v>
      </c>
      <c r="E55" s="57">
        <v>51323</v>
      </c>
      <c r="F55" s="46">
        <v>50743</v>
      </c>
      <c r="G55" s="48">
        <f t="shared" si="2"/>
        <v>-342</v>
      </c>
      <c r="H55" s="48">
        <f t="shared" si="2"/>
        <v>-580</v>
      </c>
      <c r="I55" s="49">
        <f t="shared" si="3"/>
        <v>-0.6619568373173328</v>
      </c>
      <c r="J55" s="50">
        <f t="shared" si="3"/>
        <v>-1.1300976170527834</v>
      </c>
      <c r="K55" s="51"/>
    </row>
    <row r="56" spans="2:11" ht="15" customHeight="1">
      <c r="B56" s="23" t="s">
        <v>30</v>
      </c>
      <c r="C56" s="24" t="s">
        <v>58</v>
      </c>
      <c r="D56" s="52">
        <v>15453</v>
      </c>
      <c r="E56" s="53">
        <v>15303</v>
      </c>
      <c r="F56" s="52">
        <v>15224</v>
      </c>
      <c r="G56" s="54">
        <f t="shared" si="2"/>
        <v>-150</v>
      </c>
      <c r="H56" s="54">
        <f t="shared" si="2"/>
        <v>-79</v>
      </c>
      <c r="I56" s="55">
        <f t="shared" si="3"/>
        <v>-0.9706853038245</v>
      </c>
      <c r="J56" s="56">
        <f t="shared" si="3"/>
        <v>-0.5162386460171208</v>
      </c>
      <c r="K56" s="51"/>
    </row>
    <row r="57" spans="2:11" ht="15" customHeight="1">
      <c r="B57" s="23" t="s">
        <v>50</v>
      </c>
      <c r="C57" s="24" t="s">
        <v>59</v>
      </c>
      <c r="D57" s="52">
        <v>5293</v>
      </c>
      <c r="E57" s="53">
        <v>5211</v>
      </c>
      <c r="F57" s="52">
        <v>5138</v>
      </c>
      <c r="G57" s="54">
        <f t="shared" si="2"/>
        <v>-82</v>
      </c>
      <c r="H57" s="54">
        <f t="shared" si="2"/>
        <v>-73</v>
      </c>
      <c r="I57" s="55">
        <f t="shared" si="3"/>
        <v>-1.5492159455885133</v>
      </c>
      <c r="J57" s="56">
        <f t="shared" si="3"/>
        <v>-1.400882748033007</v>
      </c>
      <c r="K57" s="51"/>
    </row>
    <row r="58" spans="2:11" ht="15" customHeight="1">
      <c r="B58" s="23" t="s">
        <v>53</v>
      </c>
      <c r="C58" s="24" t="s">
        <v>96</v>
      </c>
      <c r="D58" s="52">
        <v>5003</v>
      </c>
      <c r="E58" s="53">
        <v>4965</v>
      </c>
      <c r="F58" s="52">
        <v>4903</v>
      </c>
      <c r="G58" s="54">
        <f t="shared" si="2"/>
        <v>-38</v>
      </c>
      <c r="H58" s="54">
        <f t="shared" si="2"/>
        <v>-62</v>
      </c>
      <c r="I58" s="55">
        <f t="shared" si="3"/>
        <v>-0.7595442734359384</v>
      </c>
      <c r="J58" s="56">
        <f t="shared" si="3"/>
        <v>-1.2487411883182276</v>
      </c>
      <c r="K58" s="51"/>
    </row>
    <row r="59" spans="2:11" ht="15" customHeight="1">
      <c r="B59" s="26" t="s">
        <v>14</v>
      </c>
      <c r="C59" s="25" t="s">
        <v>16</v>
      </c>
      <c r="D59" s="46">
        <v>25749</v>
      </c>
      <c r="E59" s="57">
        <v>25479</v>
      </c>
      <c r="F59" s="46">
        <v>25265</v>
      </c>
      <c r="G59" s="48">
        <f t="shared" si="2"/>
        <v>-270</v>
      </c>
      <c r="H59" s="48">
        <f t="shared" si="2"/>
        <v>-214</v>
      </c>
      <c r="I59" s="49">
        <f t="shared" si="3"/>
        <v>-1.048584411045089</v>
      </c>
      <c r="J59" s="50">
        <f t="shared" si="3"/>
        <v>-0.839907374700734</v>
      </c>
      <c r="K59" s="51"/>
    </row>
    <row r="60" spans="2:11" ht="15" customHeight="1">
      <c r="B60" s="19" t="s">
        <v>61</v>
      </c>
      <c r="C60" s="20"/>
      <c r="D60" s="46">
        <v>375149</v>
      </c>
      <c r="E60" s="57">
        <v>373482</v>
      </c>
      <c r="F60" s="46">
        <v>371479</v>
      </c>
      <c r="G60" s="48">
        <f t="shared" si="2"/>
        <v>-1667</v>
      </c>
      <c r="H60" s="48">
        <f t="shared" si="2"/>
        <v>-2003</v>
      </c>
      <c r="I60" s="49">
        <f t="shared" si="3"/>
        <v>-0.44435677557450504</v>
      </c>
      <c r="J60" s="50">
        <f t="shared" si="3"/>
        <v>-0.5363042931118501</v>
      </c>
      <c r="K60" s="51"/>
    </row>
    <row r="61" spans="2:11" ht="15" customHeight="1">
      <c r="B61" s="31" t="s">
        <v>62</v>
      </c>
      <c r="C61" s="32"/>
      <c r="D61" s="61">
        <v>1165494</v>
      </c>
      <c r="E61" s="62">
        <v>1163083</v>
      </c>
      <c r="F61" s="61">
        <v>1160531</v>
      </c>
      <c r="G61" s="63">
        <f t="shared" si="2"/>
        <v>-2411</v>
      </c>
      <c r="H61" s="63">
        <f t="shared" si="2"/>
        <v>-2552</v>
      </c>
      <c r="I61" s="64">
        <f t="shared" si="3"/>
        <v>-0.20686507180646146</v>
      </c>
      <c r="J61" s="65">
        <f t="shared" si="3"/>
        <v>-0.21941684299400815</v>
      </c>
      <c r="K61" s="51"/>
    </row>
    <row r="62" spans="2:11" ht="15" customHeight="1">
      <c r="B62" s="66" t="s">
        <v>97</v>
      </c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67" t="s">
        <v>98</v>
      </c>
      <c r="C63" s="2"/>
      <c r="D63" s="2"/>
      <c r="E63" s="2"/>
      <c r="F63" s="2"/>
      <c r="G63" s="2"/>
      <c r="H63" s="2"/>
      <c r="I63" s="2"/>
      <c r="J63" s="2"/>
      <c r="K63" s="2"/>
    </row>
  </sheetData>
  <mergeCells count="6">
    <mergeCell ref="G3:H3"/>
    <mergeCell ref="I3:J3"/>
    <mergeCell ref="B5:C5"/>
    <mergeCell ref="B16:B19"/>
    <mergeCell ref="B3:C4"/>
    <mergeCell ref="D3:F3"/>
  </mergeCells>
  <printOptions/>
  <pageMargins left="0.1968503937007874" right="0.3937007874015748" top="0.5905511811023623" bottom="0.3937007874015748" header="0.5118110236220472" footer="0.5118110236220472"/>
  <pageSetup orientation="portrait" paperSize="9" scale="85" r:id="rId2"/>
  <colBreaks count="2" manualBreakCount="2">
    <brk id="10" max="62" man="1"/>
    <brk id="21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65"/>
  <sheetViews>
    <sheetView showOutlineSymbols="0" zoomScale="50" zoomScaleNormal="50" workbookViewId="0" topLeftCell="A1">
      <selection activeCell="G37" sqref="G37"/>
    </sheetView>
  </sheetViews>
  <sheetFormatPr defaultColWidth="8.75" defaultRowHeight="18"/>
  <cols>
    <col min="1" max="1" width="3.83203125" style="1" customWidth="1"/>
    <col min="2" max="2" width="2.75" style="1" customWidth="1"/>
    <col min="3" max="3" width="8" style="1" customWidth="1"/>
    <col min="4" max="24" width="8.75" style="1" customWidth="1"/>
    <col min="25" max="26" width="9.75" style="1" customWidth="1"/>
    <col min="27" max="16384" width="8.75" style="1" customWidth="1"/>
  </cols>
  <sheetData>
    <row r="1" spans="2:12" ht="24" customHeight="1">
      <c r="B1" s="131" t="s">
        <v>113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9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19.5" customHeight="1">
      <c r="B3" s="2"/>
      <c r="C3" s="2"/>
      <c r="D3" s="2" t="s">
        <v>64</v>
      </c>
      <c r="E3" s="2"/>
      <c r="F3" s="2"/>
      <c r="G3" s="2"/>
      <c r="H3" s="2"/>
      <c r="I3" s="2"/>
      <c r="J3" s="2"/>
      <c r="K3" s="4"/>
      <c r="M3" s="4" t="s">
        <v>0</v>
      </c>
    </row>
    <row r="4" spans="2:13" ht="19.5" customHeight="1">
      <c r="B4" s="119"/>
      <c r="C4" s="120"/>
      <c r="D4" s="5" t="s">
        <v>67</v>
      </c>
      <c r="E4" s="5"/>
      <c r="F4" s="5"/>
      <c r="G4" s="5"/>
      <c r="H4" s="5"/>
      <c r="I4" s="6"/>
      <c r="J4" s="7"/>
      <c r="K4" s="8"/>
      <c r="L4" s="8"/>
      <c r="M4" s="35"/>
    </row>
    <row r="5" spans="2:13" ht="19.5" customHeight="1">
      <c r="B5" s="123" t="s">
        <v>65</v>
      </c>
      <c r="C5" s="124"/>
      <c r="D5" s="9" t="s">
        <v>75</v>
      </c>
      <c r="E5" s="9" t="s">
        <v>76</v>
      </c>
      <c r="F5" s="9" t="s">
        <v>77</v>
      </c>
      <c r="G5" s="9" t="s">
        <v>78</v>
      </c>
      <c r="H5" s="10" t="s">
        <v>79</v>
      </c>
      <c r="I5" s="11" t="s">
        <v>80</v>
      </c>
      <c r="J5" s="12" t="s">
        <v>81</v>
      </c>
      <c r="K5" s="12" t="s">
        <v>82</v>
      </c>
      <c r="L5" s="12" t="s">
        <v>84</v>
      </c>
      <c r="M5" s="12" t="s">
        <v>86</v>
      </c>
    </row>
    <row r="6" spans="2:13" ht="19.5" customHeight="1">
      <c r="B6" s="121" t="s">
        <v>66</v>
      </c>
      <c r="C6" s="122"/>
      <c r="D6" s="21">
        <v>1175819</v>
      </c>
      <c r="E6" s="21">
        <v>1177407</v>
      </c>
      <c r="F6" s="21">
        <v>1176394</v>
      </c>
      <c r="G6" s="21">
        <v>1175535</v>
      </c>
      <c r="H6" s="22">
        <v>1175006</v>
      </c>
      <c r="I6" s="13">
        <v>1170007</v>
      </c>
      <c r="J6" s="13">
        <v>1167904</v>
      </c>
      <c r="K6" s="13">
        <v>1165763</v>
      </c>
      <c r="L6" s="13">
        <v>1163489</v>
      </c>
      <c r="M6" s="41">
        <v>1160847</v>
      </c>
    </row>
    <row r="7" spans="2:13" ht="19.5" customHeight="1">
      <c r="B7" s="14" t="s">
        <v>63</v>
      </c>
      <c r="C7" s="15"/>
      <c r="D7" s="16">
        <v>300068</v>
      </c>
      <c r="E7" s="16">
        <v>302731</v>
      </c>
      <c r="F7" s="16">
        <v>303784</v>
      </c>
      <c r="G7" s="16">
        <v>305004</v>
      </c>
      <c r="H7" s="17">
        <v>306321</v>
      </c>
      <c r="I7" s="18">
        <v>305755</v>
      </c>
      <c r="J7" s="18">
        <v>306527</v>
      </c>
      <c r="K7" s="18">
        <v>307553</v>
      </c>
      <c r="L7" s="18">
        <v>308852</v>
      </c>
      <c r="M7" s="38">
        <v>310621</v>
      </c>
    </row>
    <row r="8" spans="2:13" ht="19.5" customHeight="1">
      <c r="B8" s="14" t="s">
        <v>1</v>
      </c>
      <c r="C8" s="15"/>
      <c r="D8" s="16">
        <v>132714</v>
      </c>
      <c r="E8" s="16">
        <v>133218</v>
      </c>
      <c r="F8" s="16">
        <v>133183</v>
      </c>
      <c r="G8" s="16">
        <v>133367</v>
      </c>
      <c r="H8" s="17">
        <v>133282</v>
      </c>
      <c r="I8" s="18">
        <v>131922</v>
      </c>
      <c r="J8" s="18">
        <v>132137</v>
      </c>
      <c r="K8" s="18">
        <v>132455</v>
      </c>
      <c r="L8" s="18">
        <v>132550</v>
      </c>
      <c r="M8" s="38">
        <v>132728</v>
      </c>
    </row>
    <row r="9" spans="2:13" ht="19.5" customHeight="1">
      <c r="B9" s="14" t="s">
        <v>2</v>
      </c>
      <c r="C9" s="15"/>
      <c r="D9" s="16">
        <v>126629</v>
      </c>
      <c r="E9" s="16">
        <v>126129</v>
      </c>
      <c r="F9" s="16">
        <v>125547</v>
      </c>
      <c r="G9" s="16">
        <v>125105</v>
      </c>
      <c r="H9" s="17">
        <v>124918</v>
      </c>
      <c r="I9" s="18">
        <v>124761</v>
      </c>
      <c r="J9" s="18">
        <v>124480</v>
      </c>
      <c r="K9" s="18">
        <v>123812</v>
      </c>
      <c r="L9" s="18">
        <v>123101</v>
      </c>
      <c r="M9" s="38">
        <v>122509</v>
      </c>
    </row>
    <row r="10" spans="2:13" ht="19.5" customHeight="1">
      <c r="B10" s="14" t="s">
        <v>3</v>
      </c>
      <c r="C10" s="15"/>
      <c r="D10" s="16">
        <v>47595</v>
      </c>
      <c r="E10" s="16">
        <v>47277</v>
      </c>
      <c r="F10" s="16">
        <v>46942</v>
      </c>
      <c r="G10" s="16">
        <v>46531</v>
      </c>
      <c r="H10" s="17">
        <v>46208</v>
      </c>
      <c r="I10" s="18">
        <v>45998</v>
      </c>
      <c r="J10" s="18">
        <v>45648</v>
      </c>
      <c r="K10" s="18">
        <v>45124</v>
      </c>
      <c r="L10" s="18">
        <v>44845</v>
      </c>
      <c r="M10" s="38">
        <v>44549</v>
      </c>
    </row>
    <row r="11" spans="2:13" ht="19.5" customHeight="1">
      <c r="B11" s="14" t="s">
        <v>4</v>
      </c>
      <c r="C11" s="15"/>
      <c r="D11" s="16">
        <v>40840</v>
      </c>
      <c r="E11" s="16">
        <v>40799</v>
      </c>
      <c r="F11" s="16">
        <v>40725</v>
      </c>
      <c r="G11" s="16">
        <v>40696</v>
      </c>
      <c r="H11" s="17">
        <v>40640</v>
      </c>
      <c r="I11" s="18">
        <v>40346</v>
      </c>
      <c r="J11" s="18">
        <v>40189</v>
      </c>
      <c r="K11" s="18">
        <v>39990</v>
      </c>
      <c r="L11" s="18">
        <v>39651</v>
      </c>
      <c r="M11" s="38">
        <v>39284</v>
      </c>
    </row>
    <row r="12" spans="2:13" ht="19.5" customHeight="1">
      <c r="B12" s="14" t="s">
        <v>5</v>
      </c>
      <c r="C12" s="15"/>
      <c r="D12" s="16">
        <v>58802</v>
      </c>
      <c r="E12" s="16">
        <v>58906</v>
      </c>
      <c r="F12" s="16">
        <v>59025</v>
      </c>
      <c r="G12" s="16">
        <v>59026</v>
      </c>
      <c r="H12" s="17">
        <v>58991</v>
      </c>
      <c r="I12" s="18">
        <v>58996</v>
      </c>
      <c r="J12" s="18">
        <v>59056</v>
      </c>
      <c r="K12" s="18">
        <v>59187</v>
      </c>
      <c r="L12" s="18">
        <v>59156</v>
      </c>
      <c r="M12" s="38">
        <v>59112</v>
      </c>
    </row>
    <row r="13" spans="2:13" ht="19.5" customHeight="1">
      <c r="B13" s="14" t="s">
        <v>6</v>
      </c>
      <c r="C13" s="15"/>
      <c r="D13" s="16">
        <v>25243</v>
      </c>
      <c r="E13" s="16">
        <v>24846</v>
      </c>
      <c r="F13" s="16">
        <v>24521</v>
      </c>
      <c r="G13" s="16">
        <v>24388</v>
      </c>
      <c r="H13" s="17">
        <v>24005</v>
      </c>
      <c r="I13" s="18">
        <v>23647</v>
      </c>
      <c r="J13" s="18">
        <v>23182</v>
      </c>
      <c r="K13" s="18">
        <v>22994</v>
      </c>
      <c r="L13" s="18">
        <v>22674</v>
      </c>
      <c r="M13" s="38">
        <v>22397</v>
      </c>
    </row>
    <row r="14" spans="2:13" ht="19.5" customHeight="1">
      <c r="B14" s="14" t="s">
        <v>7</v>
      </c>
      <c r="C14" s="15"/>
      <c r="D14" s="16">
        <v>36331</v>
      </c>
      <c r="E14" s="16">
        <v>36171</v>
      </c>
      <c r="F14" s="16">
        <v>36101</v>
      </c>
      <c r="G14" s="16">
        <v>35853</v>
      </c>
      <c r="H14" s="17">
        <v>35711</v>
      </c>
      <c r="I14" s="18">
        <v>35381</v>
      </c>
      <c r="J14" s="18">
        <v>35132</v>
      </c>
      <c r="K14" s="18">
        <v>34902</v>
      </c>
      <c r="L14" s="18">
        <v>34706</v>
      </c>
      <c r="M14" s="38">
        <v>34372</v>
      </c>
    </row>
    <row r="15" spans="2:13" ht="19.5" customHeight="1">
      <c r="B15" s="14" t="s">
        <v>8</v>
      </c>
      <c r="C15" s="15"/>
      <c r="D15" s="16">
        <v>25872</v>
      </c>
      <c r="E15" s="16">
        <v>25729</v>
      </c>
      <c r="F15" s="16">
        <v>25427</v>
      </c>
      <c r="G15" s="16">
        <v>25275</v>
      </c>
      <c r="H15" s="17">
        <v>25018</v>
      </c>
      <c r="I15" s="18">
        <v>24906</v>
      </c>
      <c r="J15" s="18">
        <v>24659</v>
      </c>
      <c r="K15" s="18">
        <v>24328</v>
      </c>
      <c r="L15" s="18">
        <v>24066</v>
      </c>
      <c r="M15" s="38">
        <v>23480</v>
      </c>
    </row>
    <row r="16" spans="2:13" ht="19.5" customHeight="1">
      <c r="B16" s="19" t="s">
        <v>9</v>
      </c>
      <c r="C16" s="20"/>
      <c r="D16" s="21">
        <v>794094</v>
      </c>
      <c r="E16" s="21">
        <v>795806</v>
      </c>
      <c r="F16" s="21">
        <v>795255</v>
      </c>
      <c r="G16" s="21">
        <v>795245</v>
      </c>
      <c r="H16" s="22">
        <v>795094</v>
      </c>
      <c r="I16" s="13">
        <v>791712</v>
      </c>
      <c r="J16" s="13">
        <v>791010</v>
      </c>
      <c r="K16" s="13">
        <v>790345</v>
      </c>
      <c r="L16" s="13">
        <v>789601</v>
      </c>
      <c r="M16" s="37">
        <v>789052</v>
      </c>
    </row>
    <row r="17" spans="2:13" ht="19.5" customHeight="1">
      <c r="B17" s="23" t="s">
        <v>10</v>
      </c>
      <c r="C17" s="24" t="s">
        <v>11</v>
      </c>
      <c r="D17" s="16">
        <v>27127</v>
      </c>
      <c r="E17" s="16">
        <v>27573</v>
      </c>
      <c r="F17" s="16">
        <v>27963</v>
      </c>
      <c r="G17" s="16">
        <v>28186</v>
      </c>
      <c r="H17" s="17">
        <v>28649</v>
      </c>
      <c r="I17" s="18">
        <v>28755</v>
      </c>
      <c r="J17" s="18">
        <v>28743</v>
      </c>
      <c r="K17" s="18">
        <v>28894</v>
      </c>
      <c r="L17" s="18">
        <v>28937</v>
      </c>
      <c r="M17" s="38">
        <v>28970</v>
      </c>
    </row>
    <row r="18" spans="2:13" ht="19.5" customHeight="1">
      <c r="B18" s="23" t="s">
        <v>12</v>
      </c>
      <c r="C18" s="24" t="s">
        <v>13</v>
      </c>
      <c r="D18" s="16">
        <v>12428</v>
      </c>
      <c r="E18" s="16">
        <v>12400</v>
      </c>
      <c r="F18" s="16">
        <v>12368</v>
      </c>
      <c r="G18" s="16">
        <v>12276</v>
      </c>
      <c r="H18" s="17">
        <v>12346</v>
      </c>
      <c r="I18" s="18">
        <v>12321</v>
      </c>
      <c r="J18" s="18">
        <v>12223</v>
      </c>
      <c r="K18" s="18">
        <v>12109</v>
      </c>
      <c r="L18" s="18">
        <v>12066</v>
      </c>
      <c r="M18" s="38">
        <v>11865</v>
      </c>
    </row>
    <row r="19" spans="2:13" ht="19.5" customHeight="1">
      <c r="B19" s="23" t="s">
        <v>14</v>
      </c>
      <c r="C19" s="24" t="s">
        <v>15</v>
      </c>
      <c r="D19" s="16">
        <v>31827</v>
      </c>
      <c r="E19" s="16">
        <v>32110</v>
      </c>
      <c r="F19" s="16">
        <v>32209</v>
      </c>
      <c r="G19" s="16">
        <v>32495</v>
      </c>
      <c r="H19" s="17">
        <v>32522</v>
      </c>
      <c r="I19" s="18">
        <v>32499</v>
      </c>
      <c r="J19" s="18">
        <v>32435</v>
      </c>
      <c r="K19" s="18">
        <v>32613</v>
      </c>
      <c r="L19" s="18">
        <v>32882</v>
      </c>
      <c r="M19" s="38">
        <v>33053</v>
      </c>
    </row>
    <row r="20" spans="2:13" ht="19.5" customHeight="1">
      <c r="B20" s="19"/>
      <c r="C20" s="25" t="s">
        <v>16</v>
      </c>
      <c r="D20" s="21">
        <v>71382</v>
      </c>
      <c r="E20" s="21">
        <v>72083</v>
      </c>
      <c r="F20" s="21">
        <v>72540</v>
      </c>
      <c r="G20" s="21">
        <v>72957</v>
      </c>
      <c r="H20" s="22">
        <v>73517</v>
      </c>
      <c r="I20" s="13">
        <v>73575</v>
      </c>
      <c r="J20" s="13">
        <v>73401</v>
      </c>
      <c r="K20" s="13">
        <v>73616</v>
      </c>
      <c r="L20" s="13">
        <v>73885</v>
      </c>
      <c r="M20" s="37">
        <v>73888</v>
      </c>
    </row>
    <row r="21" spans="2:13" ht="19.5" customHeight="1">
      <c r="B21" s="23" t="s">
        <v>17</v>
      </c>
      <c r="C21" s="24" t="s">
        <v>18</v>
      </c>
      <c r="D21" s="16">
        <v>5598</v>
      </c>
      <c r="E21" s="16">
        <v>5535</v>
      </c>
      <c r="F21" s="16">
        <v>5485</v>
      </c>
      <c r="G21" s="16">
        <v>5415</v>
      </c>
      <c r="H21" s="17">
        <v>5388</v>
      </c>
      <c r="I21" s="18">
        <v>5359</v>
      </c>
      <c r="J21" s="18">
        <v>5309</v>
      </c>
      <c r="K21" s="18">
        <v>5257</v>
      </c>
      <c r="L21" s="18">
        <v>5199</v>
      </c>
      <c r="M21" s="38">
        <v>5143</v>
      </c>
    </row>
    <row r="22" spans="2:13" ht="19.5" customHeight="1">
      <c r="B22" s="23" t="s">
        <v>19</v>
      </c>
      <c r="C22" s="24" t="s">
        <v>20</v>
      </c>
      <c r="D22" s="16">
        <v>12616</v>
      </c>
      <c r="E22" s="16">
        <v>12537</v>
      </c>
      <c r="F22" s="16">
        <v>12539</v>
      </c>
      <c r="G22" s="16">
        <v>12387</v>
      </c>
      <c r="H22" s="17">
        <v>12246</v>
      </c>
      <c r="I22" s="18">
        <v>12064</v>
      </c>
      <c r="J22" s="18">
        <v>12048</v>
      </c>
      <c r="K22" s="18">
        <v>11985</v>
      </c>
      <c r="L22" s="18">
        <v>11845</v>
      </c>
      <c r="M22" s="38">
        <v>11769</v>
      </c>
    </row>
    <row r="23" spans="2:13" ht="19.5" customHeight="1">
      <c r="B23" s="23" t="s">
        <v>21</v>
      </c>
      <c r="C23" s="24" t="s">
        <v>16</v>
      </c>
      <c r="D23" s="16">
        <v>18214</v>
      </c>
      <c r="E23" s="16">
        <v>18072</v>
      </c>
      <c r="F23" s="16">
        <v>18024</v>
      </c>
      <c r="G23" s="16">
        <v>17802</v>
      </c>
      <c r="H23" s="17">
        <v>17634</v>
      </c>
      <c r="I23" s="18">
        <v>17423</v>
      </c>
      <c r="J23" s="18">
        <v>17357</v>
      </c>
      <c r="K23" s="18">
        <v>17242</v>
      </c>
      <c r="L23" s="18">
        <v>17044</v>
      </c>
      <c r="M23" s="38">
        <v>16912</v>
      </c>
    </row>
    <row r="24" spans="2:13" ht="19.5" customHeight="1">
      <c r="B24" s="26" t="s">
        <v>14</v>
      </c>
      <c r="C24" s="27"/>
      <c r="D24" s="28"/>
      <c r="E24" s="28"/>
      <c r="F24" s="28"/>
      <c r="G24" s="28"/>
      <c r="H24" s="29"/>
      <c r="I24" s="30"/>
      <c r="J24" s="30"/>
      <c r="K24" s="30"/>
      <c r="L24" s="30"/>
      <c r="M24" s="39"/>
    </row>
    <row r="25" spans="2:13" ht="19.5" customHeight="1">
      <c r="B25" s="14"/>
      <c r="C25" s="24" t="s">
        <v>22</v>
      </c>
      <c r="D25" s="16">
        <v>22941</v>
      </c>
      <c r="E25" s="16">
        <v>23417</v>
      </c>
      <c r="F25" s="16">
        <v>23834</v>
      </c>
      <c r="G25" s="16">
        <v>23925</v>
      </c>
      <c r="H25" s="17">
        <v>24054</v>
      </c>
      <c r="I25" s="18">
        <v>24056</v>
      </c>
      <c r="J25" s="18">
        <v>24351</v>
      </c>
      <c r="K25" s="18">
        <v>24323</v>
      </c>
      <c r="L25" s="18">
        <v>24461</v>
      </c>
      <c r="M25" s="38">
        <v>24550</v>
      </c>
    </row>
    <row r="26" spans="2:13" ht="19.5" customHeight="1">
      <c r="B26" s="23" t="s">
        <v>23</v>
      </c>
      <c r="C26" s="24" t="s">
        <v>24</v>
      </c>
      <c r="D26" s="16">
        <v>7561</v>
      </c>
      <c r="E26" s="16">
        <v>7578</v>
      </c>
      <c r="F26" s="16">
        <v>7492</v>
      </c>
      <c r="G26" s="16">
        <v>7458</v>
      </c>
      <c r="H26" s="17">
        <v>7414</v>
      </c>
      <c r="I26" s="18">
        <v>7322</v>
      </c>
      <c r="J26" s="18">
        <v>7230</v>
      </c>
      <c r="K26" s="18">
        <v>7195</v>
      </c>
      <c r="L26" s="18">
        <v>7119</v>
      </c>
      <c r="M26" s="38">
        <v>7086</v>
      </c>
    </row>
    <row r="27" spans="2:13" ht="19.5" customHeight="1">
      <c r="B27" s="23" t="s">
        <v>25</v>
      </c>
      <c r="C27" s="24" t="s">
        <v>26</v>
      </c>
      <c r="D27" s="16">
        <v>12915</v>
      </c>
      <c r="E27" s="16">
        <v>12809</v>
      </c>
      <c r="F27" s="16">
        <v>12748</v>
      </c>
      <c r="G27" s="16">
        <v>12675</v>
      </c>
      <c r="H27" s="17">
        <v>12599</v>
      </c>
      <c r="I27" s="18">
        <v>12570</v>
      </c>
      <c r="J27" s="18">
        <v>12339</v>
      </c>
      <c r="K27" s="18">
        <v>12197</v>
      </c>
      <c r="L27" s="18">
        <v>12092</v>
      </c>
      <c r="M27" s="38">
        <v>12083</v>
      </c>
    </row>
    <row r="28" spans="2:13" ht="19.5" customHeight="1">
      <c r="B28" s="23" t="s">
        <v>27</v>
      </c>
      <c r="C28" s="24" t="s">
        <v>28</v>
      </c>
      <c r="D28" s="16">
        <v>8811</v>
      </c>
      <c r="E28" s="16">
        <v>8858</v>
      </c>
      <c r="F28" s="16">
        <v>8819</v>
      </c>
      <c r="G28" s="16">
        <v>8788</v>
      </c>
      <c r="H28" s="17">
        <v>8711</v>
      </c>
      <c r="I28" s="18">
        <v>8615</v>
      </c>
      <c r="J28" s="18">
        <v>8529</v>
      </c>
      <c r="K28" s="18">
        <v>8460</v>
      </c>
      <c r="L28" s="18">
        <v>8420</v>
      </c>
      <c r="M28" s="38">
        <v>8397</v>
      </c>
    </row>
    <row r="29" spans="2:13" ht="19.5" customHeight="1">
      <c r="B29" s="23" t="s">
        <v>14</v>
      </c>
      <c r="C29" s="24" t="s">
        <v>29</v>
      </c>
      <c r="D29" s="16">
        <v>12053</v>
      </c>
      <c r="E29" s="16">
        <v>11990</v>
      </c>
      <c r="F29" s="16">
        <v>11937</v>
      </c>
      <c r="G29" s="16">
        <v>11791</v>
      </c>
      <c r="H29" s="17">
        <v>11638</v>
      </c>
      <c r="I29" s="18">
        <v>11383</v>
      </c>
      <c r="J29" s="18">
        <v>11280</v>
      </c>
      <c r="K29" s="18">
        <v>11058</v>
      </c>
      <c r="L29" s="18">
        <v>10956</v>
      </c>
      <c r="M29" s="38">
        <v>10842</v>
      </c>
    </row>
    <row r="30" spans="2:13" ht="19.5" customHeight="1">
      <c r="B30" s="19"/>
      <c r="C30" s="25" t="s">
        <v>16</v>
      </c>
      <c r="D30" s="21">
        <v>64281</v>
      </c>
      <c r="E30" s="21">
        <v>64652</v>
      </c>
      <c r="F30" s="21">
        <v>64830</v>
      </c>
      <c r="G30" s="21">
        <v>64637</v>
      </c>
      <c r="H30" s="22">
        <v>64416</v>
      </c>
      <c r="I30" s="13">
        <v>63946</v>
      </c>
      <c r="J30" s="13">
        <v>63729</v>
      </c>
      <c r="K30" s="13">
        <v>63233</v>
      </c>
      <c r="L30" s="13">
        <v>63048</v>
      </c>
      <c r="M30" s="37">
        <v>62958</v>
      </c>
    </row>
    <row r="31" spans="2:13" ht="19.5" customHeight="1">
      <c r="B31" s="23" t="s">
        <v>30</v>
      </c>
      <c r="C31" s="24" t="s">
        <v>31</v>
      </c>
      <c r="D31" s="16">
        <v>11619</v>
      </c>
      <c r="E31" s="16">
        <v>11532</v>
      </c>
      <c r="F31" s="16">
        <v>11473</v>
      </c>
      <c r="G31" s="16">
        <v>11444</v>
      </c>
      <c r="H31" s="17">
        <v>11358</v>
      </c>
      <c r="I31" s="18">
        <v>11254</v>
      </c>
      <c r="J31" s="18">
        <v>11178</v>
      </c>
      <c r="K31" s="18">
        <v>11031</v>
      </c>
      <c r="L31" s="18">
        <v>10959</v>
      </c>
      <c r="M31" s="38">
        <v>10812</v>
      </c>
    </row>
    <row r="32" spans="2:13" ht="19.5" customHeight="1">
      <c r="B32" s="23" t="s">
        <v>25</v>
      </c>
      <c r="C32" s="24" t="s">
        <v>32</v>
      </c>
      <c r="D32" s="16">
        <v>9202</v>
      </c>
      <c r="E32" s="16">
        <v>9148</v>
      </c>
      <c r="F32" s="16">
        <v>9039</v>
      </c>
      <c r="G32" s="16">
        <v>9002</v>
      </c>
      <c r="H32" s="17">
        <v>8996</v>
      </c>
      <c r="I32" s="18">
        <v>8920</v>
      </c>
      <c r="J32" s="18">
        <v>8824</v>
      </c>
      <c r="K32" s="18">
        <v>8739</v>
      </c>
      <c r="L32" s="18">
        <v>8705</v>
      </c>
      <c r="M32" s="38">
        <v>8652</v>
      </c>
    </row>
    <row r="33" spans="2:13" ht="19.5" customHeight="1">
      <c r="B33" s="23" t="s">
        <v>27</v>
      </c>
      <c r="C33" s="24" t="s">
        <v>33</v>
      </c>
      <c r="D33" s="16">
        <v>2786</v>
      </c>
      <c r="E33" s="16">
        <v>2774</v>
      </c>
      <c r="F33" s="16">
        <v>2726</v>
      </c>
      <c r="G33" s="16">
        <v>2662</v>
      </c>
      <c r="H33" s="17">
        <v>2621</v>
      </c>
      <c r="I33" s="18">
        <v>2431</v>
      </c>
      <c r="J33" s="18">
        <v>2412</v>
      </c>
      <c r="K33" s="18">
        <v>2392</v>
      </c>
      <c r="L33" s="18">
        <v>2364</v>
      </c>
      <c r="M33" s="38">
        <v>2309</v>
      </c>
    </row>
    <row r="34" spans="2:13" ht="19.5" customHeight="1">
      <c r="B34" s="26" t="s">
        <v>14</v>
      </c>
      <c r="C34" s="25" t="s">
        <v>16</v>
      </c>
      <c r="D34" s="21">
        <v>23607</v>
      </c>
      <c r="E34" s="21">
        <v>23454</v>
      </c>
      <c r="F34" s="21">
        <v>23238</v>
      </c>
      <c r="G34" s="21">
        <v>23108</v>
      </c>
      <c r="H34" s="22">
        <v>22975</v>
      </c>
      <c r="I34" s="13">
        <v>22605</v>
      </c>
      <c r="J34" s="13">
        <v>22414</v>
      </c>
      <c r="K34" s="13">
        <v>22162</v>
      </c>
      <c r="L34" s="13">
        <v>22028</v>
      </c>
      <c r="M34" s="37">
        <v>21773</v>
      </c>
    </row>
    <row r="35" spans="2:13" ht="19.5" customHeight="1">
      <c r="B35" s="23" t="s">
        <v>34</v>
      </c>
      <c r="C35" s="24" t="s">
        <v>35</v>
      </c>
      <c r="D35" s="16">
        <v>12941</v>
      </c>
      <c r="E35" s="16">
        <v>12938</v>
      </c>
      <c r="F35" s="16">
        <v>12985</v>
      </c>
      <c r="G35" s="16">
        <v>12936</v>
      </c>
      <c r="H35" s="17">
        <v>12901</v>
      </c>
      <c r="I35" s="18">
        <v>12848</v>
      </c>
      <c r="J35" s="18">
        <v>12807</v>
      </c>
      <c r="K35" s="18">
        <v>12763</v>
      </c>
      <c r="L35" s="18">
        <v>12621</v>
      </c>
      <c r="M35" s="38">
        <v>12473</v>
      </c>
    </row>
    <row r="36" spans="2:13" ht="19.5" customHeight="1">
      <c r="B36" s="23" t="s">
        <v>25</v>
      </c>
      <c r="C36" s="24" t="s">
        <v>36</v>
      </c>
      <c r="D36" s="16">
        <v>22130</v>
      </c>
      <c r="E36" s="16">
        <v>22171</v>
      </c>
      <c r="F36" s="16">
        <v>22297</v>
      </c>
      <c r="G36" s="16">
        <v>22396</v>
      </c>
      <c r="H36" s="17">
        <v>22388</v>
      </c>
      <c r="I36" s="18">
        <v>22367</v>
      </c>
      <c r="J36" s="18">
        <v>22299</v>
      </c>
      <c r="K36" s="18">
        <v>22222</v>
      </c>
      <c r="L36" s="18">
        <v>22058</v>
      </c>
      <c r="M36" s="38">
        <v>21949</v>
      </c>
    </row>
    <row r="37" spans="2:13" ht="19.5" customHeight="1">
      <c r="B37" s="23" t="s">
        <v>27</v>
      </c>
      <c r="C37" s="24" t="s">
        <v>37</v>
      </c>
      <c r="D37" s="16">
        <v>7419</v>
      </c>
      <c r="E37" s="16">
        <v>7426</v>
      </c>
      <c r="F37" s="16">
        <v>7471</v>
      </c>
      <c r="G37" s="16">
        <v>7505</v>
      </c>
      <c r="H37" s="17">
        <v>7566</v>
      </c>
      <c r="I37" s="18">
        <v>7596</v>
      </c>
      <c r="J37" s="18">
        <v>7583</v>
      </c>
      <c r="K37" s="18">
        <v>7620</v>
      </c>
      <c r="L37" s="18">
        <v>7604</v>
      </c>
      <c r="M37" s="38">
        <v>7576</v>
      </c>
    </row>
    <row r="38" spans="2:13" ht="19.5" customHeight="1">
      <c r="B38" s="26" t="s">
        <v>14</v>
      </c>
      <c r="C38" s="25" t="s">
        <v>16</v>
      </c>
      <c r="D38" s="21">
        <v>42490</v>
      </c>
      <c r="E38" s="21">
        <v>42535</v>
      </c>
      <c r="F38" s="21">
        <v>42753</v>
      </c>
      <c r="G38" s="21">
        <v>42837</v>
      </c>
      <c r="H38" s="22">
        <v>42855</v>
      </c>
      <c r="I38" s="13">
        <v>42811</v>
      </c>
      <c r="J38" s="13">
        <v>42689</v>
      </c>
      <c r="K38" s="13">
        <v>42605</v>
      </c>
      <c r="L38" s="13">
        <v>42283</v>
      </c>
      <c r="M38" s="37">
        <v>41998</v>
      </c>
    </row>
    <row r="39" spans="2:13" ht="19.5" customHeight="1">
      <c r="B39" s="14"/>
      <c r="C39" s="24" t="s">
        <v>38</v>
      </c>
      <c r="D39" s="16">
        <v>22886</v>
      </c>
      <c r="E39" s="16">
        <v>22759</v>
      </c>
      <c r="F39" s="16">
        <v>22687</v>
      </c>
      <c r="G39" s="16">
        <v>22779</v>
      </c>
      <c r="H39" s="17">
        <v>22816</v>
      </c>
      <c r="I39" s="18">
        <v>22748</v>
      </c>
      <c r="J39" s="18">
        <v>22777</v>
      </c>
      <c r="K39" s="18">
        <v>22728</v>
      </c>
      <c r="L39" s="18">
        <v>22613</v>
      </c>
      <c r="M39" s="38">
        <v>22302</v>
      </c>
    </row>
    <row r="40" spans="2:13" ht="19.5" customHeight="1">
      <c r="B40" s="23" t="s">
        <v>39</v>
      </c>
      <c r="C40" s="24" t="s">
        <v>40</v>
      </c>
      <c r="D40" s="16">
        <v>18037</v>
      </c>
      <c r="E40" s="16">
        <v>18210</v>
      </c>
      <c r="F40" s="16">
        <v>18368</v>
      </c>
      <c r="G40" s="16">
        <v>18563</v>
      </c>
      <c r="H40" s="17">
        <v>18986</v>
      </c>
      <c r="I40" s="18">
        <v>19058</v>
      </c>
      <c r="J40" s="18">
        <v>19153</v>
      </c>
      <c r="K40" s="18">
        <v>19227</v>
      </c>
      <c r="L40" s="18">
        <v>19128</v>
      </c>
      <c r="M40" s="38">
        <v>19120</v>
      </c>
    </row>
    <row r="41" spans="2:13" ht="19.5" customHeight="1">
      <c r="B41" s="14"/>
      <c r="C41" s="24" t="s">
        <v>41</v>
      </c>
      <c r="D41" s="16">
        <v>1543</v>
      </c>
      <c r="E41" s="16">
        <v>1530</v>
      </c>
      <c r="F41" s="16">
        <v>1514</v>
      </c>
      <c r="G41" s="16">
        <v>1494</v>
      </c>
      <c r="H41" s="17">
        <v>1451</v>
      </c>
      <c r="I41" s="18">
        <v>1480</v>
      </c>
      <c r="J41" s="18">
        <v>1459</v>
      </c>
      <c r="K41" s="18">
        <v>1417</v>
      </c>
      <c r="L41" s="18">
        <v>1379</v>
      </c>
      <c r="M41" s="38">
        <v>1339</v>
      </c>
    </row>
    <row r="42" spans="2:13" ht="19.5" customHeight="1">
      <c r="B42" s="23" t="s">
        <v>42</v>
      </c>
      <c r="C42" s="24" t="s">
        <v>43</v>
      </c>
      <c r="D42" s="16">
        <v>5727</v>
      </c>
      <c r="E42" s="16">
        <v>5757</v>
      </c>
      <c r="F42" s="16">
        <v>5680</v>
      </c>
      <c r="G42" s="16">
        <v>5619</v>
      </c>
      <c r="H42" s="17">
        <v>5597</v>
      </c>
      <c r="I42" s="18">
        <v>5759</v>
      </c>
      <c r="J42" s="18">
        <v>5767</v>
      </c>
      <c r="K42" s="18">
        <v>5745</v>
      </c>
      <c r="L42" s="18">
        <v>5686</v>
      </c>
      <c r="M42" s="38">
        <v>5680</v>
      </c>
    </row>
    <row r="43" spans="2:13" ht="19.5" customHeight="1">
      <c r="B43" s="14"/>
      <c r="C43" s="24" t="s">
        <v>44</v>
      </c>
      <c r="D43" s="16">
        <v>18053</v>
      </c>
      <c r="E43" s="16">
        <v>17933</v>
      </c>
      <c r="F43" s="16">
        <v>17779</v>
      </c>
      <c r="G43" s="16">
        <v>17708</v>
      </c>
      <c r="H43" s="17">
        <v>17617</v>
      </c>
      <c r="I43" s="18">
        <v>17630</v>
      </c>
      <c r="J43" s="18">
        <v>17548</v>
      </c>
      <c r="K43" s="18">
        <v>17486</v>
      </c>
      <c r="L43" s="18">
        <v>17385</v>
      </c>
      <c r="M43" s="38">
        <v>17439</v>
      </c>
    </row>
    <row r="44" spans="2:13" ht="19.5" customHeight="1">
      <c r="B44" s="23" t="s">
        <v>14</v>
      </c>
      <c r="C44" s="24" t="s">
        <v>45</v>
      </c>
      <c r="D44" s="16">
        <v>12618</v>
      </c>
      <c r="E44" s="16">
        <v>12558</v>
      </c>
      <c r="F44" s="16">
        <v>12508</v>
      </c>
      <c r="G44" s="16">
        <v>12422</v>
      </c>
      <c r="H44" s="17">
        <v>12336</v>
      </c>
      <c r="I44" s="18">
        <v>12321</v>
      </c>
      <c r="J44" s="18">
        <v>12323</v>
      </c>
      <c r="K44" s="18">
        <v>12274</v>
      </c>
      <c r="L44" s="18">
        <v>12201</v>
      </c>
      <c r="M44" s="38">
        <v>12062</v>
      </c>
    </row>
    <row r="45" spans="2:13" ht="19.5" customHeight="1">
      <c r="B45" s="19"/>
      <c r="C45" s="25" t="s">
        <v>16</v>
      </c>
      <c r="D45" s="21">
        <v>78864</v>
      </c>
      <c r="E45" s="21">
        <v>78747</v>
      </c>
      <c r="F45" s="21">
        <v>78536</v>
      </c>
      <c r="G45" s="21">
        <v>78585</v>
      </c>
      <c r="H45" s="22">
        <v>78803</v>
      </c>
      <c r="I45" s="13">
        <v>78996</v>
      </c>
      <c r="J45" s="13">
        <v>79027</v>
      </c>
      <c r="K45" s="13">
        <v>78877</v>
      </c>
      <c r="L45" s="13">
        <v>78392</v>
      </c>
      <c r="M45" s="37">
        <v>77942</v>
      </c>
    </row>
    <row r="46" spans="2:13" ht="19.5" customHeight="1">
      <c r="B46" s="14"/>
      <c r="C46" s="24" t="s">
        <v>46</v>
      </c>
      <c r="D46" s="16">
        <v>19155</v>
      </c>
      <c r="E46" s="16">
        <v>19239</v>
      </c>
      <c r="F46" s="16">
        <v>19267</v>
      </c>
      <c r="G46" s="16">
        <v>19328</v>
      </c>
      <c r="H46" s="17">
        <v>19436</v>
      </c>
      <c r="I46" s="18">
        <v>19287</v>
      </c>
      <c r="J46" s="18">
        <v>19192</v>
      </c>
      <c r="K46" s="18">
        <v>19233</v>
      </c>
      <c r="L46" s="18">
        <v>19293</v>
      </c>
      <c r="M46" s="38">
        <v>19228</v>
      </c>
    </row>
    <row r="47" spans="2:13" ht="19.5" customHeight="1">
      <c r="B47" s="14"/>
      <c r="C47" s="24" t="s">
        <v>47</v>
      </c>
      <c r="D47" s="16">
        <v>5539</v>
      </c>
      <c r="E47" s="16">
        <v>5482</v>
      </c>
      <c r="F47" s="16">
        <v>5443</v>
      </c>
      <c r="G47" s="16">
        <v>5362</v>
      </c>
      <c r="H47" s="17">
        <v>5344</v>
      </c>
      <c r="I47" s="18">
        <v>5190</v>
      </c>
      <c r="J47" s="18">
        <v>5147</v>
      </c>
      <c r="K47" s="18">
        <v>5108</v>
      </c>
      <c r="L47" s="18">
        <v>5025</v>
      </c>
      <c r="M47" s="38">
        <v>4950</v>
      </c>
    </row>
    <row r="48" spans="2:13" ht="19.5" customHeight="1">
      <c r="B48" s="23" t="s">
        <v>34</v>
      </c>
      <c r="C48" s="24" t="s">
        <v>48</v>
      </c>
      <c r="D48" s="16">
        <v>2788</v>
      </c>
      <c r="E48" s="16">
        <v>2747</v>
      </c>
      <c r="F48" s="16">
        <v>2666</v>
      </c>
      <c r="G48" s="16">
        <v>2622</v>
      </c>
      <c r="H48" s="17">
        <v>2566</v>
      </c>
      <c r="I48" s="18">
        <v>2604</v>
      </c>
      <c r="J48" s="18">
        <v>2583</v>
      </c>
      <c r="K48" s="18">
        <v>2559</v>
      </c>
      <c r="L48" s="18">
        <v>2479</v>
      </c>
      <c r="M48" s="38">
        <v>2450</v>
      </c>
    </row>
    <row r="49" spans="2:13" ht="19.5" customHeight="1">
      <c r="B49" s="14"/>
      <c r="C49" s="24" t="s">
        <v>49</v>
      </c>
      <c r="D49" s="16">
        <v>3160</v>
      </c>
      <c r="E49" s="16">
        <v>3109</v>
      </c>
      <c r="F49" s="16">
        <v>3035</v>
      </c>
      <c r="G49" s="16">
        <v>2967</v>
      </c>
      <c r="H49" s="17">
        <v>2914</v>
      </c>
      <c r="I49" s="18">
        <v>2836</v>
      </c>
      <c r="J49" s="18">
        <v>2784</v>
      </c>
      <c r="K49" s="18">
        <v>2735</v>
      </c>
      <c r="L49" s="18">
        <v>2718</v>
      </c>
      <c r="M49" s="38">
        <v>2658</v>
      </c>
    </row>
    <row r="50" spans="2:13" ht="19.5" customHeight="1">
      <c r="B50" s="23" t="s">
        <v>50</v>
      </c>
      <c r="C50" s="24" t="s">
        <v>51</v>
      </c>
      <c r="D50" s="16">
        <v>2303</v>
      </c>
      <c r="E50" s="16">
        <v>2254</v>
      </c>
      <c r="F50" s="16">
        <v>2206</v>
      </c>
      <c r="G50" s="16">
        <v>2156</v>
      </c>
      <c r="H50" s="17">
        <v>2093</v>
      </c>
      <c r="I50" s="18">
        <v>2069</v>
      </c>
      <c r="J50" s="18">
        <v>2024</v>
      </c>
      <c r="K50" s="18">
        <v>1986</v>
      </c>
      <c r="L50" s="18">
        <v>1985</v>
      </c>
      <c r="M50" s="38">
        <v>1943</v>
      </c>
    </row>
    <row r="51" spans="2:13" ht="19.5" customHeight="1">
      <c r="B51" s="14"/>
      <c r="C51" s="24" t="s">
        <v>52</v>
      </c>
      <c r="D51" s="16">
        <v>5339</v>
      </c>
      <c r="E51" s="16">
        <v>5324</v>
      </c>
      <c r="F51" s="16">
        <v>5240</v>
      </c>
      <c r="G51" s="16">
        <v>5131</v>
      </c>
      <c r="H51" s="17">
        <v>5040</v>
      </c>
      <c r="I51" s="18">
        <v>4987</v>
      </c>
      <c r="J51" s="18">
        <v>4903</v>
      </c>
      <c r="K51" s="18">
        <v>4834</v>
      </c>
      <c r="L51" s="18">
        <v>4838</v>
      </c>
      <c r="M51" s="38">
        <v>4783</v>
      </c>
    </row>
    <row r="52" spans="2:13" ht="19.5" customHeight="1">
      <c r="B52" s="23" t="s">
        <v>53</v>
      </c>
      <c r="C52" s="24" t="s">
        <v>54</v>
      </c>
      <c r="D52" s="16">
        <v>5019</v>
      </c>
      <c r="E52" s="16">
        <v>4930</v>
      </c>
      <c r="F52" s="16">
        <v>4862</v>
      </c>
      <c r="G52" s="16">
        <v>4815</v>
      </c>
      <c r="H52" s="17">
        <v>4769</v>
      </c>
      <c r="I52" s="18">
        <v>4824</v>
      </c>
      <c r="J52" s="18">
        <v>4798</v>
      </c>
      <c r="K52" s="18">
        <v>4783</v>
      </c>
      <c r="L52" s="18">
        <v>4684</v>
      </c>
      <c r="M52" s="38">
        <v>4585</v>
      </c>
    </row>
    <row r="53" spans="2:13" ht="19.5" customHeight="1">
      <c r="B53" s="14"/>
      <c r="C53" s="24" t="s">
        <v>55</v>
      </c>
      <c r="D53" s="16">
        <v>4764</v>
      </c>
      <c r="E53" s="16">
        <v>4716</v>
      </c>
      <c r="F53" s="16">
        <v>4684</v>
      </c>
      <c r="G53" s="16">
        <v>4619</v>
      </c>
      <c r="H53" s="17">
        <v>4569</v>
      </c>
      <c r="I53" s="18">
        <v>4604</v>
      </c>
      <c r="J53" s="18">
        <v>4623</v>
      </c>
      <c r="K53" s="18">
        <v>4534</v>
      </c>
      <c r="L53" s="18">
        <v>4477</v>
      </c>
      <c r="M53" s="38">
        <v>4431</v>
      </c>
    </row>
    <row r="54" spans="2:13" ht="19.5" customHeight="1">
      <c r="B54" s="23" t="s">
        <v>14</v>
      </c>
      <c r="C54" s="24" t="s">
        <v>56</v>
      </c>
      <c r="D54" s="16">
        <v>2687</v>
      </c>
      <c r="E54" s="16">
        <v>2626</v>
      </c>
      <c r="F54" s="16">
        <v>2570</v>
      </c>
      <c r="G54" s="16">
        <v>2514</v>
      </c>
      <c r="H54" s="17">
        <v>2459</v>
      </c>
      <c r="I54" s="18">
        <v>2402</v>
      </c>
      <c r="J54" s="18">
        <v>2330</v>
      </c>
      <c r="K54" s="18">
        <v>2255</v>
      </c>
      <c r="L54" s="18">
        <v>2202</v>
      </c>
      <c r="M54" s="38">
        <v>2186</v>
      </c>
    </row>
    <row r="55" spans="2:13" ht="19.5" customHeight="1">
      <c r="B55" s="14"/>
      <c r="C55" s="24" t="s">
        <v>57</v>
      </c>
      <c r="D55" s="16">
        <v>4160</v>
      </c>
      <c r="E55" s="16">
        <v>4074</v>
      </c>
      <c r="F55" s="16">
        <v>3989</v>
      </c>
      <c r="G55" s="16">
        <v>3910</v>
      </c>
      <c r="H55" s="17">
        <v>3848</v>
      </c>
      <c r="I55" s="18">
        <v>3769</v>
      </c>
      <c r="J55" s="18">
        <v>3710</v>
      </c>
      <c r="K55" s="18">
        <v>3638</v>
      </c>
      <c r="L55" s="18">
        <v>3622</v>
      </c>
      <c r="M55" s="38">
        <v>3529</v>
      </c>
    </row>
    <row r="56" spans="2:13" ht="19.5" customHeight="1">
      <c r="B56" s="19"/>
      <c r="C56" s="25" t="s">
        <v>16</v>
      </c>
      <c r="D56" s="21">
        <v>54914</v>
      </c>
      <c r="E56" s="21">
        <v>54501</v>
      </c>
      <c r="F56" s="21">
        <v>53962</v>
      </c>
      <c r="G56" s="21">
        <v>53424</v>
      </c>
      <c r="H56" s="22">
        <v>53038</v>
      </c>
      <c r="I56" s="13">
        <v>52572</v>
      </c>
      <c r="J56" s="13">
        <v>52094</v>
      </c>
      <c r="K56" s="13">
        <v>51665</v>
      </c>
      <c r="L56" s="13">
        <v>51323</v>
      </c>
      <c r="M56" s="37">
        <v>50743</v>
      </c>
    </row>
    <row r="57" spans="2:13" ht="19.5" customHeight="1">
      <c r="B57" s="23" t="s">
        <v>30</v>
      </c>
      <c r="C57" s="24" t="s">
        <v>58</v>
      </c>
      <c r="D57" s="16">
        <v>16780</v>
      </c>
      <c r="E57" s="16">
        <v>16519</v>
      </c>
      <c r="F57" s="16">
        <v>16286</v>
      </c>
      <c r="G57" s="16">
        <v>16153</v>
      </c>
      <c r="H57" s="17">
        <v>15934</v>
      </c>
      <c r="I57" s="18">
        <v>15843</v>
      </c>
      <c r="J57" s="18">
        <v>15649</v>
      </c>
      <c r="K57" s="18">
        <v>15453</v>
      </c>
      <c r="L57" s="18">
        <v>15303</v>
      </c>
      <c r="M57" s="38">
        <v>15224</v>
      </c>
    </row>
    <row r="58" spans="2:13" ht="19.5" customHeight="1">
      <c r="B58" s="23" t="s">
        <v>50</v>
      </c>
      <c r="C58" s="24" t="s">
        <v>59</v>
      </c>
      <c r="D58" s="16">
        <v>5928</v>
      </c>
      <c r="E58" s="16">
        <v>5767</v>
      </c>
      <c r="F58" s="16">
        <v>5677</v>
      </c>
      <c r="G58" s="16">
        <v>5590</v>
      </c>
      <c r="H58" s="17">
        <v>5480</v>
      </c>
      <c r="I58" s="18">
        <v>5445</v>
      </c>
      <c r="J58" s="18">
        <v>5344</v>
      </c>
      <c r="K58" s="18">
        <v>5293</v>
      </c>
      <c r="L58" s="18">
        <v>5211</v>
      </c>
      <c r="M58" s="38">
        <v>5138</v>
      </c>
    </row>
    <row r="59" spans="2:13" ht="19.5" customHeight="1">
      <c r="B59" s="23" t="s">
        <v>53</v>
      </c>
      <c r="C59" s="24" t="s">
        <v>83</v>
      </c>
      <c r="D59" s="16">
        <v>5265</v>
      </c>
      <c r="E59" s="16">
        <v>5334</v>
      </c>
      <c r="F59" s="16">
        <v>5293</v>
      </c>
      <c r="G59" s="16">
        <v>5263</v>
      </c>
      <c r="H59" s="17">
        <v>5204</v>
      </c>
      <c r="I59" s="18">
        <v>5079</v>
      </c>
      <c r="J59" s="18">
        <v>5046</v>
      </c>
      <c r="K59" s="18">
        <v>5003</v>
      </c>
      <c r="L59" s="18">
        <v>4965</v>
      </c>
      <c r="M59" s="38">
        <v>4903</v>
      </c>
    </row>
    <row r="60" spans="2:13" ht="19.5" customHeight="1">
      <c r="B60" s="26" t="s">
        <v>14</v>
      </c>
      <c r="C60" s="25" t="s">
        <v>16</v>
      </c>
      <c r="D60" s="21">
        <v>27973</v>
      </c>
      <c r="E60" s="21">
        <v>27620</v>
      </c>
      <c r="F60" s="21">
        <v>27256</v>
      </c>
      <c r="G60" s="21">
        <v>27006</v>
      </c>
      <c r="H60" s="22">
        <v>26618</v>
      </c>
      <c r="I60" s="13">
        <v>26367</v>
      </c>
      <c r="J60" s="13">
        <v>26039</v>
      </c>
      <c r="K60" s="13">
        <v>25749</v>
      </c>
      <c r="L60" s="13">
        <v>25479</v>
      </c>
      <c r="M60" s="37">
        <v>25265</v>
      </c>
    </row>
    <row r="61" spans="2:13" ht="19.5" customHeight="1">
      <c r="B61" s="31" t="s">
        <v>61</v>
      </c>
      <c r="C61" s="32"/>
      <c r="D61" s="21">
        <v>381725</v>
      </c>
      <c r="E61" s="21">
        <v>381664</v>
      </c>
      <c r="F61" s="21">
        <v>381139</v>
      </c>
      <c r="G61" s="21">
        <v>380356</v>
      </c>
      <c r="H61" s="22">
        <v>379856</v>
      </c>
      <c r="I61" s="13">
        <v>378295</v>
      </c>
      <c r="J61" s="13">
        <v>376750</v>
      </c>
      <c r="K61" s="13">
        <v>375149</v>
      </c>
      <c r="L61" s="13">
        <v>373482</v>
      </c>
      <c r="M61" s="37">
        <v>371479</v>
      </c>
    </row>
    <row r="62" spans="2:13" ht="19.5" customHeight="1">
      <c r="B62" s="31" t="s">
        <v>62</v>
      </c>
      <c r="C62" s="32"/>
      <c r="D62" s="33">
        <v>1175819</v>
      </c>
      <c r="E62" s="33">
        <v>1177470</v>
      </c>
      <c r="F62" s="33">
        <v>1176394</v>
      </c>
      <c r="G62" s="33">
        <v>1175601</v>
      </c>
      <c r="H62" s="33">
        <v>1174950</v>
      </c>
      <c r="I62" s="33">
        <v>1170007</v>
      </c>
      <c r="J62" s="33">
        <v>1167760</v>
      </c>
      <c r="K62" s="33">
        <v>1165494</v>
      </c>
      <c r="L62" s="33">
        <v>1163083</v>
      </c>
      <c r="M62" s="40">
        <v>1160531</v>
      </c>
    </row>
    <row r="63" spans="2:12" ht="19.5" customHeight="1">
      <c r="B63" s="34" t="s">
        <v>85</v>
      </c>
      <c r="C63" s="34"/>
      <c r="D63" s="2"/>
      <c r="E63" s="2"/>
      <c r="F63" s="2"/>
      <c r="G63" s="2"/>
      <c r="H63" s="2"/>
      <c r="I63" s="2"/>
      <c r="J63" s="2"/>
      <c r="K63" s="2"/>
      <c r="L63" s="2"/>
    </row>
    <row r="64" spans="2:12" ht="19.5" customHeight="1">
      <c r="B64" s="34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22" ht="19.5" customHeight="1">
      <c r="A65"/>
      <c r="B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</sheetData>
  <mergeCells count="3">
    <mergeCell ref="B4:C4"/>
    <mergeCell ref="B6:C6"/>
    <mergeCell ref="B5:C5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R62"/>
  <sheetViews>
    <sheetView zoomScale="50" zoomScaleNormal="50" workbookViewId="0" topLeftCell="A1">
      <selection activeCell="B71" sqref="B71"/>
    </sheetView>
  </sheetViews>
  <sheetFormatPr defaultColWidth="8.75" defaultRowHeight="18"/>
  <cols>
    <col min="1" max="1" width="2.41015625" style="1" customWidth="1"/>
    <col min="2" max="2" width="2.16015625" style="1" customWidth="1"/>
    <col min="3" max="3" width="7.91015625" style="1" customWidth="1"/>
    <col min="4" max="4" width="9.58203125" style="1" customWidth="1"/>
    <col min="5" max="6" width="8" style="1" customWidth="1"/>
    <col min="7" max="7" width="5.58203125" style="1" customWidth="1"/>
    <col min="8" max="9" width="8" style="1" customWidth="1"/>
    <col min="10" max="10" width="5.58203125" style="1" customWidth="1"/>
    <col min="11" max="12" width="8" style="1" customWidth="1"/>
    <col min="13" max="13" width="5.5" style="1" customWidth="1"/>
    <col min="14" max="14" width="8.08203125" style="1" customWidth="1"/>
    <col min="15" max="15" width="8" style="1" customWidth="1"/>
    <col min="16" max="16" width="5.75" style="1" customWidth="1"/>
    <col min="17" max="16384" width="8.75" style="1" customWidth="1"/>
  </cols>
  <sheetData>
    <row r="1" ht="18.75">
      <c r="B1" s="132" t="s">
        <v>114</v>
      </c>
    </row>
    <row r="2" spans="3:16" ht="18.75" customHeight="1" thickBot="1">
      <c r="C2" s="104"/>
      <c r="D2" s="104"/>
      <c r="E2" s="104"/>
      <c r="F2" s="104"/>
      <c r="G2" s="104"/>
      <c r="H2" s="103"/>
      <c r="I2" s="103"/>
      <c r="J2" s="103"/>
      <c r="K2" s="103"/>
      <c r="L2" s="103"/>
      <c r="M2" s="103"/>
      <c r="N2" s="103"/>
      <c r="O2" s="103"/>
      <c r="P2" s="102" t="s">
        <v>111</v>
      </c>
    </row>
    <row r="3" spans="2:16" ht="18.75" customHeight="1">
      <c r="B3" s="101"/>
      <c r="C3" s="100"/>
      <c r="D3" s="99"/>
      <c r="E3" s="97"/>
      <c r="F3" s="97"/>
      <c r="G3" s="99"/>
      <c r="H3" s="98"/>
      <c r="I3" s="97"/>
      <c r="J3" s="97"/>
      <c r="K3" s="125" t="s">
        <v>110</v>
      </c>
      <c r="L3" s="125"/>
      <c r="M3" s="125"/>
      <c r="N3" s="97"/>
      <c r="O3" s="97"/>
      <c r="P3" s="96"/>
    </row>
    <row r="4" spans="2:16" ht="18.75" customHeight="1">
      <c r="B4" s="86"/>
      <c r="C4" s="89" t="s">
        <v>109</v>
      </c>
      <c r="D4" s="95" t="s">
        <v>108</v>
      </c>
      <c r="E4" s="95" t="s">
        <v>107</v>
      </c>
      <c r="F4" s="95" t="s">
        <v>106</v>
      </c>
      <c r="G4" s="95" t="s">
        <v>105</v>
      </c>
      <c r="H4" s="126" t="s">
        <v>104</v>
      </c>
      <c r="I4" s="127"/>
      <c r="J4" s="128"/>
      <c r="K4" s="126" t="s">
        <v>103</v>
      </c>
      <c r="L4" s="127"/>
      <c r="M4" s="128"/>
      <c r="N4" s="126" t="s">
        <v>102</v>
      </c>
      <c r="O4" s="127"/>
      <c r="P4" s="129"/>
    </row>
    <row r="5" spans="2:16" ht="18.75" customHeight="1">
      <c r="B5" s="79"/>
      <c r="C5" s="78"/>
      <c r="D5" s="85"/>
      <c r="E5" s="80"/>
      <c r="F5" s="80"/>
      <c r="G5" s="80"/>
      <c r="H5" s="94" t="s">
        <v>101</v>
      </c>
      <c r="I5" s="94" t="s">
        <v>100</v>
      </c>
      <c r="J5" s="94" t="s">
        <v>99</v>
      </c>
      <c r="K5" s="94" t="s">
        <v>101</v>
      </c>
      <c r="L5" s="94" t="s">
        <v>100</v>
      </c>
      <c r="M5" s="94" t="s">
        <v>99</v>
      </c>
      <c r="N5" s="94" t="s">
        <v>101</v>
      </c>
      <c r="O5" s="94" t="s">
        <v>100</v>
      </c>
      <c r="P5" s="93" t="s">
        <v>99</v>
      </c>
    </row>
    <row r="6" spans="2:18" ht="19.5" customHeight="1">
      <c r="B6" s="79" t="s">
        <v>68</v>
      </c>
      <c r="C6" s="78"/>
      <c r="D6" s="92">
        <v>1160847</v>
      </c>
      <c r="E6" s="77">
        <v>546367</v>
      </c>
      <c r="F6" s="77">
        <v>614480</v>
      </c>
      <c r="G6" s="76">
        <v>88.9153430542898</v>
      </c>
      <c r="H6" s="82">
        <v>88817</v>
      </c>
      <c r="I6" s="82">
        <v>84461</v>
      </c>
      <c r="J6" s="76">
        <v>105.15740992884291</v>
      </c>
      <c r="K6" s="75">
        <v>350537</v>
      </c>
      <c r="L6" s="75">
        <v>371693</v>
      </c>
      <c r="M6" s="76">
        <v>94.30820596567597</v>
      </c>
      <c r="N6" s="75">
        <v>106753</v>
      </c>
      <c r="O6" s="75">
        <v>158203</v>
      </c>
      <c r="P6" s="74">
        <v>67.47849282251285</v>
      </c>
      <c r="R6" s="105"/>
    </row>
    <row r="7" spans="2:16" ht="19.5" customHeight="1">
      <c r="B7" s="86" t="s">
        <v>69</v>
      </c>
      <c r="C7" s="89"/>
      <c r="D7" s="84">
        <v>310621</v>
      </c>
      <c r="E7" s="84">
        <v>145769</v>
      </c>
      <c r="F7" s="84">
        <v>164852</v>
      </c>
      <c r="G7" s="83">
        <v>88.42416227889258</v>
      </c>
      <c r="H7" s="91">
        <v>24305</v>
      </c>
      <c r="I7" s="90">
        <v>23415</v>
      </c>
      <c r="J7" s="83">
        <v>103.80098227631859</v>
      </c>
      <c r="K7" s="82">
        <v>98762</v>
      </c>
      <c r="L7" s="82">
        <v>108093</v>
      </c>
      <c r="M7" s="83">
        <v>91.3676186247028</v>
      </c>
      <c r="N7" s="82">
        <v>22457</v>
      </c>
      <c r="O7" s="82">
        <v>33214</v>
      </c>
      <c r="P7" s="81">
        <v>67.61305473595472</v>
      </c>
    </row>
    <row r="8" spans="2:16" ht="19.5" customHeight="1">
      <c r="B8" s="86" t="s">
        <v>1</v>
      </c>
      <c r="C8" s="89"/>
      <c r="D8" s="84">
        <v>132728</v>
      </c>
      <c r="E8" s="84">
        <v>62349</v>
      </c>
      <c r="F8" s="84">
        <v>70379</v>
      </c>
      <c r="G8" s="83">
        <v>88.5903465522386</v>
      </c>
      <c r="H8" s="82">
        <v>10494</v>
      </c>
      <c r="I8" s="82">
        <v>10105</v>
      </c>
      <c r="J8" s="83">
        <v>103.84957941613062</v>
      </c>
      <c r="K8" s="82">
        <v>39933</v>
      </c>
      <c r="L8" s="82">
        <v>42383</v>
      </c>
      <c r="M8" s="83">
        <v>94.21938041195762</v>
      </c>
      <c r="N8" s="82">
        <v>11922</v>
      </c>
      <c r="O8" s="82">
        <v>17891</v>
      </c>
      <c r="P8" s="81">
        <v>66.63685652003801</v>
      </c>
    </row>
    <row r="9" spans="2:16" ht="19.5" customHeight="1">
      <c r="B9" s="86" t="s">
        <v>2</v>
      </c>
      <c r="C9" s="89"/>
      <c r="D9" s="84">
        <v>122509</v>
      </c>
      <c r="E9" s="84">
        <v>57251</v>
      </c>
      <c r="F9" s="84">
        <v>65258</v>
      </c>
      <c r="G9" s="83">
        <v>87.73023997057831</v>
      </c>
      <c r="H9" s="82">
        <v>9674</v>
      </c>
      <c r="I9" s="82">
        <v>8933</v>
      </c>
      <c r="J9" s="83">
        <v>108.2950856375238</v>
      </c>
      <c r="K9" s="82">
        <v>36349</v>
      </c>
      <c r="L9" s="82">
        <v>39307</v>
      </c>
      <c r="M9" s="83">
        <v>92.4746228407154</v>
      </c>
      <c r="N9" s="82">
        <v>11218</v>
      </c>
      <c r="O9" s="82">
        <v>17016</v>
      </c>
      <c r="P9" s="81">
        <v>65.92618711800658</v>
      </c>
    </row>
    <row r="10" spans="2:16" ht="19.5" customHeight="1">
      <c r="B10" s="86" t="s">
        <v>3</v>
      </c>
      <c r="C10" s="89"/>
      <c r="D10" s="84">
        <v>44549</v>
      </c>
      <c r="E10" s="84">
        <v>20704</v>
      </c>
      <c r="F10" s="84">
        <v>23845</v>
      </c>
      <c r="G10" s="83">
        <v>86.82742713357098</v>
      </c>
      <c r="H10" s="82">
        <v>3182</v>
      </c>
      <c r="I10" s="82">
        <v>2926</v>
      </c>
      <c r="J10" s="83">
        <v>108.74914559125087</v>
      </c>
      <c r="K10" s="82">
        <v>12625</v>
      </c>
      <c r="L10" s="82">
        <v>13507</v>
      </c>
      <c r="M10" s="83">
        <v>93.47005256533649</v>
      </c>
      <c r="N10" s="82">
        <v>4896</v>
      </c>
      <c r="O10" s="82">
        <v>7411</v>
      </c>
      <c r="P10" s="81">
        <v>66.06395897989475</v>
      </c>
    </row>
    <row r="11" spans="2:16" ht="19.5" customHeight="1">
      <c r="B11" s="86" t="s">
        <v>4</v>
      </c>
      <c r="C11" s="89"/>
      <c r="D11" s="84">
        <v>39284</v>
      </c>
      <c r="E11" s="84">
        <v>18372</v>
      </c>
      <c r="F11" s="84">
        <v>20912</v>
      </c>
      <c r="G11" s="83">
        <v>87.85386381025249</v>
      </c>
      <c r="H11" s="82">
        <v>2992</v>
      </c>
      <c r="I11" s="82">
        <v>2863</v>
      </c>
      <c r="J11" s="83">
        <v>104.50576318546977</v>
      </c>
      <c r="K11" s="82">
        <v>11247</v>
      </c>
      <c r="L11" s="82">
        <v>12057</v>
      </c>
      <c r="M11" s="83">
        <v>93.2819109231152</v>
      </c>
      <c r="N11" s="82">
        <v>4136</v>
      </c>
      <c r="O11" s="82">
        <v>5998</v>
      </c>
      <c r="P11" s="81">
        <v>68.9563187729243</v>
      </c>
    </row>
    <row r="12" spans="2:16" ht="19.5" customHeight="1">
      <c r="B12" s="86" t="s">
        <v>5</v>
      </c>
      <c r="C12" s="89"/>
      <c r="D12" s="84">
        <v>59112</v>
      </c>
      <c r="E12" s="84">
        <v>27767</v>
      </c>
      <c r="F12" s="84">
        <v>31345</v>
      </c>
      <c r="G12" s="83">
        <v>88.5851012920721</v>
      </c>
      <c r="H12" s="82">
        <v>4887</v>
      </c>
      <c r="I12" s="82">
        <v>4555</v>
      </c>
      <c r="J12" s="83">
        <v>107.2886937431394</v>
      </c>
      <c r="K12" s="82">
        <v>18104</v>
      </c>
      <c r="L12" s="82">
        <v>19538</v>
      </c>
      <c r="M12" s="83">
        <v>92.66045654621763</v>
      </c>
      <c r="N12" s="82">
        <v>4776</v>
      </c>
      <c r="O12" s="82">
        <v>7252</v>
      </c>
      <c r="P12" s="81">
        <v>65.857694429123</v>
      </c>
    </row>
    <row r="13" spans="2:16" ht="19.5" customHeight="1">
      <c r="B13" s="86" t="s">
        <v>6</v>
      </c>
      <c r="C13" s="89"/>
      <c r="D13" s="84">
        <v>22397</v>
      </c>
      <c r="E13" s="84">
        <v>10321</v>
      </c>
      <c r="F13" s="84">
        <v>12076</v>
      </c>
      <c r="G13" s="83">
        <v>85.46704206690957</v>
      </c>
      <c r="H13" s="82">
        <v>1488</v>
      </c>
      <c r="I13" s="82">
        <v>1445</v>
      </c>
      <c r="J13" s="83">
        <v>102.9757785467128</v>
      </c>
      <c r="K13" s="82">
        <v>5923</v>
      </c>
      <c r="L13" s="82">
        <v>6154</v>
      </c>
      <c r="M13" s="83">
        <v>96.24634384140397</v>
      </c>
      <c r="N13" s="82">
        <v>2910</v>
      </c>
      <c r="O13" s="82">
        <v>4478</v>
      </c>
      <c r="P13" s="81">
        <v>64.98436802143814</v>
      </c>
    </row>
    <row r="14" spans="2:16" ht="19.5" customHeight="1">
      <c r="B14" s="86" t="s">
        <v>7</v>
      </c>
      <c r="C14" s="89"/>
      <c r="D14" s="84">
        <v>34372</v>
      </c>
      <c r="E14" s="84">
        <v>16234</v>
      </c>
      <c r="F14" s="84">
        <v>18138</v>
      </c>
      <c r="G14" s="83">
        <v>89.50270151064065</v>
      </c>
      <c r="H14" s="82">
        <v>2463</v>
      </c>
      <c r="I14" s="82">
        <v>2331</v>
      </c>
      <c r="J14" s="83">
        <v>105.66280566280565</v>
      </c>
      <c r="K14" s="82">
        <v>9983</v>
      </c>
      <c r="L14" s="82">
        <v>10385</v>
      </c>
      <c r="M14" s="83">
        <v>96.12903225806451</v>
      </c>
      <c r="N14" s="82">
        <v>3787</v>
      </c>
      <c r="O14" s="82">
        <v>5423</v>
      </c>
      <c r="P14" s="81">
        <v>69.83219620136455</v>
      </c>
    </row>
    <row r="15" spans="2:16" ht="19.5" customHeight="1">
      <c r="B15" s="86" t="s">
        <v>8</v>
      </c>
      <c r="C15" s="89"/>
      <c r="D15" s="84">
        <v>23480</v>
      </c>
      <c r="E15" s="84">
        <v>10957</v>
      </c>
      <c r="F15" s="84">
        <v>12523</v>
      </c>
      <c r="G15" s="83">
        <v>87.4950091831031</v>
      </c>
      <c r="H15" s="82">
        <v>1521</v>
      </c>
      <c r="I15" s="82">
        <v>1396</v>
      </c>
      <c r="J15" s="83">
        <v>108.9541547277937</v>
      </c>
      <c r="K15" s="82">
        <v>6387</v>
      </c>
      <c r="L15" s="82">
        <v>6470</v>
      </c>
      <c r="M15" s="83">
        <v>98.71715610510047</v>
      </c>
      <c r="N15" s="82">
        <v>3052</v>
      </c>
      <c r="O15" s="82">
        <v>4665</v>
      </c>
      <c r="P15" s="81">
        <v>65.42336548767416</v>
      </c>
    </row>
    <row r="16" spans="2:16" ht="19.5" customHeight="1">
      <c r="B16" s="79" t="s">
        <v>70</v>
      </c>
      <c r="C16" s="78"/>
      <c r="D16" s="77">
        <v>789052</v>
      </c>
      <c r="E16" s="77">
        <v>369724</v>
      </c>
      <c r="F16" s="77">
        <v>419328</v>
      </c>
      <c r="G16" s="76">
        <v>88.17059676434677</v>
      </c>
      <c r="H16" s="75">
        <v>61006</v>
      </c>
      <c r="I16" s="75">
        <v>57969</v>
      </c>
      <c r="J16" s="76">
        <v>105.23900705549518</v>
      </c>
      <c r="K16" s="75">
        <v>239313</v>
      </c>
      <c r="L16" s="75">
        <v>257894</v>
      </c>
      <c r="M16" s="76">
        <v>92.79510186355634</v>
      </c>
      <c r="N16" s="75">
        <v>69154</v>
      </c>
      <c r="O16" s="75">
        <v>103348</v>
      </c>
      <c r="P16" s="74">
        <v>66.91372837403723</v>
      </c>
    </row>
    <row r="17" spans="2:16" ht="19.5" customHeight="1">
      <c r="B17" s="86" t="s">
        <v>10</v>
      </c>
      <c r="C17" s="85" t="s">
        <v>11</v>
      </c>
      <c r="D17" s="84">
        <v>28970</v>
      </c>
      <c r="E17" s="84">
        <v>14246</v>
      </c>
      <c r="F17" s="84">
        <v>14724</v>
      </c>
      <c r="G17" s="83">
        <v>96.7535995653355</v>
      </c>
      <c r="H17" s="82">
        <v>2439</v>
      </c>
      <c r="I17" s="82">
        <v>2388</v>
      </c>
      <c r="J17" s="83">
        <v>102.1356783919598</v>
      </c>
      <c r="K17" s="82">
        <v>10246</v>
      </c>
      <c r="L17" s="82">
        <v>10188</v>
      </c>
      <c r="M17" s="83">
        <v>100.56929721240675</v>
      </c>
      <c r="N17" s="82">
        <v>1558</v>
      </c>
      <c r="O17" s="82">
        <v>2146</v>
      </c>
      <c r="P17" s="81">
        <v>72.60018639328985</v>
      </c>
    </row>
    <row r="18" spans="2:16" ht="19.5" customHeight="1">
      <c r="B18" s="86" t="s">
        <v>12</v>
      </c>
      <c r="C18" s="85" t="s">
        <v>13</v>
      </c>
      <c r="D18" s="84">
        <v>11865</v>
      </c>
      <c r="E18" s="84">
        <v>5589</v>
      </c>
      <c r="F18" s="84">
        <v>6276</v>
      </c>
      <c r="G18" s="83">
        <v>89.05353728489483</v>
      </c>
      <c r="H18" s="82">
        <v>905</v>
      </c>
      <c r="I18" s="82">
        <v>794</v>
      </c>
      <c r="J18" s="83">
        <v>113.97984886649874</v>
      </c>
      <c r="K18" s="82">
        <v>3701</v>
      </c>
      <c r="L18" s="82">
        <v>3965</v>
      </c>
      <c r="M18" s="83">
        <v>93.34174022698612</v>
      </c>
      <c r="N18" s="82">
        <v>983</v>
      </c>
      <c r="O18" s="82">
        <v>1517</v>
      </c>
      <c r="P18" s="81">
        <v>64.79894528675017</v>
      </c>
    </row>
    <row r="19" spans="2:16" ht="19.5" customHeight="1">
      <c r="B19" s="86" t="s">
        <v>14</v>
      </c>
      <c r="C19" s="85" t="s">
        <v>15</v>
      </c>
      <c r="D19" s="84">
        <v>33053</v>
      </c>
      <c r="E19" s="84">
        <v>15648</v>
      </c>
      <c r="F19" s="84">
        <v>17405</v>
      </c>
      <c r="G19" s="83">
        <v>89.90519965527147</v>
      </c>
      <c r="H19" s="82">
        <v>2626</v>
      </c>
      <c r="I19" s="82">
        <v>2464</v>
      </c>
      <c r="J19" s="83">
        <v>106.57467532467533</v>
      </c>
      <c r="K19" s="82">
        <v>10234</v>
      </c>
      <c r="L19" s="82">
        <v>11211</v>
      </c>
      <c r="M19" s="83">
        <v>91.2853447506913</v>
      </c>
      <c r="N19" s="82">
        <v>2781</v>
      </c>
      <c r="O19" s="82">
        <v>3719</v>
      </c>
      <c r="P19" s="81">
        <v>74.77816617370262</v>
      </c>
    </row>
    <row r="20" spans="2:16" ht="19.5" customHeight="1">
      <c r="B20" s="79"/>
      <c r="C20" s="80" t="s">
        <v>71</v>
      </c>
      <c r="D20" s="77">
        <v>73888</v>
      </c>
      <c r="E20" s="77">
        <v>35483</v>
      </c>
      <c r="F20" s="77">
        <v>38405</v>
      </c>
      <c r="G20" s="76">
        <v>92.39161567504232</v>
      </c>
      <c r="H20" s="75">
        <v>5970</v>
      </c>
      <c r="I20" s="75">
        <v>5646</v>
      </c>
      <c r="J20" s="76">
        <v>105.7385759829968</v>
      </c>
      <c r="K20" s="75">
        <v>24181</v>
      </c>
      <c r="L20" s="75">
        <v>25364</v>
      </c>
      <c r="M20" s="76">
        <v>95.33590916259264</v>
      </c>
      <c r="N20" s="75">
        <v>5322</v>
      </c>
      <c r="O20" s="75">
        <v>7382</v>
      </c>
      <c r="P20" s="74">
        <v>72.09428339203467</v>
      </c>
    </row>
    <row r="21" spans="2:16" ht="19.5" customHeight="1">
      <c r="B21" s="86" t="s">
        <v>17</v>
      </c>
      <c r="C21" s="85" t="s">
        <v>18</v>
      </c>
      <c r="D21" s="84">
        <v>5143</v>
      </c>
      <c r="E21" s="84">
        <v>2362</v>
      </c>
      <c r="F21" s="84">
        <v>2781</v>
      </c>
      <c r="G21" s="83">
        <v>84.93347716648687</v>
      </c>
      <c r="H21" s="82">
        <v>314</v>
      </c>
      <c r="I21" s="82">
        <v>303</v>
      </c>
      <c r="J21" s="83">
        <v>103.63036303630363</v>
      </c>
      <c r="K21" s="82">
        <v>1430</v>
      </c>
      <c r="L21" s="82">
        <v>1466</v>
      </c>
      <c r="M21" s="83">
        <v>97.5443383356071</v>
      </c>
      <c r="N21" s="82">
        <v>618</v>
      </c>
      <c r="O21" s="82">
        <v>1012</v>
      </c>
      <c r="P21" s="81">
        <v>61.06719367588933</v>
      </c>
    </row>
    <row r="22" spans="2:16" ht="19.5" customHeight="1">
      <c r="B22" s="86" t="s">
        <v>19</v>
      </c>
      <c r="C22" s="85" t="s">
        <v>20</v>
      </c>
      <c r="D22" s="84">
        <v>11769</v>
      </c>
      <c r="E22" s="84">
        <v>5609</v>
      </c>
      <c r="F22" s="84">
        <v>6160</v>
      </c>
      <c r="G22" s="83">
        <v>91.0551948051948</v>
      </c>
      <c r="H22" s="82">
        <v>812</v>
      </c>
      <c r="I22" s="82">
        <v>749</v>
      </c>
      <c r="J22" s="83">
        <v>108.41121495327101</v>
      </c>
      <c r="K22" s="82">
        <v>3553</v>
      </c>
      <c r="L22" s="82">
        <v>3547</v>
      </c>
      <c r="M22" s="83">
        <v>100.16915703411333</v>
      </c>
      <c r="N22" s="82">
        <v>1244</v>
      </c>
      <c r="O22" s="82">
        <v>1864</v>
      </c>
      <c r="P22" s="81">
        <v>66.7381974248927</v>
      </c>
    </row>
    <row r="23" spans="2:16" ht="19.5" customHeight="1">
      <c r="B23" s="86" t="s">
        <v>21</v>
      </c>
      <c r="C23" s="85" t="s">
        <v>71</v>
      </c>
      <c r="D23" s="84">
        <v>16912</v>
      </c>
      <c r="E23" s="84">
        <v>7971</v>
      </c>
      <c r="F23" s="84">
        <v>8941</v>
      </c>
      <c r="G23" s="83">
        <v>89.15110166648026</v>
      </c>
      <c r="H23" s="82">
        <v>1126</v>
      </c>
      <c r="I23" s="82">
        <v>1052</v>
      </c>
      <c r="J23" s="83">
        <v>107.0342205323194</v>
      </c>
      <c r="K23" s="82">
        <v>4983</v>
      </c>
      <c r="L23" s="82">
        <v>5013</v>
      </c>
      <c r="M23" s="83">
        <v>99.40155595451824</v>
      </c>
      <c r="N23" s="82">
        <v>1862</v>
      </c>
      <c r="O23" s="82">
        <v>2876</v>
      </c>
      <c r="P23" s="81">
        <v>64.74269819193324</v>
      </c>
    </row>
    <row r="24" spans="2:16" ht="19.5" customHeight="1">
      <c r="B24" s="79" t="s">
        <v>14</v>
      </c>
      <c r="C24" s="80"/>
      <c r="D24" s="88"/>
      <c r="E24" s="88"/>
      <c r="F24" s="88"/>
      <c r="G24" s="80"/>
      <c r="H24" s="80"/>
      <c r="I24" s="80"/>
      <c r="J24" s="80"/>
      <c r="K24" s="80"/>
      <c r="L24" s="80"/>
      <c r="M24" s="80"/>
      <c r="N24" s="80"/>
      <c r="O24" s="80"/>
      <c r="P24" s="87"/>
    </row>
    <row r="25" spans="2:16" ht="19.5" customHeight="1">
      <c r="B25" s="86"/>
      <c r="C25" s="85" t="s">
        <v>22</v>
      </c>
      <c r="D25" s="84">
        <v>24550</v>
      </c>
      <c r="E25" s="84">
        <v>11562</v>
      </c>
      <c r="F25" s="84">
        <v>12988</v>
      </c>
      <c r="G25" s="83">
        <v>89.02063443178318</v>
      </c>
      <c r="H25" s="82">
        <v>2150</v>
      </c>
      <c r="I25" s="82">
        <v>2092</v>
      </c>
      <c r="J25" s="83">
        <v>102.77246653919694</v>
      </c>
      <c r="K25" s="82">
        <v>7419</v>
      </c>
      <c r="L25" s="82">
        <v>7959</v>
      </c>
      <c r="M25" s="83">
        <v>93.21522804372408</v>
      </c>
      <c r="N25" s="82">
        <v>1993</v>
      </c>
      <c r="O25" s="82">
        <v>2937</v>
      </c>
      <c r="P25" s="81">
        <v>67.85835886959482</v>
      </c>
    </row>
    <row r="26" spans="2:16" ht="19.5" customHeight="1">
      <c r="B26" s="86" t="s">
        <v>23</v>
      </c>
      <c r="C26" s="85" t="s">
        <v>24</v>
      </c>
      <c r="D26" s="84">
        <v>7086</v>
      </c>
      <c r="E26" s="84">
        <v>3316</v>
      </c>
      <c r="F26" s="84">
        <v>3770</v>
      </c>
      <c r="G26" s="83">
        <v>87.95755968169762</v>
      </c>
      <c r="H26" s="82">
        <v>491</v>
      </c>
      <c r="I26" s="82">
        <v>473</v>
      </c>
      <c r="J26" s="83">
        <v>103.80549682875264</v>
      </c>
      <c r="K26" s="82">
        <v>2065</v>
      </c>
      <c r="L26" s="82">
        <v>2133</v>
      </c>
      <c r="M26" s="83">
        <v>96.81200187529302</v>
      </c>
      <c r="N26" s="82">
        <v>749</v>
      </c>
      <c r="O26" s="82">
        <v>1162</v>
      </c>
      <c r="P26" s="81">
        <v>64.45783132530121</v>
      </c>
    </row>
    <row r="27" spans="2:16" ht="19.5" customHeight="1">
      <c r="B27" s="86" t="s">
        <v>25</v>
      </c>
      <c r="C27" s="85" t="s">
        <v>26</v>
      </c>
      <c r="D27" s="84">
        <v>12083</v>
      </c>
      <c r="E27" s="84">
        <v>5583</v>
      </c>
      <c r="F27" s="84">
        <v>6500</v>
      </c>
      <c r="G27" s="83">
        <v>85.8923076923077</v>
      </c>
      <c r="H27" s="82">
        <v>839</v>
      </c>
      <c r="I27" s="82">
        <v>797</v>
      </c>
      <c r="J27" s="83">
        <v>105.2697616060226</v>
      </c>
      <c r="K27" s="82">
        <v>3446</v>
      </c>
      <c r="L27" s="82">
        <v>3645</v>
      </c>
      <c r="M27" s="83">
        <v>94.54046639231825</v>
      </c>
      <c r="N27" s="82">
        <v>1298</v>
      </c>
      <c r="O27" s="82">
        <v>2058</v>
      </c>
      <c r="P27" s="81">
        <v>63.070942662779395</v>
      </c>
    </row>
    <row r="28" spans="2:16" ht="19.5" customHeight="1">
      <c r="B28" s="86" t="s">
        <v>27</v>
      </c>
      <c r="C28" s="85" t="s">
        <v>28</v>
      </c>
      <c r="D28" s="84">
        <v>8397</v>
      </c>
      <c r="E28" s="84">
        <v>3930</v>
      </c>
      <c r="F28" s="84">
        <v>4467</v>
      </c>
      <c r="G28" s="83">
        <v>87.97850906648758</v>
      </c>
      <c r="H28" s="82">
        <v>621</v>
      </c>
      <c r="I28" s="82">
        <v>564</v>
      </c>
      <c r="J28" s="83">
        <v>110.10638297872339</v>
      </c>
      <c r="K28" s="82">
        <v>2323</v>
      </c>
      <c r="L28" s="82">
        <v>2357</v>
      </c>
      <c r="M28" s="83">
        <v>98.55748833262622</v>
      </c>
      <c r="N28" s="82">
        <v>986</v>
      </c>
      <c r="O28" s="82">
        <v>1547</v>
      </c>
      <c r="P28" s="81">
        <v>63.73626373626373</v>
      </c>
    </row>
    <row r="29" spans="2:16" ht="19.5" customHeight="1">
      <c r="B29" s="86" t="s">
        <v>14</v>
      </c>
      <c r="C29" s="85" t="s">
        <v>29</v>
      </c>
      <c r="D29" s="84">
        <v>10842</v>
      </c>
      <c r="E29" s="84">
        <v>5084</v>
      </c>
      <c r="F29" s="84">
        <v>5758</v>
      </c>
      <c r="G29" s="83">
        <v>88.29454671761027</v>
      </c>
      <c r="H29" s="82">
        <v>711</v>
      </c>
      <c r="I29" s="82">
        <v>656</v>
      </c>
      <c r="J29" s="83">
        <v>108.3841463414634</v>
      </c>
      <c r="K29" s="82">
        <v>3066</v>
      </c>
      <c r="L29" s="82">
        <v>3095</v>
      </c>
      <c r="M29" s="83">
        <v>99.06300484652665</v>
      </c>
      <c r="N29" s="82">
        <v>1307</v>
      </c>
      <c r="O29" s="82">
        <v>2007</v>
      </c>
      <c r="P29" s="81">
        <v>65.12207274539114</v>
      </c>
    </row>
    <row r="30" spans="2:16" ht="19.5" customHeight="1">
      <c r="B30" s="79"/>
      <c r="C30" s="80" t="s">
        <v>71</v>
      </c>
      <c r="D30" s="77">
        <v>62958</v>
      </c>
      <c r="E30" s="77">
        <v>29475</v>
      </c>
      <c r="F30" s="77">
        <v>33483</v>
      </c>
      <c r="G30" s="76">
        <v>88.02974643849117</v>
      </c>
      <c r="H30" s="75">
        <v>4812</v>
      </c>
      <c r="I30" s="75">
        <v>4582</v>
      </c>
      <c r="J30" s="76">
        <v>105.01964207769532</v>
      </c>
      <c r="K30" s="75">
        <v>18319</v>
      </c>
      <c r="L30" s="75">
        <v>19189</v>
      </c>
      <c r="M30" s="76">
        <v>95.4661524831935</v>
      </c>
      <c r="N30" s="75">
        <v>6333</v>
      </c>
      <c r="O30" s="75">
        <v>9711</v>
      </c>
      <c r="P30" s="74">
        <v>65.21470497374112</v>
      </c>
    </row>
    <row r="31" spans="2:16" ht="19.5" customHeight="1">
      <c r="B31" s="86" t="s">
        <v>30</v>
      </c>
      <c r="C31" s="85" t="s">
        <v>31</v>
      </c>
      <c r="D31" s="84">
        <v>10812</v>
      </c>
      <c r="E31" s="84">
        <v>5179</v>
      </c>
      <c r="F31" s="84">
        <v>5633</v>
      </c>
      <c r="G31" s="83">
        <v>91.94035150008875</v>
      </c>
      <c r="H31" s="82">
        <v>760</v>
      </c>
      <c r="I31" s="82">
        <v>672</v>
      </c>
      <c r="J31" s="83">
        <v>113.09523809523809</v>
      </c>
      <c r="K31" s="82">
        <v>3037</v>
      </c>
      <c r="L31" s="82">
        <v>3017</v>
      </c>
      <c r="M31" s="83">
        <v>100.6629101756712</v>
      </c>
      <c r="N31" s="82">
        <v>1382</v>
      </c>
      <c r="O31" s="82">
        <v>1944</v>
      </c>
      <c r="P31" s="81">
        <v>71.09053497942386</v>
      </c>
    </row>
    <row r="32" spans="2:16" ht="19.5" customHeight="1">
      <c r="B32" s="86" t="s">
        <v>25</v>
      </c>
      <c r="C32" s="85" t="s">
        <v>32</v>
      </c>
      <c r="D32" s="84">
        <v>8652</v>
      </c>
      <c r="E32" s="84">
        <v>4099</v>
      </c>
      <c r="F32" s="84">
        <v>4553</v>
      </c>
      <c r="G32" s="83">
        <v>90.02855260267955</v>
      </c>
      <c r="H32" s="82">
        <v>601</v>
      </c>
      <c r="I32" s="82">
        <v>524</v>
      </c>
      <c r="J32" s="83">
        <v>114.69465648854961</v>
      </c>
      <c r="K32" s="82">
        <v>2457</v>
      </c>
      <c r="L32" s="82">
        <v>2423</v>
      </c>
      <c r="M32" s="83">
        <v>101.40321914981428</v>
      </c>
      <c r="N32" s="82">
        <v>1042</v>
      </c>
      <c r="O32" s="82">
        <v>1606</v>
      </c>
      <c r="P32" s="81">
        <v>64.88169364881693</v>
      </c>
    </row>
    <row r="33" spans="2:16" ht="19.5" customHeight="1">
      <c r="B33" s="86" t="s">
        <v>27</v>
      </c>
      <c r="C33" s="85" t="s">
        <v>33</v>
      </c>
      <c r="D33" s="84">
        <v>2309</v>
      </c>
      <c r="E33" s="84">
        <v>1092</v>
      </c>
      <c r="F33" s="84">
        <v>1217</v>
      </c>
      <c r="G33" s="83">
        <v>89.72884141331143</v>
      </c>
      <c r="H33" s="82">
        <v>175</v>
      </c>
      <c r="I33" s="82">
        <v>137</v>
      </c>
      <c r="J33" s="83">
        <v>127.73722627737227</v>
      </c>
      <c r="K33" s="82">
        <v>605</v>
      </c>
      <c r="L33" s="82">
        <v>611</v>
      </c>
      <c r="M33" s="83">
        <v>99.01800327332242</v>
      </c>
      <c r="N33" s="82">
        <v>312</v>
      </c>
      <c r="O33" s="82">
        <v>469</v>
      </c>
      <c r="P33" s="81">
        <v>66.52452025586354</v>
      </c>
    </row>
    <row r="34" spans="2:16" ht="19.5" customHeight="1">
      <c r="B34" s="79" t="s">
        <v>14</v>
      </c>
      <c r="C34" s="80" t="s">
        <v>71</v>
      </c>
      <c r="D34" s="77">
        <v>21773</v>
      </c>
      <c r="E34" s="77">
        <v>10370</v>
      </c>
      <c r="F34" s="77">
        <v>11403</v>
      </c>
      <c r="G34" s="76">
        <v>90.94098044374287</v>
      </c>
      <c r="H34" s="75">
        <v>1536</v>
      </c>
      <c r="I34" s="75">
        <v>1333</v>
      </c>
      <c r="J34" s="76">
        <v>115.22880720180044</v>
      </c>
      <c r="K34" s="75">
        <v>6099</v>
      </c>
      <c r="L34" s="75">
        <v>6051</v>
      </c>
      <c r="M34" s="76">
        <v>100.79325731284085</v>
      </c>
      <c r="N34" s="75">
        <v>2736</v>
      </c>
      <c r="O34" s="75">
        <v>4019</v>
      </c>
      <c r="P34" s="74">
        <v>68.07663597909928</v>
      </c>
    </row>
    <row r="35" spans="2:16" ht="19.5" customHeight="1">
      <c r="B35" s="86" t="s">
        <v>34</v>
      </c>
      <c r="C35" s="85" t="s">
        <v>35</v>
      </c>
      <c r="D35" s="84">
        <v>12473</v>
      </c>
      <c r="E35" s="84">
        <v>5814</v>
      </c>
      <c r="F35" s="84">
        <v>6659</v>
      </c>
      <c r="G35" s="83">
        <v>87.31040696801321</v>
      </c>
      <c r="H35" s="82">
        <v>868</v>
      </c>
      <c r="I35" s="82">
        <v>836</v>
      </c>
      <c r="J35" s="83">
        <v>103.82775119617224</v>
      </c>
      <c r="K35" s="82">
        <v>3558</v>
      </c>
      <c r="L35" s="82">
        <v>3773</v>
      </c>
      <c r="M35" s="83">
        <v>94.30161675059634</v>
      </c>
      <c r="N35" s="82">
        <v>1388</v>
      </c>
      <c r="O35" s="82">
        <v>2050</v>
      </c>
      <c r="P35" s="81">
        <v>67.70731707317074</v>
      </c>
    </row>
    <row r="36" spans="2:16" ht="19.5" customHeight="1">
      <c r="B36" s="86" t="s">
        <v>25</v>
      </c>
      <c r="C36" s="85" t="s">
        <v>36</v>
      </c>
      <c r="D36" s="84">
        <v>21949</v>
      </c>
      <c r="E36" s="84">
        <v>10327</v>
      </c>
      <c r="F36" s="84">
        <v>11622</v>
      </c>
      <c r="G36" s="83">
        <v>88.85733952848047</v>
      </c>
      <c r="H36" s="82">
        <v>1563</v>
      </c>
      <c r="I36" s="82">
        <v>1541</v>
      </c>
      <c r="J36" s="83">
        <v>101.42764438676184</v>
      </c>
      <c r="K36" s="82">
        <v>6602</v>
      </c>
      <c r="L36" s="82">
        <v>6989</v>
      </c>
      <c r="M36" s="83">
        <v>94.46272714265274</v>
      </c>
      <c r="N36" s="82">
        <v>2162</v>
      </c>
      <c r="O36" s="82">
        <v>3092</v>
      </c>
      <c r="P36" s="81">
        <v>69.92238033635188</v>
      </c>
    </row>
    <row r="37" spans="2:16" ht="19.5" customHeight="1">
      <c r="B37" s="86" t="s">
        <v>27</v>
      </c>
      <c r="C37" s="85" t="s">
        <v>37</v>
      </c>
      <c r="D37" s="84">
        <v>7576</v>
      </c>
      <c r="E37" s="84">
        <v>3572</v>
      </c>
      <c r="F37" s="84">
        <v>4004</v>
      </c>
      <c r="G37" s="83">
        <v>89.21078921078922</v>
      </c>
      <c r="H37" s="82">
        <v>518</v>
      </c>
      <c r="I37" s="82">
        <v>532</v>
      </c>
      <c r="J37" s="83">
        <v>97.36842105263158</v>
      </c>
      <c r="K37" s="82">
        <v>2203</v>
      </c>
      <c r="L37" s="82">
        <v>2326</v>
      </c>
      <c r="M37" s="83">
        <v>94.71195184866724</v>
      </c>
      <c r="N37" s="82">
        <v>851</v>
      </c>
      <c r="O37" s="82">
        <v>1146</v>
      </c>
      <c r="P37" s="81">
        <v>74.25828970331588</v>
      </c>
    </row>
    <row r="38" spans="2:16" ht="19.5" customHeight="1">
      <c r="B38" s="79" t="s">
        <v>14</v>
      </c>
      <c r="C38" s="80" t="s">
        <v>71</v>
      </c>
      <c r="D38" s="77">
        <v>41998</v>
      </c>
      <c r="E38" s="77">
        <v>19713</v>
      </c>
      <c r="F38" s="77">
        <v>22285</v>
      </c>
      <c r="G38" s="76">
        <v>88.45860444245008</v>
      </c>
      <c r="H38" s="75">
        <v>2949</v>
      </c>
      <c r="I38" s="75">
        <v>2909</v>
      </c>
      <c r="J38" s="76">
        <v>101.3750429700928</v>
      </c>
      <c r="K38" s="75">
        <v>12363</v>
      </c>
      <c r="L38" s="75">
        <v>13088</v>
      </c>
      <c r="M38" s="76">
        <v>94.46057457212714</v>
      </c>
      <c r="N38" s="75">
        <v>4401</v>
      </c>
      <c r="O38" s="75">
        <v>6288</v>
      </c>
      <c r="P38" s="74">
        <v>69.99045801526718</v>
      </c>
    </row>
    <row r="39" spans="2:16" ht="19.5" customHeight="1">
      <c r="B39" s="86"/>
      <c r="C39" s="85" t="s">
        <v>38</v>
      </c>
      <c r="D39" s="84">
        <v>22302</v>
      </c>
      <c r="E39" s="84">
        <v>10678</v>
      </c>
      <c r="F39" s="84">
        <v>11624</v>
      </c>
      <c r="G39" s="83">
        <v>91.86166551961459</v>
      </c>
      <c r="H39" s="82">
        <v>1599</v>
      </c>
      <c r="I39" s="82">
        <v>1611</v>
      </c>
      <c r="J39" s="83">
        <v>99.25512104283054</v>
      </c>
      <c r="K39" s="82">
        <v>7146</v>
      </c>
      <c r="L39" s="82">
        <v>7132</v>
      </c>
      <c r="M39" s="83">
        <v>100.19629837352777</v>
      </c>
      <c r="N39" s="82">
        <v>1933</v>
      </c>
      <c r="O39" s="82">
        <v>2882</v>
      </c>
      <c r="P39" s="81">
        <v>67.07147814018043</v>
      </c>
    </row>
    <row r="40" spans="2:16" ht="19.5" customHeight="1">
      <c r="B40" s="86" t="s">
        <v>39</v>
      </c>
      <c r="C40" s="85" t="s">
        <v>40</v>
      </c>
      <c r="D40" s="84">
        <v>19120</v>
      </c>
      <c r="E40" s="84">
        <v>9449</v>
      </c>
      <c r="F40" s="84">
        <v>9671</v>
      </c>
      <c r="G40" s="83">
        <v>97.70447730327784</v>
      </c>
      <c r="H40" s="82">
        <v>1568</v>
      </c>
      <c r="I40" s="82">
        <v>1539</v>
      </c>
      <c r="J40" s="83">
        <v>101.8843404808317</v>
      </c>
      <c r="K40" s="82">
        <v>6344</v>
      </c>
      <c r="L40" s="82">
        <v>5999</v>
      </c>
      <c r="M40" s="83">
        <v>105.75095849308218</v>
      </c>
      <c r="N40" s="82">
        <v>1537</v>
      </c>
      <c r="O40" s="82">
        <v>2133</v>
      </c>
      <c r="P40" s="81">
        <v>72.05813408345054</v>
      </c>
    </row>
    <row r="41" spans="2:16" ht="19.5" customHeight="1">
      <c r="B41" s="86"/>
      <c r="C41" s="85" t="s">
        <v>41</v>
      </c>
      <c r="D41" s="84">
        <v>1339</v>
      </c>
      <c r="E41" s="84">
        <v>632</v>
      </c>
      <c r="F41" s="84">
        <v>707</v>
      </c>
      <c r="G41" s="83">
        <v>89.3917963224894</v>
      </c>
      <c r="H41" s="82">
        <v>85</v>
      </c>
      <c r="I41" s="82">
        <v>83</v>
      </c>
      <c r="J41" s="83">
        <v>102.40963855421687</v>
      </c>
      <c r="K41" s="82">
        <v>329</v>
      </c>
      <c r="L41" s="82">
        <v>304</v>
      </c>
      <c r="M41" s="83">
        <v>108.2236842105263</v>
      </c>
      <c r="N41" s="82">
        <v>218</v>
      </c>
      <c r="O41" s="82">
        <v>320</v>
      </c>
      <c r="P41" s="81">
        <v>68.125</v>
      </c>
    </row>
    <row r="42" spans="2:16" ht="19.5" customHeight="1">
      <c r="B42" s="86" t="s">
        <v>42</v>
      </c>
      <c r="C42" s="85" t="s">
        <v>43</v>
      </c>
      <c r="D42" s="84">
        <v>5680</v>
      </c>
      <c r="E42" s="84">
        <v>2788</v>
      </c>
      <c r="F42" s="84">
        <v>2892</v>
      </c>
      <c r="G42" s="83">
        <v>96.40387275242047</v>
      </c>
      <c r="H42" s="82">
        <v>368</v>
      </c>
      <c r="I42" s="82">
        <v>412</v>
      </c>
      <c r="J42" s="83">
        <v>89.32038834951457</v>
      </c>
      <c r="K42" s="82">
        <v>1800</v>
      </c>
      <c r="L42" s="82">
        <v>1623</v>
      </c>
      <c r="M42" s="83">
        <v>110.90573012939002</v>
      </c>
      <c r="N42" s="82">
        <v>621</v>
      </c>
      <c r="O42" s="82">
        <v>859</v>
      </c>
      <c r="P42" s="81">
        <v>72.29336437718277</v>
      </c>
    </row>
    <row r="43" spans="2:16" ht="19.5" customHeight="1">
      <c r="B43" s="86"/>
      <c r="C43" s="85" t="s">
        <v>44</v>
      </c>
      <c r="D43" s="84">
        <v>17439</v>
      </c>
      <c r="E43" s="84">
        <v>8257</v>
      </c>
      <c r="F43" s="84">
        <v>9182</v>
      </c>
      <c r="G43" s="83">
        <v>89.92594206055325</v>
      </c>
      <c r="H43" s="82">
        <v>1371</v>
      </c>
      <c r="I43" s="82">
        <v>1333</v>
      </c>
      <c r="J43" s="83">
        <v>102.85071267816954</v>
      </c>
      <c r="K43" s="82">
        <v>5247</v>
      </c>
      <c r="L43" s="82">
        <v>5392</v>
      </c>
      <c r="M43" s="83">
        <v>97.31083086053413</v>
      </c>
      <c r="N43" s="82">
        <v>1639</v>
      </c>
      <c r="O43" s="82">
        <v>2458</v>
      </c>
      <c r="P43" s="81">
        <v>66.68022782750204</v>
      </c>
    </row>
    <row r="44" spans="2:16" ht="19.5" customHeight="1">
      <c r="B44" s="86" t="s">
        <v>14</v>
      </c>
      <c r="C44" s="85" t="s">
        <v>45</v>
      </c>
      <c r="D44" s="84">
        <v>12062</v>
      </c>
      <c r="E44" s="84">
        <v>5679</v>
      </c>
      <c r="F44" s="84">
        <v>6383</v>
      </c>
      <c r="G44" s="83">
        <v>88.97070343098856</v>
      </c>
      <c r="H44" s="82">
        <v>865</v>
      </c>
      <c r="I44" s="82">
        <v>854</v>
      </c>
      <c r="J44" s="83">
        <v>101.28805620608898</v>
      </c>
      <c r="K44" s="82">
        <v>3542</v>
      </c>
      <c r="L44" s="82">
        <v>3609</v>
      </c>
      <c r="M44" s="83">
        <v>98.14353006372957</v>
      </c>
      <c r="N44" s="82">
        <v>1272</v>
      </c>
      <c r="O44" s="82">
        <v>1920</v>
      </c>
      <c r="P44" s="81">
        <v>66.25</v>
      </c>
    </row>
    <row r="45" spans="2:16" ht="19.5" customHeight="1">
      <c r="B45" s="79"/>
      <c r="C45" s="80" t="s">
        <v>71</v>
      </c>
      <c r="D45" s="77">
        <v>77942</v>
      </c>
      <c r="E45" s="77">
        <v>37483</v>
      </c>
      <c r="F45" s="77">
        <v>40459</v>
      </c>
      <c r="G45" s="76">
        <v>92.64440544749006</v>
      </c>
      <c r="H45" s="75">
        <v>5856</v>
      </c>
      <c r="I45" s="75">
        <v>5832</v>
      </c>
      <c r="J45" s="76">
        <v>100.41152263374487</v>
      </c>
      <c r="K45" s="75">
        <v>24408</v>
      </c>
      <c r="L45" s="75">
        <v>24059</v>
      </c>
      <c r="M45" s="76">
        <v>101.45060060684152</v>
      </c>
      <c r="N45" s="75">
        <v>7220</v>
      </c>
      <c r="O45" s="75">
        <v>10572</v>
      </c>
      <c r="P45" s="74">
        <v>68.29360575104049</v>
      </c>
    </row>
    <row r="46" spans="2:16" ht="19.5" customHeight="1">
      <c r="B46" s="86"/>
      <c r="C46" s="85" t="s">
        <v>46</v>
      </c>
      <c r="D46" s="84">
        <v>19228</v>
      </c>
      <c r="E46" s="84">
        <v>9061</v>
      </c>
      <c r="F46" s="84">
        <v>10167</v>
      </c>
      <c r="G46" s="83">
        <v>89.12166814202813</v>
      </c>
      <c r="H46" s="82">
        <v>1628</v>
      </c>
      <c r="I46" s="82">
        <v>1454</v>
      </c>
      <c r="J46" s="83">
        <v>111.96698762035764</v>
      </c>
      <c r="K46" s="82">
        <v>5676</v>
      </c>
      <c r="L46" s="82">
        <v>6077</v>
      </c>
      <c r="M46" s="83">
        <v>93.40134935000822</v>
      </c>
      <c r="N46" s="82">
        <v>1757</v>
      </c>
      <c r="O46" s="82">
        <v>2636</v>
      </c>
      <c r="P46" s="81">
        <v>66.65402124430956</v>
      </c>
    </row>
    <row r="47" spans="2:16" ht="19.5" customHeight="1">
      <c r="B47" s="86"/>
      <c r="C47" s="85" t="s">
        <v>47</v>
      </c>
      <c r="D47" s="84">
        <v>4950</v>
      </c>
      <c r="E47" s="84">
        <v>2336</v>
      </c>
      <c r="F47" s="84">
        <v>2614</v>
      </c>
      <c r="G47" s="83">
        <v>89.36495791889824</v>
      </c>
      <c r="H47" s="82">
        <v>320</v>
      </c>
      <c r="I47" s="82">
        <v>279</v>
      </c>
      <c r="J47" s="83">
        <v>114.6953405017921</v>
      </c>
      <c r="K47" s="82">
        <v>1340</v>
      </c>
      <c r="L47" s="82">
        <v>1332</v>
      </c>
      <c r="M47" s="83">
        <v>100.60060060060061</v>
      </c>
      <c r="N47" s="82">
        <v>676</v>
      </c>
      <c r="O47" s="82">
        <v>1003</v>
      </c>
      <c r="P47" s="81">
        <v>67.39780658025923</v>
      </c>
    </row>
    <row r="48" spans="2:16" ht="19.5" customHeight="1">
      <c r="B48" s="86" t="s">
        <v>34</v>
      </c>
      <c r="C48" s="85" t="s">
        <v>48</v>
      </c>
      <c r="D48" s="84">
        <v>2450</v>
      </c>
      <c r="E48" s="84">
        <v>1164</v>
      </c>
      <c r="F48" s="84">
        <v>1286</v>
      </c>
      <c r="G48" s="83">
        <v>90.51321928460342</v>
      </c>
      <c r="H48" s="82">
        <v>165</v>
      </c>
      <c r="I48" s="82">
        <v>158</v>
      </c>
      <c r="J48" s="83">
        <v>104.43037974683544</v>
      </c>
      <c r="K48" s="82">
        <v>589</v>
      </c>
      <c r="L48" s="82">
        <v>594</v>
      </c>
      <c r="M48" s="83">
        <v>99.15824915824916</v>
      </c>
      <c r="N48" s="82">
        <v>410</v>
      </c>
      <c r="O48" s="82">
        <v>534</v>
      </c>
      <c r="P48" s="81">
        <v>76.77902621722846</v>
      </c>
    </row>
    <row r="49" spans="2:16" ht="19.5" customHeight="1">
      <c r="B49" s="86"/>
      <c r="C49" s="85" t="s">
        <v>49</v>
      </c>
      <c r="D49" s="84">
        <v>2658</v>
      </c>
      <c r="E49" s="84">
        <v>1263</v>
      </c>
      <c r="F49" s="84">
        <v>1395</v>
      </c>
      <c r="G49" s="83">
        <v>90.53763440860216</v>
      </c>
      <c r="H49" s="82">
        <v>147</v>
      </c>
      <c r="I49" s="82">
        <v>159</v>
      </c>
      <c r="J49" s="83">
        <v>92.45283018867924</v>
      </c>
      <c r="K49" s="82">
        <v>679</v>
      </c>
      <c r="L49" s="82">
        <v>640</v>
      </c>
      <c r="M49" s="83">
        <v>106.09375</v>
      </c>
      <c r="N49" s="82">
        <v>437</v>
      </c>
      <c r="O49" s="82">
        <v>596</v>
      </c>
      <c r="P49" s="81">
        <v>73.3221476510067</v>
      </c>
    </row>
    <row r="50" spans="2:16" ht="19.5" customHeight="1">
      <c r="B50" s="86" t="s">
        <v>50</v>
      </c>
      <c r="C50" s="85" t="s">
        <v>51</v>
      </c>
      <c r="D50" s="84">
        <v>1943</v>
      </c>
      <c r="E50" s="84">
        <v>928</v>
      </c>
      <c r="F50" s="84">
        <v>1015</v>
      </c>
      <c r="G50" s="83">
        <v>91.42857142857143</v>
      </c>
      <c r="H50" s="82">
        <v>114</v>
      </c>
      <c r="I50" s="82">
        <v>103</v>
      </c>
      <c r="J50" s="83">
        <v>110.67961165048543</v>
      </c>
      <c r="K50" s="82">
        <v>453</v>
      </c>
      <c r="L50" s="82">
        <v>444</v>
      </c>
      <c r="M50" s="83">
        <v>102.02702702702702</v>
      </c>
      <c r="N50" s="82">
        <v>361</v>
      </c>
      <c r="O50" s="82">
        <v>468</v>
      </c>
      <c r="P50" s="81">
        <v>77.13675213675214</v>
      </c>
    </row>
    <row r="51" spans="2:16" ht="19.5" customHeight="1">
      <c r="B51" s="86"/>
      <c r="C51" s="85" t="s">
        <v>52</v>
      </c>
      <c r="D51" s="84">
        <v>4783</v>
      </c>
      <c r="E51" s="84">
        <v>2282</v>
      </c>
      <c r="F51" s="84">
        <v>2501</v>
      </c>
      <c r="G51" s="83">
        <v>91.24350259896042</v>
      </c>
      <c r="H51" s="82">
        <v>297</v>
      </c>
      <c r="I51" s="82">
        <v>303</v>
      </c>
      <c r="J51" s="83">
        <v>98.01980198019803</v>
      </c>
      <c r="K51" s="82">
        <v>1347</v>
      </c>
      <c r="L51" s="82">
        <v>1260</v>
      </c>
      <c r="M51" s="83">
        <v>106.9047619047619</v>
      </c>
      <c r="N51" s="82">
        <v>638</v>
      </c>
      <c r="O51" s="82">
        <v>940</v>
      </c>
      <c r="P51" s="81">
        <v>67.87234042553192</v>
      </c>
    </row>
    <row r="52" spans="2:16" ht="19.5" customHeight="1">
      <c r="B52" s="86" t="s">
        <v>53</v>
      </c>
      <c r="C52" s="85" t="s">
        <v>54</v>
      </c>
      <c r="D52" s="84">
        <v>4585</v>
      </c>
      <c r="E52" s="84">
        <v>2137</v>
      </c>
      <c r="F52" s="84">
        <v>2448</v>
      </c>
      <c r="G52" s="83">
        <v>87.29575163398692</v>
      </c>
      <c r="H52" s="82">
        <v>301</v>
      </c>
      <c r="I52" s="82">
        <v>273</v>
      </c>
      <c r="J52" s="83">
        <v>110.25641025641026</v>
      </c>
      <c r="K52" s="82">
        <v>1217</v>
      </c>
      <c r="L52" s="82">
        <v>1205</v>
      </c>
      <c r="M52" s="83">
        <v>100.99585062240664</v>
      </c>
      <c r="N52" s="82">
        <v>619</v>
      </c>
      <c r="O52" s="82">
        <v>970</v>
      </c>
      <c r="P52" s="81">
        <v>63.814432989690715</v>
      </c>
    </row>
    <row r="53" spans="2:16" ht="19.5" customHeight="1">
      <c r="B53" s="86"/>
      <c r="C53" s="85" t="s">
        <v>55</v>
      </c>
      <c r="D53" s="84">
        <v>4431</v>
      </c>
      <c r="E53" s="84">
        <v>2120</v>
      </c>
      <c r="F53" s="84">
        <v>2311</v>
      </c>
      <c r="G53" s="83">
        <v>91.73517957594115</v>
      </c>
      <c r="H53" s="82">
        <v>393</v>
      </c>
      <c r="I53" s="82">
        <v>332</v>
      </c>
      <c r="J53" s="83">
        <v>118.37349397590361</v>
      </c>
      <c r="K53" s="82">
        <v>1221</v>
      </c>
      <c r="L53" s="82">
        <v>1219</v>
      </c>
      <c r="M53" s="83">
        <v>100.16406890894176</v>
      </c>
      <c r="N53" s="82">
        <v>506</v>
      </c>
      <c r="O53" s="82">
        <v>760</v>
      </c>
      <c r="P53" s="81">
        <v>66.57894736842105</v>
      </c>
    </row>
    <row r="54" spans="2:16" ht="19.5" customHeight="1">
      <c r="B54" s="86" t="s">
        <v>14</v>
      </c>
      <c r="C54" s="85" t="s">
        <v>56</v>
      </c>
      <c r="D54" s="84">
        <v>2186</v>
      </c>
      <c r="E54" s="84">
        <v>1046</v>
      </c>
      <c r="F54" s="84">
        <v>1140</v>
      </c>
      <c r="G54" s="83">
        <v>91.75438596491227</v>
      </c>
      <c r="H54" s="82">
        <v>164</v>
      </c>
      <c r="I54" s="82">
        <v>146</v>
      </c>
      <c r="J54" s="83">
        <v>112.32876712328768</v>
      </c>
      <c r="K54" s="82">
        <v>564</v>
      </c>
      <c r="L54" s="82">
        <v>567</v>
      </c>
      <c r="M54" s="83">
        <v>99.47089947089947</v>
      </c>
      <c r="N54" s="82">
        <v>318</v>
      </c>
      <c r="O54" s="82">
        <v>427</v>
      </c>
      <c r="P54" s="81">
        <v>74.47306791569088</v>
      </c>
    </row>
    <row r="55" spans="2:16" ht="19.5" customHeight="1">
      <c r="B55" s="86"/>
      <c r="C55" s="85" t="s">
        <v>57</v>
      </c>
      <c r="D55" s="84">
        <v>3529</v>
      </c>
      <c r="E55" s="84">
        <v>1764</v>
      </c>
      <c r="F55" s="84">
        <v>1765</v>
      </c>
      <c r="G55" s="83">
        <v>99.94334277620396</v>
      </c>
      <c r="H55" s="82">
        <v>228</v>
      </c>
      <c r="I55" s="82">
        <v>238</v>
      </c>
      <c r="J55" s="83">
        <v>95.7983193277311</v>
      </c>
      <c r="K55" s="82">
        <v>985</v>
      </c>
      <c r="L55" s="82">
        <v>844</v>
      </c>
      <c r="M55" s="83">
        <v>116.70616113744077</v>
      </c>
      <c r="N55" s="82">
        <v>551</v>
      </c>
      <c r="O55" s="82">
        <v>683</v>
      </c>
      <c r="P55" s="81">
        <v>80.67349926793558</v>
      </c>
    </row>
    <row r="56" spans="2:16" ht="19.5" customHeight="1">
      <c r="B56" s="79"/>
      <c r="C56" s="80" t="s">
        <v>71</v>
      </c>
      <c r="D56" s="77">
        <v>50743</v>
      </c>
      <c r="E56" s="77">
        <v>24101</v>
      </c>
      <c r="F56" s="77">
        <v>26642</v>
      </c>
      <c r="G56" s="76">
        <v>90.46242774566474</v>
      </c>
      <c r="H56" s="75">
        <v>3757</v>
      </c>
      <c r="I56" s="75">
        <v>3445</v>
      </c>
      <c r="J56" s="76">
        <v>109.0566037735849</v>
      </c>
      <c r="K56" s="75">
        <v>14071</v>
      </c>
      <c r="L56" s="75">
        <v>14182</v>
      </c>
      <c r="M56" s="76">
        <v>99.21731772669581</v>
      </c>
      <c r="N56" s="75">
        <v>6273</v>
      </c>
      <c r="O56" s="75">
        <v>9017</v>
      </c>
      <c r="P56" s="74">
        <v>69.56859265831208</v>
      </c>
    </row>
    <row r="57" spans="2:16" ht="19.5" customHeight="1">
      <c r="B57" s="86" t="s">
        <v>30</v>
      </c>
      <c r="C57" s="85" t="s">
        <v>58</v>
      </c>
      <c r="D57" s="84">
        <v>15224</v>
      </c>
      <c r="E57" s="84">
        <v>7126</v>
      </c>
      <c r="F57" s="84">
        <v>8098</v>
      </c>
      <c r="G57" s="83">
        <v>87.99703630526055</v>
      </c>
      <c r="H57" s="82">
        <v>986</v>
      </c>
      <c r="I57" s="82">
        <v>1032</v>
      </c>
      <c r="J57" s="83">
        <v>95.54263565891473</v>
      </c>
      <c r="K57" s="82">
        <v>4170</v>
      </c>
      <c r="L57" s="82">
        <v>4206</v>
      </c>
      <c r="M57" s="83">
        <v>99.14407988587732</v>
      </c>
      <c r="N57" s="82">
        <v>1971</v>
      </c>
      <c r="O57" s="82">
        <v>2860</v>
      </c>
      <c r="P57" s="81">
        <v>68.91608391608392</v>
      </c>
    </row>
    <row r="58" spans="2:16" ht="19.5" customHeight="1">
      <c r="B58" s="86" t="s">
        <v>50</v>
      </c>
      <c r="C58" s="85" t="s">
        <v>59</v>
      </c>
      <c r="D58" s="84">
        <v>5138</v>
      </c>
      <c r="E58" s="84">
        <v>2417</v>
      </c>
      <c r="F58" s="84">
        <v>2721</v>
      </c>
      <c r="G58" s="83">
        <v>88.82763689819919</v>
      </c>
      <c r="H58" s="82">
        <v>356</v>
      </c>
      <c r="I58" s="82">
        <v>296</v>
      </c>
      <c r="J58" s="83">
        <v>120.27027027027026</v>
      </c>
      <c r="K58" s="82">
        <v>1294</v>
      </c>
      <c r="L58" s="82">
        <v>1262</v>
      </c>
      <c r="M58" s="83">
        <v>102.53565768621236</v>
      </c>
      <c r="N58" s="82">
        <v>766</v>
      </c>
      <c r="O58" s="82">
        <v>1163</v>
      </c>
      <c r="P58" s="81">
        <v>65.86414445399828</v>
      </c>
    </row>
    <row r="59" spans="2:16" ht="19.5" customHeight="1">
      <c r="B59" s="86" t="s">
        <v>53</v>
      </c>
      <c r="C59" s="85" t="s">
        <v>60</v>
      </c>
      <c r="D59" s="84">
        <v>4903</v>
      </c>
      <c r="E59" s="84">
        <v>2383</v>
      </c>
      <c r="F59" s="84">
        <v>2520</v>
      </c>
      <c r="G59" s="83">
        <v>94.56349206349206</v>
      </c>
      <c r="H59" s="82">
        <v>441</v>
      </c>
      <c r="I59" s="82">
        <v>396</v>
      </c>
      <c r="J59" s="83">
        <v>111.36363636363636</v>
      </c>
      <c r="K59" s="82">
        <v>1313</v>
      </c>
      <c r="L59" s="82">
        <v>1225</v>
      </c>
      <c r="M59" s="83">
        <v>107.18367346938776</v>
      </c>
      <c r="N59" s="82">
        <v>629</v>
      </c>
      <c r="O59" s="82">
        <v>899</v>
      </c>
      <c r="P59" s="81">
        <v>69.9666295884316</v>
      </c>
    </row>
    <row r="60" spans="2:16" ht="19.5" customHeight="1">
      <c r="B60" s="79" t="s">
        <v>14</v>
      </c>
      <c r="C60" s="80" t="s">
        <v>71</v>
      </c>
      <c r="D60" s="77">
        <v>25265</v>
      </c>
      <c r="E60" s="77">
        <v>11926</v>
      </c>
      <c r="F60" s="77">
        <v>13339</v>
      </c>
      <c r="G60" s="76">
        <v>89.40700202413974</v>
      </c>
      <c r="H60" s="75">
        <v>1783</v>
      </c>
      <c r="I60" s="75">
        <v>1724</v>
      </c>
      <c r="J60" s="76">
        <v>103.42227378190256</v>
      </c>
      <c r="K60" s="75">
        <v>6777</v>
      </c>
      <c r="L60" s="75">
        <v>6693</v>
      </c>
      <c r="M60" s="76">
        <v>101.25504258180189</v>
      </c>
      <c r="N60" s="75">
        <v>3366</v>
      </c>
      <c r="O60" s="75">
        <v>4922</v>
      </c>
      <c r="P60" s="74">
        <v>68.38683462007315</v>
      </c>
    </row>
    <row r="61" spans="2:16" ht="19.5" customHeight="1">
      <c r="B61" s="79" t="s">
        <v>72</v>
      </c>
      <c r="C61" s="78" t="s">
        <v>73</v>
      </c>
      <c r="D61" s="77">
        <v>371479</v>
      </c>
      <c r="E61" s="77">
        <v>176522</v>
      </c>
      <c r="F61" s="77">
        <v>194957</v>
      </c>
      <c r="G61" s="76">
        <v>90.54406869207055</v>
      </c>
      <c r="H61" s="75">
        <v>27789</v>
      </c>
      <c r="I61" s="75">
        <v>26523</v>
      </c>
      <c r="J61" s="76">
        <v>104.77321569958148</v>
      </c>
      <c r="K61" s="75">
        <v>111201</v>
      </c>
      <c r="L61" s="75">
        <v>113639</v>
      </c>
      <c r="M61" s="76">
        <v>97.85460977305327</v>
      </c>
      <c r="N61" s="75">
        <v>37513</v>
      </c>
      <c r="O61" s="75">
        <v>54787</v>
      </c>
      <c r="P61" s="74">
        <v>68.47062259295087</v>
      </c>
    </row>
    <row r="62" spans="2:16" ht="19.5" customHeight="1" thickBot="1">
      <c r="B62" s="73"/>
      <c r="C62" s="72" t="s">
        <v>74</v>
      </c>
      <c r="D62" s="71">
        <v>1160531</v>
      </c>
      <c r="E62" s="71">
        <v>546246</v>
      </c>
      <c r="F62" s="71">
        <v>614285</v>
      </c>
      <c r="G62" s="70">
        <v>88.92387084171028</v>
      </c>
      <c r="H62" s="69">
        <v>88795</v>
      </c>
      <c r="I62" s="69">
        <v>84492</v>
      </c>
      <c r="J62" s="70">
        <v>105.09278984992663</v>
      </c>
      <c r="K62" s="69">
        <v>350514</v>
      </c>
      <c r="L62" s="69">
        <v>371533</v>
      </c>
      <c r="M62" s="70">
        <v>94.34262905313929</v>
      </c>
      <c r="N62" s="69">
        <v>106667</v>
      </c>
      <c r="O62" s="69">
        <v>158135</v>
      </c>
      <c r="P62" s="68">
        <v>67.4531254940399</v>
      </c>
    </row>
  </sheetData>
  <mergeCells count="4">
    <mergeCell ref="K3:M3"/>
    <mergeCell ref="H4:J4"/>
    <mergeCell ref="K4:M4"/>
    <mergeCell ref="N4:P4"/>
  </mergeCells>
  <printOptions/>
  <pageMargins left="0.5905511811023623" right="0.3937007874015748" top="0.3937007874015748" bottom="0.1968503937007874" header="0.5118110236220472" footer="0.5118110236220472"/>
  <pageSetup orientation="portrait" paperSize="9" scale="65" r:id="rId2"/>
  <colBreaks count="1" manualBreakCount="1">
    <brk id="16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2007-01-11T04:06:32Z</cp:lastPrinted>
  <dcterms:created xsi:type="dcterms:W3CDTF">2000-01-17T08:08:33Z</dcterms:created>
  <dcterms:modified xsi:type="dcterms:W3CDTF">2007-01-11T04:07:03Z</dcterms:modified>
  <cp:category/>
  <cp:version/>
  <cp:contentType/>
  <cp:contentStatus/>
</cp:coreProperties>
</file>