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65524" windowWidth="7656" windowHeight="8292" activeTab="0"/>
  </bookViews>
  <sheets>
    <sheet name="市町村別人口増減数及び増減率" sheetId="1" r:id="rId1"/>
    <sheet name="市町村人口の推移" sheetId="2" r:id="rId2"/>
    <sheet name="市町村別男女別人口及び性比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<sst xmlns="http://schemas.openxmlformats.org/spreadsheetml/2006/main" count="193" uniqueCount="84">
  <si>
    <t>　市町村別人口増減数及び増減率</t>
  </si>
  <si>
    <t>市  町  村</t>
  </si>
  <si>
    <t>人　　口（各年10月1日現在）</t>
  </si>
  <si>
    <t>増 減 数</t>
  </si>
  <si>
    <t>増 減 率</t>
  </si>
  <si>
    <t>18年</t>
  </si>
  <si>
    <t>17年</t>
  </si>
  <si>
    <t xml:space="preserve"> 都  城  市</t>
  </si>
  <si>
    <t xml:space="preserve"> 延  岡  市</t>
  </si>
  <si>
    <t xml:space="preserve"> 日  南  市</t>
  </si>
  <si>
    <t xml:space="preserve"> 小  林  市</t>
  </si>
  <si>
    <t xml:space="preserve"> 日  向  市</t>
  </si>
  <si>
    <t xml:space="preserve"> 串  間  市</t>
  </si>
  <si>
    <t xml:space="preserve"> 西  都  市</t>
  </si>
  <si>
    <t xml:space="preserve"> えびの  市</t>
  </si>
  <si>
    <t xml:space="preserve">   市  計</t>
  </si>
  <si>
    <t>宮崎郡</t>
  </si>
  <si>
    <t>清 武 町</t>
  </si>
  <si>
    <t>計</t>
  </si>
  <si>
    <t>南那珂郡</t>
  </si>
  <si>
    <t>北 郷 町</t>
  </si>
  <si>
    <t>南 郷 町</t>
  </si>
  <si>
    <t>北諸県郡</t>
  </si>
  <si>
    <t>三 股 町</t>
  </si>
  <si>
    <t>西諸県郡</t>
  </si>
  <si>
    <t>高 原 町</t>
  </si>
  <si>
    <t>野 尻 町</t>
  </si>
  <si>
    <t>東諸県郡</t>
  </si>
  <si>
    <t>国 富 町</t>
  </si>
  <si>
    <t>綾    町</t>
  </si>
  <si>
    <t>高 鍋 町</t>
  </si>
  <si>
    <t>新 富 町</t>
  </si>
  <si>
    <t>西米良村</t>
  </si>
  <si>
    <t>木 城 町</t>
  </si>
  <si>
    <t>川 南 町</t>
  </si>
  <si>
    <t>都 農 町</t>
  </si>
  <si>
    <t>門 川 町</t>
  </si>
  <si>
    <t>諸 塚 村</t>
  </si>
  <si>
    <t>椎 葉 村</t>
  </si>
  <si>
    <t>美 郷 町</t>
  </si>
  <si>
    <t>高千穂町</t>
  </si>
  <si>
    <t>日之影町</t>
  </si>
  <si>
    <t>五ヶ瀬町</t>
  </si>
  <si>
    <t xml:space="preserve"> 町　村　計</t>
  </si>
  <si>
    <t>　　　　　　　　人口である。</t>
  </si>
  <si>
    <t>　人口の推移</t>
  </si>
  <si>
    <t>(人)</t>
  </si>
  <si>
    <t>市　町　村</t>
  </si>
  <si>
    <t>10年</t>
  </si>
  <si>
    <t>11年</t>
  </si>
  <si>
    <t>12年</t>
  </si>
  <si>
    <t>13年</t>
  </si>
  <si>
    <t>14年</t>
  </si>
  <si>
    <t>15年</t>
  </si>
  <si>
    <t>16年</t>
  </si>
  <si>
    <t>年少人口</t>
  </si>
  <si>
    <t>生産年齢</t>
  </si>
  <si>
    <t>老年人口</t>
  </si>
  <si>
    <t>区　分</t>
  </si>
  <si>
    <t>男</t>
  </si>
  <si>
    <t>女</t>
  </si>
  <si>
    <t>性  比</t>
  </si>
  <si>
    <t>人口性比</t>
  </si>
  <si>
    <t>平成17年</t>
  </si>
  <si>
    <t>18年</t>
  </si>
  <si>
    <t>19年</t>
  </si>
  <si>
    <t xml:space="preserve"> 宮  崎  県</t>
  </si>
  <si>
    <t xml:space="preserve"> 宮  崎  市</t>
  </si>
  <si>
    <t>注1）宮崎県人口は、出生・死亡、転入及び転出の県外分のみを推計要素としているので、</t>
  </si>
  <si>
    <t xml:space="preserve"> 　市町村の積み上げ人口には一致しない。</t>
  </si>
  <si>
    <t xml:space="preserve">  2) 平成17年及び18年は、平成19年10月1日現在の市町村の区域に合わせて組み替えた</t>
  </si>
  <si>
    <t>　   （人、％）</t>
  </si>
  <si>
    <t>東臼杵郡</t>
  </si>
  <si>
    <t>西臼杵郡</t>
  </si>
  <si>
    <t>児 湯 郡</t>
  </si>
  <si>
    <t>（各年10月1日現在）</t>
  </si>
  <si>
    <t>平　成</t>
  </si>
  <si>
    <t xml:space="preserve"> 宮  崎  市</t>
  </si>
  <si>
    <t>注１）平成12年・17年は国勢調査人口、平成10～11・13～16・18～19年は推計人口である。</t>
  </si>
  <si>
    <t>　２）平成19年10月1日現在の市町村の区域に合わせて組み替えた人口である。</t>
  </si>
  <si>
    <t xml:space="preserve">  平成19年　市町村別性比</t>
  </si>
  <si>
    <t>宮  崎  県</t>
  </si>
  <si>
    <t xml:space="preserve"> 宮  崎  市</t>
  </si>
  <si>
    <t>注）性比＝男の人口÷女の人口×100（女性100人に対する男性の数）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</si>
</sst>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_ "/>
    <numFmt numFmtId="179" formatCode="0.0_);[Red]\(0.0\)"/>
  </numFmts>
  <fonts count="21">
    <font>
      <sz val="11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2"/>
      <color indexed="8"/>
      <name val="HG平成丸ｺﾞｼｯｸ体W4"/>
      <family val="3"/>
    </font>
    <font>
      <sz val="11"/>
      <color indexed="8"/>
      <name val="HG平成丸ｺﾞｼｯｸ体W4"/>
      <family val="3"/>
    </font>
    <font>
      <sz val="13"/>
      <color indexed="8"/>
      <name val="HG平成丸ｺﾞｼｯｸ体W4"/>
      <family val="3"/>
    </font>
    <font>
      <sz val="11"/>
      <name val="HG平成丸ｺﾞｼｯｸ体W4"/>
      <family val="3"/>
    </font>
    <font>
      <sz val="12"/>
      <name val="HG平成丸ｺﾞｼｯｸ体W4"/>
      <family val="3"/>
    </font>
    <font>
      <sz val="8"/>
      <name val="HG平成丸ｺﾞｼｯｸ体W4"/>
      <family val="3"/>
    </font>
    <font>
      <sz val="16"/>
      <color indexed="8"/>
      <name val="HG平成丸ｺﾞｼｯｸ体W4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9"/>
      <color indexed="8"/>
      <name val="HG平成丸ｺﾞｼｯｸ体W4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 style="thin"/>
    </border>
    <border>
      <left style="thin">
        <color indexed="8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8">
    <xf numFmtId="0" fontId="0" fillId="0" borderId="0" xfId="0" applyAlignment="1">
      <alignment vertical="center"/>
    </xf>
    <xf numFmtId="0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 quotePrefix="1">
      <alignment horizontal="center" vertical="center"/>
    </xf>
    <xf numFmtId="0" fontId="5" fillId="0" borderId="2" xfId="0" applyNumberFormat="1" applyFont="1" applyBorder="1" applyAlignment="1" quotePrefix="1">
      <alignment horizontal="center" vertical="center"/>
    </xf>
    <xf numFmtId="3" fontId="6" fillId="0" borderId="3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0" fontId="9" fillId="0" borderId="5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8" xfId="0" applyNumberFormat="1" applyFont="1" applyBorder="1" applyAlignment="1">
      <alignment vertical="center"/>
    </xf>
    <xf numFmtId="0" fontId="9" fillId="0" borderId="9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4" fontId="6" fillId="0" borderId="14" xfId="0" applyNumberFormat="1" applyFont="1" applyBorder="1" applyAlignment="1">
      <alignment vertical="center"/>
    </xf>
    <xf numFmtId="0" fontId="9" fillId="0" borderId="13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vertical="center"/>
    </xf>
    <xf numFmtId="0" fontId="9" fillId="0" borderId="15" xfId="0" applyNumberFormat="1" applyFont="1" applyBorder="1" applyAlignment="1">
      <alignment vertical="center"/>
    </xf>
    <xf numFmtId="0" fontId="9" fillId="0" borderId="16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4" fontId="6" fillId="0" borderId="18" xfId="0" applyNumberFormat="1" applyFont="1" applyBorder="1" applyAlignment="1">
      <alignment vertical="center"/>
    </xf>
    <xf numFmtId="4" fontId="6" fillId="0" borderId="19" xfId="0" applyNumberFormat="1" applyFont="1" applyBorder="1" applyAlignment="1">
      <alignment vertical="center"/>
    </xf>
    <xf numFmtId="0" fontId="9" fillId="0" borderId="20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5" fillId="0" borderId="29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5" fillId="0" borderId="30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8" fillId="0" borderId="34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vertical="center"/>
    </xf>
    <xf numFmtId="0" fontId="15" fillId="0" borderId="35" xfId="0" applyNumberFormat="1" applyFont="1" applyBorder="1" applyAlignment="1">
      <alignment vertical="center"/>
    </xf>
    <xf numFmtId="0" fontId="0" fillId="0" borderId="36" xfId="0" applyNumberFormat="1" applyBorder="1" applyAlignment="1">
      <alignment vertical="center"/>
    </xf>
    <xf numFmtId="0" fontId="0" fillId="0" borderId="37" xfId="0" applyNumberFormat="1" applyBorder="1" applyAlignment="1">
      <alignment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7" xfId="0" applyNumberFormat="1" applyFont="1" applyBorder="1" applyAlignment="1">
      <alignment horizontal="center" vertical="center"/>
    </xf>
    <xf numFmtId="0" fontId="15" fillId="0" borderId="23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15" fillId="2" borderId="38" xfId="0" applyNumberFormat="1" applyFont="1" applyFill="1" applyBorder="1" applyAlignment="1">
      <alignment horizontal="center" vertical="center"/>
    </xf>
    <xf numFmtId="0" fontId="15" fillId="0" borderId="4" xfId="0" applyNumberFormat="1" applyFont="1" applyBorder="1" applyAlignment="1">
      <alignment horizontal="center" vertical="center"/>
    </xf>
    <xf numFmtId="178" fontId="14" fillId="0" borderId="26" xfId="0" applyNumberFormat="1" applyFont="1" applyBorder="1" applyAlignment="1">
      <alignment horizontal="right" vertical="center"/>
    </xf>
    <xf numFmtId="178" fontId="14" fillId="0" borderId="10" xfId="0" applyNumberFormat="1" applyFont="1" applyBorder="1" applyAlignment="1">
      <alignment horizontal="right" vertical="center"/>
    </xf>
    <xf numFmtId="177" fontId="14" fillId="0" borderId="38" xfId="0" applyNumberFormat="1" applyFont="1" applyBorder="1" applyAlignment="1">
      <alignment vertical="center"/>
    </xf>
    <xf numFmtId="179" fontId="14" fillId="0" borderId="10" xfId="0" applyNumberFormat="1" applyFont="1" applyBorder="1" applyAlignment="1">
      <alignment vertical="center"/>
    </xf>
    <xf numFmtId="179" fontId="14" fillId="0" borderId="1" xfId="0" applyNumberFormat="1" applyFont="1" applyBorder="1" applyAlignment="1">
      <alignment vertical="center"/>
    </xf>
    <xf numFmtId="179" fontId="14" fillId="0" borderId="4" xfId="0" applyNumberFormat="1" applyFont="1" applyBorder="1" applyAlignment="1">
      <alignment vertical="center"/>
    </xf>
    <xf numFmtId="178" fontId="17" fillId="0" borderId="30" xfId="0" applyNumberFormat="1" applyFont="1" applyBorder="1" applyAlignment="1">
      <alignment horizontal="right" vertical="center"/>
    </xf>
    <xf numFmtId="178" fontId="14" fillId="0" borderId="0" xfId="0" applyNumberFormat="1" applyFont="1" applyBorder="1" applyAlignment="1">
      <alignment horizontal="right" vertical="center"/>
    </xf>
    <xf numFmtId="177" fontId="14" fillId="0" borderId="39" xfId="0" applyNumberFormat="1" applyFont="1" applyBorder="1" applyAlignment="1">
      <alignment vertical="center"/>
    </xf>
    <xf numFmtId="179" fontId="14" fillId="0" borderId="0" xfId="0" applyNumberFormat="1" applyFont="1" applyBorder="1" applyAlignment="1">
      <alignment vertical="center"/>
    </xf>
    <xf numFmtId="179" fontId="14" fillId="0" borderId="7" xfId="0" applyNumberFormat="1" applyFont="1" applyBorder="1" applyAlignment="1">
      <alignment vertical="center"/>
    </xf>
    <xf numFmtId="179" fontId="14" fillId="0" borderId="8" xfId="0" applyNumberFormat="1" applyFont="1" applyBorder="1" applyAlignment="1">
      <alignment vertical="center"/>
    </xf>
    <xf numFmtId="177" fontId="14" fillId="0" borderId="40" xfId="0" applyNumberFormat="1" applyFont="1" applyBorder="1" applyAlignment="1">
      <alignment vertical="center"/>
    </xf>
    <xf numFmtId="178" fontId="17" fillId="0" borderId="26" xfId="0" applyNumberFormat="1" applyFont="1" applyBorder="1" applyAlignment="1">
      <alignment horizontal="right" vertical="center"/>
    </xf>
    <xf numFmtId="0" fontId="16" fillId="0" borderId="7" xfId="0" applyNumberFormat="1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/>
    </xf>
    <xf numFmtId="178" fontId="17" fillId="0" borderId="32" xfId="0" applyNumberFormat="1" applyFont="1" applyBorder="1" applyAlignment="1">
      <alignment horizontal="right" vertical="center"/>
    </xf>
    <xf numFmtId="178" fontId="14" fillId="0" borderId="16" xfId="0" applyNumberFormat="1" applyFont="1" applyBorder="1" applyAlignment="1">
      <alignment horizontal="right" vertical="center"/>
    </xf>
    <xf numFmtId="177" fontId="14" fillId="0" borderId="41" xfId="0" applyNumberFormat="1" applyFont="1" applyBorder="1" applyAlignment="1">
      <alignment vertical="center"/>
    </xf>
    <xf numFmtId="179" fontId="14" fillId="0" borderId="16" xfId="0" applyNumberFormat="1" applyFont="1" applyBorder="1" applyAlignment="1">
      <alignment vertical="center"/>
    </xf>
    <xf numFmtId="179" fontId="14" fillId="0" borderId="13" xfId="0" applyNumberFormat="1" applyFont="1" applyBorder="1" applyAlignment="1">
      <alignment vertical="center"/>
    </xf>
    <xf numFmtId="179" fontId="14" fillId="0" borderId="14" xfId="0" applyNumberFormat="1" applyFont="1" applyBorder="1" applyAlignment="1">
      <alignment vertical="center"/>
    </xf>
    <xf numFmtId="178" fontId="17" fillId="0" borderId="7" xfId="0" applyNumberFormat="1" applyFont="1" applyBorder="1" applyAlignment="1">
      <alignment horizontal="right" vertical="center"/>
    </xf>
    <xf numFmtId="178" fontId="14" fillId="0" borderId="7" xfId="0" applyNumberFormat="1" applyFont="1" applyBorder="1" applyAlignment="1">
      <alignment horizontal="right" vertical="center"/>
    </xf>
    <xf numFmtId="178" fontId="17" fillId="0" borderId="13" xfId="0" applyNumberFormat="1" applyFont="1" applyBorder="1" applyAlignment="1">
      <alignment horizontal="right" vertical="center"/>
    </xf>
    <xf numFmtId="178" fontId="14" fillId="0" borderId="13" xfId="0" applyNumberFormat="1" applyFont="1" applyBorder="1" applyAlignment="1">
      <alignment horizontal="right" vertical="center"/>
    </xf>
    <xf numFmtId="179" fontId="14" fillId="0" borderId="30" xfId="0" applyNumberFormat="1" applyFont="1" applyBorder="1" applyAlignment="1">
      <alignment vertical="center"/>
    </xf>
    <xf numFmtId="0" fontId="16" fillId="0" borderId="20" xfId="0" applyNumberFormat="1" applyFont="1" applyBorder="1" applyAlignment="1">
      <alignment vertical="center"/>
    </xf>
    <xf numFmtId="0" fontId="16" fillId="0" borderId="34" xfId="0" applyNumberFormat="1" applyFont="1" applyBorder="1" applyAlignment="1">
      <alignment vertical="center"/>
    </xf>
    <xf numFmtId="178" fontId="17" fillId="0" borderId="18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7" fontId="14" fillId="0" borderId="42" xfId="0" applyNumberFormat="1" applyFont="1" applyBorder="1" applyAlignment="1">
      <alignment vertical="center"/>
    </xf>
    <xf numFmtId="179" fontId="14" fillId="0" borderId="43" xfId="0" applyNumberFormat="1" applyFont="1" applyBorder="1" applyAlignment="1">
      <alignment vertical="center"/>
    </xf>
    <xf numFmtId="179" fontId="14" fillId="0" borderId="18" xfId="0" applyNumberFormat="1" applyFont="1" applyBorder="1" applyAlignment="1">
      <alignment vertical="center"/>
    </xf>
    <xf numFmtId="179" fontId="14" fillId="0" borderId="19" xfId="0" applyNumberFormat="1" applyFont="1" applyBorder="1" applyAlignment="1">
      <alignment vertical="center"/>
    </xf>
    <xf numFmtId="0" fontId="14" fillId="0" borderId="0" xfId="0" applyNumberFormat="1" applyFont="1" applyAlignment="1">
      <alignment vertical="center"/>
    </xf>
    <xf numFmtId="0" fontId="17" fillId="0" borderId="0" xfId="0" applyNumberFormat="1" applyFont="1" applyBorder="1" applyAlignment="1">
      <alignment horizontal="center" vertical="center"/>
    </xf>
    <xf numFmtId="178" fontId="17" fillId="0" borderId="0" xfId="0" applyNumberFormat="1" applyFont="1" applyBorder="1" applyAlignment="1">
      <alignment horizontal="right" vertical="center"/>
    </xf>
    <xf numFmtId="177" fontId="14" fillId="2" borderId="0" xfId="0" applyNumberFormat="1" applyFont="1" applyFill="1" applyBorder="1" applyAlignment="1">
      <alignment vertical="center"/>
    </xf>
    <xf numFmtId="177" fontId="14" fillId="0" borderId="0" xfId="0" applyNumberFormat="1" applyFont="1" applyBorder="1" applyAlignment="1">
      <alignment vertical="center"/>
    </xf>
    <xf numFmtId="0" fontId="20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0" fontId="8" fillId="0" borderId="44" xfId="0" applyNumberFormat="1" applyFont="1" applyBorder="1" applyAlignment="1">
      <alignment horizontal="center" vertical="center"/>
    </xf>
    <xf numFmtId="0" fontId="9" fillId="0" borderId="5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0" fontId="9" fillId="0" borderId="45" xfId="0" applyNumberFormat="1" applyFont="1" applyBorder="1" applyAlignment="1">
      <alignment horizontal="center" vertical="center" textRotation="255"/>
    </xf>
    <xf numFmtId="0" fontId="9" fillId="0" borderId="6" xfId="0" applyNumberFormat="1" applyFont="1" applyBorder="1" applyAlignment="1">
      <alignment horizontal="center" vertical="center" textRotation="255"/>
    </xf>
    <xf numFmtId="0" fontId="9" fillId="0" borderId="11" xfId="0" applyNumberFormat="1" applyFont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6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5" fillId="0" borderId="46" xfId="0" applyNumberFormat="1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/>
    </xf>
    <xf numFmtId="0" fontId="8" fillId="0" borderId="45" xfId="0" applyNumberFormat="1" applyFont="1" applyBorder="1" applyAlignment="1">
      <alignment horizontal="center" vertical="center" textRotation="255"/>
    </xf>
    <xf numFmtId="0" fontId="8" fillId="0" borderId="6" xfId="0" applyNumberFormat="1" applyFont="1" applyBorder="1" applyAlignment="1">
      <alignment horizontal="center" vertical="center" textRotation="255"/>
    </xf>
    <xf numFmtId="0" fontId="8" fillId="0" borderId="11" xfId="0" applyNumberFormat="1" applyFont="1" applyBorder="1" applyAlignment="1">
      <alignment horizontal="center" vertical="center" textRotation="255"/>
    </xf>
    <xf numFmtId="0" fontId="5" fillId="0" borderId="49" xfId="0" applyNumberFormat="1" applyFont="1" applyBorder="1" applyAlignment="1">
      <alignment horizontal="center" vertical="center"/>
    </xf>
    <xf numFmtId="0" fontId="5" fillId="0" borderId="50" xfId="0" applyNumberFormat="1" applyFont="1" applyBorder="1" applyAlignment="1">
      <alignment horizontal="center" vertical="center"/>
    </xf>
    <xf numFmtId="0" fontId="5" fillId="0" borderId="51" xfId="0" applyNumberFormat="1" applyFont="1" applyBorder="1" applyAlignment="1">
      <alignment horizontal="center" vertical="center"/>
    </xf>
    <xf numFmtId="0" fontId="5" fillId="0" borderId="52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 textRotation="255"/>
    </xf>
    <xf numFmtId="0" fontId="10" fillId="0" borderId="53" xfId="0" applyNumberFormat="1" applyFont="1" applyBorder="1" applyAlignment="1">
      <alignment horizontal="center" vertical="center" textRotation="255"/>
    </xf>
    <xf numFmtId="0" fontId="10" fillId="0" borderId="11" xfId="0" applyNumberFormat="1" applyFont="1" applyBorder="1" applyAlignment="1">
      <alignment horizontal="center" vertical="center" textRotation="255"/>
    </xf>
    <xf numFmtId="0" fontId="9" fillId="0" borderId="46" xfId="0" applyNumberFormat="1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54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 textRotation="255"/>
    </xf>
    <xf numFmtId="0" fontId="8" fillId="0" borderId="53" xfId="0" applyNumberFormat="1" applyFont="1" applyBorder="1" applyAlignment="1">
      <alignment horizontal="center" vertical="center" textRotation="255" shrinkToFit="1"/>
    </xf>
    <xf numFmtId="0" fontId="8" fillId="0" borderId="11" xfId="0" applyNumberFormat="1" applyFont="1" applyBorder="1" applyAlignment="1">
      <alignment horizontal="center" vertical="center" textRotation="255" shrinkToFit="1"/>
    </xf>
    <xf numFmtId="0" fontId="15" fillId="0" borderId="46" xfId="0" applyNumberFormat="1" applyFont="1" applyBorder="1" applyAlignment="1">
      <alignment horizontal="center" vertical="center"/>
    </xf>
    <xf numFmtId="0" fontId="15" fillId="0" borderId="47" xfId="0" applyNumberFormat="1" applyFont="1" applyBorder="1" applyAlignment="1">
      <alignment horizontal="center" vertical="center"/>
    </xf>
    <xf numFmtId="0" fontId="15" fillId="0" borderId="15" xfId="0" applyNumberFormat="1" applyFont="1" applyBorder="1" applyAlignment="1">
      <alignment horizontal="center" vertical="center"/>
    </xf>
    <xf numFmtId="0" fontId="15" fillId="0" borderId="54" xfId="0" applyNumberFormat="1" applyFont="1" applyBorder="1" applyAlignment="1">
      <alignment horizontal="center" vertical="center"/>
    </xf>
    <xf numFmtId="0" fontId="16" fillId="0" borderId="18" xfId="0" applyNumberFormat="1" applyFont="1" applyBorder="1" applyAlignment="1">
      <alignment horizontal="center" vertical="center"/>
    </xf>
    <xf numFmtId="0" fontId="16" fillId="0" borderId="34" xfId="0" applyNumberFormat="1" applyFont="1" applyBorder="1" applyAlignment="1">
      <alignment horizontal="center" vertical="center"/>
    </xf>
    <xf numFmtId="0" fontId="16" fillId="0" borderId="7" xfId="0" applyNumberFormat="1" applyFont="1" applyBorder="1" applyAlignment="1">
      <alignment vertical="center"/>
    </xf>
    <xf numFmtId="0" fontId="16" fillId="0" borderId="48" xfId="0" applyNumberFormat="1" applyFont="1" applyBorder="1" applyAlignment="1">
      <alignment vertical="center"/>
    </xf>
    <xf numFmtId="0" fontId="16" fillId="0" borderId="13" xfId="0" applyNumberFormat="1" applyFont="1" applyBorder="1" applyAlignment="1">
      <alignment vertical="center"/>
    </xf>
    <xf numFmtId="0" fontId="16" fillId="0" borderId="54" xfId="0" applyNumberFormat="1" applyFont="1" applyBorder="1" applyAlignment="1">
      <alignment vertical="center"/>
    </xf>
    <xf numFmtId="0" fontId="18" fillId="0" borderId="22" xfId="0" applyNumberFormat="1" applyFont="1" applyBorder="1" applyAlignment="1">
      <alignment horizontal="center" vertical="center" textRotation="255"/>
    </xf>
    <xf numFmtId="0" fontId="19" fillId="0" borderId="32" xfId="0" applyNumberFormat="1" applyFont="1" applyBorder="1" applyAlignment="1">
      <alignment horizontal="center" vertical="center" textRotation="255"/>
    </xf>
    <xf numFmtId="0" fontId="16" fillId="0" borderId="22" xfId="0" applyNumberFormat="1" applyFont="1" applyBorder="1" applyAlignment="1">
      <alignment horizontal="center" vertical="center" textRotation="255" shrinkToFit="1"/>
    </xf>
    <xf numFmtId="0" fontId="0" fillId="0" borderId="30" xfId="0" applyNumberFormat="1" applyBorder="1" applyAlignment="1">
      <alignment horizontal="center" vertical="center" textRotation="255" shrinkToFit="1"/>
    </xf>
    <xf numFmtId="0" fontId="0" fillId="0" borderId="32" xfId="0" applyNumberFormat="1" applyBorder="1" applyAlignment="1">
      <alignment horizontal="center" vertical="center" textRotation="255" shrinkToFit="1"/>
    </xf>
    <xf numFmtId="0" fontId="16" fillId="0" borderId="32" xfId="0" applyNumberFormat="1" applyFont="1" applyBorder="1" applyAlignment="1">
      <alignment horizontal="center" vertical="center" textRotation="255" shrinkToFit="1"/>
    </xf>
    <xf numFmtId="0" fontId="16" fillId="0" borderId="0" xfId="0" applyNumberFormat="1" applyFont="1" applyBorder="1" applyAlignment="1">
      <alignment vertical="center"/>
    </xf>
    <xf numFmtId="0" fontId="16" fillId="0" borderId="30" xfId="0" applyNumberFormat="1" applyFont="1" applyBorder="1" applyAlignment="1">
      <alignment horizontal="center" vertical="center" textRotation="255" shrinkToFit="1"/>
    </xf>
    <xf numFmtId="0" fontId="16" fillId="0" borderId="45" xfId="0" applyNumberFormat="1" applyFont="1" applyBorder="1" applyAlignment="1">
      <alignment horizontal="center" vertical="center" textRotation="255"/>
    </xf>
    <xf numFmtId="0" fontId="16" fillId="0" borderId="6" xfId="0" applyNumberFormat="1" applyFont="1" applyBorder="1" applyAlignment="1">
      <alignment horizontal="center" vertical="center" textRotation="255"/>
    </xf>
    <xf numFmtId="0" fontId="16" fillId="0" borderId="11" xfId="0" applyNumberFormat="1" applyFont="1" applyBorder="1" applyAlignment="1">
      <alignment horizontal="center" vertical="center" textRotation="255"/>
    </xf>
    <xf numFmtId="0" fontId="16" fillId="0" borderId="6" xfId="0" applyFont="1" applyBorder="1" applyAlignment="1">
      <alignment vertical="center" textRotation="255"/>
    </xf>
    <xf numFmtId="0" fontId="16" fillId="0" borderId="11" xfId="0" applyFont="1" applyBorder="1" applyAlignment="1">
      <alignment vertical="center" textRotation="255"/>
    </xf>
    <xf numFmtId="0" fontId="16" fillId="0" borderId="6" xfId="0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219075</xdr:colOff>
      <xdr:row>0</xdr:row>
      <xdr:rowOff>219075</xdr:rowOff>
    </xdr:from>
    <xdr:to>
      <xdr:col>15</xdr:col>
      <xdr:colOff>333375</xdr:colOff>
      <xdr:row>47</xdr:row>
      <xdr:rowOff>19050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l="3689" r="23616"/>
        <a:stretch>
          <a:fillRect/>
        </a:stretch>
      </xdr:blipFill>
      <xdr:spPr>
        <a:xfrm>
          <a:off x="6981825" y="219075"/>
          <a:ext cx="4229100" cy="1143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3</xdr:row>
      <xdr:rowOff>0</xdr:rowOff>
    </xdr:from>
    <xdr:to>
      <xdr:col>12</xdr:col>
      <xdr:colOff>114300</xdr:colOff>
      <xdr:row>45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523875"/>
          <a:ext cx="2790825" cy="7162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51"/>
  <sheetViews>
    <sheetView showGridLines="0"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5.25390625" style="0" customWidth="1"/>
    <col min="2" max="2" width="10.375" style="0" customWidth="1"/>
    <col min="3" max="5" width="12.375" style="0" customWidth="1"/>
  </cols>
  <sheetData>
    <row r="1" spans="1:9" ht="19.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19.5" customHeight="1">
      <c r="A2" s="3"/>
      <c r="B2" s="3"/>
      <c r="C2" s="3"/>
      <c r="D2" s="3"/>
      <c r="E2" s="3"/>
      <c r="F2" s="3"/>
      <c r="G2" s="3"/>
      <c r="H2" s="3" t="s">
        <v>71</v>
      </c>
      <c r="I2" s="3"/>
    </row>
    <row r="3" spans="1:9" ht="19.5" customHeight="1">
      <c r="A3" s="142" t="s">
        <v>1</v>
      </c>
      <c r="B3" s="143"/>
      <c r="C3" s="149" t="s">
        <v>2</v>
      </c>
      <c r="D3" s="150"/>
      <c r="E3" s="151"/>
      <c r="F3" s="149" t="s">
        <v>3</v>
      </c>
      <c r="G3" s="151"/>
      <c r="H3" s="149" t="s">
        <v>4</v>
      </c>
      <c r="I3" s="152"/>
    </row>
    <row r="4" spans="1:9" ht="19.5" customHeight="1">
      <c r="A4" s="144"/>
      <c r="B4" s="145"/>
      <c r="C4" s="4" t="s">
        <v>63</v>
      </c>
      <c r="D4" s="4" t="s">
        <v>64</v>
      </c>
      <c r="E4" s="4" t="s">
        <v>65</v>
      </c>
      <c r="F4" s="5" t="s">
        <v>5</v>
      </c>
      <c r="G4" s="5" t="s">
        <v>65</v>
      </c>
      <c r="H4" s="6" t="s">
        <v>5</v>
      </c>
      <c r="I4" s="6" t="s">
        <v>65</v>
      </c>
    </row>
    <row r="5" spans="1:9" ht="19.5" customHeight="1">
      <c r="A5" s="38" t="s">
        <v>66</v>
      </c>
      <c r="B5" s="130"/>
      <c r="C5" s="7">
        <v>1153042</v>
      </c>
      <c r="D5" s="8">
        <v>1148220</v>
      </c>
      <c r="E5" s="8">
        <v>1142636</v>
      </c>
      <c r="F5" s="9">
        <f aca="true" t="shared" si="0" ref="F5:G22">D5-C5</f>
        <v>-4822</v>
      </c>
      <c r="G5" s="9">
        <f t="shared" si="0"/>
        <v>-5584</v>
      </c>
      <c r="H5" s="10">
        <f>F5/C5*100</f>
        <v>-0.41819812287843805</v>
      </c>
      <c r="I5" s="11">
        <f>G5/D5*100</f>
        <v>-0.4863179530055216</v>
      </c>
    </row>
    <row r="6" spans="1:9" ht="19.5" customHeight="1">
      <c r="A6" s="12" t="s">
        <v>67</v>
      </c>
      <c r="B6" s="13"/>
      <c r="C6" s="14">
        <v>366897</v>
      </c>
      <c r="D6" s="15">
        <v>367829</v>
      </c>
      <c r="E6" s="15">
        <v>368777</v>
      </c>
      <c r="F6" s="16">
        <f t="shared" si="0"/>
        <v>932</v>
      </c>
      <c r="G6" s="16">
        <f t="shared" si="0"/>
        <v>948</v>
      </c>
      <c r="H6" s="17">
        <f aca="true" t="shared" si="1" ref="H6:I22">F6/C6*100</f>
        <v>0.25402224602545126</v>
      </c>
      <c r="I6" s="18">
        <f t="shared" si="1"/>
        <v>0.2577284553420203</v>
      </c>
    </row>
    <row r="7" spans="1:9" ht="19.5" customHeight="1">
      <c r="A7" s="12" t="s">
        <v>7</v>
      </c>
      <c r="B7" s="13"/>
      <c r="C7" s="14">
        <v>170955</v>
      </c>
      <c r="D7" s="15">
        <v>170394</v>
      </c>
      <c r="E7" s="15">
        <v>169458</v>
      </c>
      <c r="F7" s="16">
        <f t="shared" si="0"/>
        <v>-561</v>
      </c>
      <c r="G7" s="16">
        <f t="shared" si="0"/>
        <v>-936</v>
      </c>
      <c r="H7" s="17">
        <f t="shared" si="1"/>
        <v>-0.3281565324208125</v>
      </c>
      <c r="I7" s="18">
        <f t="shared" si="1"/>
        <v>-0.5493151167294623</v>
      </c>
    </row>
    <row r="8" spans="1:9" ht="19.5" customHeight="1">
      <c r="A8" s="12" t="s">
        <v>8</v>
      </c>
      <c r="B8" s="13"/>
      <c r="C8" s="14">
        <v>135182</v>
      </c>
      <c r="D8" s="15">
        <v>133752</v>
      </c>
      <c r="E8" s="15">
        <v>132512</v>
      </c>
      <c r="F8" s="16">
        <f t="shared" si="0"/>
        <v>-1430</v>
      </c>
      <c r="G8" s="16">
        <f t="shared" si="0"/>
        <v>-1240</v>
      </c>
      <c r="H8" s="17">
        <f t="shared" si="1"/>
        <v>-1.0578331434658461</v>
      </c>
      <c r="I8" s="18">
        <f t="shared" si="1"/>
        <v>-0.9270889407261199</v>
      </c>
    </row>
    <row r="9" spans="1:9" ht="19.5" customHeight="1">
      <c r="A9" s="12" t="s">
        <v>9</v>
      </c>
      <c r="B9" s="13"/>
      <c r="C9" s="14">
        <v>44227</v>
      </c>
      <c r="D9" s="15">
        <v>43901</v>
      </c>
      <c r="E9" s="15">
        <v>43332</v>
      </c>
      <c r="F9" s="16">
        <f t="shared" si="0"/>
        <v>-326</v>
      </c>
      <c r="G9" s="16">
        <f t="shared" si="0"/>
        <v>-569</v>
      </c>
      <c r="H9" s="17">
        <f t="shared" si="1"/>
        <v>-0.7371062925362336</v>
      </c>
      <c r="I9" s="18">
        <f t="shared" si="1"/>
        <v>-1.2960980387690486</v>
      </c>
    </row>
    <row r="10" spans="1:9" ht="19.5" customHeight="1">
      <c r="A10" s="12" t="s">
        <v>10</v>
      </c>
      <c r="B10" s="13"/>
      <c r="C10" s="14">
        <v>41150</v>
      </c>
      <c r="D10" s="15">
        <v>40965</v>
      </c>
      <c r="E10" s="15">
        <v>40576</v>
      </c>
      <c r="F10" s="16">
        <f t="shared" si="0"/>
        <v>-185</v>
      </c>
      <c r="G10" s="16">
        <f t="shared" si="0"/>
        <v>-389</v>
      </c>
      <c r="H10" s="17">
        <f t="shared" si="1"/>
        <v>-0.44957472660996356</v>
      </c>
      <c r="I10" s="18">
        <f t="shared" si="1"/>
        <v>-0.9495911143659221</v>
      </c>
    </row>
    <row r="11" spans="1:9" ht="19.5" customHeight="1">
      <c r="A11" s="12" t="s">
        <v>11</v>
      </c>
      <c r="B11" s="13"/>
      <c r="C11" s="14">
        <v>63555</v>
      </c>
      <c r="D11" s="15">
        <v>63272</v>
      </c>
      <c r="E11" s="15">
        <v>63011</v>
      </c>
      <c r="F11" s="16">
        <f t="shared" si="0"/>
        <v>-283</v>
      </c>
      <c r="G11" s="16">
        <f t="shared" si="0"/>
        <v>-261</v>
      </c>
      <c r="H11" s="17">
        <f t="shared" si="1"/>
        <v>-0.4452836126189914</v>
      </c>
      <c r="I11" s="18">
        <f t="shared" si="1"/>
        <v>-0.41250474143380955</v>
      </c>
    </row>
    <row r="12" spans="1:9" ht="19.5" customHeight="1">
      <c r="A12" s="12" t="s">
        <v>12</v>
      </c>
      <c r="B12" s="13"/>
      <c r="C12" s="14">
        <v>22118</v>
      </c>
      <c r="D12" s="15">
        <v>21796</v>
      </c>
      <c r="E12" s="15">
        <v>21448</v>
      </c>
      <c r="F12" s="16">
        <f t="shared" si="0"/>
        <v>-322</v>
      </c>
      <c r="G12" s="16">
        <f t="shared" si="0"/>
        <v>-348</v>
      </c>
      <c r="H12" s="17">
        <f t="shared" si="1"/>
        <v>-1.4558278325345873</v>
      </c>
      <c r="I12" s="18">
        <f t="shared" si="1"/>
        <v>-1.596623233620848</v>
      </c>
    </row>
    <row r="13" spans="1:9" ht="19.5" customHeight="1">
      <c r="A13" s="12" t="s">
        <v>13</v>
      </c>
      <c r="B13" s="13"/>
      <c r="C13" s="14">
        <v>34087</v>
      </c>
      <c r="D13" s="15">
        <v>33809</v>
      </c>
      <c r="E13" s="15">
        <v>33387</v>
      </c>
      <c r="F13" s="16">
        <f t="shared" si="0"/>
        <v>-278</v>
      </c>
      <c r="G13" s="16">
        <f t="shared" si="0"/>
        <v>-422</v>
      </c>
      <c r="H13" s="17">
        <f t="shared" si="1"/>
        <v>-0.8155601842344589</v>
      </c>
      <c r="I13" s="18">
        <f t="shared" si="1"/>
        <v>-1.2481883522139077</v>
      </c>
    </row>
    <row r="14" spans="1:9" ht="19.5" customHeight="1">
      <c r="A14" s="12" t="s">
        <v>14</v>
      </c>
      <c r="B14" s="13"/>
      <c r="C14" s="14">
        <v>23079</v>
      </c>
      <c r="D14" s="15">
        <v>22809</v>
      </c>
      <c r="E14" s="15">
        <v>22473</v>
      </c>
      <c r="F14" s="16">
        <f t="shared" si="0"/>
        <v>-270</v>
      </c>
      <c r="G14" s="16">
        <f t="shared" si="0"/>
        <v>-336</v>
      </c>
      <c r="H14" s="17">
        <f t="shared" si="1"/>
        <v>-1.1698947094761472</v>
      </c>
      <c r="I14" s="18">
        <f t="shared" si="1"/>
        <v>-1.4731027226094964</v>
      </c>
    </row>
    <row r="15" spans="1:9" ht="19.5" customHeight="1">
      <c r="A15" s="19" t="s">
        <v>15</v>
      </c>
      <c r="B15" s="20"/>
      <c r="C15" s="21">
        <v>901250</v>
      </c>
      <c r="D15" s="8">
        <v>898527</v>
      </c>
      <c r="E15" s="8">
        <v>894974</v>
      </c>
      <c r="F15" s="9">
        <f t="shared" si="0"/>
        <v>-2723</v>
      </c>
      <c r="G15" s="9">
        <f t="shared" si="0"/>
        <v>-3553</v>
      </c>
      <c r="H15" s="10">
        <f t="shared" si="1"/>
        <v>-0.3021359223300971</v>
      </c>
      <c r="I15" s="11">
        <f t="shared" si="1"/>
        <v>-0.3954249566234515</v>
      </c>
    </row>
    <row r="16" spans="1:9" ht="19.5" customHeight="1">
      <c r="A16" s="146" t="s">
        <v>16</v>
      </c>
      <c r="B16" s="22" t="s">
        <v>17</v>
      </c>
      <c r="C16" s="14">
        <v>28696</v>
      </c>
      <c r="D16" s="15">
        <v>28887</v>
      </c>
      <c r="E16" s="15">
        <v>28951</v>
      </c>
      <c r="F16" s="16">
        <f t="shared" si="0"/>
        <v>191</v>
      </c>
      <c r="G16" s="16">
        <f t="shared" si="0"/>
        <v>64</v>
      </c>
      <c r="H16" s="17">
        <f t="shared" si="1"/>
        <v>0.665597992751603</v>
      </c>
      <c r="I16" s="18">
        <f t="shared" si="1"/>
        <v>0.22155294769273373</v>
      </c>
    </row>
    <row r="17" spans="1:9" ht="19.5" customHeight="1">
      <c r="A17" s="148"/>
      <c r="B17" s="23" t="s">
        <v>18</v>
      </c>
      <c r="C17" s="24">
        <v>28696</v>
      </c>
      <c r="D17" s="25">
        <v>28887</v>
      </c>
      <c r="E17" s="25">
        <v>28951</v>
      </c>
      <c r="F17" s="26">
        <f t="shared" si="0"/>
        <v>191</v>
      </c>
      <c r="G17" s="26">
        <f t="shared" si="0"/>
        <v>64</v>
      </c>
      <c r="H17" s="27">
        <f t="shared" si="1"/>
        <v>0.665597992751603</v>
      </c>
      <c r="I17" s="28">
        <f t="shared" si="1"/>
        <v>0.22155294769273373</v>
      </c>
    </row>
    <row r="18" spans="1:9" ht="19.5" customHeight="1">
      <c r="A18" s="146" t="s">
        <v>19</v>
      </c>
      <c r="B18" s="22" t="s">
        <v>20</v>
      </c>
      <c r="C18" s="14">
        <v>5073</v>
      </c>
      <c r="D18" s="15">
        <v>4964</v>
      </c>
      <c r="E18" s="15">
        <v>4868</v>
      </c>
      <c r="F18" s="16">
        <f t="shared" si="0"/>
        <v>-109</v>
      </c>
      <c r="G18" s="16">
        <f t="shared" si="0"/>
        <v>-96</v>
      </c>
      <c r="H18" s="17">
        <f t="shared" si="1"/>
        <v>-2.14863000197122</v>
      </c>
      <c r="I18" s="18">
        <f t="shared" si="1"/>
        <v>-1.9339242546333604</v>
      </c>
    </row>
    <row r="19" spans="1:9" ht="19.5" customHeight="1">
      <c r="A19" s="147"/>
      <c r="B19" s="22" t="s">
        <v>21</v>
      </c>
      <c r="C19" s="14">
        <v>11614</v>
      </c>
      <c r="D19" s="15">
        <v>11333</v>
      </c>
      <c r="E19" s="15">
        <v>11140</v>
      </c>
      <c r="F19" s="16">
        <f t="shared" si="0"/>
        <v>-281</v>
      </c>
      <c r="G19" s="16">
        <f t="shared" si="0"/>
        <v>-193</v>
      </c>
      <c r="H19" s="17">
        <f t="shared" si="1"/>
        <v>-2.4194937144825213</v>
      </c>
      <c r="I19" s="18">
        <f t="shared" si="1"/>
        <v>-1.7029912644489542</v>
      </c>
    </row>
    <row r="20" spans="1:9" ht="19.5" customHeight="1">
      <c r="A20" s="153"/>
      <c r="B20" s="29" t="s">
        <v>18</v>
      </c>
      <c r="C20" s="24">
        <v>16687</v>
      </c>
      <c r="D20" s="25">
        <v>16297</v>
      </c>
      <c r="E20" s="25">
        <v>16008</v>
      </c>
      <c r="F20" s="26">
        <f t="shared" si="0"/>
        <v>-390</v>
      </c>
      <c r="G20" s="26">
        <f t="shared" si="0"/>
        <v>-289</v>
      </c>
      <c r="H20" s="27">
        <f t="shared" si="1"/>
        <v>-2.337148678612093</v>
      </c>
      <c r="I20" s="28">
        <f t="shared" si="1"/>
        <v>-1.7733325151868442</v>
      </c>
    </row>
    <row r="21" spans="1:9" ht="19.5" customHeight="1">
      <c r="A21" s="154" t="s">
        <v>22</v>
      </c>
      <c r="B21" s="22" t="s">
        <v>23</v>
      </c>
      <c r="C21" s="14">
        <v>24545</v>
      </c>
      <c r="D21" s="15">
        <v>24643</v>
      </c>
      <c r="E21" s="15">
        <v>24688</v>
      </c>
      <c r="F21" s="16">
        <f t="shared" si="0"/>
        <v>98</v>
      </c>
      <c r="G21" s="16">
        <f t="shared" si="0"/>
        <v>45</v>
      </c>
      <c r="H21" s="17">
        <f t="shared" si="1"/>
        <v>0.39926665308616827</v>
      </c>
      <c r="I21" s="18">
        <f t="shared" si="1"/>
        <v>0.18260763705717648</v>
      </c>
    </row>
    <row r="22" spans="1:9" ht="19.5" customHeight="1">
      <c r="A22" s="155"/>
      <c r="B22" s="23" t="s">
        <v>18</v>
      </c>
      <c r="C22" s="24">
        <v>24545</v>
      </c>
      <c r="D22" s="25">
        <v>24643</v>
      </c>
      <c r="E22" s="25">
        <v>24688</v>
      </c>
      <c r="F22" s="26">
        <f t="shared" si="0"/>
        <v>98</v>
      </c>
      <c r="G22" s="26">
        <f t="shared" si="0"/>
        <v>45</v>
      </c>
      <c r="H22" s="27">
        <f t="shared" si="1"/>
        <v>0.39926665308616827</v>
      </c>
      <c r="I22" s="28">
        <f t="shared" si="1"/>
        <v>0.18260763705717648</v>
      </c>
    </row>
    <row r="23" spans="1:9" ht="19.5" customHeight="1">
      <c r="A23" s="146" t="s">
        <v>24</v>
      </c>
      <c r="B23" s="22" t="s">
        <v>25</v>
      </c>
      <c r="C23" s="14">
        <v>10623</v>
      </c>
      <c r="D23" s="14">
        <v>10477</v>
      </c>
      <c r="E23" s="14">
        <v>10389</v>
      </c>
      <c r="F23" s="30">
        <f>D23-C23</f>
        <v>-146</v>
      </c>
      <c r="G23" s="30">
        <f>E23-D23</f>
        <v>-88</v>
      </c>
      <c r="H23" s="17">
        <f>F23/C23*100</f>
        <v>-1.3743763531958957</v>
      </c>
      <c r="I23" s="18">
        <f>G23/D23*100</f>
        <v>-0.8399350959244059</v>
      </c>
    </row>
    <row r="24" spans="1:9" ht="19.5" customHeight="1">
      <c r="A24" s="147"/>
      <c r="B24" s="22" t="s">
        <v>26</v>
      </c>
      <c r="C24" s="14">
        <v>8670</v>
      </c>
      <c r="D24" s="15">
        <v>8529</v>
      </c>
      <c r="E24" s="15">
        <v>8392</v>
      </c>
      <c r="F24" s="16">
        <f aca="true" t="shared" si="2" ref="F24:G45">D24-C24</f>
        <v>-141</v>
      </c>
      <c r="G24" s="16">
        <f t="shared" si="2"/>
        <v>-137</v>
      </c>
      <c r="H24" s="17">
        <f aca="true" t="shared" si="3" ref="H24:I45">F24/C24*100</f>
        <v>-1.6262975778546713</v>
      </c>
      <c r="I24" s="18">
        <f t="shared" si="3"/>
        <v>-1.6062844413178567</v>
      </c>
    </row>
    <row r="25" spans="1:9" ht="19.5" customHeight="1">
      <c r="A25" s="148"/>
      <c r="B25" s="23" t="s">
        <v>18</v>
      </c>
      <c r="C25" s="24">
        <v>19293</v>
      </c>
      <c r="D25" s="25">
        <v>19006</v>
      </c>
      <c r="E25" s="25">
        <v>18781</v>
      </c>
      <c r="F25" s="26">
        <f t="shared" si="2"/>
        <v>-287</v>
      </c>
      <c r="G25" s="26">
        <f t="shared" si="2"/>
        <v>-225</v>
      </c>
      <c r="H25" s="27">
        <f t="shared" si="3"/>
        <v>-1.4875861711501581</v>
      </c>
      <c r="I25" s="28">
        <f t="shared" si="3"/>
        <v>-1.1838366831526888</v>
      </c>
    </row>
    <row r="26" spans="1:9" ht="19.5" customHeight="1">
      <c r="A26" s="146" t="s">
        <v>27</v>
      </c>
      <c r="B26" s="22" t="s">
        <v>28</v>
      </c>
      <c r="C26" s="14">
        <v>21692</v>
      </c>
      <c r="D26" s="15">
        <v>21443</v>
      </c>
      <c r="E26" s="15">
        <v>21354</v>
      </c>
      <c r="F26" s="16">
        <f t="shared" si="2"/>
        <v>-249</v>
      </c>
      <c r="G26" s="16">
        <f t="shared" si="2"/>
        <v>-89</v>
      </c>
      <c r="H26" s="17">
        <f t="shared" si="3"/>
        <v>-1.1478886225336529</v>
      </c>
      <c r="I26" s="18">
        <f t="shared" si="3"/>
        <v>-0.41505386373175396</v>
      </c>
    </row>
    <row r="27" spans="1:9" ht="19.5" customHeight="1">
      <c r="A27" s="147"/>
      <c r="B27" s="22" t="s">
        <v>29</v>
      </c>
      <c r="C27" s="14">
        <v>7478</v>
      </c>
      <c r="D27" s="15">
        <v>7472</v>
      </c>
      <c r="E27" s="15">
        <v>7471</v>
      </c>
      <c r="F27" s="16">
        <f t="shared" si="2"/>
        <v>-6</v>
      </c>
      <c r="G27" s="16">
        <f t="shared" si="2"/>
        <v>-1</v>
      </c>
      <c r="H27" s="17">
        <f t="shared" si="3"/>
        <v>-0.08023535704733886</v>
      </c>
      <c r="I27" s="18">
        <f t="shared" si="3"/>
        <v>-0.013383297644539615</v>
      </c>
    </row>
    <row r="28" spans="1:9" ht="19.5" customHeight="1">
      <c r="A28" s="148"/>
      <c r="B28" s="23" t="s">
        <v>18</v>
      </c>
      <c r="C28" s="24">
        <v>29170</v>
      </c>
      <c r="D28" s="25">
        <v>28915</v>
      </c>
      <c r="E28" s="25">
        <v>28825</v>
      </c>
      <c r="F28" s="26">
        <f t="shared" si="2"/>
        <v>-255</v>
      </c>
      <c r="G28" s="26">
        <f t="shared" si="2"/>
        <v>-90</v>
      </c>
      <c r="H28" s="27">
        <f t="shared" si="3"/>
        <v>-0.8741858073363045</v>
      </c>
      <c r="I28" s="28">
        <f t="shared" si="3"/>
        <v>-0.311257132975964</v>
      </c>
    </row>
    <row r="29" spans="1:9" ht="19.5" customHeight="1">
      <c r="A29" s="135" t="s">
        <v>74</v>
      </c>
      <c r="B29" s="22" t="s">
        <v>30</v>
      </c>
      <c r="C29" s="14">
        <v>22522</v>
      </c>
      <c r="D29" s="15">
        <v>22401</v>
      </c>
      <c r="E29" s="15">
        <v>22311</v>
      </c>
      <c r="F29" s="16">
        <f t="shared" si="2"/>
        <v>-121</v>
      </c>
      <c r="G29" s="16">
        <f t="shared" si="2"/>
        <v>-90</v>
      </c>
      <c r="H29" s="17">
        <f t="shared" si="3"/>
        <v>-0.5372524642571708</v>
      </c>
      <c r="I29" s="18">
        <f t="shared" si="3"/>
        <v>-0.4017677782241864</v>
      </c>
    </row>
    <row r="30" spans="1:9" ht="19.5" customHeight="1">
      <c r="A30" s="140"/>
      <c r="B30" s="22" t="s">
        <v>31</v>
      </c>
      <c r="C30" s="14">
        <v>18608</v>
      </c>
      <c r="D30" s="15">
        <v>18556</v>
      </c>
      <c r="E30" s="15">
        <v>18439</v>
      </c>
      <c r="F30" s="16">
        <f t="shared" si="2"/>
        <v>-52</v>
      </c>
      <c r="G30" s="16">
        <f t="shared" si="2"/>
        <v>-117</v>
      </c>
      <c r="H30" s="17">
        <f t="shared" si="3"/>
        <v>-0.2794496990541703</v>
      </c>
      <c r="I30" s="18">
        <f t="shared" si="3"/>
        <v>-0.6305238197887476</v>
      </c>
    </row>
    <row r="31" spans="1:9" ht="19.5" customHeight="1">
      <c r="A31" s="140"/>
      <c r="B31" s="22" t="s">
        <v>32</v>
      </c>
      <c r="C31" s="14">
        <v>1307</v>
      </c>
      <c r="D31" s="15">
        <v>1297</v>
      </c>
      <c r="E31" s="15">
        <v>1274</v>
      </c>
      <c r="F31" s="16">
        <f t="shared" si="2"/>
        <v>-10</v>
      </c>
      <c r="G31" s="16">
        <f t="shared" si="2"/>
        <v>-23</v>
      </c>
      <c r="H31" s="17">
        <f t="shared" si="3"/>
        <v>-0.7651109410864576</v>
      </c>
      <c r="I31" s="18">
        <f t="shared" si="3"/>
        <v>-1.7733230531996915</v>
      </c>
    </row>
    <row r="32" spans="1:9" ht="19.5" customHeight="1">
      <c r="A32" s="140"/>
      <c r="B32" s="22" t="s">
        <v>33</v>
      </c>
      <c r="C32" s="14">
        <v>5531</v>
      </c>
      <c r="D32" s="15">
        <v>5471</v>
      </c>
      <c r="E32" s="15">
        <v>5399</v>
      </c>
      <c r="F32" s="16">
        <f t="shared" si="2"/>
        <v>-60</v>
      </c>
      <c r="G32" s="16">
        <f t="shared" si="2"/>
        <v>-72</v>
      </c>
      <c r="H32" s="17">
        <f t="shared" si="3"/>
        <v>-1.0847947929849937</v>
      </c>
      <c r="I32" s="18">
        <f t="shared" si="3"/>
        <v>-1.3160299762383476</v>
      </c>
    </row>
    <row r="33" spans="1:9" ht="19.5" customHeight="1">
      <c r="A33" s="140"/>
      <c r="B33" s="22" t="s">
        <v>34</v>
      </c>
      <c r="C33" s="14">
        <v>17323</v>
      </c>
      <c r="D33" s="15">
        <v>17177</v>
      </c>
      <c r="E33" s="15">
        <v>17182</v>
      </c>
      <c r="F33" s="16">
        <f t="shared" si="2"/>
        <v>-146</v>
      </c>
      <c r="G33" s="16">
        <f t="shared" si="2"/>
        <v>5</v>
      </c>
      <c r="H33" s="17">
        <f t="shared" si="3"/>
        <v>-0.8428101368123305</v>
      </c>
      <c r="I33" s="18">
        <f t="shared" si="3"/>
        <v>0.029108691855388016</v>
      </c>
    </row>
    <row r="34" spans="1:9" ht="19.5" customHeight="1">
      <c r="A34" s="140"/>
      <c r="B34" s="22" t="s">
        <v>35</v>
      </c>
      <c r="C34" s="14">
        <v>11811</v>
      </c>
      <c r="D34" s="15">
        <v>11747</v>
      </c>
      <c r="E34" s="15">
        <v>11537</v>
      </c>
      <c r="F34" s="16">
        <f t="shared" si="2"/>
        <v>-64</v>
      </c>
      <c r="G34" s="16">
        <f t="shared" si="2"/>
        <v>-210</v>
      </c>
      <c r="H34" s="17">
        <f t="shared" si="3"/>
        <v>-0.5418677504021674</v>
      </c>
      <c r="I34" s="18">
        <f t="shared" si="3"/>
        <v>-1.7876904741636161</v>
      </c>
    </row>
    <row r="35" spans="1:9" ht="19.5" customHeight="1">
      <c r="A35" s="141"/>
      <c r="B35" s="23" t="s">
        <v>18</v>
      </c>
      <c r="C35" s="24">
        <v>77102</v>
      </c>
      <c r="D35" s="25">
        <v>76649</v>
      </c>
      <c r="E35" s="25">
        <v>76142</v>
      </c>
      <c r="F35" s="26">
        <f t="shared" si="2"/>
        <v>-453</v>
      </c>
      <c r="G35" s="26">
        <f t="shared" si="2"/>
        <v>-507</v>
      </c>
      <c r="H35" s="27">
        <f t="shared" si="3"/>
        <v>-0.5875333973178387</v>
      </c>
      <c r="I35" s="28">
        <f t="shared" si="3"/>
        <v>-0.6614567704731961</v>
      </c>
    </row>
    <row r="36" spans="1:9" ht="19.5" customHeight="1">
      <c r="A36" s="135" t="s">
        <v>72</v>
      </c>
      <c r="B36" s="22" t="s">
        <v>36</v>
      </c>
      <c r="C36" s="14">
        <v>19207</v>
      </c>
      <c r="D36" s="15">
        <v>19129</v>
      </c>
      <c r="E36" s="15">
        <v>18985</v>
      </c>
      <c r="F36" s="16">
        <f t="shared" si="2"/>
        <v>-78</v>
      </c>
      <c r="G36" s="16">
        <f t="shared" si="2"/>
        <v>-144</v>
      </c>
      <c r="H36" s="17">
        <f t="shared" si="3"/>
        <v>-0.4061019420003124</v>
      </c>
      <c r="I36" s="18">
        <f t="shared" si="3"/>
        <v>-0.7527837315071357</v>
      </c>
    </row>
    <row r="37" spans="1:9" ht="19.5" customHeight="1">
      <c r="A37" s="136"/>
      <c r="B37" s="22" t="s">
        <v>37</v>
      </c>
      <c r="C37" s="14">
        <v>2119</v>
      </c>
      <c r="D37" s="15">
        <v>2036</v>
      </c>
      <c r="E37" s="15">
        <v>1957</v>
      </c>
      <c r="F37" s="16">
        <f t="shared" si="2"/>
        <v>-83</v>
      </c>
      <c r="G37" s="16">
        <f t="shared" si="2"/>
        <v>-79</v>
      </c>
      <c r="H37" s="17">
        <f t="shared" si="3"/>
        <v>-3.9169419537517696</v>
      </c>
      <c r="I37" s="18">
        <f t="shared" si="3"/>
        <v>-3.880157170923379</v>
      </c>
    </row>
    <row r="38" spans="1:9" ht="19.5" customHeight="1">
      <c r="A38" s="136"/>
      <c r="B38" s="22" t="s">
        <v>38</v>
      </c>
      <c r="C38" s="14">
        <v>3478</v>
      </c>
      <c r="D38" s="15">
        <v>3413</v>
      </c>
      <c r="E38" s="15">
        <v>3307</v>
      </c>
      <c r="F38" s="16">
        <f t="shared" si="2"/>
        <v>-65</v>
      </c>
      <c r="G38" s="16">
        <f t="shared" si="2"/>
        <v>-106</v>
      </c>
      <c r="H38" s="17">
        <f t="shared" si="3"/>
        <v>-1.868890166762507</v>
      </c>
      <c r="I38" s="18">
        <f t="shared" si="3"/>
        <v>-3.1057720480515676</v>
      </c>
    </row>
    <row r="39" spans="1:9" ht="19.5" customHeight="1">
      <c r="A39" s="136"/>
      <c r="B39" s="22" t="s">
        <v>39</v>
      </c>
      <c r="C39" s="14">
        <v>6874</v>
      </c>
      <c r="D39" s="15">
        <v>6691</v>
      </c>
      <c r="E39" s="15">
        <v>6531</v>
      </c>
      <c r="F39" s="16">
        <f t="shared" si="2"/>
        <v>-183</v>
      </c>
      <c r="G39" s="16">
        <f t="shared" si="2"/>
        <v>-160</v>
      </c>
      <c r="H39" s="17">
        <f t="shared" si="3"/>
        <v>-2.6622054116962466</v>
      </c>
      <c r="I39" s="18">
        <f t="shared" si="3"/>
        <v>-2.3912718577193246</v>
      </c>
    </row>
    <row r="40" spans="1:9" ht="19.5" customHeight="1">
      <c r="A40" s="137"/>
      <c r="B40" s="23" t="s">
        <v>18</v>
      </c>
      <c r="C40" s="24">
        <v>31678</v>
      </c>
      <c r="D40" s="25">
        <v>31269</v>
      </c>
      <c r="E40" s="25">
        <v>30780</v>
      </c>
      <c r="F40" s="26">
        <f t="shared" si="2"/>
        <v>-409</v>
      </c>
      <c r="G40" s="26">
        <f t="shared" si="2"/>
        <v>-489</v>
      </c>
      <c r="H40" s="27">
        <f t="shared" si="3"/>
        <v>-1.2911168634383483</v>
      </c>
      <c r="I40" s="28">
        <f t="shared" si="3"/>
        <v>-1.5638491796987433</v>
      </c>
    </row>
    <row r="41" spans="1:9" ht="19.5" customHeight="1">
      <c r="A41" s="135" t="s">
        <v>73</v>
      </c>
      <c r="B41" s="22" t="s">
        <v>40</v>
      </c>
      <c r="C41" s="14">
        <v>14778</v>
      </c>
      <c r="D41" s="15">
        <v>14557</v>
      </c>
      <c r="E41" s="15">
        <v>14290</v>
      </c>
      <c r="F41" s="16">
        <f t="shared" si="2"/>
        <v>-221</v>
      </c>
      <c r="G41" s="16">
        <f t="shared" si="2"/>
        <v>-267</v>
      </c>
      <c r="H41" s="17">
        <f t="shared" si="3"/>
        <v>-1.4954662335904723</v>
      </c>
      <c r="I41" s="18">
        <f t="shared" si="3"/>
        <v>-1.8341691282544481</v>
      </c>
    </row>
    <row r="42" spans="1:9" ht="19.5" customHeight="1">
      <c r="A42" s="138"/>
      <c r="B42" s="22" t="s">
        <v>41</v>
      </c>
      <c r="C42" s="14">
        <v>5031</v>
      </c>
      <c r="D42" s="15">
        <v>4924</v>
      </c>
      <c r="E42" s="15">
        <v>4830</v>
      </c>
      <c r="F42" s="16">
        <f t="shared" si="2"/>
        <v>-107</v>
      </c>
      <c r="G42" s="16">
        <f t="shared" si="2"/>
        <v>-94</v>
      </c>
      <c r="H42" s="17">
        <f t="shared" si="3"/>
        <v>-2.1268137547207315</v>
      </c>
      <c r="I42" s="18">
        <f t="shared" si="3"/>
        <v>-1.9090170593013809</v>
      </c>
    </row>
    <row r="43" spans="1:9" ht="19.5" customHeight="1">
      <c r="A43" s="138"/>
      <c r="B43" s="22" t="s">
        <v>42</v>
      </c>
      <c r="C43" s="14">
        <v>4812</v>
      </c>
      <c r="D43" s="15">
        <v>4740</v>
      </c>
      <c r="E43" s="15">
        <v>4599</v>
      </c>
      <c r="F43" s="16">
        <f t="shared" si="2"/>
        <v>-72</v>
      </c>
      <c r="G43" s="16">
        <f t="shared" si="2"/>
        <v>-141</v>
      </c>
      <c r="H43" s="17">
        <f t="shared" si="3"/>
        <v>-1.4962593516209477</v>
      </c>
      <c r="I43" s="18">
        <f t="shared" si="3"/>
        <v>-2.9746835443037973</v>
      </c>
    </row>
    <row r="44" spans="1:9" ht="19.5" customHeight="1">
      <c r="A44" s="139"/>
      <c r="B44" s="23" t="s">
        <v>18</v>
      </c>
      <c r="C44" s="24">
        <v>24621</v>
      </c>
      <c r="D44" s="25">
        <v>24221</v>
      </c>
      <c r="E44" s="25">
        <v>23719</v>
      </c>
      <c r="F44" s="26">
        <f t="shared" si="2"/>
        <v>-400</v>
      </c>
      <c r="G44" s="26">
        <f t="shared" si="2"/>
        <v>-502</v>
      </c>
      <c r="H44" s="27">
        <f t="shared" si="3"/>
        <v>-1.6246293814223631</v>
      </c>
      <c r="I44" s="28">
        <f t="shared" si="3"/>
        <v>-2.0725816440279097</v>
      </c>
    </row>
    <row r="45" spans="1:9" ht="19.5" customHeight="1">
      <c r="A45" s="31" t="s">
        <v>43</v>
      </c>
      <c r="B45" s="32"/>
      <c r="C45" s="33">
        <v>251792</v>
      </c>
      <c r="D45" s="34">
        <v>249887</v>
      </c>
      <c r="E45" s="34">
        <v>247894</v>
      </c>
      <c r="F45" s="35">
        <f t="shared" si="2"/>
        <v>-1905</v>
      </c>
      <c r="G45" s="35">
        <f t="shared" si="2"/>
        <v>-1993</v>
      </c>
      <c r="H45" s="36">
        <f t="shared" si="3"/>
        <v>-0.7565768570883904</v>
      </c>
      <c r="I45" s="37">
        <f t="shared" si="3"/>
        <v>-0.7975604973447998</v>
      </c>
    </row>
    <row r="46" spans="1:9" ht="19.5" customHeight="1">
      <c r="A46" s="39" t="s">
        <v>68</v>
      </c>
      <c r="B46" s="40"/>
      <c r="C46" s="41"/>
      <c r="D46" s="42"/>
      <c r="E46" s="42"/>
      <c r="F46" s="41"/>
      <c r="G46" s="41"/>
      <c r="H46" s="43"/>
      <c r="I46" s="43"/>
    </row>
    <row r="47" spans="1:9" ht="19.5" customHeight="1">
      <c r="A47" s="1" t="s">
        <v>69</v>
      </c>
      <c r="B47" s="40"/>
      <c r="C47" s="41"/>
      <c r="D47" s="42"/>
      <c r="E47" s="42"/>
      <c r="F47" s="41"/>
      <c r="G47" s="41"/>
      <c r="H47" s="43"/>
      <c r="I47" s="43"/>
    </row>
    <row r="48" spans="1:9" ht="15">
      <c r="A48" s="44" t="s">
        <v>70</v>
      </c>
      <c r="B48" s="40"/>
      <c r="C48" s="41"/>
      <c r="D48" s="42"/>
      <c r="E48" s="42"/>
      <c r="F48" s="41"/>
      <c r="G48" s="41"/>
      <c r="H48" s="43"/>
      <c r="I48" s="43"/>
    </row>
    <row r="49" spans="1:9" ht="14.25">
      <c r="A49" s="45" t="s">
        <v>44</v>
      </c>
      <c r="B49" s="40"/>
      <c r="C49" s="41"/>
      <c r="D49" s="42"/>
      <c r="E49" s="42"/>
      <c r="F49" s="41"/>
      <c r="G49" s="41"/>
      <c r="H49" s="43"/>
      <c r="I49" s="43"/>
    </row>
    <row r="50" spans="1:9" ht="14.25">
      <c r="A50" s="44"/>
      <c r="B50" s="40"/>
      <c r="C50" s="41"/>
      <c r="D50" s="42"/>
      <c r="E50" s="42"/>
      <c r="F50" s="41"/>
      <c r="G50" s="41"/>
      <c r="H50" s="43"/>
      <c r="I50" s="43"/>
    </row>
    <row r="51" spans="1:9" ht="14.25">
      <c r="A51" s="45"/>
      <c r="B51" s="40"/>
      <c r="C51" s="41"/>
      <c r="D51" s="42"/>
      <c r="E51" s="42"/>
      <c r="F51" s="41"/>
      <c r="G51" s="41"/>
      <c r="H51" s="43"/>
      <c r="I51" s="43"/>
    </row>
  </sheetData>
  <mergeCells count="12">
    <mergeCell ref="C3:E3"/>
    <mergeCell ref="F3:G3"/>
    <mergeCell ref="H3:I3"/>
    <mergeCell ref="A23:A25"/>
    <mergeCell ref="A16:A17"/>
    <mergeCell ref="A18:A20"/>
    <mergeCell ref="A21:A22"/>
    <mergeCell ref="A36:A40"/>
    <mergeCell ref="A41:A44"/>
    <mergeCell ref="A29:A35"/>
    <mergeCell ref="A3:B4"/>
    <mergeCell ref="A26:A28"/>
  </mergeCells>
  <printOptions/>
  <pageMargins left="0.75" right="0.75" top="1" bottom="1" header="0.512" footer="0.512"/>
  <pageSetup fitToHeight="1" fitToWidth="1" horizontalDpi="300" verticalDpi="3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50"/>
  <sheetViews>
    <sheetView showGridLines="0" zoomScale="70" zoomScaleNormal="70" workbookViewId="0" topLeftCell="A19">
      <selection activeCell="A1" sqref="A1"/>
    </sheetView>
  </sheetViews>
  <sheetFormatPr defaultColWidth="9.00390625" defaultRowHeight="13.5"/>
  <cols>
    <col min="1" max="1" width="5.00390625" style="0" customWidth="1"/>
    <col min="2" max="2" width="11.125" style="0" customWidth="1"/>
    <col min="3" max="12" width="11.25390625" style="0" customWidth="1"/>
  </cols>
  <sheetData>
    <row r="1" spans="1:12" ht="18.75">
      <c r="A1" s="46" t="s">
        <v>45</v>
      </c>
      <c r="B1" s="3"/>
      <c r="C1" s="3"/>
      <c r="D1" s="3"/>
      <c r="E1" s="3"/>
      <c r="F1" s="3"/>
      <c r="G1" s="3"/>
      <c r="H1" s="3"/>
      <c r="I1" s="3"/>
      <c r="J1" s="3"/>
      <c r="K1" s="3"/>
      <c r="L1" s="47"/>
    </row>
    <row r="2" spans="1:12" ht="18.75">
      <c r="A2" s="46"/>
      <c r="B2" s="3"/>
      <c r="C2" s="3"/>
      <c r="D2" s="3"/>
      <c r="E2" s="3"/>
      <c r="F2" s="3"/>
      <c r="G2" s="3"/>
      <c r="H2" s="3"/>
      <c r="I2" s="3"/>
      <c r="J2" s="3"/>
      <c r="K2" s="3"/>
      <c r="L2" s="47"/>
    </row>
    <row r="3" spans="1:12" ht="14.25">
      <c r="A3" s="3"/>
      <c r="B3" s="3"/>
      <c r="C3" s="3" t="s">
        <v>75</v>
      </c>
      <c r="D3" s="3"/>
      <c r="E3" s="3"/>
      <c r="F3" s="3"/>
      <c r="G3" s="3"/>
      <c r="H3" s="3"/>
      <c r="I3" s="3"/>
      <c r="J3" s="48"/>
      <c r="K3" s="47"/>
      <c r="L3" s="48" t="s">
        <v>46</v>
      </c>
    </row>
    <row r="4" spans="1:12" ht="22.5" customHeight="1">
      <c r="A4" s="156"/>
      <c r="B4" s="157"/>
      <c r="C4" s="49" t="s">
        <v>76</v>
      </c>
      <c r="D4" s="49"/>
      <c r="E4" s="49"/>
      <c r="F4" s="50"/>
      <c r="G4" s="51"/>
      <c r="H4" s="52"/>
      <c r="I4" s="52"/>
      <c r="J4" s="53"/>
      <c r="K4" s="53"/>
      <c r="L4" s="53"/>
    </row>
    <row r="5" spans="1:12" ht="22.5" customHeight="1">
      <c r="A5" s="158" t="s">
        <v>47</v>
      </c>
      <c r="B5" s="159"/>
      <c r="C5" s="4" t="s">
        <v>48</v>
      </c>
      <c r="D5" s="54" t="s">
        <v>49</v>
      </c>
      <c r="E5" s="55" t="s">
        <v>50</v>
      </c>
      <c r="F5" s="56" t="s">
        <v>51</v>
      </c>
      <c r="G5" s="56" t="s">
        <v>52</v>
      </c>
      <c r="H5" s="56" t="s">
        <v>53</v>
      </c>
      <c r="I5" s="56" t="s">
        <v>54</v>
      </c>
      <c r="J5" s="56" t="s">
        <v>6</v>
      </c>
      <c r="K5" s="57" t="s">
        <v>5</v>
      </c>
      <c r="L5" s="57" t="s">
        <v>65</v>
      </c>
    </row>
    <row r="6" spans="1:12" ht="22.5" customHeight="1">
      <c r="A6" s="38" t="s">
        <v>66</v>
      </c>
      <c r="B6" s="72"/>
      <c r="C6" s="58">
        <v>1175535</v>
      </c>
      <c r="D6" s="59">
        <v>1175006</v>
      </c>
      <c r="E6" s="60">
        <v>1170007</v>
      </c>
      <c r="F6" s="60">
        <v>1167904</v>
      </c>
      <c r="G6" s="60">
        <v>1165763</v>
      </c>
      <c r="H6" s="60">
        <v>1163489</v>
      </c>
      <c r="I6" s="61">
        <v>1160847</v>
      </c>
      <c r="J6" s="61">
        <v>1153042</v>
      </c>
      <c r="K6" s="61">
        <v>1148220</v>
      </c>
      <c r="L6" s="61">
        <v>1142636</v>
      </c>
    </row>
    <row r="7" spans="1:12" ht="22.5" customHeight="1">
      <c r="A7" s="12" t="s">
        <v>77</v>
      </c>
      <c r="B7" s="13"/>
      <c r="C7" s="62">
        <v>362711</v>
      </c>
      <c r="D7" s="63">
        <v>364090</v>
      </c>
      <c r="E7" s="64">
        <v>363423</v>
      </c>
      <c r="F7" s="64">
        <v>363992</v>
      </c>
      <c r="G7" s="64">
        <v>365038</v>
      </c>
      <c r="H7" s="64">
        <v>366421</v>
      </c>
      <c r="I7" s="65">
        <v>368012</v>
      </c>
      <c r="J7" s="65">
        <v>366897</v>
      </c>
      <c r="K7" s="65">
        <v>367829</v>
      </c>
      <c r="L7" s="65">
        <v>368777</v>
      </c>
    </row>
    <row r="8" spans="1:12" ht="22.5" customHeight="1">
      <c r="A8" s="12" t="s">
        <v>7</v>
      </c>
      <c r="B8" s="13"/>
      <c r="C8" s="62">
        <v>174079</v>
      </c>
      <c r="D8" s="63">
        <v>173644</v>
      </c>
      <c r="E8" s="64">
        <v>171812</v>
      </c>
      <c r="F8" s="64">
        <v>171515</v>
      </c>
      <c r="G8" s="64">
        <v>171365</v>
      </c>
      <c r="H8" s="64">
        <v>171137</v>
      </c>
      <c r="I8" s="65">
        <v>171136</v>
      </c>
      <c r="J8" s="65">
        <v>170955</v>
      </c>
      <c r="K8" s="65">
        <v>170394</v>
      </c>
      <c r="L8" s="65">
        <v>169458</v>
      </c>
    </row>
    <row r="9" spans="1:12" ht="22.5" customHeight="1">
      <c r="A9" s="131" t="s">
        <v>8</v>
      </c>
      <c r="B9" s="132"/>
      <c r="C9" s="133">
        <v>139670</v>
      </c>
      <c r="D9" s="133">
        <v>139296</v>
      </c>
      <c r="E9" s="133">
        <v>139176</v>
      </c>
      <c r="F9" s="133">
        <v>138804</v>
      </c>
      <c r="G9" s="133">
        <v>137963</v>
      </c>
      <c r="H9" s="133">
        <v>137100</v>
      </c>
      <c r="I9" s="133">
        <v>136308</v>
      </c>
      <c r="J9" s="133">
        <v>135182</v>
      </c>
      <c r="K9" s="133">
        <v>133752</v>
      </c>
      <c r="L9" s="134">
        <v>132512</v>
      </c>
    </row>
    <row r="10" spans="1:12" ht="22.5" customHeight="1">
      <c r="A10" s="12" t="s">
        <v>9</v>
      </c>
      <c r="B10" s="13"/>
      <c r="C10" s="62">
        <v>46531</v>
      </c>
      <c r="D10" s="63">
        <v>46208</v>
      </c>
      <c r="E10" s="64">
        <v>45998</v>
      </c>
      <c r="F10" s="64">
        <v>45648</v>
      </c>
      <c r="G10" s="64">
        <v>45124</v>
      </c>
      <c r="H10" s="64">
        <v>44845</v>
      </c>
      <c r="I10" s="65">
        <v>44549</v>
      </c>
      <c r="J10" s="65">
        <v>44227</v>
      </c>
      <c r="K10" s="65">
        <v>43901</v>
      </c>
      <c r="L10" s="65">
        <v>43332</v>
      </c>
    </row>
    <row r="11" spans="1:12" ht="22.5" customHeight="1">
      <c r="A11" s="12" t="s">
        <v>10</v>
      </c>
      <c r="B11" s="13"/>
      <c r="C11" s="62">
        <v>43358</v>
      </c>
      <c r="D11" s="63">
        <v>43261</v>
      </c>
      <c r="E11" s="64">
        <v>42777</v>
      </c>
      <c r="F11" s="64">
        <v>42601</v>
      </c>
      <c r="G11" s="64">
        <v>42382</v>
      </c>
      <c r="H11" s="64">
        <v>42015</v>
      </c>
      <c r="I11" s="65">
        <v>41593</v>
      </c>
      <c r="J11" s="65">
        <v>41150</v>
      </c>
      <c r="K11" s="65">
        <v>40965</v>
      </c>
      <c r="L11" s="65">
        <v>40576</v>
      </c>
    </row>
    <row r="12" spans="1:12" ht="22.5" customHeight="1">
      <c r="A12" s="12" t="s">
        <v>11</v>
      </c>
      <c r="B12" s="13"/>
      <c r="C12" s="62">
        <v>64388</v>
      </c>
      <c r="D12" s="63">
        <v>64335</v>
      </c>
      <c r="E12" s="64">
        <v>64186</v>
      </c>
      <c r="F12" s="64">
        <v>64203</v>
      </c>
      <c r="G12" s="64">
        <v>64295</v>
      </c>
      <c r="H12" s="64">
        <v>64181</v>
      </c>
      <c r="I12" s="65">
        <v>64062</v>
      </c>
      <c r="J12" s="65">
        <v>63555</v>
      </c>
      <c r="K12" s="65">
        <v>63272</v>
      </c>
      <c r="L12" s="65">
        <v>63011</v>
      </c>
    </row>
    <row r="13" spans="1:12" ht="22.5" customHeight="1">
      <c r="A13" s="12" t="s">
        <v>12</v>
      </c>
      <c r="B13" s="13"/>
      <c r="C13" s="62">
        <v>24388</v>
      </c>
      <c r="D13" s="63">
        <v>24005</v>
      </c>
      <c r="E13" s="64">
        <v>23647</v>
      </c>
      <c r="F13" s="64">
        <v>23182</v>
      </c>
      <c r="G13" s="64">
        <v>22994</v>
      </c>
      <c r="H13" s="64">
        <v>22674</v>
      </c>
      <c r="I13" s="65">
        <v>22397</v>
      </c>
      <c r="J13" s="65">
        <v>22118</v>
      </c>
      <c r="K13" s="65">
        <v>21796</v>
      </c>
      <c r="L13" s="65">
        <v>21448</v>
      </c>
    </row>
    <row r="14" spans="1:12" ht="22.5" customHeight="1">
      <c r="A14" s="12" t="s">
        <v>13</v>
      </c>
      <c r="B14" s="13"/>
      <c r="C14" s="62">
        <v>35853</v>
      </c>
      <c r="D14" s="63">
        <v>35711</v>
      </c>
      <c r="E14" s="64">
        <v>35381</v>
      </c>
      <c r="F14" s="64">
        <v>35132</v>
      </c>
      <c r="G14" s="64">
        <v>34902</v>
      </c>
      <c r="H14" s="64">
        <v>34706</v>
      </c>
      <c r="I14" s="65">
        <v>34372</v>
      </c>
      <c r="J14" s="65">
        <v>34087</v>
      </c>
      <c r="K14" s="65">
        <v>33809</v>
      </c>
      <c r="L14" s="65">
        <v>33387</v>
      </c>
    </row>
    <row r="15" spans="1:12" ht="22.5" customHeight="1">
      <c r="A15" s="12" t="s">
        <v>14</v>
      </c>
      <c r="B15" s="13"/>
      <c r="C15" s="62">
        <v>25275</v>
      </c>
      <c r="D15" s="63">
        <v>25018</v>
      </c>
      <c r="E15" s="64">
        <v>24906</v>
      </c>
      <c r="F15" s="64">
        <v>24659</v>
      </c>
      <c r="G15" s="64">
        <v>24328</v>
      </c>
      <c r="H15" s="64">
        <v>24066</v>
      </c>
      <c r="I15" s="65">
        <v>23480</v>
      </c>
      <c r="J15" s="65">
        <v>23079</v>
      </c>
      <c r="K15" s="65">
        <v>22809</v>
      </c>
      <c r="L15" s="65">
        <v>22473</v>
      </c>
    </row>
    <row r="16" spans="1:12" ht="22.5" customHeight="1">
      <c r="A16" s="19" t="s">
        <v>15</v>
      </c>
      <c r="B16" s="20"/>
      <c r="C16" s="58">
        <v>916253</v>
      </c>
      <c r="D16" s="59">
        <v>915568</v>
      </c>
      <c r="E16" s="60">
        <v>911306</v>
      </c>
      <c r="F16" s="60">
        <v>909736</v>
      </c>
      <c r="G16" s="60">
        <v>908391</v>
      </c>
      <c r="H16" s="60">
        <v>907145</v>
      </c>
      <c r="I16" s="66">
        <v>905909</v>
      </c>
      <c r="J16" s="66">
        <v>901250</v>
      </c>
      <c r="K16" s="66">
        <v>898527</v>
      </c>
      <c r="L16" s="66">
        <v>894974</v>
      </c>
    </row>
    <row r="17" spans="1:12" ht="22.5" customHeight="1">
      <c r="A17" s="135" t="s">
        <v>16</v>
      </c>
      <c r="B17" s="22" t="s">
        <v>17</v>
      </c>
      <c r="C17" s="62">
        <v>28186</v>
      </c>
      <c r="D17" s="63">
        <v>28649</v>
      </c>
      <c r="E17" s="64">
        <v>28755</v>
      </c>
      <c r="F17" s="64">
        <v>28743</v>
      </c>
      <c r="G17" s="64">
        <v>28894</v>
      </c>
      <c r="H17" s="64">
        <v>28937</v>
      </c>
      <c r="I17" s="65">
        <v>28970</v>
      </c>
      <c r="J17" s="65">
        <v>28696</v>
      </c>
      <c r="K17" s="65">
        <v>28887</v>
      </c>
      <c r="L17" s="65">
        <v>28951</v>
      </c>
    </row>
    <row r="18" spans="1:12" ht="22.5" customHeight="1">
      <c r="A18" s="137"/>
      <c r="B18" s="23" t="s">
        <v>18</v>
      </c>
      <c r="C18" s="58">
        <v>28186</v>
      </c>
      <c r="D18" s="59">
        <v>28649</v>
      </c>
      <c r="E18" s="60">
        <v>28755</v>
      </c>
      <c r="F18" s="60">
        <v>28743</v>
      </c>
      <c r="G18" s="60">
        <v>28894</v>
      </c>
      <c r="H18" s="60">
        <v>28937</v>
      </c>
      <c r="I18" s="66">
        <v>28970</v>
      </c>
      <c r="J18" s="66">
        <v>28696</v>
      </c>
      <c r="K18" s="66">
        <v>28887</v>
      </c>
      <c r="L18" s="66">
        <v>28951</v>
      </c>
    </row>
    <row r="19" spans="1:12" ht="22.5" customHeight="1">
      <c r="A19" s="135" t="s">
        <v>19</v>
      </c>
      <c r="B19" s="22" t="s">
        <v>20</v>
      </c>
      <c r="C19" s="62">
        <v>5415</v>
      </c>
      <c r="D19" s="63">
        <v>5388</v>
      </c>
      <c r="E19" s="64">
        <v>5359</v>
      </c>
      <c r="F19" s="64">
        <v>5309</v>
      </c>
      <c r="G19" s="64">
        <v>5257</v>
      </c>
      <c r="H19" s="64">
        <v>5199</v>
      </c>
      <c r="I19" s="65">
        <v>5143</v>
      </c>
      <c r="J19" s="65">
        <v>5073</v>
      </c>
      <c r="K19" s="65">
        <v>4964</v>
      </c>
      <c r="L19" s="65">
        <v>4868</v>
      </c>
    </row>
    <row r="20" spans="1:12" ht="22.5" customHeight="1">
      <c r="A20" s="136"/>
      <c r="B20" s="22" t="s">
        <v>21</v>
      </c>
      <c r="C20" s="62">
        <v>12387</v>
      </c>
      <c r="D20" s="63">
        <v>12246</v>
      </c>
      <c r="E20" s="64">
        <v>12064</v>
      </c>
      <c r="F20" s="64">
        <v>12048</v>
      </c>
      <c r="G20" s="64">
        <v>11985</v>
      </c>
      <c r="H20" s="64">
        <v>11845</v>
      </c>
      <c r="I20" s="65">
        <v>11769</v>
      </c>
      <c r="J20" s="65">
        <v>11614</v>
      </c>
      <c r="K20" s="65">
        <v>11333</v>
      </c>
      <c r="L20" s="65">
        <v>11140</v>
      </c>
    </row>
    <row r="21" spans="1:12" ht="22.5" customHeight="1">
      <c r="A21" s="160"/>
      <c r="B21" s="29" t="s">
        <v>18</v>
      </c>
      <c r="C21" s="67">
        <v>17802</v>
      </c>
      <c r="D21" s="68">
        <v>17634</v>
      </c>
      <c r="E21" s="69">
        <v>17423</v>
      </c>
      <c r="F21" s="69">
        <v>17357</v>
      </c>
      <c r="G21" s="69">
        <v>17242</v>
      </c>
      <c r="H21" s="69">
        <v>17044</v>
      </c>
      <c r="I21" s="70">
        <v>16912</v>
      </c>
      <c r="J21" s="70">
        <v>16687</v>
      </c>
      <c r="K21" s="70">
        <v>16297</v>
      </c>
      <c r="L21" s="70">
        <v>16008</v>
      </c>
    </row>
    <row r="22" spans="1:12" ht="22.5" customHeight="1">
      <c r="A22" s="161" t="s">
        <v>22</v>
      </c>
      <c r="B22" s="22" t="s">
        <v>23</v>
      </c>
      <c r="C22" s="62">
        <v>23925</v>
      </c>
      <c r="D22" s="63">
        <v>24054</v>
      </c>
      <c r="E22" s="64">
        <v>24056</v>
      </c>
      <c r="F22" s="64">
        <v>24351</v>
      </c>
      <c r="G22" s="64">
        <v>24323</v>
      </c>
      <c r="H22" s="64">
        <v>24461</v>
      </c>
      <c r="I22" s="65">
        <v>24550</v>
      </c>
      <c r="J22" s="65">
        <v>24545</v>
      </c>
      <c r="K22" s="65">
        <v>24643</v>
      </c>
      <c r="L22" s="65">
        <v>24688</v>
      </c>
    </row>
    <row r="23" spans="1:12" ht="22.5" customHeight="1">
      <c r="A23" s="162"/>
      <c r="B23" s="23" t="s">
        <v>18</v>
      </c>
      <c r="C23" s="58">
        <v>23925</v>
      </c>
      <c r="D23" s="59">
        <v>24054</v>
      </c>
      <c r="E23" s="60">
        <v>24056</v>
      </c>
      <c r="F23" s="60">
        <v>24351</v>
      </c>
      <c r="G23" s="60">
        <v>24323</v>
      </c>
      <c r="H23" s="60">
        <v>24461</v>
      </c>
      <c r="I23" s="66">
        <v>24550</v>
      </c>
      <c r="J23" s="66">
        <v>24545</v>
      </c>
      <c r="K23" s="66">
        <v>24643</v>
      </c>
      <c r="L23" s="66">
        <v>24688</v>
      </c>
    </row>
    <row r="24" spans="1:12" ht="22.5" customHeight="1">
      <c r="A24" s="135" t="s">
        <v>24</v>
      </c>
      <c r="B24" s="22" t="s">
        <v>25</v>
      </c>
      <c r="C24" s="62">
        <v>11444</v>
      </c>
      <c r="D24" s="63">
        <v>11358</v>
      </c>
      <c r="E24" s="64">
        <v>11254</v>
      </c>
      <c r="F24" s="64">
        <v>11178</v>
      </c>
      <c r="G24" s="64">
        <v>11031</v>
      </c>
      <c r="H24" s="64">
        <v>10959</v>
      </c>
      <c r="I24" s="65">
        <v>10812</v>
      </c>
      <c r="J24" s="65">
        <v>10623</v>
      </c>
      <c r="K24" s="65">
        <v>10477</v>
      </c>
      <c r="L24" s="65">
        <v>10389</v>
      </c>
    </row>
    <row r="25" spans="1:12" ht="22.5" customHeight="1">
      <c r="A25" s="136"/>
      <c r="B25" s="22" t="s">
        <v>26</v>
      </c>
      <c r="C25" s="62">
        <v>9002</v>
      </c>
      <c r="D25" s="63">
        <v>8996</v>
      </c>
      <c r="E25" s="64">
        <v>8920</v>
      </c>
      <c r="F25" s="64">
        <v>8824</v>
      </c>
      <c r="G25" s="64">
        <v>8739</v>
      </c>
      <c r="H25" s="64">
        <v>8705</v>
      </c>
      <c r="I25" s="65">
        <v>8652</v>
      </c>
      <c r="J25" s="65">
        <v>8670</v>
      </c>
      <c r="K25" s="65">
        <v>8529</v>
      </c>
      <c r="L25" s="65">
        <v>8392</v>
      </c>
    </row>
    <row r="26" spans="1:12" ht="22.5" customHeight="1">
      <c r="A26" s="137"/>
      <c r="B26" s="23" t="s">
        <v>18</v>
      </c>
      <c r="C26" s="58">
        <v>20446</v>
      </c>
      <c r="D26" s="59">
        <v>20354</v>
      </c>
      <c r="E26" s="60">
        <v>20174</v>
      </c>
      <c r="F26" s="60">
        <v>20002</v>
      </c>
      <c r="G26" s="60">
        <v>19770</v>
      </c>
      <c r="H26" s="60">
        <v>19664</v>
      </c>
      <c r="I26" s="66">
        <v>19464</v>
      </c>
      <c r="J26" s="66">
        <v>19293</v>
      </c>
      <c r="K26" s="66">
        <v>19006</v>
      </c>
      <c r="L26" s="66">
        <v>18781</v>
      </c>
    </row>
    <row r="27" spans="1:12" ht="22.5" customHeight="1">
      <c r="A27" s="135" t="s">
        <v>27</v>
      </c>
      <c r="B27" s="22" t="s">
        <v>28</v>
      </c>
      <c r="C27" s="62">
        <v>22396</v>
      </c>
      <c r="D27" s="63">
        <v>22388</v>
      </c>
      <c r="E27" s="64">
        <v>22367</v>
      </c>
      <c r="F27" s="64">
        <v>22299</v>
      </c>
      <c r="G27" s="64">
        <v>22222</v>
      </c>
      <c r="H27" s="64">
        <v>22058</v>
      </c>
      <c r="I27" s="65">
        <v>21949</v>
      </c>
      <c r="J27" s="65">
        <v>21692</v>
      </c>
      <c r="K27" s="65">
        <v>21443</v>
      </c>
      <c r="L27" s="65">
        <v>21354</v>
      </c>
    </row>
    <row r="28" spans="1:12" ht="22.5" customHeight="1">
      <c r="A28" s="136"/>
      <c r="B28" s="22" t="s">
        <v>29</v>
      </c>
      <c r="C28" s="62">
        <v>7505</v>
      </c>
      <c r="D28" s="63">
        <v>7566</v>
      </c>
      <c r="E28" s="64">
        <v>7596</v>
      </c>
      <c r="F28" s="64">
        <v>7583</v>
      </c>
      <c r="G28" s="64">
        <v>7620</v>
      </c>
      <c r="H28" s="64">
        <v>7604</v>
      </c>
      <c r="I28" s="65">
        <v>7576</v>
      </c>
      <c r="J28" s="65">
        <v>7478</v>
      </c>
      <c r="K28" s="65">
        <v>7472</v>
      </c>
      <c r="L28" s="65">
        <v>7471</v>
      </c>
    </row>
    <row r="29" spans="1:12" ht="22.5" customHeight="1">
      <c r="A29" s="137"/>
      <c r="B29" s="23" t="s">
        <v>18</v>
      </c>
      <c r="C29" s="58">
        <v>29901</v>
      </c>
      <c r="D29" s="59">
        <v>29954</v>
      </c>
      <c r="E29" s="60">
        <v>29963</v>
      </c>
      <c r="F29" s="60">
        <v>29882</v>
      </c>
      <c r="G29" s="60">
        <v>29842</v>
      </c>
      <c r="H29" s="60">
        <v>29662</v>
      </c>
      <c r="I29" s="66">
        <v>29525</v>
      </c>
      <c r="J29" s="66">
        <v>29170</v>
      </c>
      <c r="K29" s="66">
        <v>28915</v>
      </c>
      <c r="L29" s="66">
        <v>28825</v>
      </c>
    </row>
    <row r="30" spans="1:12" ht="22.5" customHeight="1">
      <c r="A30" s="135" t="s">
        <v>74</v>
      </c>
      <c r="B30" s="22" t="s">
        <v>30</v>
      </c>
      <c r="C30" s="62">
        <v>22779</v>
      </c>
      <c r="D30" s="63">
        <v>22816</v>
      </c>
      <c r="E30" s="64">
        <v>22748</v>
      </c>
      <c r="F30" s="64">
        <v>22777</v>
      </c>
      <c r="G30" s="64">
        <v>22728</v>
      </c>
      <c r="H30" s="64">
        <v>22613</v>
      </c>
      <c r="I30" s="65">
        <v>22302</v>
      </c>
      <c r="J30" s="65">
        <v>22522</v>
      </c>
      <c r="K30" s="65">
        <v>22401</v>
      </c>
      <c r="L30" s="65">
        <v>22311</v>
      </c>
    </row>
    <row r="31" spans="1:12" ht="22.5" customHeight="1">
      <c r="A31" s="140"/>
      <c r="B31" s="22" t="s">
        <v>31</v>
      </c>
      <c r="C31" s="62">
        <v>18563</v>
      </c>
      <c r="D31" s="63">
        <v>18986</v>
      </c>
      <c r="E31" s="64">
        <v>19058</v>
      </c>
      <c r="F31" s="64">
        <v>19153</v>
      </c>
      <c r="G31" s="64">
        <v>19227</v>
      </c>
      <c r="H31" s="64">
        <v>19128</v>
      </c>
      <c r="I31" s="65">
        <v>19120</v>
      </c>
      <c r="J31" s="65">
        <v>18608</v>
      </c>
      <c r="K31" s="65">
        <v>18556</v>
      </c>
      <c r="L31" s="65">
        <v>18439</v>
      </c>
    </row>
    <row r="32" spans="1:12" ht="22.5" customHeight="1">
      <c r="A32" s="140"/>
      <c r="B32" s="22" t="s">
        <v>32</v>
      </c>
      <c r="C32" s="62">
        <v>1494</v>
      </c>
      <c r="D32" s="63">
        <v>1451</v>
      </c>
      <c r="E32" s="64">
        <v>1480</v>
      </c>
      <c r="F32" s="64">
        <v>1459</v>
      </c>
      <c r="G32" s="64">
        <v>1417</v>
      </c>
      <c r="H32" s="64">
        <v>1379</v>
      </c>
      <c r="I32" s="65">
        <v>1339</v>
      </c>
      <c r="J32" s="65">
        <v>1307</v>
      </c>
      <c r="K32" s="65">
        <v>1297</v>
      </c>
      <c r="L32" s="65">
        <v>1274</v>
      </c>
    </row>
    <row r="33" spans="1:12" ht="22.5" customHeight="1">
      <c r="A33" s="140"/>
      <c r="B33" s="22" t="s">
        <v>33</v>
      </c>
      <c r="C33" s="62">
        <v>5619</v>
      </c>
      <c r="D33" s="63">
        <v>5597</v>
      </c>
      <c r="E33" s="64">
        <v>5759</v>
      </c>
      <c r="F33" s="64">
        <v>5767</v>
      </c>
      <c r="G33" s="64">
        <v>5745</v>
      </c>
      <c r="H33" s="64">
        <v>5686</v>
      </c>
      <c r="I33" s="65">
        <v>5680</v>
      </c>
      <c r="J33" s="65">
        <v>5531</v>
      </c>
      <c r="K33" s="65">
        <v>5471</v>
      </c>
      <c r="L33" s="65">
        <v>5399</v>
      </c>
    </row>
    <row r="34" spans="1:12" ht="22.5" customHeight="1">
      <c r="A34" s="140"/>
      <c r="B34" s="22" t="s">
        <v>34</v>
      </c>
      <c r="C34" s="62">
        <v>17708</v>
      </c>
      <c r="D34" s="63">
        <v>17617</v>
      </c>
      <c r="E34" s="64">
        <v>17630</v>
      </c>
      <c r="F34" s="64">
        <v>17548</v>
      </c>
      <c r="G34" s="64">
        <v>17486</v>
      </c>
      <c r="H34" s="64">
        <v>17385</v>
      </c>
      <c r="I34" s="65">
        <v>17439</v>
      </c>
      <c r="J34" s="65">
        <v>17323</v>
      </c>
      <c r="K34" s="65">
        <v>17177</v>
      </c>
      <c r="L34" s="65">
        <v>17182</v>
      </c>
    </row>
    <row r="35" spans="1:12" ht="22.5" customHeight="1">
      <c r="A35" s="140"/>
      <c r="B35" s="22" t="s">
        <v>35</v>
      </c>
      <c r="C35" s="62">
        <v>12422</v>
      </c>
      <c r="D35" s="63">
        <v>12336</v>
      </c>
      <c r="E35" s="64">
        <v>12321</v>
      </c>
      <c r="F35" s="64">
        <v>12323</v>
      </c>
      <c r="G35" s="64">
        <v>12274</v>
      </c>
      <c r="H35" s="64">
        <v>12201</v>
      </c>
      <c r="I35" s="65">
        <v>12062</v>
      </c>
      <c r="J35" s="65">
        <v>11811</v>
      </c>
      <c r="K35" s="65">
        <v>11747</v>
      </c>
      <c r="L35" s="65">
        <v>11537</v>
      </c>
    </row>
    <row r="36" spans="1:12" ht="22.5" customHeight="1">
      <c r="A36" s="141"/>
      <c r="B36" s="23" t="s">
        <v>18</v>
      </c>
      <c r="C36" s="58">
        <v>78585</v>
      </c>
      <c r="D36" s="59">
        <v>78803</v>
      </c>
      <c r="E36" s="60">
        <v>78996</v>
      </c>
      <c r="F36" s="60">
        <v>79027</v>
      </c>
      <c r="G36" s="60">
        <v>78877</v>
      </c>
      <c r="H36" s="60">
        <v>78392</v>
      </c>
      <c r="I36" s="66">
        <v>77942</v>
      </c>
      <c r="J36" s="66">
        <v>77102</v>
      </c>
      <c r="K36" s="66">
        <v>76649</v>
      </c>
      <c r="L36" s="66">
        <v>76142</v>
      </c>
    </row>
    <row r="37" spans="1:12" ht="22.5" customHeight="1">
      <c r="A37" s="135" t="s">
        <v>72</v>
      </c>
      <c r="B37" s="22" t="s">
        <v>36</v>
      </c>
      <c r="C37" s="62">
        <v>19328</v>
      </c>
      <c r="D37" s="63">
        <v>19436</v>
      </c>
      <c r="E37" s="64">
        <v>19287</v>
      </c>
      <c r="F37" s="64">
        <v>19192</v>
      </c>
      <c r="G37" s="64">
        <v>19233</v>
      </c>
      <c r="H37" s="64">
        <v>19293</v>
      </c>
      <c r="I37" s="65">
        <v>19228</v>
      </c>
      <c r="J37" s="65">
        <v>19207</v>
      </c>
      <c r="K37" s="65">
        <v>19129</v>
      </c>
      <c r="L37" s="65">
        <v>18985</v>
      </c>
    </row>
    <row r="38" spans="1:12" ht="22.5" customHeight="1">
      <c r="A38" s="136"/>
      <c r="B38" s="22" t="s">
        <v>37</v>
      </c>
      <c r="C38" s="62">
        <v>2514</v>
      </c>
      <c r="D38" s="63">
        <v>2459</v>
      </c>
      <c r="E38" s="64">
        <v>2402</v>
      </c>
      <c r="F38" s="64">
        <v>2330</v>
      </c>
      <c r="G38" s="64">
        <v>2255</v>
      </c>
      <c r="H38" s="64">
        <v>2202</v>
      </c>
      <c r="I38" s="65">
        <v>2186</v>
      </c>
      <c r="J38" s="65">
        <v>2119</v>
      </c>
      <c r="K38" s="65">
        <v>2036</v>
      </c>
      <c r="L38" s="65">
        <v>1957</v>
      </c>
    </row>
    <row r="39" spans="1:12" ht="22.5" customHeight="1">
      <c r="A39" s="136"/>
      <c r="B39" s="22" t="s">
        <v>38</v>
      </c>
      <c r="C39" s="62">
        <v>3910</v>
      </c>
      <c r="D39" s="63">
        <v>3848</v>
      </c>
      <c r="E39" s="64">
        <v>3769</v>
      </c>
      <c r="F39" s="64">
        <v>3710</v>
      </c>
      <c r="G39" s="64">
        <v>3638</v>
      </c>
      <c r="H39" s="64">
        <v>3622</v>
      </c>
      <c r="I39" s="65">
        <v>3529</v>
      </c>
      <c r="J39" s="65">
        <v>3478</v>
      </c>
      <c r="K39" s="65">
        <v>3413</v>
      </c>
      <c r="L39" s="65">
        <v>3307</v>
      </c>
    </row>
    <row r="40" spans="1:12" ht="22.5" customHeight="1">
      <c r="A40" s="136"/>
      <c r="B40" s="22" t="s">
        <v>39</v>
      </c>
      <c r="C40" s="62">
        <v>7745</v>
      </c>
      <c r="D40" s="63">
        <v>7573</v>
      </c>
      <c r="E40" s="64">
        <v>7509</v>
      </c>
      <c r="F40" s="64">
        <v>7391</v>
      </c>
      <c r="G40" s="64">
        <v>7280</v>
      </c>
      <c r="H40" s="64">
        <v>7182</v>
      </c>
      <c r="I40" s="65">
        <v>7051</v>
      </c>
      <c r="J40" s="65">
        <v>6874</v>
      </c>
      <c r="K40" s="65">
        <v>6691</v>
      </c>
      <c r="L40" s="65">
        <v>6531</v>
      </c>
    </row>
    <row r="41" spans="1:12" ht="22.5" customHeight="1">
      <c r="A41" s="137"/>
      <c r="B41" s="23" t="s">
        <v>18</v>
      </c>
      <c r="C41" s="58">
        <v>33497</v>
      </c>
      <c r="D41" s="59">
        <v>33316</v>
      </c>
      <c r="E41" s="60">
        <v>32967</v>
      </c>
      <c r="F41" s="60">
        <v>32623</v>
      </c>
      <c r="G41" s="60">
        <v>32406</v>
      </c>
      <c r="H41" s="60">
        <v>32299</v>
      </c>
      <c r="I41" s="66">
        <v>31994</v>
      </c>
      <c r="J41" s="66">
        <v>31678</v>
      </c>
      <c r="K41" s="66">
        <v>31269</v>
      </c>
      <c r="L41" s="66">
        <v>30780</v>
      </c>
    </row>
    <row r="42" spans="1:12" ht="22.5" customHeight="1">
      <c r="A42" s="135" t="s">
        <v>73</v>
      </c>
      <c r="B42" s="22" t="s">
        <v>40</v>
      </c>
      <c r="C42" s="62">
        <v>16153</v>
      </c>
      <c r="D42" s="63">
        <v>15934</v>
      </c>
      <c r="E42" s="64">
        <v>15843</v>
      </c>
      <c r="F42" s="64">
        <v>15649</v>
      </c>
      <c r="G42" s="64">
        <v>15453</v>
      </c>
      <c r="H42" s="64">
        <v>15303</v>
      </c>
      <c r="I42" s="65">
        <v>15224</v>
      </c>
      <c r="J42" s="65">
        <v>14778</v>
      </c>
      <c r="K42" s="65">
        <v>14557</v>
      </c>
      <c r="L42" s="65">
        <v>14290</v>
      </c>
    </row>
    <row r="43" spans="1:12" ht="22.5" customHeight="1">
      <c r="A43" s="138"/>
      <c r="B43" s="22" t="s">
        <v>41</v>
      </c>
      <c r="C43" s="62">
        <v>5590</v>
      </c>
      <c r="D43" s="63">
        <v>5480</v>
      </c>
      <c r="E43" s="64">
        <v>5445</v>
      </c>
      <c r="F43" s="64">
        <v>5344</v>
      </c>
      <c r="G43" s="64">
        <v>5293</v>
      </c>
      <c r="H43" s="64">
        <v>5211</v>
      </c>
      <c r="I43" s="65">
        <v>5138</v>
      </c>
      <c r="J43" s="65">
        <v>5031</v>
      </c>
      <c r="K43" s="65">
        <v>4924</v>
      </c>
      <c r="L43" s="65">
        <v>4830</v>
      </c>
    </row>
    <row r="44" spans="1:12" ht="22.5" customHeight="1">
      <c r="A44" s="138"/>
      <c r="B44" s="22" t="s">
        <v>42</v>
      </c>
      <c r="C44" s="62">
        <v>5263</v>
      </c>
      <c r="D44" s="63">
        <v>5204</v>
      </c>
      <c r="E44" s="64">
        <v>5079</v>
      </c>
      <c r="F44" s="64">
        <v>5046</v>
      </c>
      <c r="G44" s="64">
        <v>5003</v>
      </c>
      <c r="H44" s="64">
        <v>4965</v>
      </c>
      <c r="I44" s="65">
        <v>4903</v>
      </c>
      <c r="J44" s="65">
        <v>4812</v>
      </c>
      <c r="K44" s="65">
        <v>4740</v>
      </c>
      <c r="L44" s="65">
        <v>4599</v>
      </c>
    </row>
    <row r="45" spans="1:12" ht="22.5" customHeight="1">
      <c r="A45" s="139"/>
      <c r="B45" s="23" t="s">
        <v>18</v>
      </c>
      <c r="C45" s="58">
        <v>27006</v>
      </c>
      <c r="D45" s="59">
        <v>26618</v>
      </c>
      <c r="E45" s="60">
        <v>26367</v>
      </c>
      <c r="F45" s="60">
        <v>26039</v>
      </c>
      <c r="G45" s="60">
        <v>25749</v>
      </c>
      <c r="H45" s="60">
        <v>25479</v>
      </c>
      <c r="I45" s="66">
        <v>25265</v>
      </c>
      <c r="J45" s="66">
        <v>24621</v>
      </c>
      <c r="K45" s="66">
        <v>24221</v>
      </c>
      <c r="L45" s="66">
        <v>23719</v>
      </c>
    </row>
    <row r="46" spans="1:12" ht="22.5" customHeight="1">
      <c r="A46" s="31" t="s">
        <v>43</v>
      </c>
      <c r="B46" s="32"/>
      <c r="C46" s="58">
        <v>259348</v>
      </c>
      <c r="D46" s="59">
        <v>259382</v>
      </c>
      <c r="E46" s="60">
        <v>258701</v>
      </c>
      <c r="F46" s="60">
        <v>258024</v>
      </c>
      <c r="G46" s="60">
        <v>257103</v>
      </c>
      <c r="H46" s="60">
        <v>255938</v>
      </c>
      <c r="I46" s="66">
        <v>254622</v>
      </c>
      <c r="J46" s="66">
        <v>251792</v>
      </c>
      <c r="K46" s="66">
        <v>249887</v>
      </c>
      <c r="L46" s="66">
        <v>247894</v>
      </c>
    </row>
    <row r="47" spans="1:12" ht="22.5" customHeight="1">
      <c r="A47" s="71" t="s">
        <v>78</v>
      </c>
      <c r="B47" s="71"/>
      <c r="C47" s="3"/>
      <c r="D47" s="3"/>
      <c r="E47" s="3"/>
      <c r="F47" s="3"/>
      <c r="G47" s="3"/>
      <c r="H47" s="3"/>
      <c r="I47" s="3"/>
      <c r="J47" s="3"/>
      <c r="K47" s="3"/>
      <c r="L47" s="47"/>
    </row>
    <row r="48" spans="1:12" ht="22.5" customHeight="1">
      <c r="A48" s="71" t="s">
        <v>79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47"/>
    </row>
    <row r="49" spans="1:12" ht="22.5" customHeight="1">
      <c r="A49" s="71"/>
      <c r="B49" s="71"/>
      <c r="C49" s="3"/>
      <c r="D49" s="3"/>
      <c r="E49" s="3"/>
      <c r="F49" s="3"/>
      <c r="G49" s="3"/>
      <c r="H49" s="3"/>
      <c r="I49" s="3"/>
      <c r="J49" s="3"/>
      <c r="K49" s="3"/>
      <c r="L49" s="47"/>
    </row>
    <row r="50" spans="1:12" ht="22.5" customHeight="1">
      <c r="A50" s="71"/>
      <c r="B50" s="3"/>
      <c r="C50" s="3"/>
      <c r="D50" s="3"/>
      <c r="E50" s="3"/>
      <c r="F50" s="3"/>
      <c r="G50" s="3"/>
      <c r="H50" s="3"/>
      <c r="I50" s="3"/>
      <c r="J50" s="3"/>
      <c r="K50" s="3"/>
      <c r="L50" s="47"/>
    </row>
  </sheetData>
  <mergeCells count="10">
    <mergeCell ref="A37:A41"/>
    <mergeCell ref="A30:A36"/>
    <mergeCell ref="A42:A45"/>
    <mergeCell ref="A4:B4"/>
    <mergeCell ref="A5:B5"/>
    <mergeCell ref="A17:A18"/>
    <mergeCell ref="A19:A21"/>
    <mergeCell ref="A22:A23"/>
    <mergeCell ref="A24:A26"/>
    <mergeCell ref="A27:A29"/>
  </mergeCells>
  <printOptions/>
  <pageMargins left="0.75" right="0.75" top="1" bottom="1" header="0.512" footer="0.512"/>
  <pageSetup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H5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25390625" style="0" customWidth="1"/>
  </cols>
  <sheetData>
    <row r="1" spans="1:8" ht="14.25">
      <c r="A1" s="73" t="s">
        <v>80</v>
      </c>
      <c r="B1" s="74"/>
      <c r="C1" s="74"/>
      <c r="D1" s="74"/>
      <c r="E1" s="74"/>
      <c r="F1" s="47"/>
      <c r="G1" s="47"/>
      <c r="H1" s="47"/>
    </row>
    <row r="2" spans="1:8" ht="14.25">
      <c r="A2" s="75"/>
      <c r="B2" s="75"/>
      <c r="C2" s="76"/>
      <c r="D2" s="76"/>
      <c r="E2" s="76"/>
      <c r="F2" s="77"/>
      <c r="G2" s="77"/>
      <c r="H2" s="47"/>
    </row>
    <row r="3" spans="1:8" ht="12.75">
      <c r="A3" s="163"/>
      <c r="B3" s="164"/>
      <c r="C3" s="78"/>
      <c r="D3" s="79"/>
      <c r="E3" s="80"/>
      <c r="F3" s="81" t="s">
        <v>55</v>
      </c>
      <c r="G3" s="82" t="s">
        <v>56</v>
      </c>
      <c r="H3" s="83" t="s">
        <v>57</v>
      </c>
    </row>
    <row r="4" spans="1:8" ht="13.5">
      <c r="A4" s="165" t="s">
        <v>58</v>
      </c>
      <c r="B4" s="166"/>
      <c r="C4" s="84" t="s">
        <v>59</v>
      </c>
      <c r="D4" s="85" t="s">
        <v>60</v>
      </c>
      <c r="E4" s="86" t="s">
        <v>61</v>
      </c>
      <c r="F4" s="84" t="s">
        <v>61</v>
      </c>
      <c r="G4" s="85" t="s">
        <v>62</v>
      </c>
      <c r="H4" s="87" t="s">
        <v>61</v>
      </c>
    </row>
    <row r="5" spans="1:8" ht="13.5">
      <c r="A5" s="167" t="s">
        <v>81</v>
      </c>
      <c r="B5" s="168"/>
      <c r="C5" s="88">
        <v>536711</v>
      </c>
      <c r="D5" s="89">
        <v>605925</v>
      </c>
      <c r="E5" s="90">
        <v>88.6</v>
      </c>
      <c r="F5" s="91">
        <v>105.64832944639137</v>
      </c>
      <c r="G5" s="92">
        <v>94.212079381668</v>
      </c>
      <c r="H5" s="93">
        <v>68.26695795430126</v>
      </c>
    </row>
    <row r="6" spans="1:8" ht="13.5">
      <c r="A6" s="169" t="s">
        <v>82</v>
      </c>
      <c r="B6" s="170"/>
      <c r="C6" s="94">
        <v>172850</v>
      </c>
      <c r="D6" s="95">
        <v>195927</v>
      </c>
      <c r="E6" s="96">
        <v>88.2</v>
      </c>
      <c r="F6" s="97">
        <v>104.41339954050248</v>
      </c>
      <c r="G6" s="98">
        <v>91.04732437718427</v>
      </c>
      <c r="H6" s="99">
        <v>70.2073126474324</v>
      </c>
    </row>
    <row r="7" spans="1:8" ht="13.5">
      <c r="A7" s="169" t="s">
        <v>7</v>
      </c>
      <c r="B7" s="170"/>
      <c r="C7" s="94">
        <v>79318</v>
      </c>
      <c r="D7" s="95">
        <v>90140</v>
      </c>
      <c r="E7" s="100">
        <v>88</v>
      </c>
      <c r="F7" s="97">
        <v>105.6235333556822</v>
      </c>
      <c r="G7" s="98">
        <v>94.56210756734961</v>
      </c>
      <c r="H7" s="99">
        <v>66.72813184280281</v>
      </c>
    </row>
    <row r="8" spans="1:8" ht="13.5">
      <c r="A8" s="169" t="s">
        <v>8</v>
      </c>
      <c r="B8" s="170"/>
      <c r="C8" s="94">
        <v>61884</v>
      </c>
      <c r="D8" s="95">
        <v>70628</v>
      </c>
      <c r="E8" s="100">
        <v>87.6</v>
      </c>
      <c r="F8" s="97">
        <v>109.04226274980888</v>
      </c>
      <c r="G8" s="98">
        <v>93.47852775799838</v>
      </c>
      <c r="H8" s="99">
        <v>66.62968501278279</v>
      </c>
    </row>
    <row r="9" spans="1:8" ht="13.5">
      <c r="A9" s="169" t="s">
        <v>9</v>
      </c>
      <c r="B9" s="170"/>
      <c r="C9" s="94">
        <v>20136</v>
      </c>
      <c r="D9" s="95">
        <v>23196</v>
      </c>
      <c r="E9" s="100">
        <v>86.8</v>
      </c>
      <c r="F9" s="97">
        <v>109.35386927122464</v>
      </c>
      <c r="G9" s="98">
        <v>94.35528067016362</v>
      </c>
      <c r="H9" s="99">
        <v>66.64948453608247</v>
      </c>
    </row>
    <row r="10" spans="1:8" ht="13.5">
      <c r="A10" s="169" t="s">
        <v>10</v>
      </c>
      <c r="B10" s="170"/>
      <c r="C10" s="94">
        <v>18960</v>
      </c>
      <c r="D10" s="95">
        <v>21616</v>
      </c>
      <c r="E10" s="100">
        <v>87.7</v>
      </c>
      <c r="F10" s="97">
        <v>105.39772727272727</v>
      </c>
      <c r="G10" s="98">
        <v>94.34227965540093</v>
      </c>
      <c r="H10" s="99">
        <v>68.01182557280119</v>
      </c>
    </row>
    <row r="11" spans="1:8" ht="13.5">
      <c r="A11" s="169" t="s">
        <v>11</v>
      </c>
      <c r="B11" s="170"/>
      <c r="C11" s="94">
        <v>29665</v>
      </c>
      <c r="D11" s="95">
        <v>33346</v>
      </c>
      <c r="E11" s="100">
        <v>89</v>
      </c>
      <c r="F11" s="97">
        <v>106.59222675542195</v>
      </c>
      <c r="G11" s="98">
        <v>93.74717265644634</v>
      </c>
      <c r="H11" s="99">
        <v>68.6582451348583</v>
      </c>
    </row>
    <row r="12" spans="1:8" ht="13.5">
      <c r="A12" s="169" t="s">
        <v>12</v>
      </c>
      <c r="B12" s="170"/>
      <c r="C12" s="94">
        <v>9890</v>
      </c>
      <c r="D12" s="95">
        <v>11558</v>
      </c>
      <c r="E12" s="100">
        <v>85.6</v>
      </c>
      <c r="F12" s="97">
        <v>107.42811501597444</v>
      </c>
      <c r="G12" s="98">
        <v>98.87204793796263</v>
      </c>
      <c r="H12" s="99">
        <v>63.36355785837651</v>
      </c>
    </row>
    <row r="13" spans="1:8" ht="13.5">
      <c r="A13" s="169" t="s">
        <v>13</v>
      </c>
      <c r="B13" s="170"/>
      <c r="C13" s="94">
        <v>15759</v>
      </c>
      <c r="D13" s="95">
        <v>17628</v>
      </c>
      <c r="E13" s="100">
        <v>89.4</v>
      </c>
      <c r="F13" s="97">
        <v>104.8154815481548</v>
      </c>
      <c r="G13" s="98">
        <v>97.51355776117876</v>
      </c>
      <c r="H13" s="99">
        <v>69.2348659684005</v>
      </c>
    </row>
    <row r="14" spans="1:8" ht="13.5">
      <c r="A14" s="169" t="s">
        <v>14</v>
      </c>
      <c r="B14" s="170"/>
      <c r="C14" s="94">
        <v>10556</v>
      </c>
      <c r="D14" s="95">
        <v>11917</v>
      </c>
      <c r="E14" s="100">
        <v>88.6</v>
      </c>
      <c r="F14" s="97">
        <v>115.8908507223114</v>
      </c>
      <c r="G14" s="98">
        <v>100.46219874546054</v>
      </c>
      <c r="H14" s="99">
        <v>65.52694222029864</v>
      </c>
    </row>
    <row r="15" spans="1:8" ht="13.5">
      <c r="A15" s="171" t="s">
        <v>15</v>
      </c>
      <c r="B15" s="172"/>
      <c r="C15" s="101">
        <v>419018</v>
      </c>
      <c r="D15" s="89">
        <v>475956</v>
      </c>
      <c r="E15" s="90">
        <v>88</v>
      </c>
      <c r="F15" s="91">
        <v>106.03209915779436</v>
      </c>
      <c r="G15" s="92">
        <v>93.09953595224924</v>
      </c>
      <c r="H15" s="93">
        <v>68.04057404996591</v>
      </c>
    </row>
    <row r="16" spans="1:8" ht="12.75" customHeight="1">
      <c r="A16" s="173" t="s">
        <v>16</v>
      </c>
      <c r="B16" s="102" t="s">
        <v>17</v>
      </c>
      <c r="C16" s="94">
        <v>14088</v>
      </c>
      <c r="D16" s="95">
        <v>14863</v>
      </c>
      <c r="E16" s="96">
        <v>94.8</v>
      </c>
      <c r="F16" s="97">
        <v>102.01342281879195</v>
      </c>
      <c r="G16" s="98">
        <v>97.60609357997824</v>
      </c>
      <c r="H16" s="99">
        <v>74.52043369474562</v>
      </c>
    </row>
    <row r="17" spans="1:8" ht="13.5">
      <c r="A17" s="174"/>
      <c r="B17" s="103" t="s">
        <v>18</v>
      </c>
      <c r="C17" s="104">
        <v>14088</v>
      </c>
      <c r="D17" s="105">
        <v>14863</v>
      </c>
      <c r="E17" s="106">
        <v>94.8</v>
      </c>
      <c r="F17" s="107">
        <v>102.01342281879195</v>
      </c>
      <c r="G17" s="108">
        <v>97.60609357997824</v>
      </c>
      <c r="H17" s="109">
        <v>74.52043369474562</v>
      </c>
    </row>
    <row r="18" spans="1:8" ht="12.75" customHeight="1">
      <c r="A18" s="175" t="s">
        <v>19</v>
      </c>
      <c r="B18" s="102" t="s">
        <v>20</v>
      </c>
      <c r="C18" s="94">
        <v>2221</v>
      </c>
      <c r="D18" s="95">
        <v>2647</v>
      </c>
      <c r="E18" s="100">
        <v>83.9</v>
      </c>
      <c r="F18" s="97">
        <v>108.36501901140684</v>
      </c>
      <c r="G18" s="98">
        <v>96.84981684981685</v>
      </c>
      <c r="H18" s="99">
        <v>60.25515210991168</v>
      </c>
    </row>
    <row r="19" spans="1:8" ht="13.5">
      <c r="A19" s="176"/>
      <c r="B19" s="102" t="s">
        <v>21</v>
      </c>
      <c r="C19" s="94">
        <v>5235</v>
      </c>
      <c r="D19" s="95">
        <v>5905</v>
      </c>
      <c r="E19" s="100">
        <v>88.7</v>
      </c>
      <c r="F19" s="97">
        <v>104.83870967741935</v>
      </c>
      <c r="G19" s="98">
        <v>97.1987951807229</v>
      </c>
      <c r="H19" s="99">
        <v>67.94534944823963</v>
      </c>
    </row>
    <row r="20" spans="1:8" ht="13.5">
      <c r="A20" s="177"/>
      <c r="B20" s="103" t="s">
        <v>18</v>
      </c>
      <c r="C20" s="104">
        <v>7456</v>
      </c>
      <c r="D20" s="105">
        <v>8552</v>
      </c>
      <c r="E20" s="106">
        <v>87.2</v>
      </c>
      <c r="F20" s="107">
        <v>105.82010582010581</v>
      </c>
      <c r="G20" s="108">
        <v>97.09711846318037</v>
      </c>
      <c r="H20" s="109">
        <v>65.26351813826146</v>
      </c>
    </row>
    <row r="21" spans="1:8" ht="12.75" customHeight="1">
      <c r="A21" s="175" t="s">
        <v>22</v>
      </c>
      <c r="B21" s="102" t="s">
        <v>23</v>
      </c>
      <c r="C21" s="94">
        <v>11560</v>
      </c>
      <c r="D21" s="95">
        <v>13128</v>
      </c>
      <c r="E21" s="100">
        <v>88.1</v>
      </c>
      <c r="F21" s="97">
        <v>101.51072124756335</v>
      </c>
      <c r="G21" s="98">
        <v>92.42059977223839</v>
      </c>
      <c r="H21" s="99">
        <v>68.51560037819098</v>
      </c>
    </row>
    <row r="22" spans="1:8" ht="13.5">
      <c r="A22" s="178"/>
      <c r="B22" s="103" t="s">
        <v>18</v>
      </c>
      <c r="C22" s="104">
        <v>11560</v>
      </c>
      <c r="D22" s="105">
        <v>13128</v>
      </c>
      <c r="E22" s="106">
        <v>88.1</v>
      </c>
      <c r="F22" s="107">
        <v>101.51072124756335</v>
      </c>
      <c r="G22" s="108">
        <v>92.42059977223839</v>
      </c>
      <c r="H22" s="109">
        <v>68.51560037819098</v>
      </c>
    </row>
    <row r="23" spans="1:8" ht="12.75" customHeight="1">
      <c r="A23" s="175" t="s">
        <v>24</v>
      </c>
      <c r="B23" s="102" t="s">
        <v>25</v>
      </c>
      <c r="C23" s="94">
        <v>4933</v>
      </c>
      <c r="D23" s="95">
        <v>5456</v>
      </c>
      <c r="E23" s="100">
        <v>90.4</v>
      </c>
      <c r="F23" s="97">
        <v>125.17605633802818</v>
      </c>
      <c r="G23" s="98">
        <v>98.60627177700349</v>
      </c>
      <c r="H23" s="99">
        <v>68.96380763510163</v>
      </c>
    </row>
    <row r="24" spans="1:8" ht="13.5">
      <c r="A24" s="180"/>
      <c r="B24" s="102" t="s">
        <v>26</v>
      </c>
      <c r="C24" s="110">
        <v>3894</v>
      </c>
      <c r="D24" s="111">
        <v>4498</v>
      </c>
      <c r="E24" s="100">
        <v>86.6</v>
      </c>
      <c r="F24" s="97">
        <v>115.06276150627615</v>
      </c>
      <c r="G24" s="98">
        <v>96.42549526270456</v>
      </c>
      <c r="H24" s="99">
        <v>64.99705362404242</v>
      </c>
    </row>
    <row r="25" spans="1:8" ht="13.5">
      <c r="A25" s="178"/>
      <c r="B25" s="103" t="s">
        <v>18</v>
      </c>
      <c r="C25" s="112">
        <v>8827</v>
      </c>
      <c r="D25" s="113">
        <v>9954</v>
      </c>
      <c r="E25" s="106">
        <v>88.7</v>
      </c>
      <c r="F25" s="107">
        <v>120.55449330783938</v>
      </c>
      <c r="G25" s="108">
        <v>97.63097072419107</v>
      </c>
      <c r="H25" s="109">
        <v>67.15131933225634</v>
      </c>
    </row>
    <row r="26" spans="1:8" ht="12.75" customHeight="1">
      <c r="A26" s="175" t="s">
        <v>27</v>
      </c>
      <c r="B26" s="102" t="s">
        <v>28</v>
      </c>
      <c r="C26" s="110">
        <v>10059</v>
      </c>
      <c r="D26" s="111">
        <v>11295</v>
      </c>
      <c r="E26" s="100">
        <v>89.1</v>
      </c>
      <c r="F26" s="97">
        <v>105.81478822684853</v>
      </c>
      <c r="G26" s="98">
        <v>94.80578139114725</v>
      </c>
      <c r="H26" s="99">
        <v>70.1840490797546</v>
      </c>
    </row>
    <row r="27" spans="1:8" ht="13.5">
      <c r="A27" s="180"/>
      <c r="B27" s="102" t="s">
        <v>29</v>
      </c>
      <c r="C27" s="110">
        <v>3477</v>
      </c>
      <c r="D27" s="111">
        <v>3994</v>
      </c>
      <c r="E27" s="100">
        <v>87.1</v>
      </c>
      <c r="F27" s="97">
        <v>93.33333333333333</v>
      </c>
      <c r="G27" s="98">
        <v>92.53203711886876</v>
      </c>
      <c r="H27" s="99">
        <v>74.28337428337429</v>
      </c>
    </row>
    <row r="28" spans="1:8" ht="13.5">
      <c r="A28" s="178"/>
      <c r="B28" s="103" t="s">
        <v>18</v>
      </c>
      <c r="C28" s="112">
        <v>13536</v>
      </c>
      <c r="D28" s="113">
        <v>15289</v>
      </c>
      <c r="E28" s="106">
        <v>88.5</v>
      </c>
      <c r="F28" s="107">
        <v>102.4697845507094</v>
      </c>
      <c r="G28" s="108">
        <v>94.2279618192027</v>
      </c>
      <c r="H28" s="109">
        <v>71.30104887301941</v>
      </c>
    </row>
    <row r="29" spans="1:8" ht="13.5">
      <c r="A29" s="181" t="s">
        <v>74</v>
      </c>
      <c r="B29" s="102" t="s">
        <v>30</v>
      </c>
      <c r="C29" s="110">
        <v>10754</v>
      </c>
      <c r="D29" s="111">
        <v>11557</v>
      </c>
      <c r="E29" s="100">
        <v>93.1</v>
      </c>
      <c r="F29" s="97">
        <v>102.03412073490814</v>
      </c>
      <c r="G29" s="114">
        <v>102.98529197611765</v>
      </c>
      <c r="H29" s="99">
        <v>66.86670878079596</v>
      </c>
    </row>
    <row r="30" spans="1:8" ht="13.5">
      <c r="A30" s="184"/>
      <c r="B30" s="102" t="s">
        <v>31</v>
      </c>
      <c r="C30" s="110">
        <v>9050</v>
      </c>
      <c r="D30" s="111">
        <v>9389</v>
      </c>
      <c r="E30" s="100">
        <v>96.4</v>
      </c>
      <c r="F30" s="97">
        <v>104.1814316087881</v>
      </c>
      <c r="G30" s="98">
        <v>103.17681968930006</v>
      </c>
      <c r="H30" s="99">
        <v>74.21076033792798</v>
      </c>
    </row>
    <row r="31" spans="1:8" ht="13.5">
      <c r="A31" s="184"/>
      <c r="B31" s="102" t="s">
        <v>32</v>
      </c>
      <c r="C31" s="110">
        <v>608</v>
      </c>
      <c r="D31" s="111">
        <v>666</v>
      </c>
      <c r="E31" s="100">
        <v>91.3</v>
      </c>
      <c r="F31" s="97">
        <v>118.18181818181819</v>
      </c>
      <c r="G31" s="98">
        <v>115.88447653429603</v>
      </c>
      <c r="H31" s="99">
        <v>64.70588235294117</v>
      </c>
    </row>
    <row r="32" spans="1:8" ht="13.5">
      <c r="A32" s="184"/>
      <c r="B32" s="102" t="s">
        <v>33</v>
      </c>
      <c r="C32" s="110">
        <v>2590</v>
      </c>
      <c r="D32" s="111">
        <v>2809</v>
      </c>
      <c r="E32" s="100">
        <v>92.2</v>
      </c>
      <c r="F32" s="97">
        <v>97.289972899729</v>
      </c>
      <c r="G32" s="98">
        <v>104.19397116644824</v>
      </c>
      <c r="H32" s="99">
        <v>70.13129102844638</v>
      </c>
    </row>
    <row r="33" spans="1:8" ht="13.5">
      <c r="A33" s="184"/>
      <c r="B33" s="102" t="s">
        <v>34</v>
      </c>
      <c r="C33" s="110">
        <v>8157</v>
      </c>
      <c r="D33" s="111">
        <v>9025</v>
      </c>
      <c r="E33" s="100">
        <v>90.4</v>
      </c>
      <c r="F33" s="97">
        <v>103.17583268783888</v>
      </c>
      <c r="G33" s="98">
        <v>98.67317073170732</v>
      </c>
      <c r="H33" s="99">
        <v>67.73946360153256</v>
      </c>
    </row>
    <row r="34" spans="1:8" ht="13.5">
      <c r="A34" s="184"/>
      <c r="B34" s="102" t="s">
        <v>35</v>
      </c>
      <c r="C34" s="110">
        <v>5434</v>
      </c>
      <c r="D34" s="111">
        <v>6103</v>
      </c>
      <c r="E34" s="100">
        <v>89</v>
      </c>
      <c r="F34" s="97">
        <v>104.76190476190477</v>
      </c>
      <c r="G34" s="98">
        <v>97.88122948373619</v>
      </c>
      <c r="H34" s="99">
        <v>67.36788096459722</v>
      </c>
    </row>
    <row r="35" spans="1:8" ht="13.5">
      <c r="A35" s="185"/>
      <c r="B35" s="103" t="s">
        <v>18</v>
      </c>
      <c r="C35" s="112">
        <v>36593</v>
      </c>
      <c r="D35" s="113">
        <v>39549</v>
      </c>
      <c r="E35" s="106">
        <v>92.5</v>
      </c>
      <c r="F35" s="107">
        <v>103.13244183916468</v>
      </c>
      <c r="G35" s="108">
        <v>101.55628415300546</v>
      </c>
      <c r="H35" s="109">
        <v>68.83418071536883</v>
      </c>
    </row>
    <row r="36" spans="1:8" ht="12.75" customHeight="1">
      <c r="A36" s="181" t="s">
        <v>72</v>
      </c>
      <c r="B36" s="102" t="s">
        <v>36</v>
      </c>
      <c r="C36" s="110">
        <v>8919</v>
      </c>
      <c r="D36" s="111">
        <v>10066</v>
      </c>
      <c r="E36" s="100">
        <v>88.6</v>
      </c>
      <c r="F36" s="97">
        <v>108.30350751610594</v>
      </c>
      <c r="G36" s="98">
        <v>94.86013986013985</v>
      </c>
      <c r="H36" s="99">
        <v>66.10749743238617</v>
      </c>
    </row>
    <row r="37" spans="1:8" ht="13.5">
      <c r="A37" s="182"/>
      <c r="B37" s="102" t="s">
        <v>37</v>
      </c>
      <c r="C37" s="110">
        <v>937</v>
      </c>
      <c r="D37" s="111">
        <v>1020</v>
      </c>
      <c r="E37" s="100">
        <v>91.9</v>
      </c>
      <c r="F37" s="97">
        <v>108.95522388059702</v>
      </c>
      <c r="G37" s="98">
        <v>103.62473347547973</v>
      </c>
      <c r="H37" s="99">
        <v>73.14148681055156</v>
      </c>
    </row>
    <row r="38" spans="1:8" ht="13.5">
      <c r="A38" s="182"/>
      <c r="B38" s="102" t="s">
        <v>38</v>
      </c>
      <c r="C38" s="110">
        <v>1654</v>
      </c>
      <c r="D38" s="111">
        <v>1653</v>
      </c>
      <c r="E38" s="100">
        <v>100.1</v>
      </c>
      <c r="F38" s="97">
        <v>84.05172413793103</v>
      </c>
      <c r="G38" s="98">
        <v>124.11444141689374</v>
      </c>
      <c r="H38" s="99">
        <v>79.91266375545851</v>
      </c>
    </row>
    <row r="39" spans="1:8" ht="13.5">
      <c r="A39" s="182"/>
      <c r="B39" s="102" t="s">
        <v>39</v>
      </c>
      <c r="C39" s="110">
        <v>3118</v>
      </c>
      <c r="D39" s="111">
        <v>3413</v>
      </c>
      <c r="E39" s="100">
        <v>91.4</v>
      </c>
      <c r="F39" s="97">
        <v>105.8139534883721</v>
      </c>
      <c r="G39" s="98">
        <v>107.66101694915253</v>
      </c>
      <c r="H39" s="99">
        <v>73.14930991217064</v>
      </c>
    </row>
    <row r="40" spans="1:8" ht="13.5">
      <c r="A40" s="183"/>
      <c r="B40" s="103" t="s">
        <v>18</v>
      </c>
      <c r="C40" s="112">
        <v>14628</v>
      </c>
      <c r="D40" s="113">
        <v>16152</v>
      </c>
      <c r="E40" s="106">
        <v>90.6</v>
      </c>
      <c r="F40" s="107">
        <v>105.26815377313716</v>
      </c>
      <c r="G40" s="108">
        <v>100.15479876160991</v>
      </c>
      <c r="H40" s="109">
        <v>70.31500266951414</v>
      </c>
    </row>
    <row r="41" spans="1:8" ht="13.5">
      <c r="A41" s="181" t="s">
        <v>73</v>
      </c>
      <c r="B41" s="102" t="s">
        <v>40</v>
      </c>
      <c r="C41" s="110">
        <v>6730</v>
      </c>
      <c r="D41" s="111">
        <v>7560</v>
      </c>
      <c r="E41" s="100">
        <v>89</v>
      </c>
      <c r="F41" s="97">
        <v>99.00662251655629</v>
      </c>
      <c r="G41" s="98">
        <v>103.52281825460368</v>
      </c>
      <c r="H41" s="99">
        <v>67.2514619883041</v>
      </c>
    </row>
    <row r="42" spans="1:8" ht="13.5">
      <c r="A42" s="186"/>
      <c r="B42" s="102" t="s">
        <v>41</v>
      </c>
      <c r="C42" s="110">
        <v>2274</v>
      </c>
      <c r="D42" s="111">
        <v>2556</v>
      </c>
      <c r="E42" s="100">
        <v>89</v>
      </c>
      <c r="F42" s="97">
        <v>115.92592592592592</v>
      </c>
      <c r="G42" s="98">
        <v>105.00878734622144</v>
      </c>
      <c r="H42" s="99">
        <v>66.72473867595818</v>
      </c>
    </row>
    <row r="43" spans="1:8" ht="13.5">
      <c r="A43" s="186"/>
      <c r="B43" s="102" t="s">
        <v>42</v>
      </c>
      <c r="C43" s="110">
        <v>2215</v>
      </c>
      <c r="D43" s="111">
        <v>2384</v>
      </c>
      <c r="E43" s="100">
        <v>92.9</v>
      </c>
      <c r="F43" s="97">
        <v>105.11363636363636</v>
      </c>
      <c r="G43" s="98">
        <v>108.1468218442256</v>
      </c>
      <c r="H43" s="99">
        <v>69.61748633879782</v>
      </c>
    </row>
    <row r="44" spans="1:8" ht="13.5">
      <c r="A44" s="187"/>
      <c r="B44" s="103" t="s">
        <v>18</v>
      </c>
      <c r="C44" s="112">
        <v>11219</v>
      </c>
      <c r="D44" s="113">
        <v>12500</v>
      </c>
      <c r="E44" s="106">
        <v>89.8</v>
      </c>
      <c r="F44" s="107">
        <v>103.40314136125654</v>
      </c>
      <c r="G44" s="108">
        <v>104.66511162945685</v>
      </c>
      <c r="H44" s="109">
        <v>67.56539235412475</v>
      </c>
    </row>
    <row r="45" spans="1:8" ht="13.5">
      <c r="A45" s="115" t="s">
        <v>43</v>
      </c>
      <c r="B45" s="116"/>
      <c r="C45" s="117">
        <v>117907</v>
      </c>
      <c r="D45" s="118">
        <v>129987</v>
      </c>
      <c r="E45" s="119">
        <v>90.7</v>
      </c>
      <c r="F45" s="120">
        <v>104.20839363241679</v>
      </c>
      <c r="G45" s="121">
        <v>98.69716075551175</v>
      </c>
      <c r="H45" s="122">
        <v>69.06828102265641</v>
      </c>
    </row>
    <row r="46" spans="1:8" ht="13.5" customHeight="1">
      <c r="A46" s="123" t="s">
        <v>83</v>
      </c>
      <c r="B46" s="124"/>
      <c r="C46" s="125"/>
      <c r="D46" s="95"/>
      <c r="E46" s="127"/>
      <c r="F46" s="97"/>
      <c r="G46" s="97"/>
      <c r="H46" s="97"/>
    </row>
    <row r="47" spans="1:8" ht="12.75">
      <c r="A47" s="179"/>
      <c r="B47" s="179"/>
      <c r="C47" s="125"/>
      <c r="D47" s="95"/>
      <c r="E47" s="127"/>
      <c r="F47" s="97"/>
      <c r="G47" s="97"/>
      <c r="H47" s="97"/>
    </row>
    <row r="48" spans="1:8" ht="12.75">
      <c r="A48" s="123"/>
      <c r="B48" s="124"/>
      <c r="C48" s="125"/>
      <c r="D48" s="95"/>
      <c r="E48" s="126"/>
      <c r="F48" s="125"/>
      <c r="G48" s="95"/>
      <c r="H48" s="127"/>
    </row>
    <row r="49" spans="1:8" ht="12.75">
      <c r="A49" s="128"/>
      <c r="B49" s="129"/>
      <c r="C49" s="125"/>
      <c r="D49" s="95"/>
      <c r="E49" s="126"/>
      <c r="F49" s="125"/>
      <c r="G49" s="95"/>
      <c r="H49" s="127"/>
    </row>
    <row r="50" spans="1:8" ht="12.75">
      <c r="A50" s="129"/>
      <c r="B50" s="124"/>
      <c r="C50" s="125"/>
      <c r="D50" s="95"/>
      <c r="E50" s="126"/>
      <c r="F50" s="125"/>
      <c r="G50" s="95"/>
      <c r="H50" s="127"/>
    </row>
  </sheetData>
  <mergeCells count="22">
    <mergeCell ref="A47:B47"/>
    <mergeCell ref="A23:A25"/>
    <mergeCell ref="A26:A28"/>
    <mergeCell ref="A36:A40"/>
    <mergeCell ref="A29:A35"/>
    <mergeCell ref="A41:A44"/>
    <mergeCell ref="A15:B15"/>
    <mergeCell ref="A16:A17"/>
    <mergeCell ref="A18:A20"/>
    <mergeCell ref="A21:A22"/>
    <mergeCell ref="A11:B11"/>
    <mergeCell ref="A12:B12"/>
    <mergeCell ref="A13:B13"/>
    <mergeCell ref="A14:B14"/>
    <mergeCell ref="A7:B7"/>
    <mergeCell ref="A8:B8"/>
    <mergeCell ref="A9:B9"/>
    <mergeCell ref="A10:B10"/>
    <mergeCell ref="A3:B3"/>
    <mergeCell ref="A4:B4"/>
    <mergeCell ref="A5:B5"/>
    <mergeCell ref="A6:B6"/>
  </mergeCells>
  <printOptions/>
  <pageMargins left="0.75" right="0.75" top="1" bottom="1" header="0.512" footer="0.512"/>
  <pageSetup fitToHeight="1" fitToWidth="1"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宮崎県庁</cp:lastModifiedBy>
  <cp:lastPrinted>2008-03-26T04:35:28Z</cp:lastPrinted>
  <dcterms:created xsi:type="dcterms:W3CDTF">2007-03-13T05:39:15Z</dcterms:created>
  <dcterms:modified xsi:type="dcterms:W3CDTF">2008-03-26T07:06:29Z</dcterms:modified>
  <cp:category/>
  <cp:version/>
  <cp:contentType/>
  <cp:contentStatus/>
</cp:coreProperties>
</file>