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Q:\20 人材育成担当(Q)\02人材育成担当（～R4.5.12）\25 委託訓練・障がい者訓練\03 委託先選定（企画コンペ）\R6\02 第２回コンペ（第４四半期）\01_公募\【作業用】R64Q様式・仕様書等変更\様式変更\"/>
    </mc:Choice>
  </mc:AlternateContent>
  <xr:revisionPtr revIDLastSave="0" documentId="13_ncr:1_{A0EDFCDC-5832-42B0-9C84-61D69C0805B9}" xr6:coauthVersionLast="47" xr6:coauthVersionMax="47" xr10:uidLastSave="{00000000-0000-0000-0000-000000000000}"/>
  <bookViews>
    <workbookView xWindow="-108" yWindow="-108" windowWidth="23256" windowHeight="12576" xr2:uid="{00000000-000D-0000-FFFF-FFFF00000000}"/>
  </bookViews>
  <sheets>
    <sheet name="鑑" sheetId="15" r:id="rId1"/>
    <sheet name="1法人概要 " sheetId="31" r:id="rId2"/>
    <sheet name="2-1" sheetId="25" r:id="rId3"/>
    <sheet name="2-2" sheetId="5" r:id="rId4"/>
    <sheet name="2-3(1)" sheetId="28" r:id="rId5"/>
    <sheet name="2-3(2)" sheetId="30" r:id="rId6"/>
    <sheet name="2-3(3)" sheetId="24" r:id="rId7"/>
    <sheet name="2-4" sheetId="22" r:id="rId8"/>
    <sheet name="3使用教材" sheetId="6" r:id="rId9"/>
    <sheet name="4講師" sheetId="8" r:id="rId10"/>
    <sheet name="5就職支援担当" sheetId="7" r:id="rId11"/>
    <sheet name="6就職支援計画" sheetId="10" r:id="rId12"/>
    <sheet name="7職場実習" sheetId="11" r:id="rId13"/>
    <sheet name="8訓練生配慮" sheetId="12" r:id="rId14"/>
    <sheet name="1０_託児" sheetId="17" r:id="rId15"/>
  </sheets>
  <definedNames>
    <definedName name="_xlnm._FilterDatabase" localSheetId="14" hidden="1">'1０_託児'!$A$9:$J$13</definedName>
    <definedName name="_xlnm._FilterDatabase" localSheetId="10" hidden="1">'5就職支援担当'!$A$6:$J$18</definedName>
    <definedName name="_Hlk497477633" localSheetId="1">'1法人概要 '!#REF!</definedName>
    <definedName name="_Hlk497477633" localSheetId="2">'2-1'!#REF!</definedName>
    <definedName name="_Hlk497477633" localSheetId="3">'2-2'!#REF!</definedName>
    <definedName name="_Hlk497477633" localSheetId="4">'2-3(1)'!#REF!</definedName>
    <definedName name="_Hlk497477633" localSheetId="5">'2-3(2)'!#REF!</definedName>
    <definedName name="_Hlk497477633" localSheetId="6">'2-3(3)'!#REF!</definedName>
    <definedName name="_Hlk497477633" localSheetId="7">'2-4'!#REF!</definedName>
    <definedName name="_Hlk497477633" localSheetId="8">'3使用教材'!#REF!</definedName>
    <definedName name="_Hlk497477633" localSheetId="9">'4講師'!#REF!</definedName>
    <definedName name="_Hlk497477633" localSheetId="10">'5就職支援担当'!#REF!</definedName>
    <definedName name="_Hlk497477633" localSheetId="11">'6就職支援計画'!$A$3</definedName>
    <definedName name="_Hlk497477633" localSheetId="12">'7職場実習'!#REF!</definedName>
    <definedName name="_Hlk497477633" localSheetId="13">'8訓練生配慮'!#REF!</definedName>
    <definedName name="_Hlk497477633" localSheetId="0">鑑!#REF!</definedName>
    <definedName name="_Hlk497477667" localSheetId="1">'1法人概要 '!#REF!</definedName>
    <definedName name="_Hlk497477667" localSheetId="2">'2-1'!#REF!</definedName>
    <definedName name="_Hlk497477667" localSheetId="3">'2-2'!#REF!</definedName>
    <definedName name="_Hlk497477667" localSheetId="4">'2-3(1)'!#REF!</definedName>
    <definedName name="_Hlk497477667" localSheetId="5">'2-3(2)'!#REF!</definedName>
    <definedName name="_Hlk497477667" localSheetId="6">'2-3(3)'!#REF!</definedName>
    <definedName name="_Hlk497477667" localSheetId="7">'2-4'!#REF!</definedName>
    <definedName name="_Hlk497477667" localSheetId="8">'3使用教材'!#REF!</definedName>
    <definedName name="_Hlk497477667" localSheetId="9">'4講師'!#REF!</definedName>
    <definedName name="_Hlk497477667" localSheetId="10">'5就職支援担当'!#REF!</definedName>
    <definedName name="_Hlk497477667" localSheetId="11">'6就職支援計画'!#REF!</definedName>
    <definedName name="_Hlk497477667" localSheetId="12">'7職場実習'!$A$4</definedName>
    <definedName name="_Hlk497477667" localSheetId="13">'8訓練生配慮'!#REF!</definedName>
    <definedName name="_Hlk497477667" localSheetId="0">鑑!#REF!</definedName>
    <definedName name="_Hlk497477716" localSheetId="1">'1法人概要 '!#REF!</definedName>
    <definedName name="_Hlk497477716" localSheetId="2">'2-1'!#REF!</definedName>
    <definedName name="_Hlk497477716" localSheetId="3">'2-2'!#REF!</definedName>
    <definedName name="_Hlk497477716" localSheetId="4">'2-3(1)'!#REF!</definedName>
    <definedName name="_Hlk497477716" localSheetId="5">'2-3(2)'!#REF!</definedName>
    <definedName name="_Hlk497477716" localSheetId="6">'2-3(3)'!#REF!</definedName>
    <definedName name="_Hlk497477716" localSheetId="7">'2-4'!#REF!</definedName>
    <definedName name="_Hlk497477716" localSheetId="8">'3使用教材'!#REF!</definedName>
    <definedName name="_Hlk497477716" localSheetId="9">'4講師'!#REF!</definedName>
    <definedName name="_Hlk497477716" localSheetId="10">'5就職支援担当'!#REF!</definedName>
    <definedName name="_Hlk497477716" localSheetId="11">'6就職支援計画'!#REF!</definedName>
    <definedName name="_Hlk497477716" localSheetId="12">'7職場実習'!#REF!</definedName>
    <definedName name="_Hlk497477716" localSheetId="13">'8訓練生配慮'!$A$3</definedName>
    <definedName name="_Hlk497477716" localSheetId="0">鑑!#REF!</definedName>
    <definedName name="_xlnm.Print_Area" localSheetId="14">'1０_託児'!$A$1:$J$72</definedName>
    <definedName name="_xlnm.Print_Area" localSheetId="1">'1法人概要 '!$A$1:$Q$45</definedName>
    <definedName name="_xlnm.Print_Area" localSheetId="2">'2-1'!$A$1:$Q$35</definedName>
    <definedName name="_xlnm.Print_Area" localSheetId="3">'2-2'!$A$1:$Q$35</definedName>
    <definedName name="_xlnm.Print_Area" localSheetId="4">'2-3(1)'!$A$1:$R$37</definedName>
    <definedName name="_xlnm.Print_Area" localSheetId="5">'2-3(2)'!$A$1:$R$40</definedName>
    <definedName name="_xlnm.Print_Area" localSheetId="6">'2-3(3)'!$A$1:$R$41</definedName>
    <definedName name="_xlnm.Print_Area" localSheetId="7">'2-4'!$A$1:$Q$32</definedName>
    <definedName name="_xlnm.Print_Area" localSheetId="8">'3使用教材'!$A$1:$J$26</definedName>
    <definedName name="_xlnm.Print_Area" localSheetId="9">'4講師'!$A$1:$I$19</definedName>
    <definedName name="_xlnm.Print_Area" localSheetId="10">'5就職支援担当'!$A$1:$I$19</definedName>
    <definedName name="_xlnm.Print_Area" localSheetId="11">'6就職支援計画'!$A$1:$J$60</definedName>
    <definedName name="_xlnm.Print_Area" localSheetId="12">'7職場実習'!$A$1:$I$22</definedName>
    <definedName name="_xlnm.Print_Area" localSheetId="13">'8訓練生配慮'!$A$1:$I$63</definedName>
    <definedName name="_xlnm.Print_Area" localSheetId="0">鑑!$A$1:$N$61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6" l="1"/>
  <c r="O2" i="31" l="1"/>
  <c r="O1" i="31"/>
  <c r="D5" i="31"/>
  <c r="M23" i="31"/>
  <c r="M22" i="31"/>
  <c r="P36" i="24" l="1"/>
  <c r="O36" i="24"/>
  <c r="N32" i="24"/>
  <c r="N31" i="24"/>
  <c r="N34" i="24"/>
  <c r="N33" i="24"/>
  <c r="N35" i="24"/>
  <c r="N26" i="24"/>
  <c r="N28" i="24"/>
  <c r="N27" i="24"/>
  <c r="N25" i="24"/>
  <c r="N18" i="24"/>
  <c r="P40" i="30"/>
  <c r="O40" i="30"/>
  <c r="N39" i="30"/>
  <c r="N38" i="30"/>
  <c r="N37" i="30"/>
  <c r="N36" i="30"/>
  <c r="N35" i="30"/>
  <c r="N34" i="30"/>
  <c r="N33" i="30"/>
  <c r="N32" i="30"/>
  <c r="N31" i="30"/>
  <c r="N30" i="30"/>
  <c r="N29" i="30"/>
  <c r="N28" i="30"/>
  <c r="N27" i="30"/>
  <c r="N26" i="30"/>
  <c r="N25" i="30"/>
  <c r="N24" i="30"/>
  <c r="N23" i="30"/>
  <c r="N22" i="30"/>
  <c r="N21" i="30"/>
  <c r="N20" i="30"/>
  <c r="N19" i="30"/>
  <c r="N18" i="30"/>
  <c r="N17" i="30"/>
  <c r="N16" i="30"/>
  <c r="N15" i="30"/>
  <c r="N14" i="30"/>
  <c r="N13" i="30"/>
  <c r="N12" i="30"/>
  <c r="N11" i="30"/>
  <c r="N10" i="30"/>
  <c r="N9" i="30"/>
  <c r="N8" i="30"/>
  <c r="Q2" i="30"/>
  <c r="Q1" i="30"/>
  <c r="N30" i="28"/>
  <c r="N34" i="28"/>
  <c r="N33" i="28"/>
  <c r="N32" i="28"/>
  <c r="N31" i="28"/>
  <c r="N24" i="28"/>
  <c r="N23" i="28"/>
  <c r="N22" i="28"/>
  <c r="N25" i="28"/>
  <c r="N17" i="28"/>
  <c r="N16" i="28"/>
  <c r="P37" i="28"/>
  <c r="O37" i="28"/>
  <c r="N36" i="28"/>
  <c r="N35" i="28"/>
  <c r="N29" i="28"/>
  <c r="N28" i="28"/>
  <c r="N27" i="28"/>
  <c r="N26" i="28"/>
  <c r="N21" i="28"/>
  <c r="N20" i="28"/>
  <c r="N19" i="28"/>
  <c r="N18" i="28"/>
  <c r="N15" i="28"/>
  <c r="N14" i="28"/>
  <c r="N13" i="28"/>
  <c r="N12" i="28"/>
  <c r="N11" i="28"/>
  <c r="N10" i="28"/>
  <c r="N9" i="28"/>
  <c r="N8" i="28"/>
  <c r="Q2" i="28"/>
  <c r="Q1" i="28"/>
  <c r="N40" i="30" l="1"/>
  <c r="N37" i="28"/>
  <c r="I2" i="17"/>
  <c r="I1" i="17"/>
  <c r="I39" i="17"/>
  <c r="I38" i="17"/>
  <c r="H2" i="11"/>
  <c r="H1" i="11"/>
  <c r="I2" i="10"/>
  <c r="I1" i="10"/>
  <c r="H2" i="7"/>
  <c r="H1" i="7"/>
  <c r="H2" i="8"/>
  <c r="H1" i="8"/>
  <c r="I2" i="6"/>
  <c r="I1" i="6"/>
  <c r="P2" i="5"/>
  <c r="P1" i="5"/>
  <c r="P2" i="25"/>
  <c r="P1" i="25"/>
  <c r="H2" i="12"/>
  <c r="H1" i="12"/>
  <c r="H32" i="12"/>
  <c r="H31" i="12"/>
  <c r="Q39" i="24"/>
  <c r="N17" i="24"/>
  <c r="N19" i="24"/>
  <c r="N11" i="24"/>
  <c r="N10" i="24"/>
  <c r="N21" i="24"/>
  <c r="N20" i="24"/>
  <c r="N14" i="24"/>
  <c r="N15" i="24"/>
  <c r="C5" i="25" l="1"/>
  <c r="Q40" i="24" l="1"/>
  <c r="N30" i="24"/>
  <c r="N29" i="24"/>
  <c r="N24" i="24"/>
  <c r="N23" i="24"/>
  <c r="N22" i="24"/>
  <c r="N16" i="24"/>
  <c r="N13" i="24"/>
  <c r="N12" i="24"/>
  <c r="N9" i="24"/>
  <c r="N8" i="24"/>
  <c r="Q2" i="24"/>
  <c r="Q1" i="24"/>
  <c r="N36" i="24" l="1"/>
  <c r="Q38" i="24"/>
  <c r="P2" i="22"/>
  <c r="P1" i="22"/>
  <c r="Q30" i="5" l="1"/>
  <c r="O30" i="5"/>
  <c r="O17" i="5"/>
  <c r="F48" i="17" l="1"/>
  <c r="O8" i="5"/>
  <c r="O9" i="5"/>
  <c r="O10" i="5"/>
  <c r="O11" i="5"/>
  <c r="O12" i="5"/>
  <c r="O13" i="5"/>
  <c r="O14" i="5"/>
  <c r="O15" i="5"/>
  <c r="O16" i="5"/>
  <c r="O18" i="5"/>
  <c r="O19" i="5"/>
  <c r="O20" i="5"/>
  <c r="O21" i="5"/>
  <c r="O22" i="5"/>
  <c r="O23" i="5"/>
  <c r="O24" i="5"/>
  <c r="O25" i="5"/>
  <c r="O26" i="5"/>
  <c r="O27" i="5"/>
  <c r="O7" i="5"/>
  <c r="I36" i="10"/>
  <c r="I35" i="10"/>
  <c r="P29" i="5" l="1"/>
  <c r="E31" i="5" l="1"/>
  <c r="D2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野田 朋美</author>
  </authors>
  <commentList>
    <comment ref="L1" authorId="0" shapeId="0" xr:uid="{34E07314-9D1E-4932-A968-5FC1C09641DC}">
      <text>
        <r>
          <rPr>
            <b/>
            <sz val="9"/>
            <color indexed="81"/>
            <rFont val="MS P ゴシック"/>
            <family val="3"/>
            <charset val="128"/>
          </rPr>
          <t>提出日をご記入ください。</t>
        </r>
      </text>
    </comment>
    <comment ref="J59" authorId="0" shapeId="0" xr:uid="{2B865692-3495-4A62-92B6-84B94045D2F0}">
      <text>
        <r>
          <rPr>
            <b/>
            <sz val="9"/>
            <color indexed="81"/>
            <rFont val="MS P ゴシック"/>
            <family val="3"/>
            <charset val="128"/>
          </rPr>
          <t>（例）
令和6年2月13日
⇒2025/2/13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野田 朋美</author>
  </authors>
  <commentList>
    <comment ref="D24" authorId="0" shapeId="0" xr:uid="{4E8C6368-45C0-4E59-BE28-9343FE123FBE}">
      <text>
        <r>
          <rPr>
            <b/>
            <sz val="9"/>
            <color indexed="81"/>
            <rFont val="MS P ゴシック"/>
            <family val="3"/>
            <charset val="128"/>
          </rPr>
          <t>（例）
平成18年4月1日
⇒2006/4/1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野田 朋美</author>
  </authors>
  <commentList>
    <comment ref="P28" authorId="0" shapeId="0" xr:uid="{05E62833-9177-445F-AD98-FF4A6CC2C5DC}">
      <text>
        <r>
          <rPr>
            <b/>
            <sz val="9"/>
            <color indexed="81"/>
            <rFont val="MS P ゴシック"/>
            <family val="3"/>
            <charset val="128"/>
          </rPr>
          <t>入校式、修了式を除いた訓練日数</t>
        </r>
      </text>
    </comment>
    <comment ref="E32" authorId="0" shapeId="0" xr:uid="{01128E3D-34E8-4BD2-93AA-995793420318}">
      <text>
        <r>
          <rPr>
            <sz val="9"/>
            <color indexed="81"/>
            <rFont val="MS P ゴシック"/>
            <family val="3"/>
            <charset val="128"/>
          </rPr>
          <t>（例）
休憩５０分「０：５０」
休憩１時間「１：００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野田 朋美</author>
  </authors>
  <commentList>
    <comment ref="G9" authorId="0" shapeId="0" xr:uid="{8B549A36-A0C7-4E3D-8C12-1B40F3DA7F9E}">
      <text>
        <r>
          <rPr>
            <b/>
            <sz val="9"/>
            <color indexed="81"/>
            <rFont val="MS P ゴシック"/>
            <family val="3"/>
            <charset val="128"/>
          </rPr>
          <t>（例）
令和8年4月1日
⇒2026/4/1と入力</t>
        </r>
      </text>
    </comment>
    <comment ref="I9" authorId="0" shapeId="0" xr:uid="{A53DF89D-C86B-49B3-8D21-CBEF10C6BD23}">
      <text>
        <r>
          <rPr>
            <b/>
            <sz val="9"/>
            <color indexed="81"/>
            <rFont val="MS P ゴシック"/>
            <family val="3"/>
            <charset val="128"/>
          </rPr>
          <t>（例）
令和8年4月1日
⇒2026/4/1と入力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野田 朋美</author>
  </authors>
  <commentList>
    <comment ref="C45" authorId="0" shapeId="0" xr:uid="{64E0534D-503D-4CC1-9DF2-EB3DEF173324}">
      <text>
        <r>
          <rPr>
            <b/>
            <sz val="9"/>
            <color indexed="81"/>
            <rFont val="MS P ゴシック"/>
            <family val="3"/>
            <charset val="128"/>
          </rPr>
          <t>（例）
８：００～１７：３０</t>
        </r>
      </text>
    </comment>
    <comment ref="C54" authorId="0" shapeId="0" xr:uid="{555665A4-B575-482F-93E7-20668BB1ADAD}">
      <text>
        <r>
          <rPr>
            <b/>
            <sz val="9"/>
            <color indexed="81"/>
            <rFont val="MS P ゴシック"/>
            <family val="3"/>
            <charset val="128"/>
          </rPr>
          <t>（例）
平成31年1月7日
⇒2019/1/7</t>
        </r>
      </text>
    </comment>
  </commentList>
</comments>
</file>

<file path=xl/sharedStrings.xml><?xml version="1.0" encoding="utf-8"?>
<sst xmlns="http://schemas.openxmlformats.org/spreadsheetml/2006/main" count="402" uniqueCount="282">
  <si>
    <t>法人名</t>
  </si>
  <si>
    <t>訓練科名</t>
  </si>
  <si>
    <t>訓練対象者</t>
  </si>
  <si>
    <t>訓練期間</t>
  </si>
  <si>
    <t>様式第１号</t>
  </si>
  <si>
    <t>〒</t>
  </si>
  <si>
    <t>訓　練　施　設　の　概　要</t>
  </si>
  <si>
    <t>事務部門</t>
  </si>
  <si>
    <t>教育訓練部門</t>
  </si>
  <si>
    <t>合　　　計</t>
  </si>
  <si>
    <t>常　　勤</t>
  </si>
  <si>
    <t>〔訓練を実施する際の責任者等〕</t>
  </si>
  <si>
    <t>責任者</t>
  </si>
  <si>
    <t>氏名(役職)</t>
  </si>
  <si>
    <t>ＴＥＬ</t>
  </si>
  <si>
    <t>ＦＡＸ</t>
  </si>
  <si>
    <t>Ｅﾒｰﾙｱﾄﾞﾚｽ</t>
  </si>
  <si>
    <t>就職支援責任者</t>
  </si>
  <si>
    <t>訓　練　カ　リ　キ　ュ　ラ　ム</t>
  </si>
  <si>
    <t>訓練目標</t>
  </si>
  <si>
    <t>訓　練　内　容</t>
  </si>
  <si>
    <t>科　目</t>
  </si>
  <si>
    <t>内　　容</t>
  </si>
  <si>
    <t>※入校式や修了式は訓練時間には含まれないため、総訓練時間からは除いてください。</t>
  </si>
  <si>
    <t xml:space="preserve">                                                        </t>
  </si>
  <si>
    <t>教　　材　　名</t>
  </si>
  <si>
    <t>ページ数</t>
  </si>
  <si>
    <t>出版社名・オリジナル書名</t>
  </si>
  <si>
    <t>講　　師　　名　　簿</t>
  </si>
  <si>
    <t>氏名</t>
  </si>
  <si>
    <t>年齢</t>
  </si>
  <si>
    <t>免許・資格</t>
  </si>
  <si>
    <t>【講師へのサポート体制・教育指導】</t>
  </si>
  <si>
    <t>就　職　支　援　担　当　者　名　簿</t>
  </si>
  <si>
    <t>氏　　　名</t>
  </si>
  <si>
    <t>就　職　支　援　実　施　計　画</t>
  </si>
  <si>
    <t>職場実習（再委託）先事業所一覧</t>
  </si>
  <si>
    <t>所在地</t>
  </si>
  <si>
    <t>受入予定者合計</t>
  </si>
  <si>
    <t>所 在 地</t>
    <phoneticPr fontId="22"/>
  </si>
  <si>
    <t>法 人 名</t>
    <phoneticPr fontId="22"/>
  </si>
  <si>
    <t>代表者
役職・氏名</t>
    <rPh sb="4" eb="6">
      <t>ヤクショク</t>
    </rPh>
    <phoneticPr fontId="22"/>
  </si>
  <si>
    <t>訓練施設名</t>
    <phoneticPr fontId="22"/>
  </si>
  <si>
    <t>所　在　地</t>
    <phoneticPr fontId="22"/>
  </si>
  <si>
    <t>訓練実施地区</t>
    <phoneticPr fontId="22"/>
  </si>
  <si>
    <t>設立年月日</t>
    <phoneticPr fontId="22"/>
  </si>
  <si>
    <t>法　人　の　概　要</t>
    <phoneticPr fontId="22"/>
  </si>
  <si>
    <t>非　常　勤</t>
    <phoneticPr fontId="22"/>
  </si>
  <si>
    <t>時間数</t>
    <rPh sb="0" eb="3">
      <t>ジカンスウ</t>
    </rPh>
    <phoneticPr fontId="22"/>
  </si>
  <si>
    <t>合計</t>
    <rPh sb="0" eb="2">
      <t>ゴウケイ</t>
    </rPh>
    <phoneticPr fontId="22"/>
  </si>
  <si>
    <t>学科</t>
    <rPh sb="0" eb="2">
      <t>ガッカ</t>
    </rPh>
    <phoneticPr fontId="22"/>
  </si>
  <si>
    <t>実技</t>
    <rPh sb="0" eb="2">
      <t>ジツギ</t>
    </rPh>
    <phoneticPr fontId="22"/>
  </si>
  <si>
    <t>訓　　練　　の　　内　　容</t>
    <rPh sb="0" eb="1">
      <t>クン</t>
    </rPh>
    <rPh sb="3" eb="4">
      <t>ネリ</t>
    </rPh>
    <rPh sb="9" eb="10">
      <t>ナイ</t>
    </rPh>
    <rPh sb="12" eb="13">
      <t>カタチ</t>
    </rPh>
    <phoneticPr fontId="22"/>
  </si>
  <si>
    <t>～</t>
    <phoneticPr fontId="22"/>
  </si>
  <si>
    <t>②実技</t>
    <rPh sb="1" eb="3">
      <t>ジツギ</t>
    </rPh>
    <phoneticPr fontId="22"/>
  </si>
  <si>
    <t>時間</t>
  </si>
  <si>
    <t>日間）</t>
  </si>
  <si>
    <t>休憩時間　　　</t>
    <phoneticPr fontId="22"/>
  </si>
  <si>
    <t>訓練時間　</t>
    <phoneticPr fontId="22"/>
  </si>
  <si>
    <t>使用する科目</t>
    <phoneticPr fontId="22"/>
  </si>
  <si>
    <t>使　用　教　材　一　覧</t>
    <phoneticPr fontId="22"/>
  </si>
  <si>
    <t>出版社名</t>
    <phoneticPr fontId="22"/>
  </si>
  <si>
    <t>教材名</t>
    <rPh sb="0" eb="3">
      <t>キョウザイメイ</t>
    </rPh>
    <phoneticPr fontId="22"/>
  </si>
  <si>
    <t>税込価格（円)</t>
    <rPh sb="0" eb="2">
      <t>ゼイコ</t>
    </rPh>
    <phoneticPr fontId="22"/>
  </si>
  <si>
    <t>担当
科目</t>
    <phoneticPr fontId="22"/>
  </si>
  <si>
    <t>講師の
経歴</t>
    <phoneticPr fontId="22"/>
  </si>
  <si>
    <t>経験
年数</t>
    <rPh sb="3" eb="5">
      <t>ネンスウ</t>
    </rPh>
    <phoneticPr fontId="22"/>
  </si>
  <si>
    <t>勤務
形態</t>
    <rPh sb="0" eb="2">
      <t>キンム</t>
    </rPh>
    <rPh sb="3" eb="5">
      <t>ケイタイ</t>
    </rPh>
    <phoneticPr fontId="22"/>
  </si>
  <si>
    <t>勤務
形態</t>
    <phoneticPr fontId="22"/>
  </si>
  <si>
    <t>経歴</t>
    <rPh sb="0" eb="2">
      <t>ケイレキ</t>
    </rPh>
    <phoneticPr fontId="22"/>
  </si>
  <si>
    <t>経験
年数</t>
    <rPh sb="0" eb="2">
      <t>ケイケン</t>
    </rPh>
    <rPh sb="3" eb="5">
      <t>ネンスウ</t>
    </rPh>
    <phoneticPr fontId="22"/>
  </si>
  <si>
    <t>年齢</t>
    <rPh sb="0" eb="2">
      <t>ネンレイ</t>
    </rPh>
    <phoneticPr fontId="22"/>
  </si>
  <si>
    <t>資格名</t>
    <rPh sb="0" eb="2">
      <t>シカク</t>
    </rPh>
    <rPh sb="2" eb="3">
      <t>ナ</t>
    </rPh>
    <phoneticPr fontId="22"/>
  </si>
  <si>
    <t>有効期限</t>
    <rPh sb="0" eb="2">
      <t>ユウコウ</t>
    </rPh>
    <rPh sb="2" eb="4">
      <t>キゲン</t>
    </rPh>
    <phoneticPr fontId="22"/>
  </si>
  <si>
    <t>受講の有無</t>
    <rPh sb="0" eb="2">
      <t>ジュコウ</t>
    </rPh>
    <rPh sb="3" eb="5">
      <t>ウム</t>
    </rPh>
    <phoneticPr fontId="22"/>
  </si>
  <si>
    <t>キャリアコンサルティング技能士１級</t>
    <rPh sb="12" eb="15">
      <t>ギノウシ</t>
    </rPh>
    <rPh sb="16" eb="17">
      <t>キュウ</t>
    </rPh>
    <phoneticPr fontId="22"/>
  </si>
  <si>
    <t>キャリアコンサルティング技能士２級</t>
    <rPh sb="12" eb="15">
      <t>ギノウシ</t>
    </rPh>
    <rPh sb="16" eb="17">
      <t>キュウ</t>
    </rPh>
    <phoneticPr fontId="22"/>
  </si>
  <si>
    <t>職業訓練指導員免許</t>
    <rPh sb="0" eb="9">
      <t>ショクギョウクンレンシドウインメンキョ</t>
    </rPh>
    <phoneticPr fontId="22"/>
  </si>
  <si>
    <t>リスト</t>
    <phoneticPr fontId="22"/>
  </si>
  <si>
    <t>キャリアコンサルタント</t>
    <phoneticPr fontId="22"/>
  </si>
  <si>
    <t>※2　就職支援責任者は、就職支援を担当する者のうち責任者を記入してください。</t>
    <phoneticPr fontId="22"/>
  </si>
  <si>
    <t>免許・資格　</t>
    <rPh sb="0" eb="2">
      <t>メンキョ</t>
    </rPh>
    <rPh sb="3" eb="5">
      <t>シカク</t>
    </rPh>
    <phoneticPr fontId="22"/>
  </si>
  <si>
    <t>事業所名</t>
    <rPh sb="0" eb="4">
      <t>ジギョウショメイ</t>
    </rPh>
    <phoneticPr fontId="22"/>
  </si>
  <si>
    <t>受入予定者数</t>
    <rPh sb="0" eb="1">
      <t>ウ</t>
    </rPh>
    <rPh sb="1" eb="2">
      <t>イ</t>
    </rPh>
    <rPh sb="2" eb="6">
      <t>ヨテイシャスウ</t>
    </rPh>
    <phoneticPr fontId="22"/>
  </si>
  <si>
    <t>実習内容</t>
    <rPh sb="0" eb="4">
      <t>ジッシュウナイヨウ</t>
    </rPh>
    <phoneticPr fontId="22"/>
  </si>
  <si>
    <t>従業員数</t>
    <rPh sb="0" eb="4">
      <t>ジュウギョウインスウ</t>
    </rPh>
    <phoneticPr fontId="22"/>
  </si>
  <si>
    <t xml:space="preserve">TEL </t>
    <phoneticPr fontId="22"/>
  </si>
  <si>
    <t>FAX</t>
  </si>
  <si>
    <t>法人名</t>
    <rPh sb="0" eb="2">
      <t>ホウジン</t>
    </rPh>
    <rPh sb="2" eb="3">
      <t>メイ</t>
    </rPh>
    <phoneticPr fontId="22"/>
  </si>
  <si>
    <t>訓練科名</t>
    <rPh sb="0" eb="2">
      <t>クンレン</t>
    </rPh>
    <rPh sb="2" eb="3">
      <t>カ</t>
    </rPh>
    <rPh sb="3" eb="4">
      <t>ナ</t>
    </rPh>
    <phoneticPr fontId="22"/>
  </si>
  <si>
    <t>法人名</t>
    <phoneticPr fontId="22"/>
  </si>
  <si>
    <t>訓練科名</t>
    <phoneticPr fontId="22"/>
  </si>
  <si>
    <t>法人名</t>
    <rPh sb="0" eb="3">
      <t>ホウジンメイ</t>
    </rPh>
    <phoneticPr fontId="22"/>
  </si>
  <si>
    <t>令和６年度</t>
    <phoneticPr fontId="22"/>
  </si>
  <si>
    <t>※1　免許・資格は、就職支援等に関する経歴、経験年数、免許・資格（キャリアコンサルタント、キャリアコンサルティング技能士、職業訓練指導員免許等）を記入してください。</t>
    <rPh sb="61" eb="70">
      <t>ショクギョウクンレンシドウインメンキョ</t>
    </rPh>
    <phoneticPr fontId="22"/>
  </si>
  <si>
    <t>就職支援責任者　（訓練実施日数のうち５０％以上の日数は、当該訓練実施施設にて業務を行うこと。)</t>
    <phoneticPr fontId="22"/>
  </si>
  <si>
    <t>① キャリア・コンサルティングの回数：訓練生１人あたり</t>
    <phoneticPr fontId="22"/>
  </si>
  <si>
    <t>② 就職率を上げるために行っていることを具体的に記入してください。</t>
    <phoneticPr fontId="22"/>
  </si>
  <si>
    <t xml:space="preserve">③ ②とは別に、公共職業安定所の活用や連携について具体的に記入してください。 </t>
    <phoneticPr fontId="22"/>
  </si>
  <si>
    <t>④ ②とは別に、求人開拓の取組を具体的に記入してください。</t>
    <phoneticPr fontId="22"/>
  </si>
  <si>
    <t>⑤ 訓練修了者への就職支援として実施していることがあれば記載してください。</t>
    <phoneticPr fontId="22"/>
  </si>
  <si>
    <t>　令和６年度に宮崎県が実施する職業訓練を受託したく、下記及び別添のとおり提出します。</t>
    <phoneticPr fontId="22"/>
  </si>
  <si>
    <t>　また、募集要領に規定する受託資格要件、仕様書に規定する受託対象要件に該当することを誓約します。</t>
    <phoneticPr fontId="22"/>
  </si>
  <si>
    <t xml:space="preserve"> 記</t>
    <phoneticPr fontId="22"/>
  </si>
  <si>
    <t>１　実施地区</t>
  </si>
  <si>
    <t>２　受託希望コース番号</t>
    <rPh sb="2" eb="4">
      <t>ジュタク</t>
    </rPh>
    <rPh sb="4" eb="6">
      <t>キボウ</t>
    </rPh>
    <rPh sb="9" eb="11">
      <t>バンゴウ</t>
    </rPh>
    <phoneticPr fontId="22"/>
  </si>
  <si>
    <t>３　訓練科名</t>
    <phoneticPr fontId="22"/>
  </si>
  <si>
    <t>５　訓練施設名</t>
    <phoneticPr fontId="22"/>
  </si>
  <si>
    <t>受託コース番号</t>
    <rPh sb="0" eb="2">
      <t>ジュタク</t>
    </rPh>
    <rPh sb="5" eb="7">
      <t>バンゴウ</t>
    </rPh>
    <phoneticPr fontId="22"/>
  </si>
  <si>
    <t>委託先</t>
    <rPh sb="0" eb="3">
      <t>イタクサキ</t>
    </rPh>
    <phoneticPr fontId="22"/>
  </si>
  <si>
    <t>宮崎県</t>
    <rPh sb="0" eb="3">
      <t>ミヤザキケン</t>
    </rPh>
    <phoneticPr fontId="22"/>
  </si>
  <si>
    <t>労働局</t>
    <rPh sb="0" eb="3">
      <t>ロウドウキョク</t>
    </rPh>
    <phoneticPr fontId="22"/>
  </si>
  <si>
    <t>実施コース名</t>
    <rPh sb="0" eb="2">
      <t>ジッシ</t>
    </rPh>
    <rPh sb="5" eb="6">
      <t>ナ</t>
    </rPh>
    <phoneticPr fontId="22"/>
  </si>
  <si>
    <t>訓練内容</t>
    <rPh sb="0" eb="2">
      <t>クンレン</t>
    </rPh>
    <rPh sb="2" eb="4">
      <t>ナイヨウ</t>
    </rPh>
    <phoneticPr fontId="22"/>
  </si>
  <si>
    <t>実施年度</t>
    <rPh sb="0" eb="2">
      <t>ジッシ</t>
    </rPh>
    <rPh sb="2" eb="4">
      <t>ネンド</t>
    </rPh>
    <phoneticPr fontId="22"/>
  </si>
  <si>
    <t>訓練期間</t>
    <rPh sb="0" eb="2">
      <t>クンレン</t>
    </rPh>
    <rPh sb="2" eb="4">
      <t>キカン</t>
    </rPh>
    <phoneticPr fontId="22"/>
  </si>
  <si>
    <t>対象者</t>
    <rPh sb="0" eb="3">
      <t>タイショウシャ</t>
    </rPh>
    <phoneticPr fontId="22"/>
  </si>
  <si>
    <t>※就職率</t>
    <rPh sb="1" eb="4">
      <t>シュウショクリツ</t>
    </rPh>
    <phoneticPr fontId="22"/>
  </si>
  <si>
    <t>※回収率</t>
    <rPh sb="1" eb="4">
      <t>カイシュウリツ</t>
    </rPh>
    <phoneticPr fontId="22"/>
  </si>
  <si>
    <t>※時間数は「①学科」「②実技（職場実習含む）」に分けて記入してください。（職場実習がある場合は「②実技」に含めて記入し、別に職場実習の時間も記入してください。）</t>
    <phoneticPr fontId="22"/>
  </si>
  <si>
    <t>訓練計画表</t>
    <rPh sb="0" eb="2">
      <t>クンレン</t>
    </rPh>
    <rPh sb="2" eb="5">
      <t>ケイカクヒョウ</t>
    </rPh>
    <phoneticPr fontId="22"/>
  </si>
  <si>
    <t>月</t>
    <rPh sb="0" eb="1">
      <t>ガツ</t>
    </rPh>
    <phoneticPr fontId="22"/>
  </si>
  <si>
    <t>年</t>
    <rPh sb="0" eb="1">
      <t>ネン</t>
    </rPh>
    <phoneticPr fontId="22"/>
  </si>
  <si>
    <t>（</t>
    <phoneticPr fontId="22"/>
  </si>
  <si>
    <t>実施月
（実施週）</t>
    <rPh sb="0" eb="2">
      <t>ジッシ</t>
    </rPh>
    <rPh sb="2" eb="3">
      <t>ヅキ</t>
    </rPh>
    <rPh sb="5" eb="7">
      <t>ジッシ</t>
    </rPh>
    <rPh sb="7" eb="8">
      <t>シュウ</t>
    </rPh>
    <phoneticPr fontId="22"/>
  </si>
  <si>
    <t>科目</t>
    <rPh sb="0" eb="2">
      <t>カモク</t>
    </rPh>
    <phoneticPr fontId="22"/>
  </si>
  <si>
    <t>内容</t>
    <rPh sb="0" eb="2">
      <t>ナイヨウ</t>
    </rPh>
    <phoneticPr fontId="22"/>
  </si>
  <si>
    <t>備考</t>
    <rPh sb="0" eb="2">
      <t>ビコウ</t>
    </rPh>
    <phoneticPr fontId="22"/>
  </si>
  <si>
    <t>１月目</t>
    <rPh sb="1" eb="3">
      <t>ツキメ</t>
    </rPh>
    <phoneticPr fontId="22"/>
  </si>
  <si>
    <t>（１週目）</t>
    <rPh sb="2" eb="4">
      <t>シュウメ</t>
    </rPh>
    <phoneticPr fontId="22"/>
  </si>
  <si>
    <t>（２週目）</t>
    <rPh sb="2" eb="4">
      <t>シュウメ</t>
    </rPh>
    <phoneticPr fontId="22"/>
  </si>
  <si>
    <t>（３週目）</t>
    <rPh sb="2" eb="4">
      <t>シュウメ</t>
    </rPh>
    <phoneticPr fontId="22"/>
  </si>
  <si>
    <t>（４週目）</t>
    <rPh sb="2" eb="4">
      <t>シュウメ</t>
    </rPh>
    <phoneticPr fontId="22"/>
  </si>
  <si>
    <t>１月目　合計　→　　</t>
    <rPh sb="1" eb="3">
      <t>ツキメ</t>
    </rPh>
    <rPh sb="4" eb="6">
      <t>ゴウケイ</t>
    </rPh>
    <phoneticPr fontId="22"/>
  </si>
  <si>
    <t>時間</t>
    <rPh sb="0" eb="2">
      <t>ジカン</t>
    </rPh>
    <phoneticPr fontId="22"/>
  </si>
  <si>
    <t>総訓練時間</t>
    <rPh sb="0" eb="1">
      <t>ソウ</t>
    </rPh>
    <rPh sb="1" eb="3">
      <t>クンレン</t>
    </rPh>
    <rPh sb="3" eb="5">
      <t>ジカン</t>
    </rPh>
    <phoneticPr fontId="22"/>
  </si>
  <si>
    <t>①学科</t>
    <rPh sb="1" eb="3">
      <t>ガッカ</t>
    </rPh>
    <phoneticPr fontId="22"/>
  </si>
  <si>
    <t>※職場実習</t>
    <rPh sb="1" eb="3">
      <t>ショクバ</t>
    </rPh>
    <rPh sb="3" eb="5">
      <t>ジッシュウ</t>
    </rPh>
    <phoneticPr fontId="22"/>
  </si>
  <si>
    <t>宮崎県公共職業訓練（委託訓練）企画提案書</t>
    <rPh sb="15" eb="17">
      <t>キカク</t>
    </rPh>
    <rPh sb="17" eb="20">
      <t>テイアンショ</t>
    </rPh>
    <phoneticPr fontId="22"/>
  </si>
  <si>
    <t>ＦＡＸ</t>
    <phoneticPr fontId="22"/>
  </si>
  <si>
    <t>デュアルコース受講者に対して考慮していること</t>
    <rPh sb="7" eb="10">
      <t>ジュコウシャ</t>
    </rPh>
    <phoneticPr fontId="22"/>
  </si>
  <si>
    <t>託児サービスの内容および提供施設の概要等</t>
    <rPh sb="0" eb="2">
      <t>タクジ</t>
    </rPh>
    <rPh sb="7" eb="9">
      <t>ナイヨウ</t>
    </rPh>
    <rPh sb="12" eb="14">
      <t>テイキョウ</t>
    </rPh>
    <rPh sb="14" eb="16">
      <t>シセツ</t>
    </rPh>
    <rPh sb="17" eb="19">
      <t>ガイヨウ</t>
    </rPh>
    <rPh sb="19" eb="20">
      <t>ナド</t>
    </rPh>
    <phoneticPr fontId="22"/>
  </si>
  <si>
    <t>１　託児サービスの内容について</t>
    <rPh sb="2" eb="4">
      <t>タクジ</t>
    </rPh>
    <rPh sb="9" eb="11">
      <t>ナイヨウ</t>
    </rPh>
    <phoneticPr fontId="22"/>
  </si>
  <si>
    <t>（１）託児定員</t>
    <rPh sb="3" eb="5">
      <t>タクジ</t>
    </rPh>
    <rPh sb="5" eb="7">
      <t>テイイン</t>
    </rPh>
    <phoneticPr fontId="22"/>
  </si>
  <si>
    <t>名</t>
    <rPh sb="0" eb="1">
      <t>メイ</t>
    </rPh>
    <phoneticPr fontId="22"/>
  </si>
  <si>
    <t>（２）施設の分類</t>
    <rPh sb="3" eb="5">
      <t>シセツ</t>
    </rPh>
    <rPh sb="6" eb="8">
      <t>ブンルイ</t>
    </rPh>
    <phoneticPr fontId="22"/>
  </si>
  <si>
    <t>保育所</t>
    <rPh sb="0" eb="3">
      <t>ホイクショ</t>
    </rPh>
    <phoneticPr fontId="22"/>
  </si>
  <si>
    <t>認可外保育施設</t>
    <rPh sb="0" eb="3">
      <t>ニンカガイ</t>
    </rPh>
    <rPh sb="3" eb="5">
      <t>ホイク</t>
    </rPh>
    <rPh sb="5" eb="7">
      <t>シセツ</t>
    </rPh>
    <phoneticPr fontId="22"/>
  </si>
  <si>
    <t>一時預かり事業を行う施設</t>
    <rPh sb="0" eb="2">
      <t>イチジ</t>
    </rPh>
    <rPh sb="2" eb="3">
      <t>アズ</t>
    </rPh>
    <rPh sb="5" eb="7">
      <t>ジギョウ</t>
    </rPh>
    <rPh sb="8" eb="9">
      <t>オコナ</t>
    </rPh>
    <rPh sb="10" eb="12">
      <t>シセツ</t>
    </rPh>
    <phoneticPr fontId="22"/>
  </si>
  <si>
    <t>訓練実施施設内</t>
    <rPh sb="0" eb="2">
      <t>クンレン</t>
    </rPh>
    <rPh sb="2" eb="4">
      <t>ジッシ</t>
    </rPh>
    <rPh sb="4" eb="7">
      <t>シセツナイ</t>
    </rPh>
    <phoneticPr fontId="22"/>
  </si>
  <si>
    <t>訓練実施施設外</t>
    <rPh sb="0" eb="2">
      <t>クンレン</t>
    </rPh>
    <rPh sb="2" eb="4">
      <t>ジッシ</t>
    </rPh>
    <rPh sb="4" eb="6">
      <t>シセツ</t>
    </rPh>
    <rPh sb="6" eb="7">
      <t>ガイ</t>
    </rPh>
    <phoneticPr fontId="22"/>
  </si>
  <si>
    <t>（３）訓練実施施設外で行う保育の概要　※上記（２）で訓練実施施設外を選択した場合に記入</t>
    <rPh sb="3" eb="5">
      <t>クンレン</t>
    </rPh>
    <rPh sb="5" eb="7">
      <t>ジッシ</t>
    </rPh>
    <rPh sb="7" eb="9">
      <t>シセツ</t>
    </rPh>
    <rPh sb="9" eb="10">
      <t>ガイ</t>
    </rPh>
    <rPh sb="11" eb="12">
      <t>オコナ</t>
    </rPh>
    <rPh sb="13" eb="15">
      <t>ホイク</t>
    </rPh>
    <rPh sb="16" eb="18">
      <t>ガイヨウ</t>
    </rPh>
    <rPh sb="20" eb="22">
      <t>ジョウキ</t>
    </rPh>
    <rPh sb="26" eb="28">
      <t>クンレン</t>
    </rPh>
    <rPh sb="28" eb="30">
      <t>ジッシ</t>
    </rPh>
    <rPh sb="30" eb="32">
      <t>シセツ</t>
    </rPh>
    <rPh sb="32" eb="33">
      <t>ガイ</t>
    </rPh>
    <rPh sb="34" eb="36">
      <t>センタク</t>
    </rPh>
    <rPh sb="38" eb="40">
      <t>バアイ</t>
    </rPh>
    <rPh sb="41" eb="43">
      <t>キニュウ</t>
    </rPh>
    <phoneticPr fontId="22"/>
  </si>
  <si>
    <t>所在地</t>
    <rPh sb="0" eb="3">
      <t>ショザイチ</t>
    </rPh>
    <phoneticPr fontId="22"/>
  </si>
  <si>
    <t>訓練実施場所からの移動方法</t>
    <rPh sb="0" eb="2">
      <t>クンレン</t>
    </rPh>
    <rPh sb="2" eb="4">
      <t>ジッシ</t>
    </rPh>
    <rPh sb="4" eb="6">
      <t>バショ</t>
    </rPh>
    <rPh sb="9" eb="11">
      <t>イドウ</t>
    </rPh>
    <rPh sb="11" eb="13">
      <t>ホウホウ</t>
    </rPh>
    <phoneticPr fontId="22"/>
  </si>
  <si>
    <t>移動時に付き添う保育士数</t>
    <rPh sb="0" eb="3">
      <t>イドウジ</t>
    </rPh>
    <rPh sb="4" eb="5">
      <t>ツ</t>
    </rPh>
    <rPh sb="6" eb="7">
      <t>ソ</t>
    </rPh>
    <rPh sb="8" eb="11">
      <t>ホイクシ</t>
    </rPh>
    <rPh sb="11" eb="12">
      <t>スウ</t>
    </rPh>
    <phoneticPr fontId="22"/>
  </si>
  <si>
    <t>移動時の安全配慮、
事故等への対応、保障</t>
    <rPh sb="0" eb="3">
      <t>イドウジ</t>
    </rPh>
    <rPh sb="4" eb="6">
      <t>アンゼン</t>
    </rPh>
    <rPh sb="6" eb="8">
      <t>ハイリョ</t>
    </rPh>
    <rPh sb="10" eb="12">
      <t>ジコ</t>
    </rPh>
    <rPh sb="12" eb="13">
      <t>ナド</t>
    </rPh>
    <rPh sb="15" eb="17">
      <t>タイオウ</t>
    </rPh>
    <rPh sb="18" eb="20">
      <t>ホショウ</t>
    </rPh>
    <phoneticPr fontId="22"/>
  </si>
  <si>
    <t>移動先での保育体制</t>
    <rPh sb="0" eb="3">
      <t>イドウサキ</t>
    </rPh>
    <rPh sb="5" eb="7">
      <t>ホイク</t>
    </rPh>
    <rPh sb="7" eb="9">
      <t>タイセイ</t>
    </rPh>
    <phoneticPr fontId="22"/>
  </si>
  <si>
    <t>（４）保育のプログラム（１日の基本スケジュール等）</t>
    <rPh sb="3" eb="5">
      <t>ホイク</t>
    </rPh>
    <rPh sb="13" eb="14">
      <t>ニチ</t>
    </rPh>
    <rPh sb="15" eb="17">
      <t>キホン</t>
    </rPh>
    <rPh sb="23" eb="24">
      <t>ナド</t>
    </rPh>
    <phoneticPr fontId="22"/>
  </si>
  <si>
    <t>※１日のスケジュールを具体的に記入すること。（任意）</t>
    <rPh sb="2" eb="3">
      <t>ニチ</t>
    </rPh>
    <rPh sb="11" eb="14">
      <t>グタイテキ</t>
    </rPh>
    <rPh sb="15" eb="17">
      <t>キニュウ</t>
    </rPh>
    <rPh sb="23" eb="25">
      <t>ニンイ</t>
    </rPh>
    <phoneticPr fontId="22"/>
  </si>
  <si>
    <t>（５）訓練受講者（保護者）の負担</t>
    <rPh sb="3" eb="5">
      <t>クンレン</t>
    </rPh>
    <rPh sb="5" eb="8">
      <t>ジュコウシャ</t>
    </rPh>
    <rPh sb="9" eb="12">
      <t>ホゴシャ</t>
    </rPh>
    <rPh sb="14" eb="16">
      <t>フタン</t>
    </rPh>
    <phoneticPr fontId="22"/>
  </si>
  <si>
    <t>昼食</t>
    <rPh sb="0" eb="2">
      <t>チュウショク</t>
    </rPh>
    <phoneticPr fontId="22"/>
  </si>
  <si>
    <t>おやつ</t>
    <phoneticPr fontId="22"/>
  </si>
  <si>
    <t>１回・１日・１月・３月</t>
    <rPh sb="1" eb="2">
      <t>カイ</t>
    </rPh>
    <rPh sb="4" eb="5">
      <t>ニチ</t>
    </rPh>
    <rPh sb="7" eb="8">
      <t>ガツ</t>
    </rPh>
    <rPh sb="10" eb="11">
      <t>ガツ</t>
    </rPh>
    <phoneticPr fontId="22"/>
  </si>
  <si>
    <t>現物・代金</t>
    <rPh sb="0" eb="2">
      <t>ゲンブツ</t>
    </rPh>
    <rPh sb="3" eb="5">
      <t>ダイキン</t>
    </rPh>
    <phoneticPr fontId="22"/>
  </si>
  <si>
    <t>※該当するものに○をつけること。</t>
    <rPh sb="1" eb="3">
      <t>ガイトウ</t>
    </rPh>
    <phoneticPr fontId="22"/>
  </si>
  <si>
    <t>２　託児サービス提供移設の概要</t>
    <rPh sb="2" eb="4">
      <t>タクジ</t>
    </rPh>
    <rPh sb="8" eb="10">
      <t>テイキョウ</t>
    </rPh>
    <rPh sb="10" eb="12">
      <t>イセツ</t>
    </rPh>
    <rPh sb="13" eb="15">
      <t>ガイヨウ</t>
    </rPh>
    <phoneticPr fontId="22"/>
  </si>
  <si>
    <t>施設</t>
    <rPh sb="0" eb="2">
      <t>シセツ</t>
    </rPh>
    <phoneticPr fontId="22"/>
  </si>
  <si>
    <t>開所時間</t>
    <rPh sb="0" eb="2">
      <t>カイショ</t>
    </rPh>
    <rPh sb="2" eb="4">
      <t>ジカン</t>
    </rPh>
    <phoneticPr fontId="22"/>
  </si>
  <si>
    <t>受入れ年齢</t>
    <rPh sb="0" eb="2">
      <t>ウケイ</t>
    </rPh>
    <rPh sb="3" eb="5">
      <t>ネンレイ</t>
    </rPh>
    <phoneticPr fontId="22"/>
  </si>
  <si>
    <t>入所定員数</t>
    <rPh sb="0" eb="2">
      <t>ニュウショ</t>
    </rPh>
    <rPh sb="2" eb="5">
      <t>テイインスウ</t>
    </rPh>
    <phoneticPr fontId="22"/>
  </si>
  <si>
    <t>（内訳）昼間</t>
    <rPh sb="1" eb="3">
      <t>ウチワケ</t>
    </rPh>
    <rPh sb="4" eb="6">
      <t>ヒルマ</t>
    </rPh>
    <phoneticPr fontId="22"/>
  </si>
  <si>
    <t>０歳児</t>
    <rPh sb="1" eb="3">
      <t>サイジ</t>
    </rPh>
    <phoneticPr fontId="22"/>
  </si>
  <si>
    <t>２歳児</t>
    <rPh sb="1" eb="3">
      <t>サイジ</t>
    </rPh>
    <phoneticPr fontId="22"/>
  </si>
  <si>
    <t>４歳児</t>
    <rPh sb="1" eb="3">
      <t>サイジ</t>
    </rPh>
    <phoneticPr fontId="22"/>
  </si>
  <si>
    <t>１歳児</t>
    <rPh sb="1" eb="3">
      <t>サイジ</t>
    </rPh>
    <phoneticPr fontId="22"/>
  </si>
  <si>
    <t>3歳児</t>
    <rPh sb="1" eb="3">
      <t>サイジ</t>
    </rPh>
    <phoneticPr fontId="22"/>
  </si>
  <si>
    <t>5歳児～</t>
    <rPh sb="1" eb="3">
      <t>サイジ</t>
    </rPh>
    <phoneticPr fontId="22"/>
  </si>
  <si>
    <t>開設年月</t>
    <rPh sb="0" eb="2">
      <t>カイセツ</t>
    </rPh>
    <rPh sb="2" eb="3">
      <t>ネン</t>
    </rPh>
    <rPh sb="3" eb="4">
      <t>ガツ</t>
    </rPh>
    <phoneticPr fontId="22"/>
  </si>
  <si>
    <t>敷地面積</t>
    <rPh sb="0" eb="2">
      <t>シキチ</t>
    </rPh>
    <rPh sb="2" eb="4">
      <t>メンセキ</t>
    </rPh>
    <phoneticPr fontId="22"/>
  </si>
  <si>
    <t>建物面積</t>
    <rPh sb="0" eb="2">
      <t>タテモノ</t>
    </rPh>
    <rPh sb="2" eb="4">
      <t>メンセキ</t>
    </rPh>
    <phoneticPr fontId="22"/>
  </si>
  <si>
    <t>経営主体名称</t>
    <rPh sb="0" eb="2">
      <t>ケイエイ</t>
    </rPh>
    <rPh sb="2" eb="4">
      <t>シュタイ</t>
    </rPh>
    <rPh sb="4" eb="6">
      <t>メイショウ</t>
    </rPh>
    <phoneticPr fontId="22"/>
  </si>
  <si>
    <t>種別従業員数</t>
    <rPh sb="0" eb="2">
      <t>シュベツ</t>
    </rPh>
    <rPh sb="2" eb="5">
      <t>ジュウギョウイン</t>
    </rPh>
    <rPh sb="5" eb="6">
      <t>スウ</t>
    </rPh>
    <phoneticPr fontId="22"/>
  </si>
  <si>
    <t>施設長</t>
    <rPh sb="0" eb="3">
      <t>シセツチョウ</t>
    </rPh>
    <phoneticPr fontId="22"/>
  </si>
  <si>
    <t>保育士</t>
    <rPh sb="0" eb="3">
      <t>ホイクシ</t>
    </rPh>
    <phoneticPr fontId="22"/>
  </si>
  <si>
    <t>栄養士</t>
    <rPh sb="0" eb="3">
      <t>エイヨウシ</t>
    </rPh>
    <phoneticPr fontId="22"/>
  </si>
  <si>
    <t>調理員</t>
    <rPh sb="0" eb="3">
      <t>チョウリイン</t>
    </rPh>
    <phoneticPr fontId="22"/>
  </si>
  <si>
    <t>総数</t>
    <rPh sb="0" eb="2">
      <t>ソウスウ</t>
    </rPh>
    <phoneticPr fontId="22"/>
  </si>
  <si>
    <t>名</t>
    <rPh sb="0" eb="1">
      <t>メイ</t>
    </rPh>
    <phoneticPr fontId="22"/>
  </si>
  <si>
    <t>合計</t>
    <rPh sb="0" eb="2">
      <t>ゴウケイ</t>
    </rPh>
    <phoneticPr fontId="22"/>
  </si>
  <si>
    <t>㎡</t>
    <phoneticPr fontId="22"/>
  </si>
  <si>
    <t>※パンフレット、規約、定款等の託児サービス提供機関の概要がわかるものを、添付してください。</t>
    <rPh sb="8" eb="10">
      <t>キヤク</t>
    </rPh>
    <rPh sb="11" eb="13">
      <t>テイカン</t>
    </rPh>
    <rPh sb="13" eb="14">
      <t>ナド</t>
    </rPh>
    <rPh sb="15" eb="17">
      <t>タクジ</t>
    </rPh>
    <rPh sb="21" eb="23">
      <t>テイキョウ</t>
    </rPh>
    <rPh sb="23" eb="25">
      <t>キカン</t>
    </rPh>
    <rPh sb="26" eb="28">
      <t>ガイヨウ</t>
    </rPh>
    <rPh sb="36" eb="38">
      <t>テンプ</t>
    </rPh>
    <phoneticPr fontId="22"/>
  </si>
  <si>
    <t>カリキュラム作成において</t>
    <rPh sb="6" eb="8">
      <t>サクセイ</t>
    </rPh>
    <phoneticPr fontId="22"/>
  </si>
  <si>
    <t>就職支援担当者</t>
    <phoneticPr fontId="22"/>
  </si>
  <si>
    <t>サービスガイドライン研修</t>
    <phoneticPr fontId="22"/>
  </si>
  <si>
    <t>訓練導入講習</t>
    <rPh sb="0" eb="2">
      <t>クンレン</t>
    </rPh>
    <rPh sb="2" eb="4">
      <t>ドウニュウ</t>
    </rPh>
    <rPh sb="4" eb="6">
      <t>コウシュウ</t>
    </rPh>
    <phoneticPr fontId="22"/>
  </si>
  <si>
    <t>時間数</t>
    <rPh sb="0" eb="3">
      <t>ジカンスウ</t>
    </rPh>
    <phoneticPr fontId="22"/>
  </si>
  <si>
    <t>科目の内容</t>
    <rPh sb="0" eb="2">
      <t>カモク</t>
    </rPh>
    <rPh sb="3" eb="5">
      <t>ナイヨウ</t>
    </rPh>
    <phoneticPr fontId="22"/>
  </si>
  <si>
    <t>講習時間２４時間</t>
    <rPh sb="0" eb="2">
      <t>コウシュウ</t>
    </rPh>
    <rPh sb="2" eb="4">
      <t>ジカン</t>
    </rPh>
    <rPh sb="6" eb="8">
      <t>ジカン</t>
    </rPh>
    <phoneticPr fontId="22"/>
  </si>
  <si>
    <t>様式第８号－２</t>
    <phoneticPr fontId="22"/>
  </si>
  <si>
    <t>名</t>
    <rPh sb="0" eb="1">
      <t>メイ</t>
    </rPh>
    <phoneticPr fontId="22"/>
  </si>
  <si>
    <t>機関（法人）名</t>
    <rPh sb="0" eb="2">
      <t>キカン</t>
    </rPh>
    <rPh sb="3" eb="5">
      <t>ホウジン</t>
    </rPh>
    <rPh sb="6" eb="7">
      <t>メイ</t>
    </rPh>
    <phoneticPr fontId="22"/>
  </si>
  <si>
    <t>代表者職・氏名</t>
    <rPh sb="0" eb="3">
      <t>ダイヒョウシャ</t>
    </rPh>
    <rPh sb="3" eb="4">
      <t>ショク</t>
    </rPh>
    <rPh sb="5" eb="7">
      <t>シメイ</t>
    </rPh>
    <phoneticPr fontId="22"/>
  </si>
  <si>
    <t>住　　　　　所</t>
    <rPh sb="0" eb="1">
      <t>ジュウ</t>
    </rPh>
    <rPh sb="6" eb="7">
      <t>ショ</t>
    </rPh>
    <phoneticPr fontId="22"/>
  </si>
  <si>
    <t>印</t>
    <rPh sb="0" eb="1">
      <t>イン</t>
    </rPh>
    <phoneticPr fontId="22"/>
  </si>
  <si>
    <t>　　（所在地）</t>
    <phoneticPr fontId="22"/>
  </si>
  <si>
    <t>４　定員</t>
    <phoneticPr fontId="22"/>
  </si>
  <si>
    <t>過去３年間に実施した主な教育訓練ｺｰｽ（受託希望と同等以上の訓練ｺｰｽ）を記入してください。</t>
    <rPh sb="0" eb="2">
      <t>カコ</t>
    </rPh>
    <rPh sb="3" eb="5">
      <t>ネンカン</t>
    </rPh>
    <rPh sb="6" eb="8">
      <t>ジッシ</t>
    </rPh>
    <rPh sb="10" eb="11">
      <t>オモ</t>
    </rPh>
    <rPh sb="12" eb="14">
      <t>キョウイク</t>
    </rPh>
    <rPh sb="14" eb="16">
      <t>クンレン</t>
    </rPh>
    <rPh sb="20" eb="22">
      <t>ジュタク</t>
    </rPh>
    <rPh sb="22" eb="24">
      <t>キボウ</t>
    </rPh>
    <rPh sb="25" eb="27">
      <t>ドウトウ</t>
    </rPh>
    <rPh sb="27" eb="29">
      <t>イジョウ</t>
    </rPh>
    <rPh sb="30" eb="32">
      <t>クンレン</t>
    </rPh>
    <rPh sb="37" eb="39">
      <t>キニュウ</t>
    </rPh>
    <phoneticPr fontId="22"/>
  </si>
  <si>
    <t xml:space="preserve"> ※就職率は、県に報告した訓練修了後３か月以内の就職率を記入してください。その他の訓練については委託元等に報告した就職率を記入してください。</t>
    <rPh sb="48" eb="51">
      <t>イタクモト</t>
    </rPh>
    <rPh sb="51" eb="52">
      <t>ナド</t>
    </rPh>
    <rPh sb="53" eb="55">
      <t>ホウコク</t>
    </rPh>
    <rPh sb="57" eb="60">
      <t>シュウショクリツ</t>
    </rPh>
    <rPh sb="61" eb="63">
      <t>キニュウ</t>
    </rPh>
    <phoneticPr fontId="22"/>
  </si>
  <si>
    <t>※回収率は、県に報告した訓練修了者及び就職のための中退者の訓練修了後３か月以内の就職状況について、訓練修了生等から回収した就職状況報告書の回収率を記入してください。</t>
    <phoneticPr fontId="22"/>
  </si>
  <si>
    <t xml:space="preserve"> ※上記法人の属性において、選択肢に該当するものがない場合は、その他の欄に記入してください。</t>
    <phoneticPr fontId="22"/>
  </si>
  <si>
    <t xml:space="preserve">総訓練時間  　 　 </t>
    <phoneticPr fontId="22"/>
  </si>
  <si>
    <t>　　２　勤務形態は、該当するものに○をつけてください。</t>
    <phoneticPr fontId="22"/>
  </si>
  <si>
    <t>　　　　補助講師の場合は、担当科目の下に「（補助）」と記入してください。</t>
    <phoneticPr fontId="22"/>
  </si>
  <si>
    <t>講　　習　　の　　内　　容</t>
    <rPh sb="0" eb="1">
      <t>コウ</t>
    </rPh>
    <rPh sb="3" eb="4">
      <t>シュウ</t>
    </rPh>
    <rPh sb="9" eb="10">
      <t>ナイ</t>
    </rPh>
    <rPh sb="12" eb="13">
      <t>カタチ</t>
    </rPh>
    <phoneticPr fontId="22"/>
  </si>
  <si>
    <t>その他
（医師・事務員等）</t>
    <rPh sb="2" eb="3">
      <t>タ</t>
    </rPh>
    <rPh sb="5" eb="7">
      <t>イシ</t>
    </rPh>
    <rPh sb="8" eb="11">
      <t>ジムイン</t>
    </rPh>
    <rPh sb="11" eb="12">
      <t>ナド</t>
    </rPh>
    <phoneticPr fontId="22"/>
  </si>
  <si>
    <t>保健師、看護師</t>
    <rPh sb="0" eb="3">
      <t>ホケンシ</t>
    </rPh>
    <rPh sb="4" eb="7">
      <t>カンゴシ</t>
    </rPh>
    <phoneticPr fontId="22"/>
  </si>
  <si>
    <t>名</t>
    <rPh sb="0" eb="1">
      <t>メイ</t>
    </rPh>
    <phoneticPr fontId="22"/>
  </si>
  <si>
    <t>施　　設　　名</t>
    <rPh sb="0" eb="1">
      <t>シ</t>
    </rPh>
    <rPh sb="3" eb="4">
      <t>セツ</t>
    </rPh>
    <rPh sb="6" eb="7">
      <t>ナ</t>
    </rPh>
    <phoneticPr fontId="22"/>
  </si>
  <si>
    <t>所　　在　　地</t>
    <rPh sb="0" eb="1">
      <t>ショ</t>
    </rPh>
    <rPh sb="3" eb="4">
      <t>ザイ</t>
    </rPh>
    <rPh sb="6" eb="7">
      <t>チ</t>
    </rPh>
    <phoneticPr fontId="22"/>
  </si>
  <si>
    <t>（　　</t>
    <phoneticPr fontId="22"/>
  </si>
  <si>
    <t>円）</t>
  </si>
  <si>
    <t>　　宮崎県商工観光労働部雇用労働政策課長　様</t>
    <phoneticPr fontId="22"/>
  </si>
  <si>
    <t>提案書作成者</t>
    <rPh sb="0" eb="6">
      <t>テイアンショサクセイシャ</t>
    </rPh>
    <phoneticPr fontId="22"/>
  </si>
  <si>
    <t>(訓練受講状況等をお問い合わせする際に確実に対応できる方を記入してください。)</t>
    <phoneticPr fontId="22"/>
  </si>
  <si>
    <t>法人の属性</t>
    <phoneticPr fontId="22"/>
  </si>
  <si>
    <t>(安定所単位)</t>
    <phoneticPr fontId="22"/>
  </si>
  <si>
    <t>　その他（　　　　　　　　　　　　　)</t>
    <rPh sb="3" eb="4">
      <t>タ</t>
    </rPh>
    <phoneticPr fontId="22"/>
  </si>
  <si>
    <t>宮崎　 ・　 延岡　 ・　 日向　 ・　 都城 　・　 日南　 ・　 高鍋　 ・　 小林</t>
    <phoneticPr fontId="22"/>
  </si>
  <si>
    <t>実質事務担当者</t>
    <phoneticPr fontId="22"/>
  </si>
  <si>
    <t xml:space="preserve">１日の訓練時間   </t>
    <phoneticPr fontId="22"/>
  </si>
  <si>
    <t xml:space="preserve">総訓練日数  　 　 </t>
    <rPh sb="3" eb="5">
      <t>ニッスウ</t>
    </rPh>
    <phoneticPr fontId="22"/>
  </si>
  <si>
    <t>総訓練
時間</t>
    <rPh sb="0" eb="1">
      <t>ソウ</t>
    </rPh>
    <rPh sb="1" eb="3">
      <t>クンレン</t>
    </rPh>
    <rPh sb="4" eb="6">
      <t>ジカン</t>
    </rPh>
    <phoneticPr fontId="22"/>
  </si>
  <si>
    <t>日間</t>
    <phoneticPr fontId="22"/>
  </si>
  <si>
    <t>（日数</t>
    <rPh sb="1" eb="3">
      <t>ニッスウ</t>
    </rPh>
    <phoneticPr fontId="22"/>
  </si>
  <si>
    <t>時間</t>
    <rPh sb="0" eb="2">
      <t>ジカン</t>
    </rPh>
    <phoneticPr fontId="22"/>
  </si>
  <si>
    <t>従 業 員 数
(訓練施設に限る)</t>
    <phoneticPr fontId="22"/>
  </si>
  <si>
    <r>
      <t>【</t>
    </r>
    <r>
      <rPr>
        <b/>
        <sz val="11"/>
        <color theme="1"/>
        <rFont val="ＭＳ ゴシック"/>
        <family val="3"/>
        <charset val="128"/>
      </rPr>
      <t>受講生による購入が必要なもの</t>
    </r>
    <r>
      <rPr>
        <sz val="11"/>
        <color theme="1"/>
        <rFont val="ＭＳ ゴシック"/>
        <family val="3"/>
        <charset val="128"/>
      </rPr>
      <t>】</t>
    </r>
  </si>
  <si>
    <r>
      <t>【</t>
    </r>
    <r>
      <rPr>
        <b/>
        <sz val="11"/>
        <color theme="1"/>
        <rFont val="ＭＳ ゴシック"/>
        <family val="3"/>
        <charset val="128"/>
      </rPr>
      <t>参考：受講生に配布予定のもの</t>
    </r>
    <r>
      <rPr>
        <sz val="11"/>
        <color theme="1"/>
        <rFont val="ＭＳ ゴシック"/>
        <family val="3"/>
        <charset val="128"/>
      </rPr>
      <t>】</t>
    </r>
  </si>
  <si>
    <r>
      <t>注）１　</t>
    </r>
    <r>
      <rPr>
        <u/>
        <sz val="11"/>
        <color theme="1"/>
        <rFont val="ＭＳ 明朝"/>
        <family val="1"/>
        <charset val="128"/>
      </rPr>
      <t>実際に担当する講師のみ記入してください。</t>
    </r>
    <rPh sb="0" eb="1">
      <t>チュウ</t>
    </rPh>
    <phoneticPr fontId="22"/>
  </si>
  <si>
    <r>
      <t>　　３　講師の経歴及び経験年数は、</t>
    </r>
    <r>
      <rPr>
        <u/>
        <sz val="11"/>
        <color theme="1"/>
        <rFont val="ＭＳ 明朝"/>
        <family val="1"/>
        <charset val="128"/>
      </rPr>
      <t>担当する訓練内容に対しての経験</t>
    </r>
    <r>
      <rPr>
        <sz val="11"/>
        <color theme="1"/>
        <rFont val="ＭＳ 明朝"/>
        <family val="1"/>
        <charset val="128"/>
      </rPr>
      <t>を記入してください。</t>
    </r>
    <phoneticPr fontId="22"/>
  </si>
  <si>
    <r>
      <t>　　４　免許・資格は、担当する訓練内容に関する職業訓練指導員免許、教員免許及び資格等を　　
　　　　記入してください。また、</t>
    </r>
    <r>
      <rPr>
        <u/>
        <sz val="11"/>
        <color theme="1"/>
        <rFont val="ＭＳ 明朝"/>
        <family val="1"/>
        <charset val="128"/>
      </rPr>
      <t xml:space="preserve">記入した免許等の証書の写しを講師名簿順(上から順に)に
</t>
    </r>
    <r>
      <rPr>
        <sz val="11"/>
        <color theme="1"/>
        <rFont val="ＭＳ 明朝"/>
        <family val="1"/>
        <charset val="128"/>
      </rPr>
      <t>　　　　</t>
    </r>
    <r>
      <rPr>
        <u/>
        <sz val="11"/>
        <color theme="1"/>
        <rFont val="ＭＳ 明朝"/>
        <family val="1"/>
        <charset val="128"/>
      </rPr>
      <t>添付してください。（非常勤職員含む）</t>
    </r>
    <phoneticPr fontId="22"/>
  </si>
  <si>
    <t>※うち
職場実習　　　　</t>
    <phoneticPr fontId="22"/>
  </si>
  <si>
    <t xml:space="preserve"> デュアルコース受講者に対して考慮していること（訓練（４か月））を記入してください。</t>
    <rPh sb="8" eb="11">
      <t>ジュコウシャ</t>
    </rPh>
    <rPh sb="24" eb="26">
      <t>クンレン</t>
    </rPh>
    <rPh sb="29" eb="30">
      <t>ゲツ</t>
    </rPh>
    <phoneticPr fontId="22"/>
  </si>
  <si>
    <t>担当者及び
電話番号</t>
    <rPh sb="0" eb="3">
      <t>タントウシャ</t>
    </rPh>
    <rPh sb="3" eb="4">
      <t>オヨ</t>
    </rPh>
    <rPh sb="6" eb="8">
      <t>デンワ</t>
    </rPh>
    <rPh sb="8" eb="10">
      <t>バンゴウ</t>
    </rPh>
    <phoneticPr fontId="22"/>
  </si>
  <si>
    <t>保育の方針、
特徴</t>
    <rPh sb="0" eb="2">
      <t>ホイク</t>
    </rPh>
    <rPh sb="3" eb="5">
      <t>ホウシン</t>
    </rPh>
    <rPh sb="7" eb="9">
      <t>トクチョウ</t>
    </rPh>
    <phoneticPr fontId="22"/>
  </si>
  <si>
    <t>施設長名
（所長、園長）</t>
    <rPh sb="0" eb="3">
      <t>シセツチョウ</t>
    </rPh>
    <rPh sb="3" eb="4">
      <t>メイ</t>
    </rPh>
    <rPh sb="6" eb="8">
      <t>ショチョウ</t>
    </rPh>
    <rPh sb="9" eb="11">
      <t>エンチョウ</t>
    </rPh>
    <phoneticPr fontId="22"/>
  </si>
  <si>
    <t>現在入所児童数
（不定の場合は過去半程度の
平均数）</t>
    <rPh sb="0" eb="2">
      <t>ゲンザイ</t>
    </rPh>
    <rPh sb="2" eb="4">
      <t>ニュウショ</t>
    </rPh>
    <rPh sb="4" eb="6">
      <t>ジドウ</t>
    </rPh>
    <rPh sb="6" eb="7">
      <t>カズ</t>
    </rPh>
    <phoneticPr fontId="22"/>
  </si>
  <si>
    <t>現在開設して
いる又は開設
予定施設の
概要、特徴</t>
    <rPh sb="0" eb="2">
      <t>ゲンザイ</t>
    </rPh>
    <rPh sb="2" eb="4">
      <t>カイセツ</t>
    </rPh>
    <rPh sb="9" eb="10">
      <t>マタ</t>
    </rPh>
    <rPh sb="11" eb="13">
      <t>カイセツ</t>
    </rPh>
    <rPh sb="14" eb="16">
      <t>ヨテイ</t>
    </rPh>
    <rPh sb="16" eb="18">
      <t>シセツ</t>
    </rPh>
    <rPh sb="20" eb="22">
      <t>ガイヨウ</t>
    </rPh>
    <rPh sb="23" eb="25">
      <t>トクチョウ</t>
    </rPh>
    <phoneticPr fontId="22"/>
  </si>
  <si>
    <t>回</t>
    <rPh sb="0" eb="1">
      <t>カイ</t>
    </rPh>
    <phoneticPr fontId="22"/>
  </si>
  <si>
    <t>※講師に対する研修や指導等、講師の質向上のために実施していることを具体的に記入してください。</t>
    <phoneticPr fontId="22"/>
  </si>
  <si>
    <t>①学科</t>
    <phoneticPr fontId="22"/>
  </si>
  <si>
    <t>〒</t>
    <phoneticPr fontId="22"/>
  </si>
  <si>
    <t>有効
期限</t>
    <rPh sb="0" eb="2">
      <t>ユウコウ</t>
    </rPh>
    <rPh sb="3" eb="5">
      <t>キゲン</t>
    </rPh>
    <phoneticPr fontId="22"/>
  </si>
  <si>
    <t>３月目</t>
    <rPh sb="1" eb="3">
      <t>ツキメ</t>
    </rPh>
    <phoneticPr fontId="22"/>
  </si>
  <si>
    <t>３月目　合計　→　　</t>
    <rPh sb="1" eb="3">
      <t>ツキメ</t>
    </rPh>
    <rPh sb="4" eb="6">
      <t>ゴウケイ</t>
    </rPh>
    <phoneticPr fontId="22"/>
  </si>
  <si>
    <t>仕上がり像</t>
    <rPh sb="0" eb="2">
      <t>シア</t>
    </rPh>
    <rPh sb="4" eb="5">
      <t>ゾウ</t>
    </rPh>
    <phoneticPr fontId="22"/>
  </si>
  <si>
    <t>取得可能な
資格</t>
    <rPh sb="0" eb="2">
      <t>シュトク</t>
    </rPh>
    <rPh sb="2" eb="4">
      <t>カノウ</t>
    </rPh>
    <rPh sb="6" eb="8">
      <t>シカク</t>
    </rPh>
    <phoneticPr fontId="22"/>
  </si>
  <si>
    <t>　なぜ、その訓練内容にしたのかを記入してください。
　また、当該訓練カリキュラムの中で、セールスポイントを記入してください。</t>
    <rPh sb="30" eb="32">
      <t>トウガイ</t>
    </rPh>
    <rPh sb="32" eb="34">
      <t>クンレン</t>
    </rPh>
    <rPh sb="41" eb="42">
      <t>ナカ</t>
    </rPh>
    <rPh sb="53" eb="55">
      <t>キニュウ</t>
    </rPh>
    <phoneticPr fontId="22"/>
  </si>
  <si>
    <t>月 ）</t>
    <rPh sb="0" eb="1">
      <t>ガツ</t>
    </rPh>
    <phoneticPr fontId="22"/>
  </si>
  <si>
    <t>２月目　合計　→　　</t>
    <rPh sb="1" eb="3">
      <t>ツキメ</t>
    </rPh>
    <rPh sb="4" eb="6">
      <t>ゴウケイ</t>
    </rPh>
    <phoneticPr fontId="22"/>
  </si>
  <si>
    <t>２月目</t>
    <rPh sb="1" eb="3">
      <t>ツキメ</t>
    </rPh>
    <phoneticPr fontId="22"/>
  </si>
  <si>
    <t xml:space="preserve">※過去に同様のコースを実施している場合は、資格の取得率等の実績も記入してください。
</t>
    <rPh sb="1" eb="3">
      <t>カコ</t>
    </rPh>
    <rPh sb="4" eb="6">
      <t>ドウヨウ</t>
    </rPh>
    <rPh sb="11" eb="13">
      <t>ジッシ</t>
    </rPh>
    <rPh sb="17" eb="19">
      <t>バアイ</t>
    </rPh>
    <rPh sb="21" eb="23">
      <t>シカク</t>
    </rPh>
    <rPh sb="24" eb="27">
      <t>シュトクリツ</t>
    </rPh>
    <rPh sb="27" eb="28">
      <t>ナド</t>
    </rPh>
    <rPh sb="29" eb="31">
      <t>ジッセキ</t>
    </rPh>
    <rPh sb="32" eb="34">
      <t>キニュウ</t>
    </rPh>
    <phoneticPr fontId="22"/>
  </si>
  <si>
    <t>※訓練効果を高めるための取り組みや、訓練を行うに当たって工夫していること等について、記入してください。</t>
    <rPh sb="1" eb="3">
      <t>クンレン</t>
    </rPh>
    <rPh sb="3" eb="5">
      <t>コウカ</t>
    </rPh>
    <rPh sb="6" eb="7">
      <t>タカ</t>
    </rPh>
    <rPh sb="12" eb="13">
      <t>ト</t>
    </rPh>
    <rPh sb="14" eb="15">
      <t>ク</t>
    </rPh>
    <rPh sb="18" eb="20">
      <t>クンレン</t>
    </rPh>
    <rPh sb="21" eb="22">
      <t>オコナ</t>
    </rPh>
    <rPh sb="24" eb="25">
      <t>ア</t>
    </rPh>
    <rPh sb="28" eb="30">
      <t>クフウ</t>
    </rPh>
    <rPh sb="36" eb="37">
      <t>トウ</t>
    </rPh>
    <rPh sb="42" eb="44">
      <t>キニュウ</t>
    </rPh>
    <phoneticPr fontId="22"/>
  </si>
  <si>
    <t xml:space="preserve"> 具体的な実施時期　：</t>
    <phoneticPr fontId="22"/>
  </si>
  <si>
    <t xml:space="preserve"> </t>
    <phoneticPr fontId="22"/>
  </si>
  <si>
    <t>様式第２号－３</t>
    <rPh sb="0" eb="2">
      <t>ヨウシキ</t>
    </rPh>
    <rPh sb="2" eb="3">
      <t>ダイ</t>
    </rPh>
    <rPh sb="4" eb="5">
      <t>ゴウ</t>
    </rPh>
    <phoneticPr fontId="22"/>
  </si>
  <si>
    <t>様式第２号－１</t>
    <rPh sb="0" eb="2">
      <t>ヨウシキ</t>
    </rPh>
    <rPh sb="2" eb="3">
      <t>ダイ</t>
    </rPh>
    <rPh sb="4" eb="5">
      <t>ゴウ</t>
    </rPh>
    <phoneticPr fontId="22"/>
  </si>
  <si>
    <t>様式第２号－２</t>
    <rPh sb="0" eb="2">
      <t>ヨウシキ</t>
    </rPh>
    <rPh sb="2" eb="3">
      <t>ダイ</t>
    </rPh>
    <rPh sb="4" eb="5">
      <t>ゴウ</t>
    </rPh>
    <phoneticPr fontId="22"/>
  </si>
  <si>
    <t>様式第２号－３</t>
    <rPh sb="0" eb="2">
      <t>ヨウシキ</t>
    </rPh>
    <rPh sb="2" eb="3">
      <t>ダイ</t>
    </rPh>
    <rPh sb="4" eb="5">
      <t>ゴウ</t>
    </rPh>
    <phoneticPr fontId="22"/>
  </si>
  <si>
    <t>様式第２号－４</t>
    <rPh sb="0" eb="2">
      <t>ヨウシキ</t>
    </rPh>
    <rPh sb="2" eb="3">
      <t>ダイ</t>
    </rPh>
    <rPh sb="4" eb="5">
      <t>ゴウ</t>
    </rPh>
    <phoneticPr fontId="22"/>
  </si>
  <si>
    <t>様式第３号</t>
    <rPh sb="0" eb="2">
      <t>ヨウシキ</t>
    </rPh>
    <rPh sb="2" eb="3">
      <t>ダイ</t>
    </rPh>
    <rPh sb="4" eb="5">
      <t>ゴウ</t>
    </rPh>
    <phoneticPr fontId="22"/>
  </si>
  <si>
    <t>様式第４号</t>
    <rPh sb="0" eb="2">
      <t>ヨウシキ</t>
    </rPh>
    <rPh sb="2" eb="3">
      <t>ダイ</t>
    </rPh>
    <rPh sb="4" eb="5">
      <t>ゴウ</t>
    </rPh>
    <phoneticPr fontId="22"/>
  </si>
  <si>
    <t>様式第５号</t>
    <rPh sb="0" eb="2">
      <t>ヨウシキ</t>
    </rPh>
    <rPh sb="2" eb="3">
      <t>ダイ</t>
    </rPh>
    <rPh sb="4" eb="5">
      <t>ゴウ</t>
    </rPh>
    <phoneticPr fontId="22"/>
  </si>
  <si>
    <t>様式第６号</t>
    <rPh sb="0" eb="2">
      <t>ヨウシキ</t>
    </rPh>
    <rPh sb="2" eb="3">
      <t>ダイ</t>
    </rPh>
    <rPh sb="4" eb="5">
      <t>ゴウ</t>
    </rPh>
    <phoneticPr fontId="22"/>
  </si>
  <si>
    <t>様式第７号</t>
    <rPh sb="0" eb="2">
      <t>ヨウシキ</t>
    </rPh>
    <rPh sb="2" eb="3">
      <t>ダイ</t>
    </rPh>
    <rPh sb="4" eb="5">
      <t>ゴウ</t>
    </rPh>
    <phoneticPr fontId="22"/>
  </si>
  <si>
    <t>様式第８号－１</t>
    <rPh sb="0" eb="2">
      <t>ヨウシキ</t>
    </rPh>
    <rPh sb="2" eb="3">
      <t>ダイ</t>
    </rPh>
    <rPh sb="4" eb="5">
      <t>ゴウ</t>
    </rPh>
    <phoneticPr fontId="22"/>
  </si>
  <si>
    <t>様式第１０号</t>
    <rPh sb="0" eb="2">
      <t>ヨウシキ</t>
    </rPh>
    <rPh sb="2" eb="3">
      <t>ダイ</t>
    </rPh>
    <rPh sb="5" eb="6">
      <t>ゴウ</t>
    </rPh>
    <phoneticPr fontId="22"/>
  </si>
  <si>
    <t>様式第６号</t>
    <rPh sb="0" eb="2">
      <t>ヨウシキ</t>
    </rPh>
    <rPh sb="2" eb="3">
      <t>ダイ</t>
    </rPh>
    <rPh sb="4" eb="5">
      <t>ゴウ</t>
    </rPh>
    <phoneticPr fontId="22"/>
  </si>
  <si>
    <t>名</t>
    <rPh sb="0" eb="1">
      <t>メイ</t>
    </rPh>
    <phoneticPr fontId="22"/>
  </si>
  <si>
    <t>　　　令和６年度宮崎県公共職業訓練（委託訓練）事業企画提案書の提出について</t>
    <phoneticPr fontId="22"/>
  </si>
  <si>
    <t>　専修学校 ・ 各種学校 ・ 事業主団体 ・ 事業主 ・ 大学 ・ ＮＰＯ法人</t>
    <phoneticPr fontId="22"/>
  </si>
  <si>
    <t xml:space="preserve">※この訓練を修了した後に、修了生はどのような職業に就き、またその職場でどのように活躍できるかを具体的にご記入ください。
</t>
    <rPh sb="3" eb="5">
      <t>クンレン</t>
    </rPh>
    <rPh sb="6" eb="8">
      <t>シュウリョウ</t>
    </rPh>
    <rPh sb="10" eb="11">
      <t>アト</t>
    </rPh>
    <rPh sb="13" eb="16">
      <t>シュウリョウセイ</t>
    </rPh>
    <rPh sb="22" eb="24">
      <t>ショクギョウ</t>
    </rPh>
    <rPh sb="25" eb="26">
      <t>ツ</t>
    </rPh>
    <rPh sb="32" eb="34">
      <t>ショクバ</t>
    </rPh>
    <rPh sb="40" eb="42">
      <t>カツヤク</t>
    </rPh>
    <rPh sb="47" eb="50">
      <t>グタイテキ</t>
    </rPh>
    <rPh sb="52" eb="54">
      <t>キニュウ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</si>
</sst>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General&quot;時&quot;&quot;間&quot;"/>
    <numFmt numFmtId="177" formatCode="h:mm;@"/>
    <numFmt numFmtId="178" formatCode="h&quot;時間&quot;mm&quot;分&quot;"/>
    <numFmt numFmtId="179" formatCode="#,##0&quot;円&quot;"/>
    <numFmt numFmtId="180" formatCode="General&quot;人&quot;"/>
    <numFmt numFmtId="181" formatCode="&quot;¥&quot;#,##0_);[Red]\(&quot;¥&quot;#,##0\)"/>
    <numFmt numFmtId="182" formatCode="General&quot;回&quot;"/>
    <numFmt numFmtId="183" formatCode="General&quot;歳&quot;"/>
    <numFmt numFmtId="184" formatCode="General&quot;名&quot;"/>
    <numFmt numFmtId="185" formatCode="0.0%"/>
    <numFmt numFmtId="186" formatCode="General&quot;年&quot;"/>
    <numFmt numFmtId="187" formatCode="[$-411]gge&quot;年&quot;m&quot;月&quot;d&quot;日&quot;;@"/>
    <numFmt numFmtId="188" formatCode="[$]gge&quot;年&quot;m&quot;月&quot;d&quot;日&quot;;@" x16r2:formatCode16="[$-ja-JP-x-gannen]gge&quot;年&quot;m&quot;月&quot;d&quot;日&quot;;@"/>
    <numFmt numFmtId="189" formatCode="General&quot;か月&quot;"/>
    <numFmt numFmtId="190" formatCode="[$]ggge&quot;年&quot;m&quot;月&quot;d&quot;日&quot;;@" x16r2:formatCode16="[$-ja-JP-x-gannen]ggge&quot;年&quot;m&quot;月&quot;d&quot;日&quot;;@"/>
    <numFmt numFmtId="191" formatCode="&quot;令和&quot;General"/>
  </numFmts>
  <fonts count="6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Times New Roman"/>
      <family val="1"/>
    </font>
    <font>
      <sz val="10.5"/>
      <color theme="1"/>
      <name val="ＭＳ 明朝"/>
      <family val="1"/>
      <charset val="128"/>
    </font>
    <font>
      <sz val="12"/>
      <color theme="1"/>
      <name val="ＭＳ 明朝"/>
      <family val="1"/>
      <charset val="128"/>
    </font>
    <font>
      <b/>
      <sz val="14"/>
      <color theme="1"/>
      <name val="ＭＳ ゴシック"/>
      <family val="3"/>
      <charset val="128"/>
    </font>
    <font>
      <sz val="6"/>
      <name val="游ゴシック"/>
      <family val="2"/>
      <charset val="128"/>
      <scheme val="minor"/>
    </font>
    <font>
      <sz val="11"/>
      <color theme="1"/>
      <name val="ＭＳ 明朝"/>
      <family val="1"/>
      <charset val="128"/>
    </font>
    <font>
      <sz val="12"/>
      <color theme="1"/>
      <name val="游ゴシック"/>
      <family val="2"/>
      <charset val="128"/>
      <scheme val="minor"/>
    </font>
    <font>
      <sz val="11"/>
      <color theme="1"/>
      <name val="游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3"/>
      <charset val="128"/>
      <scheme val="minor"/>
    </font>
    <font>
      <sz val="12"/>
      <color theme="1"/>
      <name val="Times New Roman"/>
      <family val="1"/>
    </font>
    <font>
      <sz val="12"/>
      <name val="ＭＳ 明朝"/>
      <family val="1"/>
      <charset val="128"/>
    </font>
    <font>
      <sz val="12"/>
      <color rgb="FF000000"/>
      <name val="ＭＳ 明朝"/>
      <family val="1"/>
      <charset val="128"/>
    </font>
    <font>
      <sz val="10.5"/>
      <color theme="1"/>
      <name val="游ゴシック"/>
      <family val="2"/>
      <charset val="128"/>
      <scheme val="minor"/>
    </font>
    <font>
      <b/>
      <sz val="20"/>
      <color theme="1"/>
      <name val="ＭＳ 明朝"/>
      <family val="1"/>
      <charset val="128"/>
    </font>
    <font>
      <sz val="20"/>
      <color theme="1"/>
      <name val="ＭＳ 明朝"/>
      <family val="1"/>
      <charset val="128"/>
    </font>
    <font>
      <b/>
      <sz val="20"/>
      <name val="ＭＳ Ｐゴシック"/>
      <family val="3"/>
      <charset val="128"/>
    </font>
    <font>
      <sz val="10.5"/>
      <color rgb="FF000000"/>
      <name val="ＭＳ Ｐゴシック"/>
      <family val="3"/>
      <charset val="128"/>
    </font>
    <font>
      <sz val="11"/>
      <name val="ＭＳ Ｐゴシック"/>
      <family val="3"/>
      <charset val="128"/>
    </font>
    <font>
      <sz val="11"/>
      <color theme="1"/>
      <name val="ＭＳ Ｐゴシック"/>
      <family val="3"/>
      <charset val="128"/>
    </font>
    <font>
      <sz val="10.5"/>
      <color theme="1"/>
      <name val="ＭＳ Ｐゴシック"/>
      <family val="3"/>
      <charset val="128"/>
    </font>
    <font>
      <b/>
      <sz val="20"/>
      <color theme="1"/>
      <name val="ＭＳ Ｐゴシック"/>
      <family val="3"/>
      <charset val="128"/>
    </font>
    <font>
      <sz val="7"/>
      <color theme="1"/>
      <name val="ＭＳ ゴシック"/>
      <family val="3"/>
      <charset val="128"/>
    </font>
    <font>
      <sz val="12"/>
      <color theme="1"/>
      <name val="ＭＳ明朝"/>
      <family val="3"/>
      <charset val="128"/>
    </font>
    <font>
      <sz val="10"/>
      <color theme="1"/>
      <name val="ＭＳ 明朝"/>
      <family val="1"/>
      <charset val="128"/>
    </font>
    <font>
      <sz val="10"/>
      <color theme="1"/>
      <name val="ＭＳ Ｐゴシック"/>
      <family val="3"/>
      <charset val="128"/>
    </font>
    <font>
      <sz val="12"/>
      <color theme="1"/>
      <name val="ＭＳ Ｐ明朝"/>
      <family val="1"/>
      <charset val="128"/>
    </font>
    <font>
      <sz val="10"/>
      <color theme="1"/>
      <name val="ＭＳ ゴシック"/>
      <family val="3"/>
      <charset val="128"/>
    </font>
    <font>
      <sz val="11"/>
      <color theme="1"/>
      <name val="ＭＳ Ｐ明朝"/>
      <family val="1"/>
      <charset val="128"/>
    </font>
    <font>
      <sz val="11"/>
      <name val="ＭＳ 明朝"/>
      <family val="1"/>
      <charset val="128"/>
    </font>
    <font>
      <b/>
      <sz val="11"/>
      <color theme="1"/>
      <name val="ＭＳ ゴシック"/>
      <family val="3"/>
      <charset val="128"/>
    </font>
    <font>
      <sz val="11"/>
      <color theme="1"/>
      <name val="Times New Roman"/>
      <family val="1"/>
    </font>
    <font>
      <u/>
      <sz val="11"/>
      <color theme="1"/>
      <name val="ＭＳ 明朝"/>
      <family val="1"/>
      <charset val="128"/>
    </font>
    <font>
      <sz val="11"/>
      <color rgb="FFFF0000"/>
      <name val="ＭＳ 明朝"/>
      <family val="1"/>
      <charset val="128"/>
    </font>
    <font>
      <sz val="11"/>
      <name val="ＭＳ ゴシック"/>
      <family val="3"/>
      <charset val="128"/>
    </font>
    <font>
      <sz val="14"/>
      <color theme="1"/>
      <name val="ＭＳ 明朝"/>
      <family val="1"/>
      <charset val="128"/>
    </font>
    <font>
      <sz val="14"/>
      <color theme="1"/>
      <name val="游ゴシック"/>
      <family val="3"/>
      <charset val="128"/>
      <scheme val="minor"/>
    </font>
    <font>
      <b/>
      <sz val="9"/>
      <color indexed="81"/>
      <name val="MS P ゴシック"/>
      <family val="3"/>
      <charset val="128"/>
    </font>
    <font>
      <sz val="9"/>
      <color indexed="81"/>
      <name val="MS P ゴシック"/>
      <family val="3"/>
      <charset val="128"/>
    </font>
    <font>
      <u/>
      <sz val="11"/>
      <color theme="10"/>
      <name val="游ゴシック"/>
      <family val="2"/>
      <charset val="128"/>
      <scheme val="minor"/>
    </font>
    <font>
      <sz val="11"/>
      <color rgb="FF000000"/>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right style="thin">
        <color indexed="64"/>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bottom style="thin">
        <color indexed="64"/>
      </bottom>
      <diagonal/>
    </border>
    <border>
      <left/>
      <right style="thin">
        <color rgb="FF000000"/>
      </right>
      <top style="thin">
        <color indexed="64"/>
      </top>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4" fillId="0" borderId="0">
      <alignment vertical="center"/>
    </xf>
    <xf numFmtId="0" fontId="25" fillId="0" borderId="0">
      <alignment vertical="center"/>
    </xf>
    <xf numFmtId="38" fontId="25" fillId="0" borderId="0" applyFont="0" applyFill="0" applyBorder="0" applyAlignment="0" applyProtection="0">
      <alignment vertical="center"/>
    </xf>
    <xf numFmtId="0" fontId="59" fillId="0" borderId="0" applyNumberFormat="0" applyFill="0" applyBorder="0" applyAlignment="0" applyProtection="0">
      <alignment vertical="center"/>
    </xf>
  </cellStyleXfs>
  <cellXfs count="544">
    <xf numFmtId="0" fontId="0" fillId="0" borderId="0" xfId="0">
      <alignment vertical="center"/>
    </xf>
    <xf numFmtId="0" fontId="19" fillId="0" borderId="0" xfId="0" applyFont="1" applyAlignment="1">
      <alignment horizontal="justify" vertical="center"/>
    </xf>
    <xf numFmtId="0" fontId="0" fillId="0" borderId="0" xfId="0" applyAlignment="1">
      <alignment horizontal="centerContinuous" vertical="center"/>
    </xf>
    <xf numFmtId="0" fontId="21" fillId="0" borderId="0" xfId="0" applyFont="1" applyAlignment="1">
      <alignment horizontal="centerContinuous" vertical="center" wrapText="1"/>
    </xf>
    <xf numFmtId="0" fontId="20" fillId="0" borderId="0" xfId="0" applyFont="1">
      <alignment vertical="center"/>
    </xf>
    <xf numFmtId="0" fontId="20" fillId="0" borderId="0" xfId="0" applyFont="1" applyAlignment="1">
      <alignment horizontal="center" vertical="center"/>
    </xf>
    <xf numFmtId="0" fontId="24" fillId="0" borderId="0" xfId="0" applyFont="1">
      <alignment vertical="center"/>
    </xf>
    <xf numFmtId="0" fontId="20" fillId="0" borderId="0" xfId="0" applyFont="1" applyAlignment="1">
      <alignment horizontal="justify" vertical="center"/>
    </xf>
    <xf numFmtId="0" fontId="20" fillId="0" borderId="0" xfId="0" applyFont="1" applyAlignment="1">
      <alignment horizontal="right" vertical="center"/>
    </xf>
    <xf numFmtId="0" fontId="20" fillId="0" borderId="0" xfId="0" applyFont="1" applyAlignment="1">
      <alignment vertical="center" wrapText="1"/>
    </xf>
    <xf numFmtId="0" fontId="20" fillId="0" borderId="0" xfId="0" applyFont="1" applyAlignment="1">
      <alignment horizontal="left" vertical="center"/>
    </xf>
    <xf numFmtId="0" fontId="29" fillId="0" borderId="0" xfId="0" applyFont="1">
      <alignment vertical="center"/>
    </xf>
    <xf numFmtId="0" fontId="30" fillId="0" borderId="0" xfId="0" applyFont="1" applyAlignment="1">
      <alignment horizontal="justify" vertical="center" wrapText="1"/>
    </xf>
    <xf numFmtId="0" fontId="20" fillId="0" borderId="12" xfId="0" applyFont="1" applyBorder="1" applyAlignment="1">
      <alignment horizontal="center" vertical="center" wrapText="1"/>
    </xf>
    <xf numFmtId="0" fontId="18" fillId="0" borderId="0" xfId="0" applyFont="1">
      <alignment vertical="center"/>
    </xf>
    <xf numFmtId="0" fontId="32" fillId="0" borderId="0" xfId="0" applyFont="1" applyAlignment="1">
      <alignment horizontal="justify" vertical="center"/>
    </xf>
    <xf numFmtId="0" fontId="32" fillId="0" borderId="0" xfId="0" applyFont="1" applyAlignment="1">
      <alignment horizontal="left" vertical="center"/>
    </xf>
    <xf numFmtId="0" fontId="32" fillId="0" borderId="0" xfId="0" applyFont="1" applyAlignment="1">
      <alignment horizontal="centerContinuous" vertical="center" wrapText="1"/>
    </xf>
    <xf numFmtId="0" fontId="24" fillId="0" borderId="0" xfId="0" applyFont="1" applyAlignment="1">
      <alignment horizontal="centerContinuous" vertical="center"/>
    </xf>
    <xf numFmtId="0" fontId="32" fillId="0" borderId="0" xfId="0" applyFont="1">
      <alignment vertical="center"/>
    </xf>
    <xf numFmtId="0" fontId="32" fillId="0" borderId="0" xfId="0" applyFont="1" applyAlignment="1">
      <alignment horizontal="center" vertical="center" wrapText="1"/>
    </xf>
    <xf numFmtId="0" fontId="33" fillId="0" borderId="0" xfId="0" applyFont="1">
      <alignment vertical="center"/>
    </xf>
    <xf numFmtId="0" fontId="33" fillId="0" borderId="0" xfId="0" applyFont="1" applyAlignment="1">
      <alignment horizontal="center" vertical="center"/>
    </xf>
    <xf numFmtId="0" fontId="23" fillId="0" borderId="0" xfId="0" applyFont="1">
      <alignment vertical="center"/>
    </xf>
    <xf numFmtId="0" fontId="27" fillId="0" borderId="0" xfId="0" applyFont="1" applyAlignment="1">
      <alignment horizontal="justify" vertical="center" wrapText="1"/>
    </xf>
    <xf numFmtId="0" fontId="20" fillId="0" borderId="0" xfId="0" applyFont="1" applyAlignment="1">
      <alignment horizontal="centerContinuous" vertical="center"/>
    </xf>
    <xf numFmtId="0" fontId="34" fillId="0" borderId="0" xfId="0" applyFont="1" applyAlignment="1">
      <alignment horizontal="right" vertical="center" wrapText="1"/>
    </xf>
    <xf numFmtId="0" fontId="35" fillId="0" borderId="0" xfId="0" applyFont="1">
      <alignment vertical="center"/>
    </xf>
    <xf numFmtId="0" fontId="37" fillId="0" borderId="0" xfId="0" applyFont="1" applyAlignment="1">
      <alignment horizontal="justify"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justify" vertical="center"/>
    </xf>
    <xf numFmtId="0" fontId="43" fillId="0" borderId="0" xfId="0" applyFont="1">
      <alignment vertical="center"/>
    </xf>
    <xf numFmtId="0" fontId="45" fillId="0" borderId="25" xfId="0" applyFont="1" applyBorder="1" applyAlignment="1">
      <alignment horizontal="center" vertical="center"/>
    </xf>
    <xf numFmtId="0" fontId="28" fillId="0" borderId="0" xfId="0" applyFont="1" applyAlignment="1">
      <alignment horizontal="centerContinuous" vertical="center" wrapText="1"/>
    </xf>
    <xf numFmtId="0" fontId="30" fillId="0" borderId="0" xfId="0" applyFont="1" applyAlignment="1">
      <alignment vertical="center" wrapText="1"/>
    </xf>
    <xf numFmtId="0" fontId="44" fillId="0" borderId="0" xfId="0" applyFont="1" applyAlignment="1">
      <alignment horizontal="center" vertical="center"/>
    </xf>
    <xf numFmtId="0" fontId="23" fillId="0" borderId="0" xfId="0" applyFont="1" applyAlignment="1">
      <alignment horizontal="justify" vertical="center" wrapText="1"/>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vertical="center" wrapText="1"/>
    </xf>
    <xf numFmtId="0" fontId="26" fillId="0" borderId="0" xfId="0" applyFont="1">
      <alignment vertical="center"/>
    </xf>
    <xf numFmtId="0" fontId="26" fillId="0" borderId="44" xfId="0" applyFont="1" applyBorder="1">
      <alignment vertical="center"/>
    </xf>
    <xf numFmtId="0" fontId="23" fillId="0" borderId="10" xfId="0" applyFont="1" applyBorder="1" applyAlignment="1">
      <alignment vertical="center" wrapText="1"/>
    </xf>
    <xf numFmtId="0" fontId="21" fillId="0" borderId="0" xfId="0" applyFont="1">
      <alignment vertical="center"/>
    </xf>
    <xf numFmtId="0" fontId="23" fillId="0" borderId="0" xfId="0" applyFont="1" applyAlignment="1">
      <alignment horizontal="right" vertical="center"/>
    </xf>
    <xf numFmtId="0" fontId="23" fillId="0" borderId="0" xfId="0" applyFont="1" applyAlignment="1">
      <alignment horizontal="right" vertical="center" indent="1"/>
    </xf>
    <xf numFmtId="0" fontId="25" fillId="0" borderId="0" xfId="0" applyFont="1" applyAlignment="1">
      <alignment horizontal="center" vertical="center"/>
    </xf>
    <xf numFmtId="0" fontId="23" fillId="0" borderId="0" xfId="0" applyFont="1" applyAlignment="1">
      <alignment horizontal="left" vertical="center"/>
    </xf>
    <xf numFmtId="0" fontId="45" fillId="0" borderId="24" xfId="0" applyFont="1" applyBorder="1" applyAlignment="1">
      <alignment horizontal="center" vertical="center" wrapText="1"/>
    </xf>
    <xf numFmtId="0" fontId="45" fillId="0" borderId="25" xfId="0" applyFont="1" applyBorder="1">
      <alignment vertical="center"/>
    </xf>
    <xf numFmtId="0" fontId="39" fillId="0" borderId="14"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4" xfId="0" applyFont="1" applyBorder="1" applyAlignment="1">
      <alignment horizontal="center" vertical="center" wrapText="1"/>
    </xf>
    <xf numFmtId="0" fontId="26" fillId="0" borderId="10" xfId="0" applyFont="1" applyBorder="1" applyAlignment="1">
      <alignment horizontal="center" vertical="center" wrapText="1"/>
    </xf>
    <xf numFmtId="0" fontId="48" fillId="0" borderId="31" xfId="0" applyFont="1" applyBorder="1" applyAlignment="1">
      <alignment vertical="top" wrapText="1"/>
    </xf>
    <xf numFmtId="0" fontId="48" fillId="0" borderId="32" xfId="0" applyFont="1" applyBorder="1">
      <alignment vertical="center"/>
    </xf>
    <xf numFmtId="0" fontId="48" fillId="0" borderId="44" xfId="0" applyFont="1" applyBorder="1">
      <alignment vertical="center"/>
    </xf>
    <xf numFmtId="0" fontId="23" fillId="0" borderId="14" xfId="0" applyFont="1" applyBorder="1" applyAlignment="1">
      <alignment horizontal="center" vertical="center" wrapText="1"/>
    </xf>
    <xf numFmtId="0" fontId="23" fillId="0" borderId="16" xfId="0" applyFont="1" applyBorder="1" applyAlignment="1">
      <alignment horizontal="center" vertical="center"/>
    </xf>
    <xf numFmtId="0" fontId="48" fillId="0" borderId="17" xfId="0" applyFont="1" applyBorder="1">
      <alignment vertical="center"/>
    </xf>
    <xf numFmtId="0" fontId="26" fillId="0" borderId="27" xfId="0" applyFont="1" applyBorder="1" applyAlignment="1">
      <alignment vertical="top" wrapText="1"/>
    </xf>
    <xf numFmtId="0" fontId="26" fillId="0" borderId="18" xfId="0" applyFont="1" applyBorder="1" applyAlignment="1">
      <alignment vertical="top" wrapText="1"/>
    </xf>
    <xf numFmtId="0" fontId="26" fillId="0" borderId="35" xfId="0" applyFont="1" applyBorder="1" applyAlignment="1">
      <alignment vertical="center" wrapText="1"/>
    </xf>
    <xf numFmtId="0" fontId="26" fillId="0" borderId="10" xfId="0" applyFont="1" applyBorder="1" applyAlignment="1">
      <alignment horizontal="center" vertical="center"/>
    </xf>
    <xf numFmtId="0" fontId="26" fillId="0" borderId="32" xfId="0" applyFont="1" applyBorder="1">
      <alignment vertical="center"/>
    </xf>
    <xf numFmtId="0" fontId="26" fillId="0" borderId="38" xfId="0" applyFont="1" applyBorder="1" applyAlignment="1">
      <alignment horizontal="center" vertical="center"/>
    </xf>
    <xf numFmtId="0" fontId="26" fillId="0" borderId="44" xfId="0" applyFont="1" applyBorder="1" applyAlignment="1">
      <alignment horizontal="center" vertical="center"/>
    </xf>
    <xf numFmtId="0" fontId="26" fillId="0" borderId="36" xfId="0" applyFont="1" applyBorder="1">
      <alignment vertical="center"/>
    </xf>
    <xf numFmtId="0" fontId="50" fillId="0" borderId="10" xfId="0" applyFont="1" applyBorder="1" applyAlignment="1">
      <alignment horizontal="center" vertical="center" wrapText="1"/>
    </xf>
    <xf numFmtId="0" fontId="51" fillId="0" borderId="30" xfId="0" applyFont="1" applyBorder="1" applyAlignment="1">
      <alignment vertical="center" wrapText="1"/>
    </xf>
    <xf numFmtId="0" fontId="51" fillId="0" borderId="31" xfId="0" applyFont="1" applyBorder="1" applyAlignment="1">
      <alignment vertical="center" wrapText="1"/>
    </xf>
    <xf numFmtId="0" fontId="51" fillId="0" borderId="31" xfId="0" applyFont="1" applyBorder="1" applyAlignment="1">
      <alignment horizontal="justify" vertical="center" wrapText="1"/>
    </xf>
    <xf numFmtId="0" fontId="0" fillId="0" borderId="32" xfId="0" applyBorder="1">
      <alignment vertical="center"/>
    </xf>
    <xf numFmtId="0" fontId="0" fillId="0" borderId="38" xfId="0" applyBorder="1">
      <alignment vertical="center"/>
    </xf>
    <xf numFmtId="0" fontId="50" fillId="0" borderId="38" xfId="0" applyFont="1" applyBorder="1" applyAlignment="1">
      <alignment horizontal="center" vertical="center" wrapText="1"/>
    </xf>
    <xf numFmtId="0" fontId="50" fillId="0" borderId="0" xfId="0" applyFont="1" applyAlignment="1">
      <alignment horizontal="center" vertical="center" wrapText="1"/>
    </xf>
    <xf numFmtId="0" fontId="26" fillId="0" borderId="0" xfId="0" applyFont="1" applyAlignment="1">
      <alignment vertical="center" wrapText="1"/>
    </xf>
    <xf numFmtId="0" fontId="51" fillId="0" borderId="34" xfId="0" applyFont="1" applyBorder="1" applyAlignment="1">
      <alignment vertical="center" wrapText="1"/>
    </xf>
    <xf numFmtId="0" fontId="51" fillId="0" borderId="35" xfId="0" applyFont="1" applyBorder="1" applyAlignment="1">
      <alignment vertical="center" wrapText="1"/>
    </xf>
    <xf numFmtId="0" fontId="26" fillId="33" borderId="35" xfId="0" applyFont="1" applyFill="1" applyBorder="1" applyAlignment="1">
      <alignment horizontal="justify" vertical="center" wrapText="1"/>
    </xf>
    <xf numFmtId="0" fontId="50" fillId="0" borderId="0" xfId="0" applyFont="1" applyAlignment="1">
      <alignment horizontal="centerContinuous" vertical="center" wrapText="1"/>
    </xf>
    <xf numFmtId="0" fontId="51" fillId="0" borderId="0" xfId="0" applyFont="1" applyAlignment="1">
      <alignment horizontal="justify" vertical="center" wrapText="1"/>
    </xf>
    <xf numFmtId="0" fontId="26" fillId="0" borderId="0" xfId="0" applyFont="1" applyAlignment="1">
      <alignment horizontal="justify" vertical="center" wrapText="1"/>
    </xf>
    <xf numFmtId="0" fontId="26" fillId="0" borderId="0" xfId="0" applyFont="1" applyAlignment="1">
      <alignment vertical="top" wrapText="1"/>
    </xf>
    <xf numFmtId="0" fontId="23" fillId="0" borderId="0" xfId="0" applyFont="1" applyAlignment="1">
      <alignment horizontal="justify" vertical="center"/>
    </xf>
    <xf numFmtId="0" fontId="50" fillId="0" borderId="0" xfId="0" applyFont="1" applyAlignment="1">
      <alignment vertical="center" wrapText="1"/>
    </xf>
    <xf numFmtId="183" fontId="23" fillId="0" borderId="10" xfId="0" applyNumberFormat="1" applyFont="1" applyBorder="1" applyAlignment="1">
      <alignment vertical="center" wrapText="1"/>
    </xf>
    <xf numFmtId="0" fontId="23" fillId="0" borderId="10" xfId="0" applyFont="1" applyBorder="1" applyAlignment="1">
      <alignment horizontal="center" vertical="center" wrapText="1"/>
    </xf>
    <xf numFmtId="0" fontId="23" fillId="0" borderId="0" xfId="0" applyFont="1" applyAlignment="1">
      <alignment vertical="top" wrapText="1"/>
    </xf>
    <xf numFmtId="0" fontId="25" fillId="0" borderId="0" xfId="0" applyFont="1">
      <alignment vertical="center"/>
    </xf>
    <xf numFmtId="0" fontId="23" fillId="0" borderId="10" xfId="0" applyFont="1" applyBorder="1" applyAlignment="1">
      <alignment horizontal="justify" vertical="center" wrapText="1"/>
    </xf>
    <xf numFmtId="183" fontId="23" fillId="0" borderId="10" xfId="0" applyNumberFormat="1" applyFont="1" applyBorder="1" applyAlignment="1">
      <alignment horizontal="justify" vertical="center" wrapText="1"/>
    </xf>
    <xf numFmtId="181" fontId="25" fillId="0" borderId="35" xfId="0" applyNumberFormat="1" applyFont="1" applyBorder="1" applyAlignment="1">
      <alignment horizontal="left" vertical="center"/>
    </xf>
    <xf numFmtId="0" fontId="26" fillId="0" borderId="11" xfId="0" applyFont="1" applyBorder="1">
      <alignment vertical="center"/>
    </xf>
    <xf numFmtId="0" fontId="26" fillId="0" borderId="13" xfId="0" applyFont="1" applyBorder="1">
      <alignment vertical="center"/>
    </xf>
    <xf numFmtId="0" fontId="26" fillId="0" borderId="31" xfId="0" applyFont="1" applyBorder="1" applyAlignment="1">
      <alignment horizontal="left" vertical="center"/>
    </xf>
    <xf numFmtId="0" fontId="25" fillId="0" borderId="31" xfId="0" applyFont="1" applyBorder="1">
      <alignment vertical="center"/>
    </xf>
    <xf numFmtId="0" fontId="25" fillId="0" borderId="32" xfId="0" applyFont="1" applyBorder="1">
      <alignment vertical="center"/>
    </xf>
    <xf numFmtId="0" fontId="25" fillId="0" borderId="38" xfId="0" applyFont="1" applyBorder="1">
      <alignment vertical="center"/>
    </xf>
    <xf numFmtId="0" fontId="25" fillId="0" borderId="44" xfId="0" applyFont="1" applyBorder="1">
      <alignment vertical="center"/>
    </xf>
    <xf numFmtId="0" fontId="25" fillId="0" borderId="35" xfId="0" applyFont="1" applyBorder="1">
      <alignment vertical="center"/>
    </xf>
    <xf numFmtId="0" fontId="25" fillId="0" borderId="36" xfId="0" applyFont="1" applyBorder="1">
      <alignment vertical="center"/>
    </xf>
    <xf numFmtId="182" fontId="23" fillId="0" borderId="31" xfId="0" applyNumberFormat="1" applyFont="1" applyBorder="1" applyAlignment="1">
      <alignment vertical="center" wrapText="1"/>
    </xf>
    <xf numFmtId="0" fontId="26" fillId="33" borderId="31" xfId="0" applyFont="1" applyFill="1" applyBorder="1" applyAlignment="1">
      <alignment vertical="center" wrapText="1"/>
    </xf>
    <xf numFmtId="176" fontId="26" fillId="0" borderId="44" xfId="0" applyNumberFormat="1" applyFont="1" applyBorder="1" applyAlignment="1">
      <alignment vertical="center" wrapText="1"/>
    </xf>
    <xf numFmtId="176" fontId="47" fillId="0" borderId="0" xfId="0" applyNumberFormat="1" applyFont="1" applyAlignment="1">
      <alignment vertical="center" wrapText="1"/>
    </xf>
    <xf numFmtId="0" fontId="47" fillId="0" borderId="0" xfId="0" applyFont="1">
      <alignment vertical="center"/>
    </xf>
    <xf numFmtId="176" fontId="47" fillId="0" borderId="44" xfId="0" applyNumberFormat="1" applyFont="1" applyBorder="1" applyAlignment="1">
      <alignment vertical="center" wrapText="1"/>
    </xf>
    <xf numFmtId="0" fontId="48" fillId="0" borderId="0" xfId="0" applyFont="1" applyAlignment="1">
      <alignment vertical="top" wrapText="1"/>
    </xf>
    <xf numFmtId="0" fontId="0" fillId="0" borderId="10" xfId="0" applyBorder="1" applyAlignment="1">
      <alignment horizontal="center" vertical="center" wrapText="1"/>
    </xf>
    <xf numFmtId="0" fontId="50" fillId="0" borderId="35" xfId="0" applyFont="1" applyBorder="1" applyAlignment="1">
      <alignment horizontal="center" vertical="center" wrapText="1"/>
    </xf>
    <xf numFmtId="57" fontId="0" fillId="0" borderId="10" xfId="0" applyNumberFormat="1" applyBorder="1">
      <alignment vertical="center"/>
    </xf>
    <xf numFmtId="0" fontId="0" fillId="0" borderId="10" xfId="0" applyBorder="1">
      <alignment vertical="center"/>
    </xf>
    <xf numFmtId="181" fontId="25" fillId="0" borderId="0" xfId="0" applyNumberFormat="1" applyFont="1">
      <alignment vertical="center"/>
    </xf>
    <xf numFmtId="0" fontId="0" fillId="0" borderId="0" xfId="0" applyAlignment="1">
      <alignment horizontal="center" vertical="center"/>
    </xf>
    <xf numFmtId="180" fontId="26" fillId="0" borderId="14" xfId="0" applyNumberFormat="1" applyFont="1" applyBorder="1" applyAlignment="1">
      <alignment horizontal="center" vertical="center" wrapText="1"/>
    </xf>
    <xf numFmtId="0" fontId="50" fillId="0" borderId="0" xfId="0" applyFont="1">
      <alignment vertical="center"/>
    </xf>
    <xf numFmtId="0" fontId="55" fillId="0" borderId="0" xfId="0" applyFont="1">
      <alignment vertical="center"/>
    </xf>
    <xf numFmtId="0" fontId="56" fillId="0" borderId="0" xfId="0" applyFont="1">
      <alignment vertical="center"/>
    </xf>
    <xf numFmtId="184" fontId="26" fillId="0" borderId="0" xfId="0" applyNumberFormat="1" applyFont="1">
      <alignment vertical="center"/>
    </xf>
    <xf numFmtId="184" fontId="26" fillId="0" borderId="35" xfId="0" applyNumberFormat="1" applyFont="1" applyBorder="1">
      <alignment vertical="center"/>
    </xf>
    <xf numFmtId="0" fontId="23" fillId="0" borderId="10" xfId="0" applyFont="1" applyBorder="1" applyAlignment="1">
      <alignment vertical="top" wrapText="1"/>
    </xf>
    <xf numFmtId="0" fontId="48" fillId="0" borderId="36" xfId="0" applyFont="1" applyBorder="1">
      <alignment vertical="center"/>
    </xf>
    <xf numFmtId="0" fontId="48" fillId="0" borderId="35" xfId="0" applyFont="1" applyBorder="1">
      <alignment vertical="center"/>
    </xf>
    <xf numFmtId="0" fontId="48" fillId="0" borderId="30" xfId="0" applyFont="1" applyBorder="1" applyAlignment="1">
      <alignment vertical="center" shrinkToFit="1"/>
    </xf>
    <xf numFmtId="0" fontId="48" fillId="0" borderId="31" xfId="0" applyFont="1" applyBorder="1" applyAlignment="1">
      <alignment vertical="center" shrinkToFit="1"/>
    </xf>
    <xf numFmtId="0" fontId="48" fillId="0" borderId="32" xfId="0" applyFont="1" applyBorder="1" applyAlignment="1">
      <alignment vertical="center" shrinkToFit="1"/>
    </xf>
    <xf numFmtId="0" fontId="48" fillId="0" borderId="0" xfId="0" applyFont="1" applyAlignment="1">
      <alignment vertical="center" shrinkToFit="1"/>
    </xf>
    <xf numFmtId="0" fontId="48" fillId="0" borderId="44" xfId="0" applyFont="1" applyBorder="1" applyAlignment="1">
      <alignment vertical="center" shrinkToFit="1"/>
    </xf>
    <xf numFmtId="0" fontId="48" fillId="0" borderId="34" xfId="0" applyFont="1" applyBorder="1" applyAlignment="1">
      <alignment vertical="center" shrinkToFit="1"/>
    </xf>
    <xf numFmtId="185" fontId="48" fillId="0" borderId="26" xfId="0" applyNumberFormat="1" applyFont="1" applyBorder="1" applyAlignment="1">
      <alignment vertical="center" shrinkToFit="1"/>
    </xf>
    <xf numFmtId="0" fontId="26" fillId="34" borderId="0" xfId="0" applyFont="1" applyFill="1" applyAlignment="1">
      <alignment vertical="center" wrapText="1"/>
    </xf>
    <xf numFmtId="0" fontId="26" fillId="34" borderId="44" xfId="0" applyFont="1" applyFill="1" applyBorder="1" applyAlignment="1">
      <alignment horizontal="left" wrapText="1"/>
    </xf>
    <xf numFmtId="0" fontId="26" fillId="34" borderId="35" xfId="0" applyFont="1" applyFill="1" applyBorder="1" applyAlignment="1">
      <alignment horizontal="right" vertical="center"/>
    </xf>
    <xf numFmtId="0" fontId="26" fillId="34" borderId="36" xfId="0" applyFont="1" applyFill="1" applyBorder="1">
      <alignment vertical="center"/>
    </xf>
    <xf numFmtId="0" fontId="54" fillId="34" borderId="35" xfId="0" applyFont="1" applyFill="1" applyBorder="1">
      <alignment vertical="center"/>
    </xf>
    <xf numFmtId="0" fontId="26" fillId="34" borderId="0" xfId="0" applyFont="1" applyFill="1" applyAlignment="1"/>
    <xf numFmtId="0" fontId="35" fillId="0" borderId="0" xfId="0" applyFont="1" applyAlignment="1">
      <alignment horizontal="center" vertical="center"/>
    </xf>
    <xf numFmtId="0" fontId="26" fillId="0" borderId="34" xfId="0" applyFont="1" applyBorder="1" applyAlignment="1">
      <alignment horizontal="center" vertical="center"/>
    </xf>
    <xf numFmtId="0" fontId="50" fillId="0" borderId="30"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12" xfId="0" applyFont="1" applyBorder="1" applyAlignment="1">
      <alignment horizontal="center" vertical="center" wrapText="1"/>
    </xf>
    <xf numFmtId="0" fontId="26" fillId="0" borderId="35" xfId="0" applyFont="1" applyBorder="1" applyAlignment="1">
      <alignment horizontal="center" vertical="center"/>
    </xf>
    <xf numFmtId="0" fontId="26" fillId="0" borderId="0" xfId="0" applyFont="1" applyAlignment="1">
      <alignment horizontal="center" vertical="center"/>
    </xf>
    <xf numFmtId="0" fontId="23" fillId="0" borderId="30" xfId="0" applyFont="1" applyBorder="1">
      <alignment vertical="center"/>
    </xf>
    <xf numFmtId="0" fontId="23" fillId="0" borderId="31" xfId="0" applyFont="1" applyBorder="1">
      <alignment vertical="center"/>
    </xf>
    <xf numFmtId="0" fontId="23" fillId="0" borderId="32" xfId="0" applyFont="1" applyBorder="1">
      <alignment vertical="center"/>
    </xf>
    <xf numFmtId="0" fontId="23" fillId="0" borderId="38" xfId="0" applyFont="1" applyBorder="1">
      <alignment vertical="center"/>
    </xf>
    <xf numFmtId="0" fontId="23" fillId="0" borderId="44" xfId="0" applyFont="1" applyBorder="1">
      <alignment vertical="center"/>
    </xf>
    <xf numFmtId="0" fontId="23" fillId="0" borderId="34" xfId="0" applyFont="1" applyBorder="1">
      <alignment vertical="center"/>
    </xf>
    <xf numFmtId="0" fontId="23" fillId="0" borderId="35" xfId="0" applyFont="1" applyBorder="1">
      <alignment vertical="center"/>
    </xf>
    <xf numFmtId="0" fontId="23" fillId="0" borderId="36" xfId="0" applyFont="1" applyBorder="1">
      <alignment vertical="center"/>
    </xf>
    <xf numFmtId="0" fontId="24" fillId="0" borderId="38" xfId="0" applyFont="1" applyBorder="1">
      <alignment vertical="center"/>
    </xf>
    <xf numFmtId="0" fontId="24" fillId="0" borderId="44" xfId="0" applyFont="1" applyBorder="1">
      <alignment vertical="center"/>
    </xf>
    <xf numFmtId="0" fontId="24" fillId="0" borderId="34" xfId="0" applyFont="1" applyBorder="1">
      <alignment vertical="center"/>
    </xf>
    <xf numFmtId="0" fontId="24" fillId="0" borderId="35" xfId="0" applyFont="1" applyBorder="1">
      <alignment vertical="center"/>
    </xf>
    <xf numFmtId="0" fontId="24" fillId="0" borderId="36" xfId="0" applyFont="1" applyBorder="1">
      <alignment vertical="center"/>
    </xf>
    <xf numFmtId="186" fontId="23" fillId="0" borderId="10" xfId="0" applyNumberFormat="1" applyFont="1" applyBorder="1" applyAlignment="1">
      <alignment vertical="center" wrapText="1"/>
    </xf>
    <xf numFmtId="186" fontId="23" fillId="0" borderId="10" xfId="0" applyNumberFormat="1" applyFont="1" applyBorder="1" applyAlignment="1">
      <alignment horizontal="center" vertical="center" wrapText="1"/>
    </xf>
    <xf numFmtId="179" fontId="23" fillId="0" borderId="14" xfId="0" applyNumberFormat="1" applyFont="1" applyBorder="1" applyAlignment="1">
      <alignment horizontal="right" vertical="center" wrapText="1"/>
    </xf>
    <xf numFmtId="179" fontId="23" fillId="0" borderId="14" xfId="0" applyNumberFormat="1" applyFont="1" applyBorder="1" applyAlignment="1">
      <alignment vertical="center" wrapText="1"/>
    </xf>
    <xf numFmtId="0" fontId="0" fillId="0" borderId="27" xfId="0" applyBorder="1">
      <alignment vertical="center"/>
    </xf>
    <xf numFmtId="0" fontId="0" fillId="0" borderId="28"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50" fillId="0" borderId="29" xfId="0" applyFont="1" applyBorder="1" applyAlignment="1">
      <alignment horizontal="center" vertical="center" wrapText="1"/>
    </xf>
    <xf numFmtId="0" fontId="50" fillId="0" borderId="37" xfId="0" applyFont="1" applyBorder="1" applyAlignment="1">
      <alignment horizontal="center" vertical="center" wrapText="1"/>
    </xf>
    <xf numFmtId="0" fontId="0" fillId="0" borderId="35" xfId="0" applyBorder="1">
      <alignment vertical="center"/>
    </xf>
    <xf numFmtId="0" fontId="26" fillId="0" borderId="30" xfId="0" applyFont="1" applyBorder="1">
      <alignment vertical="center"/>
    </xf>
    <xf numFmtId="0" fontId="26" fillId="0" borderId="38" xfId="0" applyFont="1" applyBorder="1">
      <alignment vertical="center"/>
    </xf>
    <xf numFmtId="0" fontId="26" fillId="0" borderId="35" xfId="0" applyFont="1" applyBorder="1">
      <alignment vertical="center"/>
    </xf>
    <xf numFmtId="0" fontId="26" fillId="0" borderId="34" xfId="0" applyFont="1" applyBorder="1">
      <alignment vertical="center"/>
    </xf>
    <xf numFmtId="0" fontId="26" fillId="0" borderId="31" xfId="0" applyFont="1" applyBorder="1">
      <alignment vertical="center"/>
    </xf>
    <xf numFmtId="0" fontId="26" fillId="0" borderId="0" xfId="0" applyFont="1" applyAlignment="1">
      <alignment horizontal="right" vertical="center" wrapText="1"/>
    </xf>
    <xf numFmtId="0" fontId="23" fillId="0" borderId="35" xfId="0" applyFont="1" applyBorder="1" applyAlignment="1">
      <alignment vertical="center" wrapText="1"/>
    </xf>
    <xf numFmtId="0" fontId="50" fillId="0" borderId="10" xfId="0" applyFont="1" applyBorder="1" applyAlignment="1">
      <alignment horizontal="center" vertical="center"/>
    </xf>
    <xf numFmtId="0" fontId="26" fillId="0" borderId="35" xfId="0" applyFont="1" applyBorder="1" applyAlignment="1">
      <alignment horizontal="left" vertical="center"/>
    </xf>
    <xf numFmtId="0" fontId="50" fillId="0" borderId="31" xfId="0" applyFont="1" applyBorder="1" applyAlignment="1">
      <alignment vertical="center" wrapText="1"/>
    </xf>
    <xf numFmtId="0" fontId="26" fillId="0" borderId="11" xfId="0" applyFont="1" applyBorder="1" applyAlignment="1">
      <alignment horizontal="center" vertical="center" wrapText="1"/>
    </xf>
    <xf numFmtId="0" fontId="48" fillId="0" borderId="35" xfId="0" applyFont="1" applyBorder="1" applyAlignment="1">
      <alignment horizontal="left" vertical="top"/>
    </xf>
    <xf numFmtId="0" fontId="48" fillId="0" borderId="36" xfId="0" applyFont="1" applyBorder="1" applyAlignment="1">
      <alignment horizontal="left" vertical="top"/>
    </xf>
    <xf numFmtId="0" fontId="43" fillId="0" borderId="0" xfId="0" applyFont="1" applyAlignment="1">
      <alignment horizontal="left" vertical="center" wrapText="1"/>
    </xf>
    <xf numFmtId="0" fontId="48" fillId="0" borderId="34" xfId="0" applyFont="1" applyBorder="1" applyAlignment="1">
      <alignment vertical="top"/>
    </xf>
    <xf numFmtId="0" fontId="48" fillId="0" borderId="35" xfId="0" applyFont="1" applyBorder="1" applyAlignment="1">
      <alignment vertical="top"/>
    </xf>
    <xf numFmtId="0" fontId="48" fillId="0" borderId="36" xfId="0" applyFont="1" applyBorder="1" applyAlignment="1">
      <alignment vertical="top"/>
    </xf>
    <xf numFmtId="0" fontId="26" fillId="0" borderId="33" xfId="0" applyFont="1" applyBorder="1" applyAlignment="1">
      <alignment horizontal="center" vertical="center"/>
    </xf>
    <xf numFmtId="0" fontId="26" fillId="0" borderId="37" xfId="0" applyFont="1" applyBorder="1" applyAlignment="1">
      <alignment horizontal="center" vertical="center"/>
    </xf>
    <xf numFmtId="0" fontId="54" fillId="0" borderId="10" xfId="0" applyFont="1" applyBorder="1" applyAlignment="1">
      <alignment horizontal="center" vertical="center" wrapText="1"/>
    </xf>
    <xf numFmtId="188" fontId="23" fillId="0" borderId="0" xfId="0" applyNumberFormat="1" applyFont="1">
      <alignment vertical="center"/>
    </xf>
    <xf numFmtId="0" fontId="48" fillId="0" borderId="31" xfId="0" applyFont="1" applyBorder="1" applyAlignment="1">
      <alignment vertical="top"/>
    </xf>
    <xf numFmtId="0" fontId="48" fillId="0" borderId="0" xfId="0" applyFont="1" applyAlignment="1">
      <alignment horizontal="left" vertical="center"/>
    </xf>
    <xf numFmtId="0" fontId="48" fillId="0" borderId="38" xfId="0" applyFont="1" applyBorder="1" applyAlignment="1">
      <alignment horizontal="left" vertical="center" shrinkToFit="1"/>
    </xf>
    <xf numFmtId="0" fontId="48" fillId="0" borderId="31" xfId="0" applyFont="1" applyBorder="1" applyAlignment="1">
      <alignment horizontal="left" vertical="top"/>
    </xf>
    <xf numFmtId="0" fontId="48" fillId="0" borderId="0" xfId="0" applyFont="1" applyAlignment="1">
      <alignment horizontal="left" vertical="center" wrapText="1"/>
    </xf>
    <xf numFmtId="0" fontId="48" fillId="0" borderId="0" xfId="0" applyFont="1">
      <alignment vertical="center"/>
    </xf>
    <xf numFmtId="0" fontId="48" fillId="0" borderId="31" xfId="0" applyFont="1" applyBorder="1" applyAlignment="1">
      <alignment horizontal="left" vertical="center" shrinkToFit="1"/>
    </xf>
    <xf numFmtId="189" fontId="48" fillId="0" borderId="24" xfId="0" applyNumberFormat="1" applyFont="1" applyBorder="1" applyAlignment="1">
      <alignment vertical="center" shrinkToFit="1"/>
    </xf>
    <xf numFmtId="0" fontId="48" fillId="0" borderId="0" xfId="0" applyFont="1" applyAlignment="1">
      <alignment horizontal="left" vertical="top"/>
    </xf>
    <xf numFmtId="0" fontId="48" fillId="0" borderId="44" xfId="0" applyFont="1" applyBorder="1" applyAlignment="1">
      <alignment horizontal="left" vertical="top"/>
    </xf>
    <xf numFmtId="0" fontId="48" fillId="0" borderId="0" xfId="0" applyFont="1" applyAlignment="1">
      <alignment vertical="top"/>
    </xf>
    <xf numFmtId="0" fontId="48" fillId="0" borderId="44" xfId="0" applyFont="1" applyBorder="1" applyAlignment="1">
      <alignment vertical="top"/>
    </xf>
    <xf numFmtId="0" fontId="48" fillId="0" borderId="38" xfId="0" applyFont="1" applyBorder="1" applyAlignment="1">
      <alignment vertical="top"/>
    </xf>
    <xf numFmtId="0" fontId="60" fillId="0" borderId="38" xfId="0" applyFont="1" applyBorder="1" applyAlignment="1">
      <alignment vertical="top"/>
    </xf>
    <xf numFmtId="0" fontId="60" fillId="0" borderId="0" xfId="0" applyFont="1" applyAlignment="1">
      <alignment vertical="top"/>
    </xf>
    <xf numFmtId="0" fontId="60" fillId="0" borderId="44" xfId="0" applyFont="1" applyBorder="1" applyAlignment="1">
      <alignment vertical="top"/>
    </xf>
    <xf numFmtId="0" fontId="60" fillId="0" borderId="34" xfId="0" applyFont="1" applyBorder="1" applyAlignment="1">
      <alignment vertical="top"/>
    </xf>
    <xf numFmtId="0" fontId="60" fillId="0" borderId="35" xfId="0" applyFont="1" applyBorder="1" applyAlignment="1">
      <alignment vertical="top"/>
    </xf>
    <xf numFmtId="0" fontId="60" fillId="0" borderId="36" xfId="0" applyFont="1" applyBorder="1" applyAlignment="1">
      <alignment vertical="top"/>
    </xf>
    <xf numFmtId="0" fontId="26" fillId="0" borderId="30" xfId="0" applyFont="1" applyBorder="1" applyAlignment="1">
      <alignment horizontal="left" vertical="center"/>
    </xf>
    <xf numFmtId="0" fontId="26" fillId="0" borderId="32" xfId="0" applyFont="1" applyBorder="1" applyAlignment="1">
      <alignment horizontal="left" vertical="center"/>
    </xf>
    <xf numFmtId="0" fontId="26" fillId="0" borderId="38" xfId="0" applyFont="1" applyBorder="1" applyAlignment="1">
      <alignment horizontal="left" vertical="center"/>
    </xf>
    <xf numFmtId="0" fontId="26" fillId="0" borderId="44" xfId="0" applyFont="1" applyBorder="1" applyAlignment="1">
      <alignment horizontal="left" vertical="center"/>
    </xf>
    <xf numFmtId="0" fontId="26" fillId="0" borderId="34" xfId="0" applyFont="1" applyBorder="1" applyAlignment="1">
      <alignment horizontal="left" vertical="center"/>
    </xf>
    <xf numFmtId="0" fontId="26" fillId="0" borderId="36" xfId="0" applyFont="1" applyBorder="1" applyAlignment="1">
      <alignment horizontal="left" vertical="center"/>
    </xf>
    <xf numFmtId="0" fontId="50" fillId="0" borderId="30" xfId="0" applyFont="1" applyBorder="1" applyAlignment="1">
      <alignment horizontal="left" vertical="center" wrapText="1"/>
    </xf>
    <xf numFmtId="0" fontId="50" fillId="0" borderId="38" xfId="0" applyFont="1" applyBorder="1" applyAlignment="1">
      <alignment horizontal="left" vertical="center" wrapText="1"/>
    </xf>
    <xf numFmtId="0" fontId="26" fillId="0" borderId="29" xfId="0" applyFont="1" applyBorder="1" applyAlignment="1">
      <alignment horizontal="center" vertical="center"/>
    </xf>
    <xf numFmtId="0" fontId="26" fillId="0" borderId="37" xfId="0" applyFont="1" applyBorder="1" applyAlignment="1">
      <alignment horizontal="center" vertical="center" wrapText="1"/>
    </xf>
    <xf numFmtId="0" fontId="26" fillId="0" borderId="29" xfId="0" applyFont="1" applyBorder="1" applyAlignment="1">
      <alignment horizontal="center" vertical="top" wrapText="1"/>
    </xf>
    <xf numFmtId="0" fontId="23" fillId="0" borderId="0" xfId="0" applyFont="1" applyAlignment="1">
      <alignment horizontal="left" vertical="center" wrapText="1"/>
    </xf>
    <xf numFmtId="0" fontId="23" fillId="0" borderId="10" xfId="0" applyFont="1" applyBorder="1" applyAlignment="1">
      <alignment horizontal="left" vertical="center" wrapText="1"/>
    </xf>
    <xf numFmtId="0" fontId="23" fillId="0" borderId="10" xfId="0" applyFont="1" applyBorder="1" applyAlignment="1">
      <alignment horizontal="left" vertical="top" wrapText="1"/>
    </xf>
    <xf numFmtId="0" fontId="0" fillId="0" borderId="10" xfId="0" applyBorder="1" applyAlignment="1">
      <alignment horizontal="center" vertical="center"/>
    </xf>
    <xf numFmtId="0" fontId="0" fillId="0" borderId="36" xfId="0" applyBorder="1">
      <alignment vertical="center"/>
    </xf>
    <xf numFmtId="0" fontId="23" fillId="0" borderId="38" xfId="0" applyFont="1" applyBorder="1" applyAlignment="1">
      <alignment horizontal="left" vertical="center" wrapText="1"/>
    </xf>
    <xf numFmtId="182" fontId="23" fillId="0" borderId="0" xfId="0" applyNumberFormat="1" applyFont="1" applyAlignment="1">
      <alignment vertical="center" wrapText="1"/>
    </xf>
    <xf numFmtId="0" fontId="0" fillId="0" borderId="44" xfId="0" applyBorder="1">
      <alignment vertical="center"/>
    </xf>
    <xf numFmtId="0" fontId="23" fillId="35" borderId="0" xfId="0" applyFont="1" applyFill="1" applyAlignment="1">
      <alignment vertical="center" wrapText="1"/>
    </xf>
    <xf numFmtId="0" fontId="0" fillId="0" borderId="34" xfId="0" applyBorder="1">
      <alignment vertical="center"/>
    </xf>
    <xf numFmtId="0" fontId="23" fillId="35" borderId="31" xfId="0" applyFont="1" applyFill="1" applyBorder="1" applyAlignment="1">
      <alignment vertical="center" wrapText="1"/>
    </xf>
    <xf numFmtId="0" fontId="26" fillId="0" borderId="14" xfId="0" applyFont="1" applyBorder="1" applyAlignment="1">
      <alignment horizontal="left" vertical="center" wrapText="1"/>
    </xf>
    <xf numFmtId="191" fontId="0" fillId="0" borderId="0" xfId="0" applyNumberFormat="1">
      <alignment vertical="center"/>
    </xf>
    <xf numFmtId="0" fontId="48" fillId="0" borderId="15" xfId="0" applyFont="1" applyBorder="1">
      <alignment vertical="center"/>
    </xf>
    <xf numFmtId="187" fontId="20" fillId="0" borderId="11" xfId="0" applyNumberFormat="1" applyFont="1" applyBorder="1" applyAlignment="1">
      <alignment horizontal="center" vertical="center" wrapText="1"/>
    </xf>
    <xf numFmtId="187" fontId="20" fillId="0" borderId="12" xfId="0" applyNumberFormat="1" applyFont="1" applyBorder="1" applyAlignment="1">
      <alignment horizontal="center" vertical="center" wrapText="1"/>
    </xf>
    <xf numFmtId="187" fontId="20" fillId="0" borderId="13" xfId="0" applyNumberFormat="1" applyFont="1" applyBorder="1" applyAlignment="1">
      <alignment horizontal="center" vertical="center" wrapText="1"/>
    </xf>
    <xf numFmtId="0" fontId="20" fillId="0" borderId="10" xfId="0" applyFont="1" applyBorder="1" applyAlignment="1">
      <alignment horizontal="center" vertical="center" wrapText="1"/>
    </xf>
    <xf numFmtId="187" fontId="20" fillId="0" borderId="0" xfId="0" applyNumberFormat="1" applyFont="1" applyAlignment="1">
      <alignment horizontal="right" vertical="center"/>
    </xf>
    <xf numFmtId="0" fontId="32" fillId="0" borderId="0" xfId="0" applyFont="1" applyAlignment="1">
      <alignment horizontal="left"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32" fillId="0" borderId="10" xfId="0" applyFont="1" applyBorder="1" applyAlignment="1">
      <alignment horizontal="center" vertical="center" wrapText="1"/>
    </xf>
    <xf numFmtId="184" fontId="32" fillId="0" borderId="10" xfId="0" applyNumberFormat="1" applyFont="1" applyBorder="1" applyAlignment="1">
      <alignment horizontal="center" vertical="center" wrapText="1"/>
    </xf>
    <xf numFmtId="0" fontId="36" fillId="0" borderId="0" xfId="0" applyFont="1" applyAlignment="1">
      <alignment horizontal="center" vertical="center" wrapText="1"/>
    </xf>
    <xf numFmtId="0" fontId="41" fillId="0" borderId="0" xfId="0" applyFont="1" applyAlignment="1">
      <alignment horizontal="center" vertical="center" wrapText="1"/>
    </xf>
    <xf numFmtId="0" fontId="32" fillId="0" borderId="10" xfId="0" applyFont="1" applyBorder="1" applyAlignment="1">
      <alignment vertical="center" wrapText="1"/>
    </xf>
    <xf numFmtId="0" fontId="32" fillId="0" borderId="29" xfId="0" applyFont="1" applyBorder="1" applyAlignment="1">
      <alignment vertical="center" wrapText="1"/>
    </xf>
    <xf numFmtId="0" fontId="32" fillId="0" borderId="33" xfId="0" applyFont="1" applyBorder="1" applyAlignment="1">
      <alignment vertical="center" wrapText="1"/>
    </xf>
    <xf numFmtId="0" fontId="32" fillId="0" borderId="29" xfId="0" applyFont="1" applyBorder="1" applyAlignment="1">
      <alignment horizontal="center" vertical="center" wrapText="1"/>
    </xf>
    <xf numFmtId="0" fontId="32" fillId="0" borderId="33" xfId="0" applyFont="1" applyBorder="1" applyAlignment="1">
      <alignment horizontal="center" vertical="center" wrapText="1"/>
    </xf>
    <xf numFmtId="0" fontId="35" fillId="0" borderId="0" xfId="0" applyFont="1" applyAlignment="1">
      <alignment horizontal="center" vertical="center"/>
    </xf>
    <xf numFmtId="0" fontId="20" fillId="0" borderId="0" xfId="0" applyFont="1" applyAlignment="1">
      <alignment horizontal="left" vertical="center" wrapText="1"/>
    </xf>
    <xf numFmtId="0" fontId="31" fillId="0" borderId="0" xfId="0" applyFont="1" applyAlignment="1">
      <alignment horizontal="left" vertical="center" wrapText="1"/>
    </xf>
    <xf numFmtId="0" fontId="26" fillId="0" borderId="24"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4"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14"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0" xfId="0" applyFont="1" applyAlignment="1">
      <alignment horizontal="center" vertical="center" wrapText="1"/>
    </xf>
    <xf numFmtId="0" fontId="42" fillId="0" borderId="28"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0" xfId="0" applyFont="1" applyBorder="1" applyAlignment="1">
      <alignment horizontal="center" vertical="center" wrapText="1"/>
    </xf>
    <xf numFmtId="0" fontId="59" fillId="0" borderId="24" xfId="45" applyBorder="1" applyAlignment="1">
      <alignment horizontal="center" vertical="center" shrinkToFit="1"/>
    </xf>
    <xf numFmtId="0" fontId="44" fillId="0" borderId="0" xfId="0" applyFont="1" applyAlignment="1">
      <alignment horizontal="left" vertical="center" wrapText="1"/>
    </xf>
    <xf numFmtId="0" fontId="27" fillId="0" borderId="0" xfId="0" applyFont="1" applyAlignment="1">
      <alignment horizontal="justify"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48" fillId="0" borderId="24" xfId="0" applyFont="1" applyBorder="1" applyAlignment="1">
      <alignment horizontal="center" vertical="center" shrinkToFit="1"/>
    </xf>
    <xf numFmtId="0" fontId="48" fillId="0" borderId="26" xfId="0" applyFont="1" applyBorder="1" applyAlignment="1">
      <alignment horizontal="center" vertical="center" shrinkToFit="1"/>
    </xf>
    <xf numFmtId="0" fontId="48" fillId="0" borderId="45" xfId="0" applyFont="1" applyBorder="1" applyAlignment="1">
      <alignment horizontal="center" vertical="center" shrinkToFit="1"/>
    </xf>
    <xf numFmtId="0" fontId="48" fillId="0" borderId="46" xfId="0" applyFont="1" applyBorder="1" applyAlignment="1">
      <alignment horizontal="center" vertical="center" shrinkToFit="1"/>
    </xf>
    <xf numFmtId="185" fontId="48" fillId="0" borderId="24" xfId="0" applyNumberFormat="1" applyFont="1" applyBorder="1" applyAlignment="1">
      <alignment horizontal="center" vertical="center" shrinkToFit="1"/>
    </xf>
    <xf numFmtId="185" fontId="48" fillId="0" borderId="26" xfId="0" applyNumberFormat="1" applyFont="1" applyBorder="1" applyAlignment="1">
      <alignment horizontal="center" vertical="center" shrinkToFit="1"/>
    </xf>
    <xf numFmtId="0" fontId="48" fillId="0" borderId="24" xfId="0" applyFont="1" applyBorder="1" applyAlignment="1">
      <alignment horizontal="left" vertical="center" shrinkToFit="1"/>
    </xf>
    <xf numFmtId="0" fontId="48" fillId="0" borderId="25" xfId="0" applyFont="1" applyBorder="1" applyAlignment="1">
      <alignment horizontal="left" vertical="center" shrinkToFit="1"/>
    </xf>
    <xf numFmtId="0" fontId="48" fillId="0" borderId="26" xfId="0" applyFont="1" applyBorder="1" applyAlignment="1">
      <alignment horizontal="left" vertical="center" shrinkToFit="1"/>
    </xf>
    <xf numFmtId="0" fontId="48" fillId="0" borderId="47" xfId="0" applyFont="1" applyBorder="1" applyAlignment="1">
      <alignment horizontal="center" vertical="center" shrinkToFit="1"/>
    </xf>
    <xf numFmtId="0" fontId="48" fillId="0" borderId="48" xfId="0" applyFont="1" applyBorder="1" applyAlignment="1">
      <alignment horizontal="center" vertical="center" shrinkToFit="1"/>
    </xf>
    <xf numFmtId="0" fontId="26" fillId="0" borderId="15" xfId="0" applyFont="1" applyBorder="1" applyAlignment="1">
      <alignment horizontal="center" vertical="top"/>
    </xf>
    <xf numFmtId="0" fontId="26" fillId="0" borderId="17" xfId="0" applyFont="1" applyBorder="1" applyAlignment="1">
      <alignment horizontal="center" vertical="top"/>
    </xf>
    <xf numFmtId="0" fontId="26" fillId="0" borderId="16" xfId="0" applyFont="1" applyBorder="1" applyAlignment="1">
      <alignment horizontal="center" vertical="top"/>
    </xf>
    <xf numFmtId="0" fontId="48" fillId="0" borderId="31" xfId="0" applyFont="1" applyBorder="1" applyAlignment="1">
      <alignment horizontal="left" vertical="center"/>
    </xf>
    <xf numFmtId="0" fontId="45" fillId="0" borderId="25"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24" xfId="0" applyFont="1" applyBorder="1" applyAlignment="1">
      <alignment horizontal="center" vertical="center" wrapText="1"/>
    </xf>
    <xf numFmtId="0" fontId="45" fillId="0" borderId="39"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24" xfId="0" applyFont="1" applyBorder="1" applyAlignment="1">
      <alignment horizontal="center" vertical="center"/>
    </xf>
    <xf numFmtId="0" fontId="45" fillId="0" borderId="26" xfId="0" applyFont="1" applyBorder="1" applyAlignment="1">
      <alignment horizontal="center" vertical="center"/>
    </xf>
    <xf numFmtId="180" fontId="46" fillId="0" borderId="11" xfId="0" applyNumberFormat="1" applyFont="1" applyBorder="1" applyAlignment="1">
      <alignment horizontal="center" vertical="center" wrapText="1"/>
    </xf>
    <xf numFmtId="180" fontId="46" fillId="0" borderId="12" xfId="0" applyNumberFormat="1" applyFont="1" applyBorder="1" applyAlignment="1">
      <alignment horizontal="center" vertical="center" wrapText="1"/>
    </xf>
    <xf numFmtId="180" fontId="46" fillId="0" borderId="13" xfId="0" applyNumberFormat="1" applyFont="1" applyBorder="1" applyAlignment="1">
      <alignment horizontal="center" vertical="center" wrapText="1"/>
    </xf>
    <xf numFmtId="180" fontId="48" fillId="0" borderId="10" xfId="0" applyNumberFormat="1" applyFont="1" applyBorder="1" applyAlignment="1">
      <alignment horizontal="center"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46" fillId="0" borderId="10"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0" xfId="0" applyFont="1" applyAlignment="1">
      <alignment horizontal="center" vertical="center" wrapText="1"/>
    </xf>
    <xf numFmtId="0" fontId="26" fillId="0" borderId="44"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48"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58" fontId="46" fillId="0" borderId="10" xfId="0" applyNumberFormat="1" applyFont="1" applyBorder="1" applyAlignment="1">
      <alignment horizontal="center" vertical="center" wrapText="1"/>
    </xf>
    <xf numFmtId="0" fontId="23" fillId="0" borderId="0" xfId="0" applyFont="1" applyAlignment="1">
      <alignment horizontal="right" vertical="center"/>
    </xf>
    <xf numFmtId="0" fontId="48" fillId="0" borderId="35" xfId="0" applyFont="1" applyBorder="1" applyAlignment="1">
      <alignment horizontal="center" vertical="center" shrinkToFit="1"/>
    </xf>
    <xf numFmtId="0" fontId="48" fillId="0" borderId="12" xfId="0" applyFont="1" applyBorder="1" applyAlignment="1">
      <alignment horizontal="center" vertical="center" shrinkToFit="1"/>
    </xf>
    <xf numFmtId="0" fontId="43" fillId="0" borderId="0" xfId="0" applyFont="1" applyAlignment="1">
      <alignment horizontal="left" vertical="center" wrapText="1"/>
    </xf>
    <xf numFmtId="0" fontId="48" fillId="0" borderId="12" xfId="0" applyFont="1" applyBorder="1" applyAlignment="1">
      <alignment horizontal="left" vertical="center" shrinkToFit="1"/>
    </xf>
    <xf numFmtId="0" fontId="26" fillId="0" borderId="28" xfId="0" applyFont="1" applyBorder="1" applyAlignment="1">
      <alignment horizontal="center" vertical="center" wrapText="1"/>
    </xf>
    <xf numFmtId="0" fontId="26" fillId="0" borderId="50" xfId="0" applyFont="1" applyBorder="1" applyAlignment="1">
      <alignment horizontal="center" vertical="center" wrapText="1"/>
    </xf>
    <xf numFmtId="0" fontId="48" fillId="0" borderId="49" xfId="0" applyFont="1" applyBorder="1" applyAlignment="1">
      <alignment horizontal="left" vertical="top" wrapText="1"/>
    </xf>
    <xf numFmtId="0" fontId="48" fillId="0" borderId="31" xfId="0" applyFont="1" applyBorder="1" applyAlignment="1">
      <alignment horizontal="left" vertical="top" wrapText="1"/>
    </xf>
    <xf numFmtId="0" fontId="48" fillId="0" borderId="32" xfId="0" applyFont="1" applyBorder="1" applyAlignment="1">
      <alignment horizontal="left" vertical="top" wrapText="1"/>
    </xf>
    <xf numFmtId="0" fontId="48" fillId="0" borderId="51" xfId="0" applyFont="1" applyBorder="1" applyAlignment="1">
      <alignment horizontal="left" vertical="top"/>
    </xf>
    <xf numFmtId="0" fontId="48" fillId="0" borderId="35" xfId="0" applyFont="1" applyBorder="1" applyAlignment="1">
      <alignment horizontal="left" vertical="top"/>
    </xf>
    <xf numFmtId="0" fontId="48" fillId="0" borderId="36" xfId="0" applyFont="1" applyBorder="1" applyAlignment="1">
      <alignment horizontal="left" vertical="top"/>
    </xf>
    <xf numFmtId="0" fontId="44" fillId="0" borderId="31" xfId="0" applyFont="1" applyBorder="1" applyAlignment="1">
      <alignment horizontal="left" vertical="center"/>
    </xf>
    <xf numFmtId="0" fontId="21" fillId="0" borderId="35" xfId="0" applyFont="1" applyBorder="1" applyAlignment="1">
      <alignment horizontal="center" vertical="center" wrapText="1"/>
    </xf>
    <xf numFmtId="0" fontId="46" fillId="0" borderId="11" xfId="0" applyFont="1" applyBorder="1" applyAlignment="1">
      <alignment horizontal="left" vertical="center" wrapText="1"/>
    </xf>
    <xf numFmtId="0" fontId="46" fillId="0" borderId="12" xfId="0" applyFont="1" applyBorder="1" applyAlignment="1">
      <alignment horizontal="left" vertical="center" wrapText="1"/>
    </xf>
    <xf numFmtId="0" fontId="46" fillId="0" borderId="13" xfId="0" applyFont="1" applyBorder="1" applyAlignment="1">
      <alignment horizontal="left" vertical="center" wrapText="1"/>
    </xf>
    <xf numFmtId="0" fontId="26" fillId="0" borderId="54" xfId="0" applyFont="1" applyBorder="1" applyAlignment="1">
      <alignment horizontal="center" vertical="center" wrapText="1"/>
    </xf>
    <xf numFmtId="0" fontId="46" fillId="0" borderId="52" xfId="0" applyFont="1" applyBorder="1" applyAlignment="1">
      <alignment horizontal="left" vertical="center" wrapText="1"/>
    </xf>
    <xf numFmtId="0" fontId="26" fillId="0" borderId="10" xfId="0" applyFont="1" applyBorder="1" applyAlignment="1">
      <alignment horizontal="center" vertical="center" wrapText="1"/>
    </xf>
    <xf numFmtId="0" fontId="46" fillId="0" borderId="31" xfId="0" applyFont="1" applyBorder="1" applyAlignment="1">
      <alignment horizontal="center" vertical="center"/>
    </xf>
    <xf numFmtId="0" fontId="46" fillId="0" borderId="32" xfId="0" applyFont="1" applyBorder="1" applyAlignment="1">
      <alignment horizontal="center" vertical="center"/>
    </xf>
    <xf numFmtId="0" fontId="46" fillId="0" borderId="35" xfId="0" applyFont="1" applyBorder="1" applyAlignment="1">
      <alignment horizontal="center" vertical="center"/>
    </xf>
    <xf numFmtId="0" fontId="46" fillId="0" borderId="36" xfId="0" applyFont="1" applyBorder="1" applyAlignment="1">
      <alignment horizontal="center" vertical="center"/>
    </xf>
    <xf numFmtId="0" fontId="48" fillId="0" borderId="35" xfId="0" applyFont="1" applyBorder="1" applyAlignment="1">
      <alignment vertical="center" shrinkToFit="1"/>
    </xf>
    <xf numFmtId="0" fontId="23" fillId="0" borderId="30"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6" xfId="0" applyFont="1" applyBorder="1" applyAlignment="1">
      <alignment horizontal="center" vertical="center" wrapText="1"/>
    </xf>
    <xf numFmtId="0" fontId="60" fillId="0" borderId="30" xfId="0" applyFont="1" applyBorder="1" applyAlignment="1">
      <alignment horizontal="left" vertical="top" wrapText="1"/>
    </xf>
    <xf numFmtId="0" fontId="60" fillId="0" borderId="31" xfId="0" applyFont="1" applyBorder="1" applyAlignment="1">
      <alignment horizontal="left" vertical="top" wrapText="1"/>
    </xf>
    <xf numFmtId="0" fontId="60" fillId="0" borderId="32" xfId="0" applyFont="1" applyBorder="1" applyAlignment="1">
      <alignment horizontal="left" vertical="top" wrapText="1"/>
    </xf>
    <xf numFmtId="0" fontId="60" fillId="0" borderId="38" xfId="0" applyFont="1" applyBorder="1" applyAlignment="1">
      <alignment horizontal="left" vertical="top" wrapText="1"/>
    </xf>
    <xf numFmtId="0" fontId="60" fillId="0" borderId="0" xfId="0" applyFont="1" applyAlignment="1">
      <alignment horizontal="left" vertical="top" wrapText="1"/>
    </xf>
    <xf numFmtId="0" fontId="60" fillId="0" borderId="44" xfId="0" applyFont="1" applyBorder="1" applyAlignment="1">
      <alignment horizontal="left" vertical="top" wrapText="1"/>
    </xf>
    <xf numFmtId="0" fontId="48" fillId="0" borderId="30" xfId="0" applyFont="1" applyBorder="1" applyAlignment="1">
      <alignment horizontal="left" vertical="top" wrapText="1"/>
    </xf>
    <xf numFmtId="0" fontId="48" fillId="0" borderId="38" xfId="0" applyFont="1" applyBorder="1" applyAlignment="1">
      <alignment horizontal="left" vertical="top" wrapText="1"/>
    </xf>
    <xf numFmtId="0" fontId="48" fillId="0" borderId="0" xfId="0" applyFont="1" applyAlignment="1">
      <alignment horizontal="left" vertical="top" wrapText="1"/>
    </xf>
    <xf numFmtId="0" fontId="48" fillId="0" borderId="44" xfId="0" applyFont="1" applyBorder="1" applyAlignment="1">
      <alignment horizontal="left" vertical="top" wrapText="1"/>
    </xf>
    <xf numFmtId="0" fontId="21" fillId="0" borderId="0" xfId="0" applyFont="1" applyAlignment="1">
      <alignment horizontal="center" vertical="center" wrapText="1"/>
    </xf>
    <xf numFmtId="0" fontId="23" fillId="0" borderId="0" xfId="0" applyFont="1" applyAlignment="1">
      <alignment horizontal="left" vertical="center"/>
    </xf>
    <xf numFmtId="0" fontId="23" fillId="0" borderId="35" xfId="0" applyFont="1" applyBorder="1" applyAlignment="1">
      <alignment horizontal="center" vertical="center" shrinkToFit="1"/>
    </xf>
    <xf numFmtId="0" fontId="0" fillId="0" borderId="0" xfId="0" applyAlignment="1">
      <alignment horizontal="right" vertical="center"/>
    </xf>
    <xf numFmtId="0" fontId="23" fillId="0" borderId="12" xfId="0" applyFont="1" applyBorder="1" applyAlignment="1">
      <alignment horizontal="center" vertical="center" shrinkToFit="1"/>
    </xf>
    <xf numFmtId="0" fontId="48" fillId="0" borderId="27" xfId="0" applyFont="1" applyBorder="1" applyAlignment="1">
      <alignment horizontal="left" vertical="top" wrapText="1"/>
    </xf>
    <xf numFmtId="0" fontId="48" fillId="0" borderId="28" xfId="0" applyFont="1" applyBorder="1" applyAlignment="1">
      <alignment horizontal="left" vertical="top" wrapText="1"/>
    </xf>
    <xf numFmtId="178" fontId="26" fillId="0" borderId="0" xfId="0" applyNumberFormat="1" applyFont="1" applyAlignment="1">
      <alignment horizontal="center" vertical="top" wrapText="1"/>
    </xf>
    <xf numFmtId="0" fontId="23" fillId="0" borderId="0" xfId="0" applyFont="1" applyAlignment="1">
      <alignment horizontal="justify" vertical="center" wrapText="1"/>
    </xf>
    <xf numFmtId="0" fontId="26" fillId="0" borderId="15"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6" xfId="0" applyFont="1" applyBorder="1" applyAlignment="1">
      <alignment horizontal="center" vertical="center" wrapText="1"/>
    </xf>
    <xf numFmtId="0" fontId="47" fillId="0" borderId="30"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0" xfId="0" applyFont="1" applyAlignment="1">
      <alignment horizontal="center" vertical="center" wrapText="1"/>
    </xf>
    <xf numFmtId="0" fontId="47" fillId="0" borderId="38" xfId="0" applyFont="1" applyBorder="1" applyAlignment="1">
      <alignment horizontal="right" vertical="center"/>
    </xf>
    <xf numFmtId="0" fontId="47" fillId="0" borderId="0" xfId="0" applyFont="1" applyAlignment="1">
      <alignment horizontal="right" vertical="center"/>
    </xf>
    <xf numFmtId="178" fontId="26" fillId="33" borderId="19" xfId="0" applyNumberFormat="1" applyFont="1" applyFill="1" applyBorder="1" applyAlignment="1">
      <alignment horizontal="center" vertical="top" wrapText="1"/>
    </xf>
    <xf numFmtId="0" fontId="23" fillId="0" borderId="0" xfId="0" applyFont="1" applyAlignment="1">
      <alignment horizontal="left" vertical="center" wrapText="1"/>
    </xf>
    <xf numFmtId="0" fontId="47" fillId="34" borderId="38" xfId="0" applyFont="1" applyFill="1" applyBorder="1" applyAlignment="1">
      <alignment horizontal="center" vertical="center" wrapText="1"/>
    </xf>
    <xf numFmtId="0" fontId="47" fillId="34" borderId="0" xfId="0" applyFont="1" applyFill="1" applyAlignment="1">
      <alignment horizontal="center" vertical="center" wrapText="1"/>
    </xf>
    <xf numFmtId="0" fontId="47" fillId="34" borderId="34" xfId="0" applyFont="1" applyFill="1" applyBorder="1" applyAlignment="1">
      <alignment horizontal="center" vertical="center" wrapText="1"/>
    </xf>
    <xf numFmtId="0" fontId="47" fillId="34" borderId="35" xfId="0" applyFont="1" applyFill="1" applyBorder="1" applyAlignment="1">
      <alignment horizontal="center" vertical="center" wrapText="1"/>
    </xf>
    <xf numFmtId="0" fontId="23" fillId="0" borderId="14" xfId="0" applyFont="1" applyBorder="1" applyAlignment="1">
      <alignment horizontal="center" vertical="center" wrapText="1"/>
    </xf>
    <xf numFmtId="0" fontId="48" fillId="0" borderId="18" xfId="0" applyFont="1" applyBorder="1" applyAlignment="1">
      <alignment horizontal="left" vertical="top" wrapText="1"/>
    </xf>
    <xf numFmtId="0" fontId="48" fillId="0" borderId="19" xfId="0" applyFont="1" applyBorder="1" applyAlignment="1">
      <alignment horizontal="left" vertical="top"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48" fillId="0" borderId="21" xfId="0" applyFont="1" applyBorder="1" applyAlignment="1">
      <alignment horizontal="left" vertical="top" wrapText="1"/>
    </xf>
    <xf numFmtId="0" fontId="48" fillId="0" borderId="22" xfId="0" applyFont="1" applyBorder="1" applyAlignment="1">
      <alignment horizontal="left" vertical="top" wrapText="1"/>
    </xf>
    <xf numFmtId="0" fontId="48" fillId="0" borderId="23" xfId="0" applyFont="1" applyBorder="1" applyAlignment="1">
      <alignment horizontal="left" vertical="top" wrapText="1"/>
    </xf>
    <xf numFmtId="0" fontId="23" fillId="0" borderId="15" xfId="0" applyFont="1" applyBorder="1" applyAlignment="1">
      <alignment horizontal="center" vertical="center" textRotation="255" wrapText="1"/>
    </xf>
    <xf numFmtId="0" fontId="23" fillId="0" borderId="17" xfId="0" applyFont="1" applyBorder="1" applyAlignment="1">
      <alignment horizontal="center" vertical="center" textRotation="255" wrapText="1"/>
    </xf>
    <xf numFmtId="0" fontId="23" fillId="0" borderId="16" xfId="0" applyFont="1" applyBorder="1" applyAlignment="1">
      <alignment horizontal="center" vertical="center" textRotation="255" wrapText="1"/>
    </xf>
    <xf numFmtId="0" fontId="21" fillId="0" borderId="19" xfId="0" applyFont="1" applyBorder="1" applyAlignment="1">
      <alignment horizontal="center" vertical="center" wrapText="1"/>
    </xf>
    <xf numFmtId="177" fontId="26" fillId="33" borderId="22" xfId="0" applyNumberFormat="1" applyFont="1" applyFill="1" applyBorder="1" applyAlignment="1">
      <alignment horizontal="center" vertical="center"/>
    </xf>
    <xf numFmtId="177" fontId="26" fillId="33" borderId="43" xfId="0" applyNumberFormat="1" applyFont="1" applyFill="1" applyBorder="1" applyAlignment="1">
      <alignment horizontal="center" vertical="center"/>
    </xf>
    <xf numFmtId="177" fontId="26" fillId="33" borderId="0" xfId="0" applyNumberFormat="1" applyFont="1" applyFill="1" applyAlignment="1">
      <alignment horizontal="center" vertical="center"/>
    </xf>
    <xf numFmtId="177" fontId="26" fillId="33" borderId="44" xfId="0" applyNumberFormat="1" applyFont="1" applyFill="1" applyBorder="1" applyAlignment="1">
      <alignment horizontal="center" vertical="center"/>
    </xf>
    <xf numFmtId="177" fontId="26" fillId="33" borderId="21" xfId="0" applyNumberFormat="1" applyFont="1" applyFill="1" applyBorder="1" applyAlignment="1">
      <alignment horizontal="center" vertical="center" wrapText="1"/>
    </xf>
    <xf numFmtId="177" fontId="26" fillId="33" borderId="22" xfId="0" applyNumberFormat="1" applyFont="1" applyFill="1" applyBorder="1" applyAlignment="1">
      <alignment horizontal="center" vertical="center" wrapText="1"/>
    </xf>
    <xf numFmtId="177" fontId="26" fillId="33" borderId="27" xfId="0" applyNumberFormat="1" applyFont="1" applyFill="1" applyBorder="1" applyAlignment="1">
      <alignment horizontal="center" vertical="center" wrapText="1"/>
    </xf>
    <xf numFmtId="177" fontId="26" fillId="33" borderId="0" xfId="0" applyNumberFormat="1" applyFont="1" applyFill="1" applyAlignment="1">
      <alignment horizontal="center" vertical="center" wrapText="1"/>
    </xf>
    <xf numFmtId="177" fontId="26" fillId="0" borderId="22" xfId="0" applyNumberFormat="1" applyFont="1" applyBorder="1" applyAlignment="1">
      <alignment horizontal="center" vertical="center" wrapText="1"/>
    </xf>
    <xf numFmtId="177" fontId="26" fillId="0" borderId="0" xfId="0" applyNumberFormat="1" applyFont="1" applyAlignment="1">
      <alignment horizontal="center" vertical="center" wrapText="1"/>
    </xf>
    <xf numFmtId="0" fontId="48" fillId="0" borderId="20" xfId="0" applyFont="1" applyBorder="1" applyAlignment="1">
      <alignment horizontal="left" vertical="top" wrapText="1"/>
    </xf>
    <xf numFmtId="0" fontId="26" fillId="0" borderId="38" xfId="0" applyFont="1" applyBorder="1" applyAlignment="1">
      <alignment horizontal="left" vertical="center"/>
    </xf>
    <xf numFmtId="0" fontId="26" fillId="0" borderId="0" xfId="0" applyFont="1" applyAlignment="1">
      <alignment horizontal="left" vertical="center"/>
    </xf>
    <xf numFmtId="0" fontId="26" fillId="0" borderId="44" xfId="0" applyFont="1" applyBorder="1" applyAlignment="1">
      <alignment horizontal="left" vertical="center"/>
    </xf>
    <xf numFmtId="0" fontId="26" fillId="0" borderId="34" xfId="0" applyFont="1" applyBorder="1" applyAlignment="1">
      <alignment horizontal="left" vertical="center"/>
    </xf>
    <xf numFmtId="0" fontId="26" fillId="0" borderId="35" xfId="0" applyFont="1" applyBorder="1" applyAlignment="1">
      <alignment horizontal="left" vertical="center"/>
    </xf>
    <xf numFmtId="0" fontId="26" fillId="0" borderId="36" xfId="0" applyFont="1" applyBorder="1" applyAlignment="1">
      <alignment horizontal="left" vertical="center"/>
    </xf>
    <xf numFmtId="0" fontId="26" fillId="0" borderId="30" xfId="0" applyFont="1" applyBorder="1" applyAlignment="1">
      <alignment horizontal="left" vertical="center"/>
    </xf>
    <xf numFmtId="0" fontId="26" fillId="0" borderId="31" xfId="0" applyFont="1" applyBorder="1" applyAlignment="1">
      <alignment horizontal="left" vertical="center"/>
    </xf>
    <xf numFmtId="0" fontId="26" fillId="0" borderId="32" xfId="0" applyFont="1" applyBorder="1" applyAlignment="1">
      <alignment horizontal="left" vertical="center"/>
    </xf>
    <xf numFmtId="0" fontId="26" fillId="0" borderId="30" xfId="0" applyFont="1" applyBorder="1" applyAlignment="1">
      <alignment horizontal="center" vertical="center"/>
    </xf>
    <xf numFmtId="0" fontId="50" fillId="0" borderId="31" xfId="0" applyFont="1" applyBorder="1" applyAlignment="1">
      <alignment horizontal="center" vertical="center" wrapText="1"/>
    </xf>
    <xf numFmtId="0" fontId="26" fillId="0" borderId="32" xfId="0" applyFont="1" applyBorder="1" applyAlignment="1">
      <alignment horizontal="center" vertical="center"/>
    </xf>
    <xf numFmtId="0" fontId="26" fillId="0" borderId="38" xfId="0" applyFont="1" applyBorder="1" applyAlignment="1">
      <alignment horizontal="center" vertical="center"/>
    </xf>
    <xf numFmtId="0" fontId="26" fillId="0" borderId="0" xfId="0" applyFont="1" applyAlignment="1">
      <alignment horizontal="center" vertical="center"/>
    </xf>
    <xf numFmtId="0" fontId="26" fillId="0" borderId="44" xfId="0" applyFont="1" applyBorder="1" applyAlignment="1">
      <alignment horizontal="center" vertical="center"/>
    </xf>
    <xf numFmtId="0" fontId="26" fillId="0" borderId="30" xfId="0" applyFont="1" applyBorder="1" applyAlignment="1">
      <alignment horizontal="left" vertical="center" shrinkToFit="1"/>
    </xf>
    <xf numFmtId="0" fontId="26" fillId="0" borderId="32" xfId="0" applyFont="1" applyBorder="1" applyAlignment="1">
      <alignment horizontal="left" vertical="center" shrinkToFit="1"/>
    </xf>
    <xf numFmtId="0" fontId="26" fillId="0" borderId="38" xfId="0" applyFont="1" applyBorder="1" applyAlignment="1">
      <alignment horizontal="left" vertical="center" shrinkToFit="1"/>
    </xf>
    <xf numFmtId="0" fontId="26" fillId="0" borderId="44" xfId="0" applyFont="1" applyBorder="1" applyAlignment="1">
      <alignment horizontal="left" vertical="center" shrinkToFit="1"/>
    </xf>
    <xf numFmtId="0" fontId="26" fillId="0" borderId="34" xfId="0" applyFont="1" applyBorder="1" applyAlignment="1">
      <alignment horizontal="left" vertical="center" shrinkToFit="1"/>
    </xf>
    <xf numFmtId="0" fontId="26" fillId="0" borderId="36" xfId="0" applyFont="1" applyBorder="1" applyAlignment="1">
      <alignment horizontal="left" vertical="center" shrinkToFit="1"/>
    </xf>
    <xf numFmtId="0" fontId="26" fillId="0" borderId="30" xfId="0" applyFont="1" applyBorder="1" applyAlignment="1">
      <alignment horizontal="left" vertical="center" wrapText="1"/>
    </xf>
    <xf numFmtId="0" fontId="50" fillId="0" borderId="11" xfId="0" applyFont="1" applyBorder="1" applyAlignment="1">
      <alignment horizontal="right" vertical="center"/>
    </xf>
    <xf numFmtId="0" fontId="50" fillId="0" borderId="12" xfId="0" applyFont="1" applyBorder="1" applyAlignment="1">
      <alignment horizontal="right" vertical="center"/>
    </xf>
    <xf numFmtId="0" fontId="50" fillId="0" borderId="13" xfId="0" applyFont="1" applyBorder="1" applyAlignment="1">
      <alignment horizontal="right" vertical="center"/>
    </xf>
    <xf numFmtId="0" fontId="50" fillId="0" borderId="10" xfId="0" applyFont="1" applyBorder="1" applyAlignment="1">
      <alignment horizontal="center" vertical="center" wrapText="1"/>
    </xf>
    <xf numFmtId="0" fontId="20" fillId="0" borderId="0" xfId="0" applyFont="1" applyAlignment="1">
      <alignment horizontal="center" vertical="center"/>
    </xf>
    <xf numFmtId="0" fontId="26" fillId="0" borderId="31"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50" fillId="0" borderId="0" xfId="0" applyFont="1" applyAlignment="1">
      <alignment horizontal="center" vertical="center" wrapText="1"/>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38" xfId="0" applyFont="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51" fillId="0" borderId="0" xfId="0" applyFont="1" applyAlignment="1">
      <alignment horizontal="justify" vertical="center" wrapText="1"/>
    </xf>
    <xf numFmtId="0" fontId="23" fillId="0" borderId="39" xfId="0" applyFont="1" applyBorder="1" applyAlignment="1">
      <alignment horizontal="left" vertical="center" wrapText="1"/>
    </xf>
    <xf numFmtId="0" fontId="23" fillId="0" borderId="40" xfId="0" applyFont="1" applyBorder="1" applyAlignment="1">
      <alignment horizontal="left" vertical="center" wrapText="1"/>
    </xf>
    <xf numFmtId="0" fontId="23" fillId="0" borderId="41" xfId="0" applyFont="1" applyBorder="1" applyAlignment="1">
      <alignment horizontal="left" vertical="center" wrapText="1"/>
    </xf>
    <xf numFmtId="0" fontId="23" fillId="0" borderId="42" xfId="0" applyFont="1" applyBorder="1" applyAlignment="1">
      <alignment horizontal="left" vertical="top" wrapText="1"/>
    </xf>
    <xf numFmtId="0" fontId="23" fillId="0" borderId="22" xfId="0" applyFont="1" applyBorder="1" applyAlignment="1">
      <alignment horizontal="left" vertical="top" wrapText="1"/>
    </xf>
    <xf numFmtId="0" fontId="23" fillId="0" borderId="43" xfId="0" applyFont="1" applyBorder="1" applyAlignment="1">
      <alignment horizontal="left" vertical="top" wrapText="1"/>
    </xf>
    <xf numFmtId="0" fontId="23" fillId="0" borderId="38" xfId="0" applyFont="1" applyBorder="1" applyAlignment="1">
      <alignment horizontal="left" vertical="top" wrapText="1"/>
    </xf>
    <xf numFmtId="0" fontId="23" fillId="0" borderId="0" xfId="0" applyFont="1" applyAlignment="1">
      <alignment horizontal="left" vertical="top" wrapText="1"/>
    </xf>
    <xf numFmtId="0" fontId="23" fillId="0" borderId="44" xfId="0" applyFont="1" applyBorder="1" applyAlignment="1">
      <alignment horizontal="left" vertical="top"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14" xfId="0" applyFont="1" applyBorder="1" applyAlignment="1">
      <alignment horizontal="left" vertical="center" wrapText="1"/>
    </xf>
    <xf numFmtId="0" fontId="26" fillId="0" borderId="0" xfId="0" applyFont="1" applyAlignment="1">
      <alignment horizontal="justify" vertical="center" wrapText="1"/>
    </xf>
    <xf numFmtId="179" fontId="23" fillId="0" borderId="24" xfId="0" applyNumberFormat="1" applyFont="1" applyBorder="1" applyAlignment="1">
      <alignment horizontal="left" vertical="center" wrapText="1"/>
    </xf>
    <xf numFmtId="179" fontId="23" fillId="0" borderId="25" xfId="0" applyNumberFormat="1" applyFont="1" applyBorder="1" applyAlignment="1">
      <alignment horizontal="left" vertical="center" wrapText="1"/>
    </xf>
    <xf numFmtId="179" fontId="23" fillId="0" borderId="26" xfId="0" applyNumberFormat="1" applyFont="1" applyBorder="1" applyAlignment="1">
      <alignment horizontal="left" vertical="center" wrapText="1"/>
    </xf>
    <xf numFmtId="0" fontId="23" fillId="0" borderId="11"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49" fillId="0" borderId="12" xfId="0" applyFont="1" applyBorder="1" applyAlignment="1">
      <alignment horizontal="left" vertical="center" wrapText="1"/>
    </xf>
    <xf numFmtId="0" fontId="53" fillId="0" borderId="0" xfId="0" applyFont="1" applyAlignment="1">
      <alignment horizontal="left" vertical="center" wrapText="1"/>
    </xf>
    <xf numFmtId="0" fontId="49" fillId="0" borderId="0" xfId="0" applyFont="1" applyAlignment="1">
      <alignment horizontal="left" vertical="center" wrapText="1"/>
    </xf>
    <xf numFmtId="0" fontId="26" fillId="0" borderId="29" xfId="0" applyFont="1" applyBorder="1" applyAlignment="1">
      <alignment horizontal="center" vertical="center" wrapText="1"/>
    </xf>
    <xf numFmtId="0" fontId="26" fillId="0" borderId="33" xfId="0" applyFont="1" applyBorder="1" applyAlignment="1">
      <alignment horizontal="center" vertical="center" wrapText="1"/>
    </xf>
    <xf numFmtId="0" fontId="54" fillId="0" borderId="10" xfId="0" applyFont="1" applyBorder="1" applyAlignment="1">
      <alignment horizontal="center" vertical="center" wrapText="1"/>
    </xf>
    <xf numFmtId="0" fontId="49" fillId="0" borderId="31"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13" xfId="0" applyFont="1" applyBorder="1" applyAlignment="1">
      <alignment vertical="center" wrapText="1"/>
    </xf>
    <xf numFmtId="0" fontId="23" fillId="0" borderId="30" xfId="0" applyFont="1" applyBorder="1" applyAlignment="1">
      <alignment horizontal="left" vertical="center" wrapText="1"/>
    </xf>
    <xf numFmtId="0" fontId="23" fillId="0" borderId="31" xfId="0" applyFont="1" applyBorder="1" applyAlignment="1">
      <alignment horizontal="left" vertical="center" wrapText="1"/>
    </xf>
    <xf numFmtId="0" fontId="23" fillId="0" borderId="38" xfId="0" applyFont="1" applyBorder="1" applyAlignment="1">
      <alignment horizontal="left" vertical="center" wrapText="1"/>
    </xf>
    <xf numFmtId="180" fontId="26" fillId="0" borderId="24" xfId="0" applyNumberFormat="1" applyFont="1" applyBorder="1" applyAlignment="1">
      <alignment horizontal="center" vertical="center" wrapText="1"/>
    </xf>
    <xf numFmtId="180" fontId="26" fillId="0" borderId="26" xfId="0" applyNumberFormat="1" applyFont="1" applyBorder="1" applyAlignment="1">
      <alignment horizontal="center" vertical="center" wrapText="1"/>
    </xf>
    <xf numFmtId="180" fontId="26" fillId="0" borderId="25" xfId="0" applyNumberFormat="1" applyFont="1" applyBorder="1" applyAlignment="1">
      <alignment horizontal="center" vertical="center" wrapText="1"/>
    </xf>
    <xf numFmtId="0" fontId="26" fillId="0" borderId="27" xfId="0" applyFont="1" applyBorder="1" applyAlignment="1">
      <alignment horizontal="left" vertical="center" wrapText="1"/>
    </xf>
    <xf numFmtId="0" fontId="26" fillId="0" borderId="0" xfId="0" applyFont="1" applyAlignment="1">
      <alignment horizontal="left" vertical="center" wrapText="1"/>
    </xf>
    <xf numFmtId="0" fontId="26" fillId="0" borderId="44" xfId="0" applyFont="1" applyBorder="1" applyAlignment="1">
      <alignment horizontal="left" vertical="center" wrapText="1"/>
    </xf>
    <xf numFmtId="0" fontId="26" fillId="0" borderId="51" xfId="0" applyFont="1" applyBorder="1" applyAlignment="1">
      <alignment horizontal="left" vertical="center" wrapText="1"/>
    </xf>
    <xf numFmtId="0" fontId="26" fillId="0" borderId="3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5" xfId="0" applyFont="1" applyBorder="1" applyAlignment="1">
      <alignment horizontal="center" vertical="center" textRotation="255" wrapText="1"/>
    </xf>
    <xf numFmtId="0" fontId="26" fillId="0" borderId="17" xfId="0" applyFont="1" applyBorder="1" applyAlignment="1">
      <alignment horizontal="center" vertical="center" textRotation="255" wrapText="1"/>
    </xf>
    <xf numFmtId="0" fontId="26" fillId="0" borderId="53" xfId="0" applyFont="1" applyBorder="1" applyAlignment="1">
      <alignment horizontal="center" vertical="center" textRotation="255" wrapText="1"/>
    </xf>
    <xf numFmtId="0" fontId="23" fillId="0" borderId="21" xfId="0" applyFont="1" applyBorder="1" applyAlignment="1">
      <alignment horizontal="center" vertical="top" wrapText="1"/>
    </xf>
    <xf numFmtId="0" fontId="23" fillId="0" borderId="22" xfId="0" applyFont="1" applyBorder="1" applyAlignment="1">
      <alignment horizontal="center" vertical="top" wrapText="1"/>
    </xf>
    <xf numFmtId="0" fontId="23" fillId="0" borderId="23" xfId="0" applyFont="1" applyBorder="1" applyAlignment="1">
      <alignment horizontal="center" vertical="top" wrapText="1"/>
    </xf>
    <xf numFmtId="0" fontId="23" fillId="0" borderId="27" xfId="0" applyFont="1" applyBorder="1" applyAlignment="1">
      <alignment horizontal="center" vertical="top" wrapText="1"/>
    </xf>
    <xf numFmtId="0" fontId="23" fillId="0" borderId="0" xfId="0" applyFont="1" applyAlignment="1">
      <alignment horizontal="center" vertical="top" wrapText="1"/>
    </xf>
    <xf numFmtId="0" fontId="23" fillId="0" borderId="28" xfId="0" applyFont="1" applyBorder="1" applyAlignment="1">
      <alignment horizontal="center" vertical="top" wrapText="1"/>
    </xf>
    <xf numFmtId="0" fontId="26" fillId="0" borderId="21" xfId="0" applyFont="1" applyBorder="1" applyAlignment="1">
      <alignment horizontal="left" vertical="center" wrapText="1"/>
    </xf>
    <xf numFmtId="0" fontId="26" fillId="0" borderId="22" xfId="0" applyFont="1" applyBorder="1" applyAlignment="1">
      <alignment horizontal="left" vertical="center" wrapText="1"/>
    </xf>
    <xf numFmtId="0" fontId="26" fillId="0" borderId="43" xfId="0" applyFont="1" applyBorder="1" applyAlignment="1">
      <alignment horizontal="left" vertical="center" wrapText="1"/>
    </xf>
    <xf numFmtId="0" fontId="25" fillId="0" borderId="12" xfId="0" applyFont="1" applyBorder="1" applyAlignment="1">
      <alignment horizontal="center" vertical="center" shrinkToFit="1"/>
    </xf>
    <xf numFmtId="0" fontId="25" fillId="0" borderId="0" xfId="0" applyFont="1" applyAlignment="1">
      <alignment horizontal="center" vertical="center" shrinkToFit="1"/>
    </xf>
    <xf numFmtId="0" fontId="26" fillId="0" borderId="42" xfId="0" applyFont="1" applyBorder="1" applyAlignment="1">
      <alignment horizontal="center" vertical="center" wrapText="1"/>
    </xf>
    <xf numFmtId="0" fontId="26" fillId="0" borderId="13" xfId="0" applyFont="1" applyBorder="1" applyAlignment="1">
      <alignment horizontal="left" vertical="center"/>
    </xf>
    <xf numFmtId="0" fontId="26" fillId="0" borderId="10" xfId="0" applyFont="1" applyBorder="1" applyAlignment="1">
      <alignment horizontal="left" vertical="center"/>
    </xf>
    <xf numFmtId="0" fontId="26" fillId="0" borderId="12" xfId="0" applyFont="1" applyBorder="1" applyAlignment="1">
      <alignment horizontal="left"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0" xfId="0" applyFont="1" applyBorder="1" applyAlignment="1">
      <alignment horizontal="center" vertical="center"/>
    </xf>
    <xf numFmtId="0" fontId="26" fillId="0" borderId="33" xfId="0" applyFont="1" applyBorder="1" applyAlignment="1">
      <alignment horizontal="center" vertical="center"/>
    </xf>
    <xf numFmtId="0" fontId="26" fillId="0" borderId="37" xfId="0" applyFont="1" applyBorder="1" applyAlignment="1">
      <alignment horizontal="center" vertical="center"/>
    </xf>
    <xf numFmtId="190" fontId="26" fillId="0" borderId="10" xfId="0" applyNumberFormat="1" applyFont="1" applyBorder="1" applyAlignment="1">
      <alignment horizontal="center" vertical="center"/>
    </xf>
    <xf numFmtId="0" fontId="26" fillId="0" borderId="13" xfId="0" applyFont="1" applyBorder="1" applyAlignment="1">
      <alignment horizontal="center" vertical="center"/>
    </xf>
    <xf numFmtId="0" fontId="26" fillId="0" borderId="11" xfId="0" applyFont="1" applyBorder="1" applyAlignment="1">
      <alignment horizontal="right" vertical="center"/>
    </xf>
    <xf numFmtId="0" fontId="26" fillId="0" borderId="12" xfId="0" applyFont="1" applyBorder="1" applyAlignment="1">
      <alignment horizontal="right" vertical="center"/>
    </xf>
    <xf numFmtId="0" fontId="25" fillId="0" borderId="0" xfId="0" applyFont="1" applyAlignment="1">
      <alignment horizontal="center" vertical="center"/>
    </xf>
    <xf numFmtId="0" fontId="26" fillId="0" borderId="11" xfId="0" applyFont="1" applyBorder="1" applyAlignment="1">
      <alignment horizontal="left" vertical="center"/>
    </xf>
    <xf numFmtId="0" fontId="23" fillId="0" borderId="31" xfId="0" applyFont="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7C1AC9CC-7AD4-4507-AD54-E0343525412D}"/>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2 2" xfId="43" xr:uid="{438B5D23-A958-47E8-9103-2D479E94F106}"/>
    <cellStyle name="良い" xfId="6" builtinId="26" customBuiltin="1"/>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365760</xdr:colOff>
      <xdr:row>18</xdr:row>
      <xdr:rowOff>129540</xdr:rowOff>
    </xdr:from>
    <xdr:to>
      <xdr:col>18</xdr:col>
      <xdr:colOff>190500</xdr:colOff>
      <xdr:row>20</xdr:row>
      <xdr:rowOff>7620</xdr:rowOff>
    </xdr:to>
    <xdr:sp macro="" textlink="">
      <xdr:nvSpPr>
        <xdr:cNvPr id="2" name="楕円 1">
          <a:extLst>
            <a:ext uri="{FF2B5EF4-FFF2-40B4-BE49-F238E27FC236}">
              <a16:creationId xmlns:a16="http://schemas.microsoft.com/office/drawing/2014/main" id="{025D3740-8B7C-45F7-A4D3-5AC0439A44E9}"/>
            </a:ext>
          </a:extLst>
        </xdr:cNvPr>
        <xdr:cNvSpPr/>
      </xdr:nvSpPr>
      <xdr:spPr bwMode="auto">
        <a:xfrm>
          <a:off x="7071360" y="3512820"/>
          <a:ext cx="495300" cy="25908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358140</xdr:colOff>
      <xdr:row>10</xdr:row>
      <xdr:rowOff>83820</xdr:rowOff>
    </xdr:from>
    <xdr:to>
      <xdr:col>18</xdr:col>
      <xdr:colOff>182880</xdr:colOff>
      <xdr:row>11</xdr:row>
      <xdr:rowOff>152400</xdr:rowOff>
    </xdr:to>
    <xdr:sp macro="" textlink="">
      <xdr:nvSpPr>
        <xdr:cNvPr id="3" name="楕円 2">
          <a:extLst>
            <a:ext uri="{FF2B5EF4-FFF2-40B4-BE49-F238E27FC236}">
              <a16:creationId xmlns:a16="http://schemas.microsoft.com/office/drawing/2014/main" id="{E280541A-82B4-44F8-8BDE-266E5462BCAD}"/>
            </a:ext>
          </a:extLst>
        </xdr:cNvPr>
        <xdr:cNvSpPr/>
      </xdr:nvSpPr>
      <xdr:spPr bwMode="auto">
        <a:xfrm>
          <a:off x="7063740" y="1943100"/>
          <a:ext cx="495300" cy="25908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198120</xdr:colOff>
      <xdr:row>32</xdr:row>
      <xdr:rowOff>220980</xdr:rowOff>
    </xdr:from>
    <xdr:to>
      <xdr:col>10</xdr:col>
      <xdr:colOff>556260</xdr:colOff>
      <xdr:row>33</xdr:row>
      <xdr:rowOff>243840</xdr:rowOff>
    </xdr:to>
    <xdr:sp macro="" textlink="">
      <xdr:nvSpPr>
        <xdr:cNvPr id="2" name="楕円 1">
          <a:extLst>
            <a:ext uri="{FF2B5EF4-FFF2-40B4-BE49-F238E27FC236}">
              <a16:creationId xmlns:a16="http://schemas.microsoft.com/office/drawing/2014/main" id="{95E14394-283B-83B1-2940-5299C2A33828}"/>
            </a:ext>
          </a:extLst>
        </xdr:cNvPr>
        <xdr:cNvSpPr/>
      </xdr:nvSpPr>
      <xdr:spPr bwMode="auto">
        <a:xfrm>
          <a:off x="6141720" y="8054340"/>
          <a:ext cx="358140"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E64B3-ECED-4D5F-BF88-6BCFF71BEDF6}">
  <sheetPr>
    <tabColor theme="0" tint="-0.14999847407452621"/>
  </sheetPr>
  <dimension ref="A1:S62"/>
  <sheetViews>
    <sheetView showGridLines="0" tabSelected="1" view="pageBreakPreview" zoomScaleNormal="100" zoomScaleSheetLayoutView="100" workbookViewId="0"/>
  </sheetViews>
  <sheetFormatPr defaultRowHeight="13.2"/>
  <cols>
    <col min="1" max="3" width="8.69921875" style="23" customWidth="1"/>
    <col min="4" max="14" width="5.69921875" style="23" customWidth="1"/>
    <col min="15" max="16384" width="8.796875" style="23"/>
  </cols>
  <sheetData>
    <row r="1" spans="1:14" ht="18" customHeight="1">
      <c r="A1" s="15"/>
      <c r="B1" s="4"/>
      <c r="C1" s="4"/>
      <c r="D1" s="4"/>
      <c r="E1" s="4"/>
      <c r="F1" s="4"/>
      <c r="G1" s="4"/>
      <c r="H1" s="4"/>
      <c r="I1" s="4"/>
      <c r="J1" s="4"/>
      <c r="K1" s="4"/>
      <c r="L1" s="240"/>
      <c r="M1" s="240"/>
      <c r="N1" s="240"/>
    </row>
    <row r="2" spans="1:14" ht="18" customHeight="1">
      <c r="A2" s="15"/>
      <c r="B2" s="4"/>
      <c r="C2" s="4"/>
      <c r="D2" s="4"/>
      <c r="E2" s="4"/>
      <c r="F2" s="4"/>
      <c r="G2" s="4"/>
      <c r="H2" s="4"/>
      <c r="I2" s="4"/>
      <c r="J2" s="4"/>
      <c r="K2" s="4"/>
      <c r="L2" s="4"/>
      <c r="M2" s="5"/>
      <c r="N2" s="5"/>
    </row>
    <row r="3" spans="1:14" ht="18" customHeight="1">
      <c r="A3" s="241" t="s">
        <v>221</v>
      </c>
      <c r="B3" s="241"/>
      <c r="C3" s="241"/>
      <c r="D3" s="241"/>
      <c r="E3" s="241"/>
      <c r="F3" s="241"/>
      <c r="G3" s="241"/>
      <c r="H3" s="241"/>
      <c r="I3" s="241"/>
      <c r="J3" s="241"/>
      <c r="K3" s="241"/>
      <c r="L3" s="4"/>
      <c r="M3" s="4"/>
      <c r="N3" s="4"/>
    </row>
    <row r="4" spans="1:14" ht="14.4">
      <c r="A4" s="15"/>
      <c r="B4" s="4"/>
      <c r="C4" s="4"/>
      <c r="D4" s="4"/>
      <c r="E4" s="4"/>
      <c r="F4" s="4"/>
      <c r="G4" s="4"/>
      <c r="H4" s="4"/>
      <c r="I4" s="4"/>
      <c r="J4" s="4"/>
      <c r="K4" s="4"/>
      <c r="L4" s="4"/>
      <c r="M4" s="4"/>
      <c r="N4" s="4"/>
    </row>
    <row r="5" spans="1:14" ht="18.600000000000001" customHeight="1">
      <c r="A5" s="15"/>
      <c r="B5" s="4"/>
      <c r="C5" s="4"/>
      <c r="D5" s="4"/>
      <c r="E5" s="4"/>
      <c r="F5" s="4"/>
      <c r="G5" s="4"/>
      <c r="H5" s="4"/>
      <c r="I5" s="4"/>
      <c r="J5" s="4"/>
      <c r="K5" s="4"/>
      <c r="L5" s="4"/>
      <c r="M5" s="4"/>
      <c r="N5" s="4"/>
    </row>
    <row r="6" spans="1:14" ht="14.4">
      <c r="A6" s="16"/>
      <c r="B6" s="4"/>
      <c r="C6" s="4"/>
      <c r="F6" s="4" t="s">
        <v>202</v>
      </c>
      <c r="J6" s="4"/>
      <c r="K6" s="4"/>
      <c r="L6" s="4"/>
      <c r="M6" s="4"/>
    </row>
    <row r="7" spans="1:14" ht="14.4">
      <c r="A7" s="16"/>
      <c r="B7" s="4"/>
      <c r="C7" s="4"/>
      <c r="F7" s="4" t="s">
        <v>200</v>
      </c>
      <c r="J7" s="4"/>
      <c r="K7" s="4"/>
      <c r="L7" s="4"/>
      <c r="M7" s="4"/>
    </row>
    <row r="8" spans="1:14" ht="14.4">
      <c r="A8" s="16"/>
      <c r="B8" s="4"/>
      <c r="C8" s="4"/>
      <c r="F8" s="4" t="s">
        <v>201</v>
      </c>
      <c r="J8" s="4"/>
      <c r="K8" s="4"/>
      <c r="L8" s="4"/>
      <c r="M8" s="4"/>
      <c r="N8" s="8" t="s">
        <v>203</v>
      </c>
    </row>
    <row r="9" spans="1:14" ht="14.4">
      <c r="A9" s="16"/>
      <c r="B9" s="4"/>
      <c r="C9" s="4"/>
      <c r="D9" s="4"/>
      <c r="E9" s="4"/>
      <c r="F9" s="4"/>
      <c r="G9" s="4"/>
      <c r="H9" s="4"/>
      <c r="I9" s="4"/>
      <c r="J9" s="4"/>
      <c r="K9" s="4"/>
      <c r="L9" s="4"/>
      <c r="M9" s="4"/>
      <c r="N9" s="4"/>
    </row>
    <row r="10" spans="1:14" ht="14.4">
      <c r="A10" s="16"/>
      <c r="B10" s="4"/>
      <c r="C10" s="4"/>
      <c r="D10" s="4"/>
      <c r="E10" s="4"/>
      <c r="F10" s="4"/>
      <c r="G10" s="4"/>
      <c r="H10" s="4"/>
      <c r="I10" s="4"/>
      <c r="J10" s="4"/>
      <c r="K10" s="4"/>
      <c r="L10" s="4"/>
      <c r="M10" s="4"/>
      <c r="N10" s="4"/>
    </row>
    <row r="11" spans="1:14" ht="30" customHeight="1">
      <c r="A11" s="256" t="s">
        <v>279</v>
      </c>
      <c r="B11" s="256"/>
      <c r="C11" s="256"/>
      <c r="D11" s="256"/>
      <c r="E11" s="256"/>
      <c r="F11" s="256"/>
      <c r="G11" s="256"/>
      <c r="H11" s="256"/>
      <c r="I11" s="256"/>
      <c r="J11" s="256"/>
      <c r="K11" s="256"/>
      <c r="L11" s="256"/>
      <c r="M11" s="256"/>
      <c r="N11" s="256"/>
    </row>
    <row r="12" spans="1:14" ht="18" customHeight="1">
      <c r="A12" s="17"/>
      <c r="B12" s="17"/>
      <c r="C12" s="17"/>
      <c r="D12" s="17"/>
      <c r="E12" s="17"/>
      <c r="F12" s="17"/>
      <c r="G12" s="17"/>
      <c r="H12" s="17"/>
      <c r="I12" s="17"/>
      <c r="J12" s="17"/>
      <c r="K12" s="17"/>
      <c r="L12" s="25"/>
      <c r="M12" s="25"/>
      <c r="N12" s="25"/>
    </row>
    <row r="13" spans="1:14" ht="18" customHeight="1">
      <c r="A13" s="19"/>
      <c r="B13" s="4"/>
      <c r="C13" s="4"/>
      <c r="D13" s="4"/>
      <c r="E13" s="4"/>
      <c r="F13" s="4"/>
      <c r="G13" s="4"/>
      <c r="H13" s="4"/>
      <c r="I13" s="4"/>
      <c r="J13" s="4"/>
      <c r="K13" s="4"/>
      <c r="L13" s="4"/>
      <c r="M13" s="4"/>
      <c r="N13" s="4"/>
    </row>
    <row r="14" spans="1:14" ht="18" customHeight="1">
      <c r="A14" s="4"/>
      <c r="B14" s="4"/>
      <c r="C14" s="4"/>
      <c r="D14" s="4"/>
      <c r="E14" s="4"/>
      <c r="F14" s="4"/>
      <c r="G14" s="4"/>
      <c r="H14" s="4"/>
      <c r="I14" s="4"/>
      <c r="J14" s="4"/>
      <c r="K14" s="4"/>
      <c r="L14" s="4"/>
      <c r="M14" s="4"/>
      <c r="N14" s="4"/>
    </row>
    <row r="15" spans="1:14" ht="30" customHeight="1">
      <c r="A15" s="255" t="s">
        <v>101</v>
      </c>
      <c r="B15" s="255"/>
      <c r="C15" s="255"/>
      <c r="D15" s="255"/>
      <c r="E15" s="255"/>
      <c r="F15" s="255"/>
      <c r="G15" s="255"/>
      <c r="H15" s="255"/>
      <c r="I15" s="255"/>
      <c r="J15" s="255"/>
      <c r="K15" s="255"/>
      <c r="L15" s="255"/>
      <c r="M15" s="255"/>
      <c r="N15" s="255"/>
    </row>
    <row r="16" spans="1:14" ht="30" customHeight="1">
      <c r="A16" s="255" t="s">
        <v>102</v>
      </c>
      <c r="B16" s="255"/>
      <c r="C16" s="255"/>
      <c r="D16" s="255"/>
      <c r="E16" s="255"/>
      <c r="F16" s="255"/>
      <c r="G16" s="255"/>
      <c r="H16" s="255"/>
      <c r="I16" s="255"/>
      <c r="J16" s="255"/>
      <c r="K16" s="255"/>
      <c r="L16" s="255"/>
      <c r="M16" s="255"/>
      <c r="N16" s="255"/>
    </row>
    <row r="17" spans="1:14" ht="31.2" customHeight="1">
      <c r="A17" s="19"/>
      <c r="B17" s="4"/>
      <c r="C17" s="4"/>
      <c r="D17" s="4"/>
      <c r="E17" s="4"/>
      <c r="F17" s="4"/>
      <c r="G17" s="4"/>
      <c r="H17" s="4"/>
      <c r="I17" s="4"/>
      <c r="J17" s="4"/>
      <c r="K17" s="4"/>
      <c r="L17" s="4"/>
      <c r="M17" s="4"/>
      <c r="N17" s="4"/>
    </row>
    <row r="18" spans="1:14" ht="23.4" customHeight="1">
      <c r="A18" s="17" t="s">
        <v>103</v>
      </c>
      <c r="B18" s="17"/>
      <c r="C18" s="17"/>
      <c r="D18" s="17"/>
      <c r="E18" s="17"/>
      <c r="F18" s="17"/>
      <c r="G18" s="17"/>
      <c r="H18" s="17"/>
      <c r="I18" s="17"/>
      <c r="J18" s="17"/>
      <c r="K18" s="17"/>
      <c r="L18" s="17"/>
      <c r="M18" s="17"/>
      <c r="N18" s="17"/>
    </row>
    <row r="19" spans="1:14" ht="14.4">
      <c r="A19" s="15"/>
      <c r="B19" s="4"/>
      <c r="C19" s="4"/>
      <c r="D19" s="4"/>
      <c r="E19" s="4"/>
      <c r="F19" s="4"/>
      <c r="G19" s="4"/>
      <c r="H19" s="4"/>
      <c r="I19" s="4"/>
      <c r="J19" s="4"/>
      <c r="K19" s="4"/>
      <c r="L19" s="4"/>
      <c r="M19" s="4"/>
      <c r="N19" s="4"/>
    </row>
    <row r="20" spans="1:14" ht="14.4">
      <c r="A20" s="15"/>
      <c r="B20" s="4"/>
      <c r="C20" s="4"/>
      <c r="D20" s="4"/>
      <c r="E20" s="4"/>
      <c r="F20" s="4"/>
      <c r="G20" s="4"/>
      <c r="H20" s="4"/>
      <c r="I20" s="4"/>
      <c r="J20" s="4"/>
      <c r="K20" s="4"/>
      <c r="L20" s="4"/>
      <c r="M20" s="4"/>
      <c r="N20" s="4"/>
    </row>
    <row r="21" spans="1:14" ht="31.2" customHeight="1">
      <c r="A21" s="249" t="s">
        <v>104</v>
      </c>
      <c r="B21" s="249"/>
      <c r="C21" s="249"/>
      <c r="D21" s="245"/>
      <c r="E21" s="245"/>
      <c r="F21" s="245"/>
      <c r="G21" s="245"/>
      <c r="H21" s="245"/>
      <c r="I21" s="245"/>
      <c r="J21" s="245"/>
      <c r="K21" s="245"/>
      <c r="L21" s="245"/>
      <c r="M21" s="245"/>
      <c r="N21" s="245"/>
    </row>
    <row r="22" spans="1:14" ht="30.6" customHeight="1">
      <c r="A22" s="249" t="s">
        <v>105</v>
      </c>
      <c r="B22" s="249"/>
      <c r="C22" s="249"/>
      <c r="D22" s="245"/>
      <c r="E22" s="245"/>
      <c r="F22" s="245"/>
      <c r="G22" s="245"/>
      <c r="H22" s="245"/>
      <c r="I22" s="245"/>
      <c r="J22" s="245"/>
      <c r="K22" s="245"/>
      <c r="L22" s="245"/>
      <c r="M22" s="245"/>
      <c r="N22" s="245"/>
    </row>
    <row r="23" spans="1:14" ht="30.6" customHeight="1">
      <c r="A23" s="249" t="s">
        <v>106</v>
      </c>
      <c r="B23" s="249"/>
      <c r="C23" s="249"/>
      <c r="D23" s="245"/>
      <c r="E23" s="245"/>
      <c r="F23" s="245"/>
      <c r="G23" s="245"/>
      <c r="H23" s="245"/>
      <c r="I23" s="245"/>
      <c r="J23" s="245"/>
      <c r="K23" s="245"/>
      <c r="L23" s="245"/>
      <c r="M23" s="245"/>
      <c r="N23" s="245"/>
    </row>
    <row r="24" spans="1:14" ht="30.6" customHeight="1">
      <c r="A24" s="249" t="s">
        <v>205</v>
      </c>
      <c r="B24" s="249"/>
      <c r="C24" s="249"/>
      <c r="D24" s="246"/>
      <c r="E24" s="246"/>
      <c r="F24" s="246"/>
      <c r="G24" s="246"/>
      <c r="H24" s="246"/>
      <c r="I24" s="246"/>
      <c r="J24" s="246"/>
      <c r="K24" s="246"/>
      <c r="L24" s="246"/>
      <c r="M24" s="246"/>
      <c r="N24" s="246"/>
    </row>
    <row r="25" spans="1:14" ht="30.6" customHeight="1">
      <c r="A25" s="250" t="s">
        <v>107</v>
      </c>
      <c r="B25" s="250"/>
      <c r="C25" s="250"/>
      <c r="D25" s="252"/>
      <c r="E25" s="252"/>
      <c r="F25" s="252"/>
      <c r="G25" s="252"/>
      <c r="H25" s="252"/>
      <c r="I25" s="252"/>
      <c r="J25" s="252"/>
      <c r="K25" s="252"/>
      <c r="L25" s="252"/>
      <c r="M25" s="252"/>
      <c r="N25" s="252"/>
    </row>
    <row r="26" spans="1:14" ht="21.6" customHeight="1">
      <c r="A26" s="251" t="s">
        <v>204</v>
      </c>
      <c r="B26" s="251"/>
      <c r="C26" s="251"/>
      <c r="D26" s="253"/>
      <c r="E26" s="253"/>
      <c r="F26" s="253"/>
      <c r="G26" s="253"/>
      <c r="H26" s="253"/>
      <c r="I26" s="253"/>
      <c r="J26" s="253"/>
      <c r="K26" s="253"/>
      <c r="L26" s="253"/>
      <c r="M26" s="253"/>
      <c r="N26" s="253"/>
    </row>
    <row r="27" spans="1:14" ht="18" customHeight="1">
      <c r="A27" s="4"/>
      <c r="B27" s="20"/>
      <c r="C27" s="20"/>
      <c r="D27" s="20"/>
      <c r="E27" s="20"/>
      <c r="F27" s="20"/>
      <c r="G27" s="20"/>
      <c r="H27" s="20"/>
      <c r="I27" s="20"/>
      <c r="J27" s="20"/>
      <c r="K27" s="20"/>
      <c r="L27" s="20"/>
      <c r="M27" s="20"/>
      <c r="N27" s="4"/>
    </row>
    <row r="28" spans="1:14" ht="18" customHeight="1">
      <c r="A28" s="4"/>
      <c r="B28" s="241"/>
      <c r="C28" s="241"/>
      <c r="D28" s="241"/>
      <c r="E28" s="241"/>
      <c r="F28" s="241"/>
      <c r="G28" s="241"/>
      <c r="H28" s="241"/>
      <c r="I28" s="241"/>
      <c r="J28" s="241"/>
      <c r="K28" s="241"/>
      <c r="L28" s="241"/>
      <c r="M28" s="4"/>
      <c r="N28" s="4"/>
    </row>
    <row r="29" spans="1:14" ht="18" customHeight="1">
      <c r="A29" s="4"/>
      <c r="B29" s="241"/>
      <c r="C29" s="255"/>
      <c r="D29" s="255"/>
      <c r="E29" s="255"/>
      <c r="F29" s="255"/>
      <c r="G29" s="255"/>
      <c r="H29" s="255"/>
      <c r="I29" s="255"/>
      <c r="J29" s="255"/>
      <c r="K29" s="255"/>
      <c r="L29" s="255"/>
      <c r="M29" s="4"/>
      <c r="N29" s="4"/>
    </row>
    <row r="30" spans="1:14" ht="18" customHeight="1">
      <c r="A30" s="4"/>
      <c r="B30" s="241"/>
      <c r="C30" s="255"/>
      <c r="D30" s="255"/>
      <c r="E30" s="255"/>
      <c r="F30" s="255"/>
      <c r="G30" s="255"/>
      <c r="H30" s="255"/>
      <c r="I30" s="255"/>
      <c r="J30" s="255"/>
      <c r="K30" s="255"/>
      <c r="L30" s="255"/>
      <c r="M30" s="4"/>
      <c r="N30" s="4"/>
    </row>
    <row r="31" spans="1:14" ht="14.4">
      <c r="A31" s="7"/>
      <c r="B31" s="4"/>
      <c r="C31" s="4"/>
      <c r="D31" s="4"/>
      <c r="E31" s="4"/>
      <c r="F31" s="4"/>
      <c r="G31" s="4"/>
      <c r="H31" s="4"/>
      <c r="I31" s="4"/>
      <c r="J31" s="4"/>
      <c r="K31" s="4"/>
      <c r="L31" s="4"/>
      <c r="M31" s="4"/>
      <c r="N31" s="4"/>
    </row>
    <row r="32" spans="1:14" ht="18" customHeight="1">
      <c r="A32" s="7"/>
      <c r="B32" s="4"/>
      <c r="C32" s="4"/>
      <c r="D32" s="4"/>
      <c r="E32" s="4"/>
      <c r="F32" s="4"/>
      <c r="G32" s="4"/>
      <c r="H32" s="4"/>
      <c r="I32" s="4"/>
      <c r="J32" s="4"/>
      <c r="K32" s="4"/>
      <c r="L32" s="4"/>
      <c r="M32" s="4"/>
      <c r="N32" s="4"/>
    </row>
    <row r="33" spans="1:14">
      <c r="A33" s="1"/>
    </row>
    <row r="34" spans="1:14">
      <c r="A34" s="1"/>
    </row>
    <row r="35" spans="1:14">
      <c r="A35" s="1"/>
    </row>
    <row r="36" spans="1:14">
      <c r="A36" s="1"/>
    </row>
    <row r="37" spans="1:14" ht="23.4" customHeight="1">
      <c r="A37" s="247" t="s">
        <v>93</v>
      </c>
      <c r="B37" s="247"/>
      <c r="C37" s="247"/>
      <c r="D37" s="247"/>
      <c r="E37" s="247"/>
      <c r="F37" s="247"/>
      <c r="G37" s="247"/>
      <c r="H37" s="247"/>
      <c r="I37" s="247"/>
      <c r="J37" s="247"/>
      <c r="K37" s="247"/>
      <c r="L37" s="247"/>
      <c r="M37" s="247"/>
      <c r="N37" s="247"/>
    </row>
    <row r="38" spans="1:14">
      <c r="A38" s="28"/>
      <c r="B38" s="29"/>
      <c r="C38" s="29"/>
      <c r="D38" s="29"/>
      <c r="E38" s="29"/>
      <c r="F38" s="29"/>
      <c r="G38" s="29"/>
      <c r="H38" s="29"/>
      <c r="I38" s="29"/>
      <c r="J38" s="29"/>
      <c r="K38" s="29"/>
      <c r="L38" s="29"/>
      <c r="M38" s="29"/>
      <c r="N38" s="30"/>
    </row>
    <row r="39" spans="1:14" ht="18" customHeight="1">
      <c r="A39" s="31"/>
      <c r="B39" s="30"/>
      <c r="C39" s="30"/>
      <c r="D39" s="30"/>
      <c r="E39" s="30"/>
      <c r="F39" s="30"/>
      <c r="G39" s="30"/>
      <c r="H39" s="30"/>
      <c r="I39" s="30"/>
      <c r="J39" s="30"/>
      <c r="K39" s="30"/>
      <c r="L39" s="30"/>
      <c r="M39" s="30"/>
      <c r="N39" s="30"/>
    </row>
    <row r="40" spans="1:14" ht="18" customHeight="1">
      <c r="A40" s="31"/>
      <c r="B40" s="30"/>
      <c r="C40" s="30"/>
      <c r="D40" s="30"/>
      <c r="E40" s="30"/>
      <c r="F40" s="30"/>
      <c r="G40" s="30"/>
      <c r="H40" s="30"/>
      <c r="I40" s="30"/>
      <c r="J40" s="30"/>
      <c r="K40" s="30"/>
      <c r="L40" s="30"/>
      <c r="M40" s="30"/>
      <c r="N40" s="30"/>
    </row>
    <row r="41" spans="1:14">
      <c r="A41" s="31"/>
      <c r="B41" s="30"/>
      <c r="C41" s="30"/>
      <c r="D41" s="30"/>
      <c r="E41" s="30"/>
      <c r="F41" s="30"/>
      <c r="G41" s="30"/>
      <c r="H41" s="30"/>
      <c r="I41" s="30"/>
      <c r="J41" s="30"/>
      <c r="K41" s="30"/>
      <c r="L41" s="30"/>
      <c r="M41" s="30"/>
      <c r="N41" s="30"/>
    </row>
    <row r="42" spans="1:14">
      <c r="A42" s="31"/>
      <c r="B42" s="30"/>
      <c r="C42" s="30"/>
      <c r="D42" s="30"/>
      <c r="E42" s="30"/>
      <c r="F42" s="30"/>
      <c r="G42" s="30"/>
      <c r="H42" s="30"/>
      <c r="I42" s="30"/>
      <c r="J42" s="30"/>
      <c r="K42" s="30"/>
      <c r="L42" s="30"/>
      <c r="M42" s="30"/>
      <c r="N42" s="30"/>
    </row>
    <row r="43" spans="1:14" ht="23.4" customHeight="1">
      <c r="A43" s="248" t="s">
        <v>138</v>
      </c>
      <c r="B43" s="248"/>
      <c r="C43" s="248"/>
      <c r="D43" s="248"/>
      <c r="E43" s="248"/>
      <c r="F43" s="248"/>
      <c r="G43" s="248"/>
      <c r="H43" s="248"/>
      <c r="I43" s="248"/>
      <c r="J43" s="248"/>
      <c r="K43" s="248"/>
      <c r="L43" s="248"/>
      <c r="M43" s="248"/>
      <c r="N43" s="248"/>
    </row>
    <row r="44" spans="1:14" ht="23.4" customHeight="1">
      <c r="A44" s="30"/>
      <c r="B44" s="30"/>
      <c r="C44" s="30"/>
      <c r="D44" s="30"/>
      <c r="E44" s="30"/>
      <c r="F44" s="30"/>
      <c r="G44" s="30"/>
      <c r="H44" s="30"/>
      <c r="I44" s="30"/>
      <c r="J44" s="30"/>
      <c r="K44" s="30"/>
      <c r="L44" s="30"/>
      <c r="M44" s="30"/>
      <c r="N44" s="30"/>
    </row>
    <row r="45" spans="1:14" ht="23.4">
      <c r="A45" s="1"/>
      <c r="C45" s="26"/>
      <c r="D45" s="254"/>
      <c r="E45" s="254"/>
      <c r="F45" s="138"/>
      <c r="G45" s="138"/>
      <c r="H45" s="138"/>
      <c r="I45" s="138"/>
      <c r="J45" s="27"/>
      <c r="K45" s="27"/>
      <c r="L45" s="27"/>
    </row>
    <row r="46" spans="1:14" ht="18" customHeight="1">
      <c r="A46" s="1"/>
    </row>
    <row r="47" spans="1:14">
      <c r="A47" s="1"/>
    </row>
    <row r="48" spans="1:14">
      <c r="A48" s="1"/>
    </row>
    <row r="49" spans="1:19">
      <c r="A49" s="1"/>
    </row>
    <row r="50" spans="1:19">
      <c r="A50" s="1"/>
    </row>
    <row r="51" spans="1:19">
      <c r="A51" s="1"/>
    </row>
    <row r="52" spans="1:19" ht="18" customHeight="1"/>
    <row r="53" spans="1:19">
      <c r="B53" s="1"/>
    </row>
    <row r="54" spans="1:19" ht="28.2" customHeight="1">
      <c r="B54" s="1"/>
      <c r="C54" s="1"/>
    </row>
    <row r="55" spans="1:19" ht="31.2" customHeight="1">
      <c r="A55" s="239" t="s">
        <v>0</v>
      </c>
      <c r="B55" s="239"/>
      <c r="C55" s="239"/>
      <c r="D55" s="242"/>
      <c r="E55" s="243"/>
      <c r="F55" s="243"/>
      <c r="G55" s="243"/>
      <c r="H55" s="243"/>
      <c r="I55" s="243"/>
      <c r="J55" s="243"/>
      <c r="K55" s="243"/>
      <c r="L55" s="243"/>
      <c r="M55" s="243"/>
      <c r="N55" s="244"/>
    </row>
    <row r="56" spans="1:19" ht="31.2" customHeight="1">
      <c r="A56" s="239" t="s">
        <v>108</v>
      </c>
      <c r="B56" s="239"/>
      <c r="C56" s="239"/>
      <c r="D56" s="242"/>
      <c r="E56" s="243"/>
      <c r="F56" s="243"/>
      <c r="G56" s="243"/>
      <c r="H56" s="243"/>
      <c r="I56" s="243"/>
      <c r="J56" s="243"/>
      <c r="K56" s="243"/>
      <c r="L56" s="243"/>
      <c r="M56" s="243"/>
      <c r="N56" s="244"/>
    </row>
    <row r="57" spans="1:19" ht="31.2" customHeight="1">
      <c r="A57" s="239" t="s">
        <v>1</v>
      </c>
      <c r="B57" s="239"/>
      <c r="C57" s="239"/>
      <c r="D57" s="245"/>
      <c r="E57" s="245"/>
      <c r="F57" s="245"/>
      <c r="G57" s="245"/>
      <c r="H57" s="245"/>
      <c r="I57" s="245"/>
      <c r="J57" s="245"/>
      <c r="K57" s="245"/>
      <c r="L57" s="245"/>
      <c r="M57" s="245"/>
      <c r="N57" s="245"/>
    </row>
    <row r="58" spans="1:19" ht="31.2" customHeight="1">
      <c r="A58" s="239" t="s">
        <v>2</v>
      </c>
      <c r="B58" s="239"/>
      <c r="C58" s="239"/>
      <c r="D58" s="242"/>
      <c r="E58" s="243"/>
      <c r="F58" s="243"/>
      <c r="G58" s="243"/>
      <c r="H58" s="243"/>
      <c r="I58" s="243"/>
      <c r="J58" s="243"/>
      <c r="K58" s="243"/>
      <c r="L58" s="243"/>
      <c r="M58" s="243"/>
      <c r="N58" s="244"/>
    </row>
    <row r="59" spans="1:19" ht="31.2" customHeight="1">
      <c r="A59" s="239" t="s">
        <v>3</v>
      </c>
      <c r="B59" s="239"/>
      <c r="C59" s="239"/>
      <c r="D59" s="236"/>
      <c r="E59" s="237"/>
      <c r="F59" s="237"/>
      <c r="G59" s="237"/>
      <c r="H59" s="237"/>
      <c r="I59" s="13" t="s">
        <v>53</v>
      </c>
      <c r="J59" s="237"/>
      <c r="K59" s="237"/>
      <c r="L59" s="237"/>
      <c r="M59" s="237"/>
      <c r="N59" s="238"/>
    </row>
    <row r="60" spans="1:19">
      <c r="A60" s="1"/>
      <c r="B60" s="1"/>
      <c r="C60" s="1"/>
    </row>
    <row r="61" spans="1:19">
      <c r="B61" s="1"/>
    </row>
    <row r="62" spans="1:19">
      <c r="S62" s="191"/>
    </row>
  </sheetData>
  <mergeCells count="34">
    <mergeCell ref="A23:C23"/>
    <mergeCell ref="A15:N15"/>
    <mergeCell ref="A16:N16"/>
    <mergeCell ref="A11:N11"/>
    <mergeCell ref="A21:C21"/>
    <mergeCell ref="A22:C22"/>
    <mergeCell ref="D56:N56"/>
    <mergeCell ref="D57:N57"/>
    <mergeCell ref="A24:C24"/>
    <mergeCell ref="A25:C25"/>
    <mergeCell ref="A26:C26"/>
    <mergeCell ref="D25:N25"/>
    <mergeCell ref="D26:N26"/>
    <mergeCell ref="D45:E45"/>
    <mergeCell ref="B28:L28"/>
    <mergeCell ref="B29:L29"/>
    <mergeCell ref="B30:L30"/>
    <mergeCell ref="D55:N55"/>
    <mergeCell ref="D59:H59"/>
    <mergeCell ref="J59:N59"/>
    <mergeCell ref="A59:C59"/>
    <mergeCell ref="L1:N1"/>
    <mergeCell ref="A3:K3"/>
    <mergeCell ref="D58:N58"/>
    <mergeCell ref="A55:C55"/>
    <mergeCell ref="A56:C56"/>
    <mergeCell ref="A57:C57"/>
    <mergeCell ref="A58:C58"/>
    <mergeCell ref="D21:N21"/>
    <mergeCell ref="D22:N22"/>
    <mergeCell ref="D23:N23"/>
    <mergeCell ref="D24:N24"/>
    <mergeCell ref="A37:N37"/>
    <mergeCell ref="A43:N43"/>
  </mergeCells>
  <phoneticPr fontId="22"/>
  <conditionalFormatting sqref="L1:N1">
    <cfRule type="containsBlanks" dxfId="14" priority="1">
      <formula>LEN(TRIM(L1))=0</formula>
    </cfRule>
  </conditionalFormatting>
  <printOptions horizontalCentered="1" verticalCentered="1"/>
  <pageMargins left="0.98425196850393704" right="0.98425196850393704" top="0.98425196850393704" bottom="0.98425196850393704" header="0.51181102362204722" footer="0.51181102362204722"/>
  <pageSetup paperSize="9" scale="81" fitToWidth="0" fitToHeight="0" orientation="portrait" horizontalDpi="300" verticalDpi="300" r:id="rId1"/>
  <rowBreaks count="1" manualBreakCount="1">
    <brk id="28" max="1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14999847407452621"/>
    <pageSetUpPr fitToPage="1"/>
  </sheetPr>
  <dimension ref="A1:L19"/>
  <sheetViews>
    <sheetView showGridLines="0" view="pageBreakPreview" zoomScaleNormal="100" zoomScaleSheetLayoutView="100" workbookViewId="0"/>
  </sheetViews>
  <sheetFormatPr defaultColWidth="8.796875" defaultRowHeight="18"/>
  <cols>
    <col min="1" max="2" width="13.69921875" customWidth="1"/>
    <col min="3" max="3" width="5.69921875" customWidth="1"/>
    <col min="4" max="4" width="7.8984375" customWidth="1"/>
    <col min="5" max="5" width="14.69921875" customWidth="1"/>
    <col min="6" max="9" width="5.69921875" customWidth="1"/>
    <col min="10" max="10" width="6.296875" customWidth="1"/>
    <col min="11" max="13" width="6" customWidth="1"/>
  </cols>
  <sheetData>
    <row r="1" spans="1:12">
      <c r="A1" s="48" t="s">
        <v>271</v>
      </c>
      <c r="B1" s="48"/>
      <c r="G1" s="46" t="s">
        <v>88</v>
      </c>
      <c r="H1" s="379">
        <f>鑑!$D$55</f>
        <v>0</v>
      </c>
      <c r="I1" s="379"/>
      <c r="J1" s="47"/>
    </row>
    <row r="2" spans="1:12">
      <c r="A2" s="48"/>
      <c r="B2" s="48"/>
      <c r="G2" s="46" t="s">
        <v>89</v>
      </c>
      <c r="H2" s="379">
        <f>鑑!$D$57</f>
        <v>0</v>
      </c>
      <c r="I2" s="379"/>
      <c r="J2" s="90"/>
      <c r="K2" s="90"/>
    </row>
    <row r="3" spans="1:12" ht="18.600000000000001" customHeight="1">
      <c r="A3" s="377" t="s">
        <v>28</v>
      </c>
      <c r="B3" s="377"/>
      <c r="C3" s="377"/>
      <c r="D3" s="377"/>
      <c r="E3" s="377"/>
      <c r="F3" s="377"/>
      <c r="G3" s="377"/>
      <c r="H3" s="377"/>
      <c r="I3" s="377"/>
      <c r="J3" s="86"/>
      <c r="K3" s="86"/>
      <c r="L3" s="76"/>
    </row>
    <row r="4" spans="1:12" ht="18.600000000000001" customHeight="1">
      <c r="A4" s="76"/>
      <c r="B4" s="76"/>
      <c r="C4" s="76"/>
      <c r="D4" s="76"/>
      <c r="E4" s="76"/>
      <c r="F4" s="76"/>
      <c r="G4" s="76"/>
      <c r="H4" s="76"/>
      <c r="I4" s="76"/>
      <c r="J4" s="86"/>
      <c r="K4" s="86"/>
      <c r="L4" s="76"/>
    </row>
    <row r="5" spans="1:12" ht="42.6" customHeight="1">
      <c r="A5" s="54" t="s">
        <v>64</v>
      </c>
      <c r="B5" s="54" t="s">
        <v>29</v>
      </c>
      <c r="C5" s="54" t="s">
        <v>30</v>
      </c>
      <c r="D5" s="54" t="s">
        <v>67</v>
      </c>
      <c r="E5" s="110" t="s">
        <v>65</v>
      </c>
      <c r="F5" s="54" t="s">
        <v>66</v>
      </c>
      <c r="G5" s="331" t="s">
        <v>31</v>
      </c>
      <c r="H5" s="332"/>
      <c r="I5" s="333"/>
    </row>
    <row r="6" spans="1:12" ht="48" customHeight="1">
      <c r="A6" s="43"/>
      <c r="B6" s="43"/>
      <c r="C6" s="87"/>
      <c r="D6" s="88"/>
      <c r="E6" s="122"/>
      <c r="F6" s="159"/>
      <c r="G6" s="486"/>
      <c r="H6" s="487"/>
      <c r="I6" s="488"/>
      <c r="J6" s="385"/>
    </row>
    <row r="7" spans="1:12" ht="48" customHeight="1">
      <c r="A7" s="43"/>
      <c r="B7" s="43"/>
      <c r="C7" s="87"/>
      <c r="D7" s="88"/>
      <c r="E7" s="224"/>
      <c r="F7" s="159"/>
      <c r="G7" s="486"/>
      <c r="H7" s="487"/>
      <c r="I7" s="488"/>
      <c r="J7" s="385"/>
    </row>
    <row r="8" spans="1:12" ht="48" customHeight="1">
      <c r="A8" s="43"/>
      <c r="B8" s="43"/>
      <c r="C8" s="87"/>
      <c r="D8" s="88"/>
      <c r="E8" s="224"/>
      <c r="F8" s="159"/>
      <c r="G8" s="486"/>
      <c r="H8" s="487"/>
      <c r="I8" s="488"/>
      <c r="J8" s="385"/>
    </row>
    <row r="9" spans="1:12" ht="48" customHeight="1">
      <c r="A9" s="43"/>
      <c r="B9" s="43"/>
      <c r="C9" s="87"/>
      <c r="D9" s="88"/>
      <c r="E9" s="224"/>
      <c r="F9" s="159"/>
      <c r="G9" s="486"/>
      <c r="H9" s="487"/>
      <c r="I9" s="488"/>
      <c r="J9" s="385"/>
    </row>
    <row r="10" spans="1:12" ht="48" customHeight="1">
      <c r="A10" s="43"/>
      <c r="B10" s="43"/>
      <c r="C10" s="87"/>
      <c r="D10" s="88"/>
      <c r="E10" s="224"/>
      <c r="F10" s="159"/>
      <c r="G10" s="486"/>
      <c r="H10" s="487"/>
      <c r="I10" s="488"/>
      <c r="J10" s="385"/>
    </row>
    <row r="11" spans="1:12" ht="48" customHeight="1">
      <c r="A11" s="43"/>
      <c r="B11" s="43"/>
      <c r="C11" s="87"/>
      <c r="D11" s="88"/>
      <c r="E11" s="224"/>
      <c r="F11" s="159"/>
      <c r="G11" s="486"/>
      <c r="H11" s="487"/>
      <c r="I11" s="488"/>
      <c r="J11" s="385"/>
    </row>
    <row r="12" spans="1:12" ht="48" customHeight="1">
      <c r="A12" s="43"/>
      <c r="B12" s="43"/>
      <c r="C12" s="87"/>
      <c r="D12" s="88"/>
      <c r="E12" s="224"/>
      <c r="F12" s="159"/>
      <c r="G12" s="486"/>
      <c r="H12" s="487"/>
      <c r="I12" s="488"/>
      <c r="J12" s="37"/>
    </row>
    <row r="13" spans="1:12" ht="18" customHeight="1">
      <c r="A13" s="385" t="s">
        <v>238</v>
      </c>
      <c r="B13" s="385"/>
      <c r="C13" s="385"/>
      <c r="D13" s="385"/>
      <c r="E13" s="385"/>
      <c r="F13" s="385"/>
      <c r="G13" s="385"/>
      <c r="H13" s="385"/>
      <c r="I13" s="385"/>
      <c r="J13" s="385"/>
      <c r="K13" s="385"/>
      <c r="L13" s="37"/>
    </row>
    <row r="14" spans="1:12" ht="18" customHeight="1">
      <c r="A14" s="385" t="s">
        <v>212</v>
      </c>
      <c r="B14" s="385"/>
      <c r="C14" s="385"/>
      <c r="D14" s="385"/>
      <c r="E14" s="385"/>
      <c r="F14" s="385"/>
      <c r="G14" s="385"/>
      <c r="H14" s="385"/>
      <c r="I14" s="385"/>
      <c r="J14" s="385"/>
      <c r="K14" s="385"/>
      <c r="L14" s="37"/>
    </row>
    <row r="15" spans="1:12" ht="18" customHeight="1">
      <c r="A15" s="385" t="s">
        <v>211</v>
      </c>
      <c r="B15" s="385"/>
      <c r="C15" s="385"/>
      <c r="D15" s="385"/>
      <c r="E15" s="385"/>
      <c r="F15" s="385"/>
      <c r="G15" s="385"/>
      <c r="H15" s="385"/>
      <c r="I15" s="385"/>
      <c r="J15" s="385"/>
      <c r="K15" s="385"/>
      <c r="L15" s="37"/>
    </row>
    <row r="16" spans="1:12" ht="18" customHeight="1">
      <c r="A16" s="385" t="s">
        <v>239</v>
      </c>
      <c r="B16" s="385"/>
      <c r="C16" s="385"/>
      <c r="D16" s="385"/>
      <c r="E16" s="385"/>
      <c r="F16" s="385"/>
      <c r="G16" s="385"/>
      <c r="H16" s="385"/>
      <c r="I16" s="385"/>
      <c r="J16" s="385"/>
      <c r="K16" s="385"/>
      <c r="L16" s="37"/>
    </row>
    <row r="17" spans="1:12" ht="52.2" customHeight="1">
      <c r="A17" s="476" t="s">
        <v>240</v>
      </c>
      <c r="B17" s="476"/>
      <c r="C17" s="476"/>
      <c r="D17" s="476"/>
      <c r="E17" s="476"/>
      <c r="F17" s="476"/>
      <c r="G17" s="476"/>
      <c r="H17" s="476"/>
      <c r="I17" s="476"/>
      <c r="J17" s="89"/>
      <c r="K17" s="89"/>
      <c r="L17" s="37"/>
    </row>
    <row r="18" spans="1:12" ht="18.600000000000001" customHeight="1">
      <c r="A18" s="482" t="s">
        <v>32</v>
      </c>
      <c r="B18" s="482"/>
      <c r="C18" s="482"/>
      <c r="D18" s="482"/>
      <c r="E18" s="482"/>
      <c r="F18" s="482"/>
      <c r="G18" s="482"/>
      <c r="H18" s="482"/>
      <c r="I18" s="482"/>
      <c r="J18" s="482"/>
      <c r="K18" s="482"/>
      <c r="L18" s="83"/>
    </row>
    <row r="19" spans="1:12" ht="104.55" customHeight="1">
      <c r="A19" s="486" t="s">
        <v>249</v>
      </c>
      <c r="B19" s="487"/>
      <c r="C19" s="487"/>
      <c r="D19" s="487"/>
      <c r="E19" s="487"/>
      <c r="F19" s="487"/>
      <c r="G19" s="487"/>
      <c r="H19" s="487"/>
      <c r="I19" s="488"/>
    </row>
  </sheetData>
  <mergeCells count="20">
    <mergeCell ref="H2:I2"/>
    <mergeCell ref="H1:I1"/>
    <mergeCell ref="G5:I5"/>
    <mergeCell ref="G6:I6"/>
    <mergeCell ref="G7:I7"/>
    <mergeCell ref="A3:I3"/>
    <mergeCell ref="A19:I19"/>
    <mergeCell ref="J6:J8"/>
    <mergeCell ref="J9:J11"/>
    <mergeCell ref="A13:K13"/>
    <mergeCell ref="A14:K14"/>
    <mergeCell ref="A15:K15"/>
    <mergeCell ref="G8:I8"/>
    <mergeCell ref="G9:I9"/>
    <mergeCell ref="G10:I10"/>
    <mergeCell ref="G11:I11"/>
    <mergeCell ref="G12:I12"/>
    <mergeCell ref="A16:K16"/>
    <mergeCell ref="A18:K18"/>
    <mergeCell ref="A17:I17"/>
  </mergeCells>
  <phoneticPr fontId="22"/>
  <dataValidations count="1">
    <dataValidation type="list" allowBlank="1" showInputMessage="1" showErrorMessage="1" sqref="D6:D12" xr:uid="{D2ADB1F7-1EE6-4864-AC7B-E93DE6E58654}">
      <formula1>"常勤,非常勤"</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0" tint="-0.14999847407452621"/>
    <pageSetUpPr fitToPage="1"/>
  </sheetPr>
  <dimension ref="A1:J19"/>
  <sheetViews>
    <sheetView showGridLines="0" view="pageBreakPreview" zoomScaleNormal="100" zoomScaleSheetLayoutView="100" workbookViewId="0"/>
  </sheetViews>
  <sheetFormatPr defaultColWidth="8.796875" defaultRowHeight="18"/>
  <cols>
    <col min="1" max="1" width="10.69921875" customWidth="1"/>
    <col min="2" max="2" width="5.5" customWidth="1"/>
    <col min="3" max="3" width="8.09765625" style="41" customWidth="1"/>
    <col min="4" max="4" width="12.69921875" customWidth="1"/>
    <col min="5" max="5" width="6.5" customWidth="1"/>
    <col min="6" max="6" width="11.69921875" customWidth="1"/>
    <col min="7" max="7" width="8.19921875" customWidth="1"/>
    <col min="8" max="9" width="6.69921875" customWidth="1"/>
  </cols>
  <sheetData>
    <row r="1" spans="1:10">
      <c r="A1" t="s">
        <v>272</v>
      </c>
      <c r="G1" s="38" t="s">
        <v>88</v>
      </c>
      <c r="H1" s="379">
        <f>鑑!$D$55</f>
        <v>0</v>
      </c>
      <c r="I1" s="379"/>
    </row>
    <row r="2" spans="1:10">
      <c r="G2" s="38" t="s">
        <v>89</v>
      </c>
      <c r="H2" s="381">
        <f>鑑!$D$57</f>
        <v>0</v>
      </c>
      <c r="I2" s="381"/>
      <c r="J2" s="90"/>
    </row>
    <row r="3" spans="1:10">
      <c r="A3" s="385"/>
      <c r="B3" s="385"/>
      <c r="C3" s="385"/>
      <c r="D3" s="385"/>
      <c r="E3" s="385"/>
      <c r="F3" s="385"/>
      <c r="G3" s="385"/>
      <c r="H3" s="37"/>
    </row>
    <row r="4" spans="1:10" ht="16.95" customHeight="1">
      <c r="A4" s="377" t="s">
        <v>33</v>
      </c>
      <c r="B4" s="377"/>
      <c r="C4" s="377"/>
      <c r="D4" s="377"/>
      <c r="E4" s="377"/>
      <c r="F4" s="377"/>
      <c r="G4" s="377"/>
      <c r="H4" s="377"/>
      <c r="I4" s="377"/>
    </row>
    <row r="5" spans="1:10" ht="16.95" customHeight="1">
      <c r="A5" s="76"/>
      <c r="B5" s="76"/>
      <c r="C5" s="76"/>
      <c r="D5" s="76"/>
      <c r="E5" s="76"/>
      <c r="F5" s="111"/>
      <c r="G5" s="111"/>
      <c r="H5" s="111"/>
      <c r="I5" s="111"/>
    </row>
    <row r="6" spans="1:10" s="41" customFormat="1" ht="37.799999999999997" customHeight="1">
      <c r="A6" s="492" t="s">
        <v>34</v>
      </c>
      <c r="B6" s="492" t="s">
        <v>71</v>
      </c>
      <c r="C6" s="492" t="s">
        <v>68</v>
      </c>
      <c r="D6" s="492" t="s">
        <v>69</v>
      </c>
      <c r="E6" s="492" t="s">
        <v>70</v>
      </c>
      <c r="F6" s="355" t="s">
        <v>81</v>
      </c>
      <c r="G6" s="355"/>
      <c r="H6" s="494" t="s">
        <v>193</v>
      </c>
      <c r="I6" s="494"/>
    </row>
    <row r="7" spans="1:10" s="41" customFormat="1" ht="33.6" customHeight="1">
      <c r="A7" s="493"/>
      <c r="B7" s="493"/>
      <c r="C7" s="493"/>
      <c r="D7" s="493"/>
      <c r="E7" s="493"/>
      <c r="F7" s="64" t="s">
        <v>72</v>
      </c>
      <c r="G7" s="64" t="s">
        <v>73</v>
      </c>
      <c r="H7" s="54" t="s">
        <v>74</v>
      </c>
      <c r="I7" s="190" t="s">
        <v>252</v>
      </c>
    </row>
    <row r="8" spans="1:10" ht="30" customHeight="1">
      <c r="A8" s="489" t="s">
        <v>95</v>
      </c>
      <c r="B8" s="489"/>
      <c r="C8" s="489"/>
      <c r="D8" s="489"/>
      <c r="E8" s="489"/>
      <c r="F8" s="489"/>
      <c r="G8" s="489"/>
      <c r="H8" s="489"/>
      <c r="I8" s="489"/>
    </row>
    <row r="9" spans="1:10" ht="60" customHeight="1">
      <c r="A9" s="91"/>
      <c r="B9" s="92"/>
      <c r="C9" s="54"/>
      <c r="D9" s="223"/>
      <c r="E9" s="160"/>
      <c r="F9" s="91"/>
      <c r="G9" s="112"/>
      <c r="H9" s="225"/>
      <c r="I9" s="112"/>
    </row>
    <row r="10" spans="1:10" ht="22.65" customHeight="1">
      <c r="A10" s="489" t="s">
        <v>192</v>
      </c>
      <c r="B10" s="489"/>
      <c r="C10" s="489"/>
      <c r="D10" s="489"/>
      <c r="E10" s="489"/>
      <c r="F10" s="489"/>
      <c r="G10" s="489"/>
      <c r="H10" s="489"/>
      <c r="I10" s="489"/>
      <c r="J10" t="s">
        <v>78</v>
      </c>
    </row>
    <row r="11" spans="1:10" ht="58.05" customHeight="1">
      <c r="A11" s="43"/>
      <c r="B11" s="92"/>
      <c r="C11" s="54"/>
      <c r="D11" s="223"/>
      <c r="E11" s="160"/>
      <c r="F11" s="43"/>
      <c r="G11" s="113"/>
      <c r="H11" s="225"/>
      <c r="I11" s="112"/>
      <c r="J11" t="s">
        <v>79</v>
      </c>
    </row>
    <row r="12" spans="1:10" ht="58.05" customHeight="1">
      <c r="A12" s="43"/>
      <c r="B12" s="92"/>
      <c r="C12" s="54"/>
      <c r="D12" s="223"/>
      <c r="E12" s="160"/>
      <c r="F12" s="43"/>
      <c r="G12" s="113"/>
      <c r="H12" s="225"/>
      <c r="I12" s="112"/>
      <c r="J12" t="s">
        <v>75</v>
      </c>
    </row>
    <row r="13" spans="1:10" ht="58.05" customHeight="1">
      <c r="A13" s="43"/>
      <c r="B13" s="92"/>
      <c r="C13" s="54"/>
      <c r="D13" s="223"/>
      <c r="E13" s="160"/>
      <c r="F13" s="43"/>
      <c r="G13" s="113"/>
      <c r="H13" s="225"/>
      <c r="I13" s="112"/>
      <c r="J13" t="s">
        <v>76</v>
      </c>
    </row>
    <row r="14" spans="1:10" ht="58.05" customHeight="1">
      <c r="A14" s="43"/>
      <c r="B14" s="92"/>
      <c r="C14" s="54"/>
      <c r="D14" s="223"/>
      <c r="E14" s="160"/>
      <c r="F14" s="43"/>
      <c r="G14" s="113"/>
      <c r="H14" s="225"/>
      <c r="I14" s="112"/>
      <c r="J14" t="s">
        <v>77</v>
      </c>
    </row>
    <row r="15" spans="1:10" ht="58.05" customHeight="1">
      <c r="A15" s="43"/>
      <c r="B15" s="92"/>
      <c r="C15" s="54"/>
      <c r="D15" s="223"/>
      <c r="E15" s="160"/>
      <c r="F15" s="43"/>
      <c r="G15" s="113"/>
      <c r="H15" s="225"/>
      <c r="I15" s="112"/>
    </row>
    <row r="16" spans="1:10" ht="58.05" customHeight="1">
      <c r="A16" s="43"/>
      <c r="B16" s="92"/>
      <c r="C16" s="54"/>
      <c r="D16" s="223"/>
      <c r="E16" s="160"/>
      <c r="F16" s="43"/>
      <c r="G16" s="113"/>
      <c r="H16" s="225"/>
      <c r="I16" s="112"/>
    </row>
    <row r="17" spans="1:9" ht="48" customHeight="1">
      <c r="A17" s="495" t="s">
        <v>94</v>
      </c>
      <c r="B17" s="495"/>
      <c r="C17" s="495"/>
      <c r="D17" s="495"/>
      <c r="E17" s="495"/>
      <c r="F17" s="495"/>
      <c r="G17" s="495"/>
      <c r="H17" s="495"/>
      <c r="I17" s="495"/>
    </row>
    <row r="18" spans="1:9">
      <c r="A18" s="396" t="s">
        <v>80</v>
      </c>
      <c r="B18" s="396"/>
      <c r="C18" s="396"/>
      <c r="D18" s="396"/>
      <c r="E18" s="396"/>
      <c r="F18" s="396"/>
      <c r="G18" s="396"/>
      <c r="H18" s="396"/>
      <c r="I18" s="396"/>
    </row>
    <row r="19" spans="1:9" ht="34.200000000000003" customHeight="1">
      <c r="A19" s="490"/>
      <c r="B19" s="491"/>
      <c r="C19" s="491"/>
      <c r="D19" s="491"/>
      <c r="E19" s="491"/>
      <c r="F19" s="491"/>
      <c r="G19" s="491"/>
      <c r="H19" s="491"/>
      <c r="I19" s="491"/>
    </row>
  </sheetData>
  <mergeCells count="16">
    <mergeCell ref="H1:I1"/>
    <mergeCell ref="H2:I2"/>
    <mergeCell ref="A8:I8"/>
    <mergeCell ref="A18:I18"/>
    <mergeCell ref="A19:I19"/>
    <mergeCell ref="A3:G3"/>
    <mergeCell ref="A6:A7"/>
    <mergeCell ref="H6:I6"/>
    <mergeCell ref="F6:G6"/>
    <mergeCell ref="A17:I17"/>
    <mergeCell ref="B6:B7"/>
    <mergeCell ref="C6:C7"/>
    <mergeCell ref="D6:D7"/>
    <mergeCell ref="E6:E7"/>
    <mergeCell ref="A4:I4"/>
    <mergeCell ref="A10:I10"/>
  </mergeCells>
  <phoneticPr fontId="22"/>
  <dataValidations count="3">
    <dataValidation type="list" allowBlank="1" showInputMessage="1" showErrorMessage="1" sqref="F11:F16 F9" xr:uid="{00000000-0002-0000-0500-000000000000}">
      <formula1>$J$11:$J$15</formula1>
    </dataValidation>
    <dataValidation type="list" allowBlank="1" showInputMessage="1" showErrorMessage="1" sqref="C9 C11:C16" xr:uid="{0551C029-3B92-476E-93B0-41920A0D2A53}">
      <formula1>"常勤,非常勤"</formula1>
    </dataValidation>
    <dataValidation type="list" allowBlank="1" showInputMessage="1" showErrorMessage="1" sqref="H9 H11:H16" xr:uid="{D65C7E57-CB22-4E44-B9C6-99A0AD8525D6}">
      <formula1>"有,無"</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0" tint="-0.14999847407452621"/>
    <pageSetUpPr fitToPage="1"/>
  </sheetPr>
  <dimension ref="A1:L61"/>
  <sheetViews>
    <sheetView showGridLines="0" view="pageBreakPreview" zoomScaleNormal="100" zoomScaleSheetLayoutView="100" workbookViewId="0"/>
  </sheetViews>
  <sheetFormatPr defaultColWidth="8.796875" defaultRowHeight="18"/>
  <cols>
    <col min="1" max="4" width="10.19921875" customWidth="1"/>
    <col min="5" max="5" width="5.19921875" customWidth="1"/>
    <col min="6" max="6" width="4.796875" customWidth="1"/>
    <col min="7" max="7" width="7.796875" customWidth="1"/>
    <col min="8" max="8" width="7" customWidth="1"/>
    <col min="9" max="10" width="5.69921875" customWidth="1"/>
  </cols>
  <sheetData>
    <row r="1" spans="1:12">
      <c r="A1" s="40" t="s">
        <v>273</v>
      </c>
      <c r="H1" s="45" t="s">
        <v>88</v>
      </c>
      <c r="I1" s="379">
        <f>鑑!$D$55</f>
        <v>0</v>
      </c>
      <c r="J1" s="379"/>
    </row>
    <row r="2" spans="1:12">
      <c r="B2" s="40"/>
      <c r="C2" s="40"/>
      <c r="D2" s="40"/>
      <c r="E2" s="40"/>
      <c r="H2" s="45" t="s">
        <v>89</v>
      </c>
      <c r="I2" s="381">
        <f>鑑!$D$57</f>
        <v>0</v>
      </c>
      <c r="J2" s="381"/>
      <c r="K2" s="90"/>
      <c r="L2" s="90"/>
    </row>
    <row r="3" spans="1:12" ht="18.600000000000001" customHeight="1">
      <c r="A3" s="377" t="s">
        <v>35</v>
      </c>
      <c r="B3" s="377"/>
      <c r="C3" s="377"/>
      <c r="D3" s="377"/>
      <c r="E3" s="377"/>
      <c r="F3" s="377"/>
      <c r="G3" s="377"/>
      <c r="H3" s="377"/>
      <c r="I3" s="377"/>
      <c r="J3" s="377"/>
    </row>
    <row r="4" spans="1:12" ht="18.600000000000001" customHeight="1">
      <c r="A4" s="76"/>
      <c r="B4" s="76"/>
      <c r="C4" s="76"/>
      <c r="D4" s="76"/>
      <c r="E4" s="76"/>
      <c r="F4" s="76"/>
      <c r="G4" s="76"/>
      <c r="H4" s="76"/>
      <c r="I4" s="76"/>
      <c r="J4" s="76"/>
    </row>
    <row r="5" spans="1:12" ht="23.55" customHeight="1">
      <c r="A5" s="502" t="s">
        <v>96</v>
      </c>
      <c r="B5" s="503"/>
      <c r="C5" s="503"/>
      <c r="D5" s="503"/>
      <c r="E5" s="503"/>
      <c r="F5" s="503"/>
      <c r="G5" s="232"/>
      <c r="H5" s="103" t="s">
        <v>248</v>
      </c>
      <c r="I5" s="103"/>
      <c r="J5" s="73"/>
    </row>
    <row r="6" spans="1:12" ht="23.55" customHeight="1">
      <c r="A6" s="504" t="s">
        <v>263</v>
      </c>
      <c r="B6" s="396"/>
      <c r="C6" s="222"/>
      <c r="D6" s="222"/>
      <c r="E6" s="222"/>
      <c r="F6" s="222"/>
      <c r="G6" s="230"/>
      <c r="H6" s="228"/>
      <c r="I6" s="228"/>
      <c r="J6" s="229"/>
    </row>
    <row r="7" spans="1:12" ht="23.55" customHeight="1">
      <c r="A7" s="227"/>
      <c r="B7" s="222"/>
      <c r="C7" s="222"/>
      <c r="D7" s="222"/>
      <c r="E7" s="222"/>
      <c r="F7" s="222"/>
      <c r="G7" s="230"/>
      <c r="H7" s="228"/>
      <c r="I7" s="228"/>
      <c r="J7" s="229"/>
    </row>
    <row r="8" spans="1:12" ht="23.55" customHeight="1">
      <c r="A8" s="74"/>
      <c r="C8" s="40"/>
      <c r="D8" s="40"/>
      <c r="E8" s="40"/>
      <c r="F8" s="40"/>
      <c r="G8" s="40"/>
      <c r="H8" s="40"/>
      <c r="I8" s="40"/>
      <c r="J8" s="229"/>
    </row>
    <row r="9" spans="1:12" ht="23.55" customHeight="1">
      <c r="A9" s="74"/>
      <c r="C9" s="40"/>
      <c r="D9" s="40"/>
      <c r="E9" s="40"/>
      <c r="F9" s="40"/>
      <c r="G9" s="40"/>
      <c r="H9" s="40"/>
      <c r="I9" s="40"/>
      <c r="J9" s="229"/>
    </row>
    <row r="10" spans="1:12" ht="23.55" customHeight="1">
      <c r="A10" s="231" t="s">
        <v>264</v>
      </c>
      <c r="B10" s="170"/>
      <c r="C10" s="177"/>
      <c r="D10" s="177"/>
      <c r="E10" s="177"/>
      <c r="F10" s="177"/>
      <c r="G10" s="177"/>
      <c r="H10" s="177"/>
      <c r="I10" s="177"/>
      <c r="J10" s="226"/>
    </row>
    <row r="11" spans="1:12">
      <c r="A11" s="85"/>
      <c r="B11" s="85"/>
    </row>
    <row r="12" spans="1:12" ht="28.2" customHeight="1">
      <c r="A12" s="499" t="s">
        <v>97</v>
      </c>
      <c r="B12" s="500"/>
      <c r="C12" s="500"/>
      <c r="D12" s="500"/>
      <c r="E12" s="500"/>
      <c r="F12" s="500"/>
      <c r="G12" s="500"/>
      <c r="H12" s="500"/>
      <c r="I12" s="500"/>
      <c r="J12" s="501"/>
    </row>
    <row r="13" spans="1:12" ht="19.95" customHeight="1">
      <c r="A13" s="146"/>
      <c r="B13" s="147"/>
      <c r="C13" s="147"/>
      <c r="D13" s="147"/>
      <c r="E13" s="147"/>
      <c r="F13" s="147"/>
      <c r="G13" s="147"/>
      <c r="H13" s="147"/>
      <c r="I13" s="147"/>
      <c r="J13" s="148"/>
    </row>
    <row r="14" spans="1:12" ht="19.95" customHeight="1">
      <c r="A14" s="149"/>
      <c r="B14" s="23"/>
      <c r="C14" s="23"/>
      <c r="D14" s="23"/>
      <c r="E14" s="23"/>
      <c r="F14" s="23"/>
      <c r="G14" s="23"/>
      <c r="H14" s="23"/>
      <c r="I14" s="23"/>
      <c r="J14" s="150"/>
    </row>
    <row r="15" spans="1:12" ht="19.95" customHeight="1">
      <c r="A15" s="149"/>
      <c r="B15" s="23"/>
      <c r="C15" s="23"/>
      <c r="D15" s="23"/>
      <c r="E15" s="23"/>
      <c r="F15" s="23"/>
      <c r="G15" s="23"/>
      <c r="H15" s="23"/>
      <c r="I15" s="23"/>
      <c r="J15" s="150"/>
    </row>
    <row r="16" spans="1:12" ht="19.95" customHeight="1">
      <c r="A16" s="149"/>
      <c r="B16" s="23"/>
      <c r="C16" s="23"/>
      <c r="D16" s="23"/>
      <c r="E16" s="23"/>
      <c r="F16" s="23"/>
      <c r="G16" s="23"/>
      <c r="H16" s="23"/>
      <c r="I16" s="23"/>
      <c r="J16" s="150"/>
    </row>
    <row r="17" spans="1:10" ht="19.95" customHeight="1">
      <c r="A17" s="149"/>
      <c r="B17" s="23"/>
      <c r="C17" s="23"/>
      <c r="D17" s="23"/>
      <c r="E17" s="23"/>
      <c r="F17" s="23"/>
      <c r="G17" s="23"/>
      <c r="H17" s="23"/>
      <c r="I17" s="23"/>
      <c r="J17" s="150"/>
    </row>
    <row r="18" spans="1:10" ht="19.95" customHeight="1">
      <c r="A18" s="149"/>
      <c r="B18" s="23"/>
      <c r="C18" s="23"/>
      <c r="D18" s="23"/>
      <c r="E18" s="23"/>
      <c r="F18" s="23"/>
      <c r="G18" s="23"/>
      <c r="H18" s="23"/>
      <c r="I18" s="23"/>
      <c r="J18" s="150"/>
    </row>
    <row r="19" spans="1:10" ht="19.95" customHeight="1">
      <c r="A19" s="149"/>
      <c r="B19" s="23"/>
      <c r="C19" s="23"/>
      <c r="D19" s="23"/>
      <c r="E19" s="23"/>
      <c r="F19" s="23"/>
      <c r="G19" s="23"/>
      <c r="H19" s="23"/>
      <c r="I19" s="23"/>
      <c r="J19" s="150"/>
    </row>
    <row r="20" spans="1:10" ht="19.95" customHeight="1">
      <c r="A20" s="149"/>
      <c r="B20" s="23"/>
      <c r="C20" s="23"/>
      <c r="D20" s="23"/>
      <c r="E20" s="23"/>
      <c r="F20" s="23"/>
      <c r="G20" s="23"/>
      <c r="H20" s="23"/>
      <c r="I20" s="23"/>
      <c r="J20" s="150"/>
    </row>
    <row r="21" spans="1:10" ht="19.95" customHeight="1">
      <c r="A21" s="149"/>
      <c r="B21" s="23"/>
      <c r="C21" s="23"/>
      <c r="D21" s="23"/>
      <c r="E21" s="23"/>
      <c r="F21" s="23"/>
      <c r="G21" s="23"/>
      <c r="H21" s="23"/>
      <c r="I21" s="23"/>
      <c r="J21" s="150"/>
    </row>
    <row r="22" spans="1:10" ht="19.95" customHeight="1">
      <c r="A22" s="151"/>
      <c r="B22" s="152"/>
      <c r="C22" s="152"/>
      <c r="D22" s="152"/>
      <c r="E22" s="152"/>
      <c r="F22" s="152"/>
      <c r="G22" s="152"/>
      <c r="H22" s="152"/>
      <c r="I22" s="152"/>
      <c r="J22" s="153"/>
    </row>
    <row r="23" spans="1:10">
      <c r="A23" s="85"/>
      <c r="B23" s="85"/>
    </row>
    <row r="24" spans="1:10" ht="28.2" customHeight="1">
      <c r="A24" s="499" t="s">
        <v>98</v>
      </c>
      <c r="B24" s="500"/>
      <c r="C24" s="500"/>
      <c r="D24" s="500"/>
      <c r="E24" s="500"/>
      <c r="F24" s="500"/>
      <c r="G24" s="500"/>
      <c r="H24" s="500"/>
      <c r="I24" s="500"/>
      <c r="J24" s="501"/>
    </row>
    <row r="25" spans="1:10" ht="19.95" customHeight="1">
      <c r="A25" s="146"/>
      <c r="B25" s="147"/>
      <c r="C25" s="147"/>
      <c r="D25" s="147"/>
      <c r="E25" s="147"/>
      <c r="F25" s="147"/>
      <c r="G25" s="147"/>
      <c r="H25" s="147"/>
      <c r="I25" s="147"/>
      <c r="J25" s="148"/>
    </row>
    <row r="26" spans="1:10" ht="19.95" customHeight="1">
      <c r="A26" s="149"/>
      <c r="B26" s="23"/>
      <c r="C26" s="23"/>
      <c r="D26" s="23"/>
      <c r="E26" s="23"/>
      <c r="F26" s="23"/>
      <c r="G26" s="23"/>
      <c r="H26" s="23"/>
      <c r="I26" s="23"/>
      <c r="J26" s="150"/>
    </row>
    <row r="27" spans="1:10" ht="19.95" customHeight="1">
      <c r="A27" s="149"/>
      <c r="B27" s="23"/>
      <c r="C27" s="23"/>
      <c r="D27" s="23"/>
      <c r="E27" s="23"/>
      <c r="F27" s="23"/>
      <c r="G27" s="23"/>
      <c r="H27" s="23"/>
      <c r="I27" s="23"/>
      <c r="J27" s="150"/>
    </row>
    <row r="28" spans="1:10" ht="19.95" customHeight="1">
      <c r="A28" s="149"/>
      <c r="B28" s="23"/>
      <c r="C28" s="23"/>
      <c r="D28" s="23"/>
      <c r="E28" s="23"/>
      <c r="F28" s="23"/>
      <c r="G28" s="23"/>
      <c r="H28" s="23"/>
      <c r="I28" s="23"/>
      <c r="J28" s="150"/>
    </row>
    <row r="29" spans="1:10" ht="19.95" customHeight="1">
      <c r="A29" s="149"/>
      <c r="B29" s="23"/>
      <c r="C29" s="23"/>
      <c r="D29" s="23"/>
      <c r="E29" s="23"/>
      <c r="F29" s="23"/>
      <c r="G29" s="23"/>
      <c r="H29" s="23"/>
      <c r="I29" s="23"/>
      <c r="J29" s="150"/>
    </row>
    <row r="30" spans="1:10" ht="19.95" customHeight="1">
      <c r="A30" s="149"/>
      <c r="B30" s="23"/>
      <c r="C30" s="23"/>
      <c r="D30" s="23"/>
      <c r="E30" s="23"/>
      <c r="F30" s="23"/>
      <c r="G30" s="23"/>
      <c r="H30" s="23"/>
      <c r="I30" s="23"/>
      <c r="J30" s="150"/>
    </row>
    <row r="31" spans="1:10" ht="19.95" customHeight="1">
      <c r="A31" s="149"/>
      <c r="B31" s="23"/>
      <c r="C31" s="23"/>
      <c r="D31" s="23"/>
      <c r="E31" s="23"/>
      <c r="F31" s="23"/>
      <c r="G31" s="23"/>
      <c r="H31" s="23"/>
      <c r="I31" s="23"/>
      <c r="J31" s="150"/>
    </row>
    <row r="32" spans="1:10" ht="19.95" customHeight="1">
      <c r="A32" s="149"/>
      <c r="B32" s="23"/>
      <c r="C32" s="23"/>
      <c r="D32" s="23"/>
      <c r="E32" s="23"/>
      <c r="F32" s="23"/>
      <c r="G32" s="23"/>
      <c r="H32" s="23"/>
      <c r="I32" s="23"/>
      <c r="J32" s="150"/>
    </row>
    <row r="33" spans="1:10" ht="19.95" customHeight="1">
      <c r="A33" s="149"/>
      <c r="B33" s="23"/>
      <c r="C33" s="23"/>
      <c r="D33" s="23"/>
      <c r="E33" s="23"/>
      <c r="F33" s="23"/>
      <c r="G33" s="23"/>
      <c r="H33" s="23"/>
      <c r="I33" s="23"/>
      <c r="J33" s="150"/>
    </row>
    <row r="34" spans="1:10" ht="19.95" customHeight="1">
      <c r="A34" s="151"/>
      <c r="B34" s="152"/>
      <c r="C34" s="152"/>
      <c r="D34" s="152"/>
      <c r="E34" s="152"/>
      <c r="F34" s="152"/>
      <c r="G34" s="152"/>
      <c r="H34" s="152"/>
      <c r="I34" s="152"/>
      <c r="J34" s="153"/>
    </row>
    <row r="35" spans="1:10">
      <c r="A35" s="48" t="s">
        <v>277</v>
      </c>
      <c r="B35" s="48"/>
      <c r="H35" s="45" t="s">
        <v>88</v>
      </c>
      <c r="I35" s="379">
        <f>鑑!D55</f>
        <v>0</v>
      </c>
      <c r="J35" s="379"/>
    </row>
    <row r="36" spans="1:10">
      <c r="A36" s="48"/>
      <c r="B36" s="48"/>
      <c r="H36" s="45" t="s">
        <v>89</v>
      </c>
      <c r="I36" s="381">
        <f>鑑!D57</f>
        <v>0</v>
      </c>
      <c r="J36" s="381"/>
    </row>
    <row r="37" spans="1:10">
      <c r="A37" s="48"/>
      <c r="B37" s="48"/>
      <c r="G37" s="47"/>
      <c r="H37" s="47"/>
      <c r="I37" s="47"/>
      <c r="J37" s="93"/>
    </row>
    <row r="38" spans="1:10" ht="28.2" customHeight="1">
      <c r="A38" s="496" t="s">
        <v>99</v>
      </c>
      <c r="B38" s="497"/>
      <c r="C38" s="497"/>
      <c r="D38" s="497"/>
      <c r="E38" s="497"/>
      <c r="F38" s="497"/>
      <c r="G38" s="497"/>
      <c r="H38" s="497"/>
      <c r="I38" s="497"/>
      <c r="J38" s="498"/>
    </row>
    <row r="39" spans="1:10" ht="19.95" customHeight="1">
      <c r="A39" s="146"/>
      <c r="B39" s="147"/>
      <c r="C39" s="147"/>
      <c r="D39" s="147"/>
      <c r="E39" s="147"/>
      <c r="F39" s="147"/>
      <c r="G39" s="147"/>
      <c r="H39" s="147"/>
      <c r="I39" s="147"/>
      <c r="J39" s="148"/>
    </row>
    <row r="40" spans="1:10" ht="19.95" customHeight="1">
      <c r="A40" s="149"/>
      <c r="B40" s="23"/>
      <c r="C40" s="23"/>
      <c r="D40" s="23"/>
      <c r="E40" s="23"/>
      <c r="F40" s="23"/>
      <c r="G40" s="23"/>
      <c r="H40" s="23"/>
      <c r="I40" s="23"/>
      <c r="J40" s="150"/>
    </row>
    <row r="41" spans="1:10" ht="19.95" customHeight="1">
      <c r="A41" s="149"/>
      <c r="B41" s="23"/>
      <c r="C41" s="23"/>
      <c r="D41" s="23"/>
      <c r="E41" s="23"/>
      <c r="F41" s="23"/>
      <c r="G41" s="23"/>
      <c r="H41" s="23"/>
      <c r="I41" s="23"/>
      <c r="J41" s="150"/>
    </row>
    <row r="42" spans="1:10" ht="19.95" customHeight="1">
      <c r="A42" s="149"/>
      <c r="B42" s="23"/>
      <c r="C42" s="23"/>
      <c r="D42" s="23"/>
      <c r="E42" s="23"/>
      <c r="F42" s="23"/>
      <c r="G42" s="23"/>
      <c r="H42" s="23"/>
      <c r="I42" s="23"/>
      <c r="J42" s="150"/>
    </row>
    <row r="43" spans="1:10" ht="19.95" customHeight="1">
      <c r="A43" s="149"/>
      <c r="B43" s="23"/>
      <c r="C43" s="23"/>
      <c r="D43" s="23"/>
      <c r="E43" s="23"/>
      <c r="F43" s="23"/>
      <c r="G43" s="23"/>
      <c r="H43" s="23"/>
      <c r="I43" s="23"/>
      <c r="J43" s="150"/>
    </row>
    <row r="44" spans="1:10" ht="19.95" customHeight="1">
      <c r="A44" s="149"/>
      <c r="B44" s="23"/>
      <c r="C44" s="23"/>
      <c r="D44" s="23"/>
      <c r="E44" s="23"/>
      <c r="F44" s="23"/>
      <c r="G44" s="23"/>
      <c r="H44" s="23"/>
      <c r="I44" s="23"/>
      <c r="J44" s="150"/>
    </row>
    <row r="45" spans="1:10" ht="19.95" customHeight="1">
      <c r="A45" s="149"/>
      <c r="B45" s="23"/>
      <c r="C45" s="23"/>
      <c r="D45" s="23"/>
      <c r="E45" s="23"/>
      <c r="F45" s="23"/>
      <c r="G45" s="23"/>
      <c r="H45" s="23"/>
      <c r="I45" s="23"/>
      <c r="J45" s="150"/>
    </row>
    <row r="46" spans="1:10" ht="19.95" customHeight="1">
      <c r="A46" s="149"/>
      <c r="B46" s="23"/>
      <c r="C46" s="23"/>
      <c r="D46" s="23"/>
      <c r="E46" s="23"/>
      <c r="F46" s="23"/>
      <c r="G46" s="23"/>
      <c r="H46" s="23"/>
      <c r="I46" s="23"/>
      <c r="J46" s="150"/>
    </row>
    <row r="47" spans="1:10" ht="19.95" customHeight="1">
      <c r="A47" s="149"/>
      <c r="B47" s="23"/>
      <c r="C47" s="23"/>
      <c r="D47" s="23"/>
      <c r="E47" s="23"/>
      <c r="F47" s="23"/>
      <c r="G47" s="23"/>
      <c r="H47" s="23"/>
      <c r="I47" s="23"/>
      <c r="J47" s="150"/>
    </row>
    <row r="48" spans="1:10" ht="19.95" customHeight="1">
      <c r="A48" s="151"/>
      <c r="B48" s="152"/>
      <c r="C48" s="152"/>
      <c r="D48" s="152"/>
      <c r="E48" s="152"/>
      <c r="F48" s="152"/>
      <c r="G48" s="152"/>
      <c r="H48" s="152"/>
      <c r="I48" s="152"/>
      <c r="J48" s="153"/>
    </row>
    <row r="49" spans="1:10">
      <c r="A49" s="85"/>
      <c r="B49" s="85"/>
    </row>
    <row r="50" spans="1:10" ht="28.2" customHeight="1">
      <c r="A50" s="496" t="s">
        <v>100</v>
      </c>
      <c r="B50" s="497"/>
      <c r="C50" s="497"/>
      <c r="D50" s="497"/>
      <c r="E50" s="497"/>
      <c r="F50" s="497"/>
      <c r="G50" s="497"/>
      <c r="H50" s="497"/>
      <c r="I50" s="497"/>
      <c r="J50" s="498"/>
    </row>
    <row r="51" spans="1:10" ht="19.95" customHeight="1">
      <c r="A51" s="146"/>
      <c r="B51" s="147"/>
      <c r="C51" s="147"/>
      <c r="D51" s="147"/>
      <c r="E51" s="147"/>
      <c r="F51" s="147"/>
      <c r="G51" s="147"/>
      <c r="H51" s="147"/>
      <c r="I51" s="147"/>
      <c r="J51" s="148"/>
    </row>
    <row r="52" spans="1:10" ht="19.95" customHeight="1">
      <c r="A52" s="149"/>
      <c r="B52" s="23"/>
      <c r="C52" s="23"/>
      <c r="D52" s="23"/>
      <c r="E52" s="23"/>
      <c r="F52" s="23"/>
      <c r="G52" s="23"/>
      <c r="H52" s="23"/>
      <c r="I52" s="23"/>
      <c r="J52" s="150"/>
    </row>
    <row r="53" spans="1:10" ht="19.95" customHeight="1">
      <c r="A53" s="149"/>
      <c r="B53" s="23"/>
      <c r="C53" s="23"/>
      <c r="D53" s="23"/>
      <c r="E53" s="23"/>
      <c r="F53" s="23"/>
      <c r="G53" s="23"/>
      <c r="H53" s="23"/>
      <c r="I53" s="23"/>
      <c r="J53" s="150"/>
    </row>
    <row r="54" spans="1:10" ht="19.95" customHeight="1">
      <c r="A54" s="149"/>
      <c r="B54" s="23"/>
      <c r="C54" s="23"/>
      <c r="D54" s="23"/>
      <c r="E54" s="23"/>
      <c r="F54" s="23"/>
      <c r="G54" s="23"/>
      <c r="H54" s="23"/>
      <c r="I54" s="23"/>
      <c r="J54" s="150"/>
    </row>
    <row r="55" spans="1:10" ht="19.95" customHeight="1">
      <c r="A55" s="149"/>
      <c r="B55" s="23"/>
      <c r="C55" s="23"/>
      <c r="D55" s="23"/>
      <c r="E55" s="23"/>
      <c r="F55" s="23"/>
      <c r="G55" s="23"/>
      <c r="H55" s="23"/>
      <c r="I55" s="23"/>
      <c r="J55" s="150"/>
    </row>
    <row r="56" spans="1:10" ht="19.95" customHeight="1">
      <c r="A56" s="149"/>
      <c r="B56" s="23"/>
      <c r="C56" s="23"/>
      <c r="D56" s="23"/>
      <c r="E56" s="23"/>
      <c r="F56" s="23"/>
      <c r="G56" s="23"/>
      <c r="H56" s="23"/>
      <c r="I56" s="23"/>
      <c r="J56" s="150"/>
    </row>
    <row r="57" spans="1:10" ht="19.95" customHeight="1">
      <c r="A57" s="149"/>
      <c r="B57" s="23"/>
      <c r="C57" s="23"/>
      <c r="D57" s="23"/>
      <c r="E57" s="23"/>
      <c r="F57" s="23"/>
      <c r="G57" s="23"/>
      <c r="H57" s="23"/>
      <c r="I57" s="23"/>
      <c r="J57" s="150"/>
    </row>
    <row r="58" spans="1:10" ht="19.95" customHeight="1">
      <c r="A58" s="149"/>
      <c r="B58" s="23"/>
      <c r="C58" s="23"/>
      <c r="D58" s="23"/>
      <c r="E58" s="23"/>
      <c r="F58" s="23"/>
      <c r="G58" s="23"/>
      <c r="H58" s="23"/>
      <c r="I58" s="23"/>
      <c r="J58" s="150"/>
    </row>
    <row r="59" spans="1:10" ht="19.95" customHeight="1">
      <c r="A59" s="149"/>
      <c r="B59" s="23"/>
      <c r="C59" s="23"/>
      <c r="D59" s="23"/>
      <c r="E59" s="23"/>
      <c r="F59" s="23"/>
      <c r="G59" s="23"/>
      <c r="H59" s="23"/>
      <c r="I59" s="23"/>
      <c r="J59" s="150"/>
    </row>
    <row r="60" spans="1:10" ht="19.95" customHeight="1">
      <c r="A60" s="151"/>
      <c r="B60" s="152"/>
      <c r="C60" s="152"/>
      <c r="D60" s="152"/>
      <c r="E60" s="152"/>
      <c r="F60" s="152"/>
      <c r="G60" s="152"/>
      <c r="H60" s="152"/>
      <c r="I60" s="152"/>
      <c r="J60" s="153"/>
    </row>
    <row r="61" spans="1:10">
      <c r="A61" s="85"/>
      <c r="B61" s="85"/>
    </row>
  </sheetData>
  <mergeCells count="11">
    <mergeCell ref="A50:J50"/>
    <mergeCell ref="A12:J12"/>
    <mergeCell ref="A24:J24"/>
    <mergeCell ref="A38:J38"/>
    <mergeCell ref="I1:J1"/>
    <mergeCell ref="I2:J2"/>
    <mergeCell ref="I35:J35"/>
    <mergeCell ref="I36:J36"/>
    <mergeCell ref="A3:J3"/>
    <mergeCell ref="A5:F5"/>
    <mergeCell ref="A6:B6"/>
  </mergeCells>
  <phoneticPr fontId="22"/>
  <conditionalFormatting sqref="G5">
    <cfRule type="containsBlanks" dxfId="4" priority="1">
      <formula>LEN(TRIM(G5))=0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34"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0" tint="-0.14999847407452621"/>
    <pageSetUpPr fitToPage="1"/>
  </sheetPr>
  <dimension ref="A1:K23"/>
  <sheetViews>
    <sheetView showGridLines="0" view="pageBreakPreview" zoomScaleNormal="100" zoomScaleSheetLayoutView="100" workbookViewId="0">
      <selection activeCell="D11" sqref="D11:Q11"/>
    </sheetView>
  </sheetViews>
  <sheetFormatPr defaultColWidth="8.796875" defaultRowHeight="18"/>
  <cols>
    <col min="1" max="1" width="6.8984375" customWidth="1"/>
    <col min="2" max="2" width="14.09765625" customWidth="1"/>
    <col min="3" max="3" width="17.69921875" customWidth="1"/>
    <col min="4" max="4" width="8.59765625" customWidth="1"/>
    <col min="5" max="7" width="6.69921875" customWidth="1"/>
    <col min="8" max="9" width="5.69921875" customWidth="1"/>
    <col min="10" max="10" width="11.19921875" customWidth="1"/>
    <col min="11" max="11" width="7" customWidth="1"/>
    <col min="12" max="12" width="12.8984375" customWidth="1"/>
  </cols>
  <sheetData>
    <row r="1" spans="1:11" ht="18" customHeight="1">
      <c r="A1" s="23" t="s">
        <v>274</v>
      </c>
      <c r="B1" s="23"/>
      <c r="C1" s="23"/>
      <c r="D1" s="23"/>
      <c r="F1" s="335" t="s">
        <v>92</v>
      </c>
      <c r="G1" s="335"/>
      <c r="H1" s="379">
        <f>鑑!$D$55</f>
        <v>0</v>
      </c>
      <c r="I1" s="379"/>
      <c r="J1" s="90"/>
      <c r="K1" s="37"/>
    </row>
    <row r="2" spans="1:11">
      <c r="A2" s="85"/>
      <c r="B2" s="85"/>
      <c r="F2" s="380" t="s">
        <v>89</v>
      </c>
      <c r="G2" s="380"/>
      <c r="H2" s="381">
        <f>鑑!$D$57</f>
        <v>0</v>
      </c>
      <c r="I2" s="381"/>
      <c r="J2" s="114"/>
    </row>
    <row r="3" spans="1:11" ht="18" customHeight="1">
      <c r="J3" s="86"/>
      <c r="K3" s="76"/>
    </row>
    <row r="4" spans="1:11">
      <c r="A4" s="377" t="s">
        <v>36</v>
      </c>
      <c r="B4" s="377"/>
      <c r="C4" s="377"/>
      <c r="D4" s="377"/>
      <c r="E4" s="377"/>
      <c r="F4" s="377"/>
      <c r="G4" s="377"/>
      <c r="H4" s="377"/>
      <c r="I4" s="377"/>
    </row>
    <row r="5" spans="1:11">
      <c r="A5" s="85"/>
      <c r="B5" s="85"/>
    </row>
    <row r="6" spans="1:11" s="115" customFormat="1" ht="40.200000000000003" customHeight="1">
      <c r="A6" s="52"/>
      <c r="B6" s="52" t="s">
        <v>82</v>
      </c>
      <c r="C6" s="52" t="s">
        <v>37</v>
      </c>
      <c r="D6" s="52" t="s">
        <v>83</v>
      </c>
      <c r="E6" s="257" t="s">
        <v>84</v>
      </c>
      <c r="F6" s="265"/>
      <c r="G6" s="258"/>
      <c r="H6" s="257" t="s">
        <v>85</v>
      </c>
      <c r="I6" s="258"/>
    </row>
    <row r="7" spans="1:11" ht="36" customHeight="1">
      <c r="A7" s="52">
        <v>1</v>
      </c>
      <c r="B7" s="52"/>
      <c r="C7" s="233"/>
      <c r="D7" s="116"/>
      <c r="E7" s="257"/>
      <c r="F7" s="265"/>
      <c r="G7" s="258"/>
      <c r="H7" s="505"/>
      <c r="I7" s="506"/>
    </row>
    <row r="8" spans="1:11" ht="36" customHeight="1">
      <c r="A8" s="52">
        <v>2</v>
      </c>
      <c r="B8" s="52"/>
      <c r="C8" s="233"/>
      <c r="D8" s="116"/>
      <c r="E8" s="257"/>
      <c r="F8" s="265"/>
      <c r="G8" s="258"/>
      <c r="H8" s="505"/>
      <c r="I8" s="506"/>
    </row>
    <row r="9" spans="1:11" ht="36" customHeight="1">
      <c r="A9" s="52">
        <v>3</v>
      </c>
      <c r="B9" s="52"/>
      <c r="C9" s="233"/>
      <c r="D9" s="116"/>
      <c r="E9" s="257"/>
      <c r="F9" s="265"/>
      <c r="G9" s="258"/>
      <c r="H9" s="505"/>
      <c r="I9" s="506"/>
    </row>
    <row r="10" spans="1:11" ht="36" customHeight="1">
      <c r="A10" s="52">
        <v>4</v>
      </c>
      <c r="B10" s="52"/>
      <c r="C10" s="233"/>
      <c r="D10" s="116"/>
      <c r="E10" s="257"/>
      <c r="F10" s="265"/>
      <c r="G10" s="258"/>
      <c r="H10" s="505"/>
      <c r="I10" s="506"/>
    </row>
    <row r="11" spans="1:11" ht="36" customHeight="1">
      <c r="A11" s="52">
        <v>5</v>
      </c>
      <c r="B11" s="52"/>
      <c r="C11" s="233"/>
      <c r="D11" s="116"/>
      <c r="E11" s="257"/>
      <c r="F11" s="265"/>
      <c r="G11" s="258"/>
      <c r="H11" s="505"/>
      <c r="I11" s="506"/>
    </row>
    <row r="12" spans="1:11" ht="36" customHeight="1">
      <c r="A12" s="52">
        <v>6</v>
      </c>
      <c r="B12" s="52"/>
      <c r="C12" s="233"/>
      <c r="D12" s="116"/>
      <c r="E12" s="257"/>
      <c r="F12" s="265"/>
      <c r="G12" s="258"/>
      <c r="H12" s="505"/>
      <c r="I12" s="506"/>
    </row>
    <row r="13" spans="1:11" ht="36" customHeight="1">
      <c r="A13" s="52">
        <v>7</v>
      </c>
      <c r="B13" s="52"/>
      <c r="C13" s="233"/>
      <c r="D13" s="116"/>
      <c r="E13" s="257"/>
      <c r="F13" s="265"/>
      <c r="G13" s="258"/>
      <c r="H13" s="505"/>
      <c r="I13" s="506"/>
    </row>
    <row r="14" spans="1:11" ht="36" customHeight="1">
      <c r="A14" s="52">
        <v>8</v>
      </c>
      <c r="B14" s="52"/>
      <c r="C14" s="233"/>
      <c r="D14" s="116"/>
      <c r="E14" s="257"/>
      <c r="F14" s="265"/>
      <c r="G14" s="258"/>
      <c r="H14" s="505"/>
      <c r="I14" s="506"/>
    </row>
    <row r="15" spans="1:11" ht="36" customHeight="1">
      <c r="A15" s="52">
        <v>9</v>
      </c>
      <c r="B15" s="52"/>
      <c r="C15" s="233"/>
      <c r="D15" s="116"/>
      <c r="E15" s="257"/>
      <c r="F15" s="265"/>
      <c r="G15" s="258"/>
      <c r="H15" s="505"/>
      <c r="I15" s="506"/>
    </row>
    <row r="16" spans="1:11" ht="36" customHeight="1">
      <c r="A16" s="52">
        <v>10</v>
      </c>
      <c r="B16" s="52"/>
      <c r="C16" s="233"/>
      <c r="D16" s="116"/>
      <c r="E16" s="257"/>
      <c r="F16" s="265"/>
      <c r="G16" s="258"/>
      <c r="H16" s="505"/>
      <c r="I16" s="506"/>
    </row>
    <row r="17" spans="1:9" ht="36" customHeight="1">
      <c r="A17" s="52">
        <v>11</v>
      </c>
      <c r="B17" s="52"/>
      <c r="C17" s="233"/>
      <c r="D17" s="116"/>
      <c r="E17" s="257"/>
      <c r="F17" s="265"/>
      <c r="G17" s="258"/>
      <c r="H17" s="505"/>
      <c r="I17" s="506"/>
    </row>
    <row r="18" spans="1:9" ht="36" customHeight="1">
      <c r="A18" s="52">
        <v>12</v>
      </c>
      <c r="B18" s="52"/>
      <c r="C18" s="233"/>
      <c r="D18" s="116"/>
      <c r="E18" s="257"/>
      <c r="F18" s="265"/>
      <c r="G18" s="258"/>
      <c r="H18" s="505"/>
      <c r="I18" s="506"/>
    </row>
    <row r="19" spans="1:9" ht="36" customHeight="1">
      <c r="A19" s="52">
        <v>13</v>
      </c>
      <c r="B19" s="52"/>
      <c r="C19" s="233"/>
      <c r="D19" s="116"/>
      <c r="E19" s="257"/>
      <c r="F19" s="265"/>
      <c r="G19" s="258"/>
      <c r="H19" s="505"/>
      <c r="I19" s="506"/>
    </row>
    <row r="20" spans="1:9" ht="36" customHeight="1">
      <c r="A20" s="52">
        <v>14</v>
      </c>
      <c r="B20" s="52"/>
      <c r="C20" s="233"/>
      <c r="D20" s="116"/>
      <c r="E20" s="257"/>
      <c r="F20" s="265"/>
      <c r="G20" s="258"/>
      <c r="H20" s="505"/>
      <c r="I20" s="506"/>
    </row>
    <row r="21" spans="1:9" ht="36" customHeight="1">
      <c r="A21" s="52">
        <v>15</v>
      </c>
      <c r="B21" s="52"/>
      <c r="C21" s="233"/>
      <c r="D21" s="116"/>
      <c r="E21" s="257"/>
      <c r="F21" s="265"/>
      <c r="G21" s="258"/>
      <c r="H21" s="505"/>
      <c r="I21" s="506"/>
    </row>
    <row r="22" spans="1:9" ht="38.4" customHeight="1">
      <c r="A22" s="272" t="s">
        <v>38</v>
      </c>
      <c r="B22" s="272"/>
      <c r="C22" s="272"/>
      <c r="D22" s="116">
        <f>SUM(D7:D21)</f>
        <v>0</v>
      </c>
      <c r="E22" s="505"/>
      <c r="F22" s="507"/>
      <c r="G22" s="506"/>
      <c r="H22" s="505"/>
      <c r="I22" s="506"/>
    </row>
    <row r="23" spans="1:9">
      <c r="A23" s="85"/>
      <c r="B23" s="85"/>
      <c r="H23" s="283"/>
      <c r="I23" s="283"/>
    </row>
  </sheetData>
  <mergeCells count="41">
    <mergeCell ref="E21:G21"/>
    <mergeCell ref="E22:G22"/>
    <mergeCell ref="F1:G1"/>
    <mergeCell ref="F2:G2"/>
    <mergeCell ref="H2:I2"/>
    <mergeCell ref="H7:I7"/>
    <mergeCell ref="H22:I22"/>
    <mergeCell ref="H8:I8"/>
    <mergeCell ref="H9:I9"/>
    <mergeCell ref="H10:I10"/>
    <mergeCell ref="H11:I11"/>
    <mergeCell ref="H12:I12"/>
    <mergeCell ref="H13:I13"/>
    <mergeCell ref="H6:I6"/>
    <mergeCell ref="H1:I1"/>
    <mergeCell ref="E20:G20"/>
    <mergeCell ref="H23:I23"/>
    <mergeCell ref="H14:I14"/>
    <mergeCell ref="H15:I15"/>
    <mergeCell ref="H16:I16"/>
    <mergeCell ref="H17:I17"/>
    <mergeCell ref="H18:I18"/>
    <mergeCell ref="H19:I19"/>
    <mergeCell ref="H20:I20"/>
    <mergeCell ref="H21:I21"/>
    <mergeCell ref="A22:C22"/>
    <mergeCell ref="A4:I4"/>
    <mergeCell ref="E6:G6"/>
    <mergeCell ref="E7:G7"/>
    <mergeCell ref="E8:G8"/>
    <mergeCell ref="E9:G9"/>
    <mergeCell ref="E10:G10"/>
    <mergeCell ref="E11:G11"/>
    <mergeCell ref="E12:G12"/>
    <mergeCell ref="E13:G13"/>
    <mergeCell ref="E14:G14"/>
    <mergeCell ref="E15:G15"/>
    <mergeCell ref="E16:G16"/>
    <mergeCell ref="E17:G17"/>
    <mergeCell ref="E18:G18"/>
    <mergeCell ref="E19:G19"/>
  </mergeCells>
  <phoneticPr fontId="22"/>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0" tint="-0.14999847407452621"/>
    <pageSetUpPr fitToPage="1"/>
  </sheetPr>
  <dimension ref="A1:K63"/>
  <sheetViews>
    <sheetView showGridLines="0" view="pageBreakPreview" zoomScaleNormal="100" zoomScaleSheetLayoutView="100" workbookViewId="0"/>
  </sheetViews>
  <sheetFormatPr defaultColWidth="8.796875" defaultRowHeight="18"/>
  <cols>
    <col min="1" max="1" width="6.8984375" customWidth="1"/>
    <col min="2" max="7" width="9.69921875" customWidth="1"/>
    <col min="8" max="9" width="5.69921875" customWidth="1"/>
    <col min="10" max="10" width="11.19921875" customWidth="1"/>
    <col min="11" max="11" width="7" customWidth="1"/>
    <col min="12" max="12" width="12.8984375" customWidth="1"/>
  </cols>
  <sheetData>
    <row r="1" spans="1:11" ht="18" customHeight="1">
      <c r="A1" s="23" t="s">
        <v>275</v>
      </c>
      <c r="B1" s="23"/>
      <c r="C1" s="23"/>
      <c r="D1" s="23"/>
      <c r="E1" s="23"/>
      <c r="G1" s="38" t="s">
        <v>88</v>
      </c>
      <c r="H1" s="379">
        <f>鑑!$D$55</f>
        <v>0</v>
      </c>
      <c r="I1" s="379"/>
      <c r="J1" s="90"/>
      <c r="K1" s="37"/>
    </row>
    <row r="2" spans="1:11">
      <c r="A2" s="85"/>
      <c r="B2" s="85"/>
      <c r="C2" s="85"/>
      <c r="G2" s="38" t="s">
        <v>89</v>
      </c>
      <c r="H2" s="381">
        <f>鑑!$D$57</f>
        <v>0</v>
      </c>
      <c r="I2" s="381"/>
      <c r="J2" s="114"/>
    </row>
    <row r="3" spans="1:11" ht="18" customHeight="1">
      <c r="A3" s="377" t="s">
        <v>194</v>
      </c>
      <c r="B3" s="377"/>
      <c r="C3" s="377"/>
      <c r="D3" s="377"/>
      <c r="E3" s="377"/>
      <c r="F3" s="377"/>
      <c r="G3" s="377"/>
      <c r="H3" s="377"/>
      <c r="I3" s="377"/>
      <c r="J3" s="86"/>
      <c r="K3" s="76"/>
    </row>
    <row r="4" spans="1:11" ht="18" customHeight="1">
      <c r="A4" s="76"/>
      <c r="B4" s="76"/>
      <c r="C4" s="76"/>
      <c r="D4" s="76"/>
      <c r="E4" s="76"/>
      <c r="F4" s="76"/>
      <c r="G4" s="76"/>
      <c r="H4" s="76"/>
      <c r="I4" s="76"/>
      <c r="J4" s="86"/>
      <c r="K4" s="76"/>
    </row>
    <row r="5" spans="1:11" ht="24.6" customHeight="1">
      <c r="A5" s="514" t="s">
        <v>213</v>
      </c>
      <c r="B5" s="257" t="s">
        <v>196</v>
      </c>
      <c r="C5" s="265"/>
      <c r="D5" s="265"/>
      <c r="E5" s="265"/>
      <c r="F5" s="258"/>
      <c r="G5" s="257" t="s">
        <v>195</v>
      </c>
      <c r="H5" s="265"/>
      <c r="I5" s="258"/>
    </row>
    <row r="6" spans="1:11" ht="22.05" customHeight="1">
      <c r="A6" s="515"/>
      <c r="B6" s="523"/>
      <c r="C6" s="524"/>
      <c r="D6" s="524"/>
      <c r="E6" s="524"/>
      <c r="F6" s="525"/>
      <c r="G6" s="528"/>
      <c r="H6" s="283"/>
      <c r="I6" s="284"/>
    </row>
    <row r="7" spans="1:11" ht="22.05" customHeight="1">
      <c r="A7" s="515"/>
      <c r="B7" s="508"/>
      <c r="C7" s="509"/>
      <c r="D7" s="509"/>
      <c r="E7" s="509"/>
      <c r="F7" s="510"/>
      <c r="G7" s="324"/>
      <c r="H7" s="325"/>
      <c r="I7" s="340"/>
    </row>
    <row r="8" spans="1:11" ht="22.05" customHeight="1">
      <c r="A8" s="515"/>
      <c r="B8" s="508"/>
      <c r="C8" s="509"/>
      <c r="D8" s="509"/>
      <c r="E8" s="509"/>
      <c r="F8" s="510"/>
      <c r="G8" s="324"/>
      <c r="H8" s="325"/>
      <c r="I8" s="340"/>
    </row>
    <row r="9" spans="1:11" ht="22.05" customHeight="1">
      <c r="A9" s="515"/>
      <c r="B9" s="508"/>
      <c r="C9" s="509"/>
      <c r="D9" s="509"/>
      <c r="E9" s="509"/>
      <c r="F9" s="510"/>
      <c r="G9" s="324"/>
      <c r="H9" s="325"/>
      <c r="I9" s="340"/>
    </row>
    <row r="10" spans="1:11" ht="22.05" customHeight="1">
      <c r="A10" s="515"/>
      <c r="B10" s="508"/>
      <c r="C10" s="509"/>
      <c r="D10" s="509"/>
      <c r="E10" s="509"/>
      <c r="F10" s="510"/>
      <c r="G10" s="324"/>
      <c r="H10" s="325"/>
      <c r="I10" s="340"/>
    </row>
    <row r="11" spans="1:11" ht="22.05" customHeight="1">
      <c r="A11" s="515"/>
      <c r="B11" s="508"/>
      <c r="C11" s="509"/>
      <c r="D11" s="509"/>
      <c r="E11" s="509"/>
      <c r="F11" s="510"/>
      <c r="G11" s="324"/>
      <c r="H11" s="325"/>
      <c r="I11" s="340"/>
    </row>
    <row r="12" spans="1:11" ht="22.05" customHeight="1">
      <c r="A12" s="515"/>
      <c r="B12" s="508"/>
      <c r="C12" s="509"/>
      <c r="D12" s="509"/>
      <c r="E12" s="509"/>
      <c r="F12" s="510"/>
      <c r="G12" s="324"/>
      <c r="H12" s="325"/>
      <c r="I12" s="340"/>
    </row>
    <row r="13" spans="1:11" ht="22.05" customHeight="1">
      <c r="A13" s="515"/>
      <c r="B13" s="508"/>
      <c r="C13" s="509"/>
      <c r="D13" s="509"/>
      <c r="E13" s="509"/>
      <c r="F13" s="510"/>
      <c r="G13" s="324"/>
      <c r="H13" s="325"/>
      <c r="I13" s="340"/>
    </row>
    <row r="14" spans="1:11" ht="22.05" customHeight="1">
      <c r="A14" s="515"/>
      <c r="B14" s="508"/>
      <c r="C14" s="509"/>
      <c r="D14" s="509"/>
      <c r="E14" s="509"/>
      <c r="F14" s="510"/>
      <c r="G14" s="324"/>
      <c r="H14" s="325"/>
      <c r="I14" s="340"/>
    </row>
    <row r="15" spans="1:11" ht="22.05" customHeight="1">
      <c r="A15" s="515"/>
      <c r="B15" s="508"/>
      <c r="C15" s="509"/>
      <c r="D15" s="509"/>
      <c r="E15" s="509"/>
      <c r="F15" s="510"/>
      <c r="G15" s="324"/>
      <c r="H15" s="325"/>
      <c r="I15" s="340"/>
    </row>
    <row r="16" spans="1:11" ht="22.05" customHeight="1">
      <c r="A16" s="515"/>
      <c r="B16" s="508"/>
      <c r="C16" s="509"/>
      <c r="D16" s="509"/>
      <c r="E16" s="509"/>
      <c r="F16" s="510"/>
      <c r="G16" s="324"/>
      <c r="H16" s="325"/>
      <c r="I16" s="340"/>
    </row>
    <row r="17" spans="1:9" ht="22.05" customHeight="1">
      <c r="A17" s="515"/>
      <c r="B17" s="508"/>
      <c r="C17" s="509"/>
      <c r="D17" s="509"/>
      <c r="E17" s="509"/>
      <c r="F17" s="510"/>
      <c r="G17" s="324"/>
      <c r="H17" s="325"/>
      <c r="I17" s="340"/>
    </row>
    <row r="18" spans="1:9" ht="22.05" customHeight="1">
      <c r="A18" s="515"/>
      <c r="B18" s="508"/>
      <c r="C18" s="509"/>
      <c r="D18" s="509"/>
      <c r="E18" s="509"/>
      <c r="F18" s="510"/>
      <c r="G18" s="324"/>
      <c r="H18" s="325"/>
      <c r="I18" s="340"/>
    </row>
    <row r="19" spans="1:9" ht="22.05" customHeight="1">
      <c r="A19" s="515"/>
      <c r="B19" s="508"/>
      <c r="C19" s="509"/>
      <c r="D19" s="509"/>
      <c r="E19" s="509"/>
      <c r="F19" s="510"/>
      <c r="G19" s="324"/>
      <c r="H19" s="325"/>
      <c r="I19" s="340"/>
    </row>
    <row r="20" spans="1:9" ht="22.05" customHeight="1">
      <c r="A20" s="515"/>
      <c r="B20" s="508"/>
      <c r="C20" s="509"/>
      <c r="D20" s="509"/>
      <c r="E20" s="509"/>
      <c r="F20" s="510"/>
      <c r="G20" s="324"/>
      <c r="H20" s="325"/>
      <c r="I20" s="340"/>
    </row>
    <row r="21" spans="1:9" ht="22.05" customHeight="1">
      <c r="A21" s="515"/>
      <c r="B21" s="508"/>
      <c r="C21" s="509"/>
      <c r="D21" s="509"/>
      <c r="E21" s="509"/>
      <c r="F21" s="510"/>
      <c r="G21" s="324"/>
      <c r="H21" s="325"/>
      <c r="I21" s="340"/>
    </row>
    <row r="22" spans="1:9" ht="22.05" customHeight="1">
      <c r="A22" s="515"/>
      <c r="B22" s="508"/>
      <c r="C22" s="509"/>
      <c r="D22" s="509"/>
      <c r="E22" s="509"/>
      <c r="F22" s="510"/>
      <c r="G22" s="324"/>
      <c r="H22" s="325"/>
      <c r="I22" s="340"/>
    </row>
    <row r="23" spans="1:9" ht="22.05" customHeight="1">
      <c r="A23" s="515"/>
      <c r="B23" s="508"/>
      <c r="C23" s="509"/>
      <c r="D23" s="509"/>
      <c r="E23" s="509"/>
      <c r="F23" s="510"/>
      <c r="G23" s="324"/>
      <c r="H23" s="325"/>
      <c r="I23" s="340"/>
    </row>
    <row r="24" spans="1:9" ht="22.05" customHeight="1">
      <c r="A24" s="515"/>
      <c r="B24" s="508"/>
      <c r="C24" s="509"/>
      <c r="D24" s="509"/>
      <c r="E24" s="509"/>
      <c r="F24" s="510"/>
      <c r="G24" s="324"/>
      <c r="H24" s="325"/>
      <c r="I24" s="340"/>
    </row>
    <row r="25" spans="1:9" ht="22.05" customHeight="1">
      <c r="A25" s="515"/>
      <c r="B25" s="508"/>
      <c r="C25" s="509"/>
      <c r="D25" s="509"/>
      <c r="E25" s="509"/>
      <c r="F25" s="510"/>
      <c r="G25" s="324"/>
      <c r="H25" s="325"/>
      <c r="I25" s="340"/>
    </row>
    <row r="26" spans="1:9" ht="22.05" customHeight="1">
      <c r="A26" s="515"/>
      <c r="B26" s="508"/>
      <c r="C26" s="509"/>
      <c r="D26" s="509"/>
      <c r="E26" s="509"/>
      <c r="F26" s="510"/>
      <c r="G26" s="324"/>
      <c r="H26" s="325"/>
      <c r="I26" s="340"/>
    </row>
    <row r="27" spans="1:9" ht="22.05" customHeight="1">
      <c r="A27" s="515"/>
      <c r="B27" s="508"/>
      <c r="C27" s="509"/>
      <c r="D27" s="509"/>
      <c r="E27" s="509"/>
      <c r="F27" s="510"/>
      <c r="G27" s="324"/>
      <c r="H27" s="325"/>
      <c r="I27" s="340"/>
    </row>
    <row r="28" spans="1:9" ht="22.05" customHeight="1">
      <c r="A28" s="516"/>
      <c r="B28" s="511"/>
      <c r="C28" s="512"/>
      <c r="D28" s="512"/>
      <c r="E28" s="512"/>
      <c r="F28" s="513"/>
      <c r="G28" s="327"/>
      <c r="H28" s="328"/>
      <c r="I28" s="341"/>
    </row>
    <row r="29" spans="1:9" ht="19.95" customHeight="1">
      <c r="A29" s="321" t="s">
        <v>197</v>
      </c>
      <c r="B29" s="322"/>
      <c r="C29" s="322"/>
      <c r="D29" s="322"/>
      <c r="E29" s="322"/>
      <c r="F29" s="322"/>
      <c r="G29" s="322"/>
      <c r="H29" s="322"/>
      <c r="I29" s="323"/>
    </row>
    <row r="30" spans="1:9">
      <c r="A30" s="327"/>
      <c r="B30" s="328"/>
      <c r="C30" s="328"/>
      <c r="D30" s="328"/>
      <c r="E30" s="328"/>
      <c r="F30" s="328"/>
      <c r="G30" s="328"/>
      <c r="H30" s="328"/>
      <c r="I30" s="329"/>
    </row>
    <row r="31" spans="1:9">
      <c r="A31" s="23" t="s">
        <v>198</v>
      </c>
      <c r="B31" s="23"/>
      <c r="C31" s="23"/>
      <c r="D31" s="23"/>
      <c r="E31" s="23"/>
      <c r="G31" s="47" t="s">
        <v>88</v>
      </c>
      <c r="H31" s="527">
        <f>鑑!$D$55</f>
        <v>0</v>
      </c>
      <c r="I31" s="527"/>
    </row>
    <row r="32" spans="1:9">
      <c r="A32" s="85"/>
      <c r="B32" s="85"/>
      <c r="C32" s="85"/>
      <c r="G32" s="47" t="s">
        <v>89</v>
      </c>
      <c r="H32" s="526">
        <f>鑑!$D$57</f>
        <v>0</v>
      </c>
      <c r="I32" s="526"/>
    </row>
    <row r="33" spans="1:9" ht="19.8" customHeight="1">
      <c r="A33" s="377" t="s">
        <v>140</v>
      </c>
      <c r="B33" s="377"/>
      <c r="C33" s="377"/>
      <c r="D33" s="377"/>
      <c r="E33" s="377"/>
      <c r="F33" s="377"/>
      <c r="G33" s="377"/>
      <c r="H33" s="377"/>
      <c r="I33" s="377"/>
    </row>
    <row r="34" spans="1:9">
      <c r="A34" s="76"/>
      <c r="B34" s="76"/>
      <c r="C34" s="76"/>
      <c r="D34" s="76"/>
      <c r="E34" s="76"/>
      <c r="F34" s="76"/>
      <c r="G34" s="76"/>
      <c r="H34" s="76"/>
      <c r="I34" s="76"/>
    </row>
    <row r="35" spans="1:9" ht="34.200000000000003" customHeight="1">
      <c r="A35" s="478" t="s">
        <v>242</v>
      </c>
      <c r="B35" s="479"/>
      <c r="C35" s="479"/>
      <c r="D35" s="479"/>
      <c r="E35" s="479"/>
      <c r="F35" s="479"/>
      <c r="G35" s="479"/>
      <c r="H35" s="479"/>
      <c r="I35" s="480"/>
    </row>
    <row r="36" spans="1:9" ht="19.95" customHeight="1">
      <c r="A36" s="517"/>
      <c r="B36" s="518"/>
      <c r="C36" s="518"/>
      <c r="D36" s="518"/>
      <c r="E36" s="518"/>
      <c r="F36" s="518"/>
      <c r="G36" s="518"/>
      <c r="H36" s="518"/>
      <c r="I36" s="519"/>
    </row>
    <row r="37" spans="1:9" ht="19.95" customHeight="1">
      <c r="A37" s="520"/>
      <c r="B37" s="521"/>
      <c r="C37" s="521"/>
      <c r="D37" s="521"/>
      <c r="E37" s="521"/>
      <c r="F37" s="521"/>
      <c r="G37" s="521"/>
      <c r="H37" s="521"/>
      <c r="I37" s="522"/>
    </row>
    <row r="38" spans="1:9">
      <c r="A38" s="163"/>
      <c r="I38" s="164"/>
    </row>
    <row r="39" spans="1:9">
      <c r="A39" s="163"/>
      <c r="I39" s="164"/>
    </row>
    <row r="40" spans="1:9" ht="19.8" customHeight="1">
      <c r="A40" s="163"/>
      <c r="I40" s="164"/>
    </row>
    <row r="41" spans="1:9">
      <c r="A41" s="163"/>
      <c r="I41" s="164"/>
    </row>
    <row r="42" spans="1:9" ht="19.8" customHeight="1">
      <c r="A42" s="163"/>
      <c r="I42" s="164"/>
    </row>
    <row r="43" spans="1:9">
      <c r="A43" s="163"/>
      <c r="I43" s="164"/>
    </row>
    <row r="44" spans="1:9">
      <c r="A44" s="163"/>
      <c r="I44" s="164"/>
    </row>
    <row r="45" spans="1:9">
      <c r="A45" s="163"/>
      <c r="I45" s="164"/>
    </row>
    <row r="46" spans="1:9">
      <c r="A46" s="163"/>
      <c r="I46" s="164"/>
    </row>
    <row r="47" spans="1:9" ht="19.8" customHeight="1">
      <c r="A47" s="163"/>
      <c r="I47" s="164"/>
    </row>
    <row r="48" spans="1:9">
      <c r="A48" s="163"/>
      <c r="I48" s="164"/>
    </row>
    <row r="49" spans="1:9" ht="19.8" customHeight="1">
      <c r="A49" s="163"/>
      <c r="I49" s="164"/>
    </row>
    <row r="50" spans="1:9">
      <c r="A50" s="163"/>
      <c r="I50" s="164"/>
    </row>
    <row r="51" spans="1:9">
      <c r="A51" s="163"/>
      <c r="I51" s="164"/>
    </row>
    <row r="52" spans="1:9">
      <c r="A52" s="163"/>
      <c r="I52" s="164"/>
    </row>
    <row r="53" spans="1:9">
      <c r="A53" s="163"/>
      <c r="I53" s="164"/>
    </row>
    <row r="54" spans="1:9" ht="19.8" customHeight="1">
      <c r="A54" s="163"/>
      <c r="I54" s="164"/>
    </row>
    <row r="55" spans="1:9">
      <c r="A55" s="163"/>
      <c r="I55" s="164"/>
    </row>
    <row r="56" spans="1:9" ht="19.8" customHeight="1">
      <c r="A56" s="163"/>
      <c r="I56" s="164"/>
    </row>
    <row r="57" spans="1:9">
      <c r="A57" s="163"/>
      <c r="I57" s="164"/>
    </row>
    <row r="58" spans="1:9">
      <c r="A58" s="163"/>
      <c r="I58" s="164"/>
    </row>
    <row r="59" spans="1:9">
      <c r="A59" s="163"/>
      <c r="I59" s="164"/>
    </row>
    <row r="60" spans="1:9">
      <c r="A60" s="163"/>
      <c r="I60" s="164"/>
    </row>
    <row r="61" spans="1:9">
      <c r="A61" s="163"/>
      <c r="I61" s="164"/>
    </row>
    <row r="62" spans="1:9">
      <c r="A62" s="163"/>
      <c r="I62" s="164"/>
    </row>
    <row r="63" spans="1:9">
      <c r="A63" s="165"/>
      <c r="B63" s="166"/>
      <c r="C63" s="166"/>
      <c r="D63" s="166"/>
      <c r="E63" s="166"/>
      <c r="F63" s="166"/>
      <c r="G63" s="166"/>
      <c r="H63" s="166"/>
      <c r="I63" s="167"/>
    </row>
  </sheetData>
  <mergeCells count="58">
    <mergeCell ref="H1:I1"/>
    <mergeCell ref="H2:I2"/>
    <mergeCell ref="G5:I5"/>
    <mergeCell ref="H31:I31"/>
    <mergeCell ref="G6:I6"/>
    <mergeCell ref="G7:I7"/>
    <mergeCell ref="G8:I8"/>
    <mergeCell ref="G9:I9"/>
    <mergeCell ref="G10:I10"/>
    <mergeCell ref="G11:I11"/>
    <mergeCell ref="G12:I12"/>
    <mergeCell ref="G13:I13"/>
    <mergeCell ref="G14:I14"/>
    <mergeCell ref="G15:I15"/>
    <mergeCell ref="G16:I16"/>
    <mergeCell ref="G17:I17"/>
    <mergeCell ref="A36:I37"/>
    <mergeCell ref="A3:I3"/>
    <mergeCell ref="A33:I33"/>
    <mergeCell ref="A35:I35"/>
    <mergeCell ref="B6:F6"/>
    <mergeCell ref="B7:F7"/>
    <mergeCell ref="B8:F8"/>
    <mergeCell ref="B9:F9"/>
    <mergeCell ref="B10:F10"/>
    <mergeCell ref="B11:F11"/>
    <mergeCell ref="B12:F12"/>
    <mergeCell ref="B13:F13"/>
    <mergeCell ref="B23:F23"/>
    <mergeCell ref="A29:I30"/>
    <mergeCell ref="B14:F14"/>
    <mergeCell ref="H32:I32"/>
    <mergeCell ref="B26:F26"/>
    <mergeCell ref="B27:F27"/>
    <mergeCell ref="B28:F28"/>
    <mergeCell ref="A5:A28"/>
    <mergeCell ref="B20:F20"/>
    <mergeCell ref="B21:F21"/>
    <mergeCell ref="B22:F22"/>
    <mergeCell ref="B24:F24"/>
    <mergeCell ref="B25:F25"/>
    <mergeCell ref="B15:F15"/>
    <mergeCell ref="B16:F16"/>
    <mergeCell ref="B17:F17"/>
    <mergeCell ref="B18:F18"/>
    <mergeCell ref="B19:F19"/>
    <mergeCell ref="B5:F5"/>
    <mergeCell ref="G18:I18"/>
    <mergeCell ref="G19:I19"/>
    <mergeCell ref="G20:I20"/>
    <mergeCell ref="G21:I21"/>
    <mergeCell ref="G27:I27"/>
    <mergeCell ref="G28:I28"/>
    <mergeCell ref="G22:I22"/>
    <mergeCell ref="G23:I23"/>
    <mergeCell ref="G24:I24"/>
    <mergeCell ref="G25:I25"/>
    <mergeCell ref="G26:I26"/>
  </mergeCells>
  <phoneticPr fontId="22"/>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30" max="8"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AE68C-A9B2-4E4C-AB3C-175F79BEC56A}">
  <sheetPr>
    <tabColor theme="0" tint="-0.14999847407452621"/>
    <pageSetUpPr fitToPage="1"/>
  </sheetPr>
  <dimension ref="A1:J72"/>
  <sheetViews>
    <sheetView showGridLines="0" view="pageBreakPreview" zoomScaleNormal="100" zoomScaleSheetLayoutView="100" workbookViewId="0"/>
  </sheetViews>
  <sheetFormatPr defaultRowHeight="18"/>
  <cols>
    <col min="1" max="2" width="14.69921875" style="90" customWidth="1"/>
    <col min="3" max="8" width="6.19921875" style="90" customWidth="1"/>
    <col min="9" max="9" width="5.69921875" customWidth="1"/>
    <col min="10" max="10" width="5.69921875" style="90" customWidth="1"/>
    <col min="11" max="16384" width="8.796875" style="90"/>
  </cols>
  <sheetData>
    <row r="1" spans="1:10">
      <c r="A1" s="23" t="s">
        <v>276</v>
      </c>
      <c r="B1" s="23"/>
      <c r="C1" s="23"/>
      <c r="D1" s="45"/>
      <c r="H1" s="45" t="s">
        <v>88</v>
      </c>
      <c r="I1" s="379">
        <f>鑑!$D$55</f>
        <v>0</v>
      </c>
      <c r="J1" s="379"/>
    </row>
    <row r="2" spans="1:10">
      <c r="A2" s="23"/>
      <c r="B2" s="23"/>
      <c r="C2" s="23"/>
      <c r="D2" s="45"/>
      <c r="H2" s="45" t="s">
        <v>89</v>
      </c>
      <c r="I2" s="381">
        <f>鑑!$D$57</f>
        <v>0</v>
      </c>
      <c r="J2" s="381"/>
    </row>
    <row r="3" spans="1:10" ht="19.95" customHeight="1">
      <c r="B3" s="23"/>
      <c r="C3" s="23"/>
      <c r="D3" s="23"/>
      <c r="E3" s="23"/>
      <c r="F3" s="23"/>
      <c r="G3" s="23"/>
      <c r="I3" s="90"/>
    </row>
    <row r="4" spans="1:10" s="119" customFormat="1" ht="19.95" customHeight="1">
      <c r="A4" s="118"/>
      <c r="B4" s="44" t="s">
        <v>141</v>
      </c>
      <c r="C4" s="118"/>
      <c r="D4" s="118"/>
      <c r="E4" s="118"/>
      <c r="F4" s="118"/>
    </row>
    <row r="5" spans="1:10" ht="13.95" customHeight="1">
      <c r="A5" s="23"/>
      <c r="B5" s="23"/>
      <c r="C5" s="23"/>
      <c r="D5" s="23"/>
      <c r="E5" s="23"/>
      <c r="F5" s="23"/>
    </row>
    <row r="6" spans="1:10" ht="19.95" customHeight="1">
      <c r="A6" s="117" t="s">
        <v>142</v>
      </c>
      <c r="B6" s="23"/>
      <c r="C6" s="23"/>
      <c r="D6" s="23"/>
      <c r="E6" s="23"/>
      <c r="F6" s="23"/>
      <c r="G6" s="23"/>
      <c r="I6" s="90"/>
    </row>
    <row r="7" spans="1:10" ht="22.95" customHeight="1">
      <c r="A7" s="23" t="s">
        <v>143</v>
      </c>
      <c r="B7" s="45"/>
      <c r="C7" s="23" t="s">
        <v>144</v>
      </c>
      <c r="D7" s="23"/>
      <c r="E7" s="23"/>
      <c r="F7" s="23"/>
      <c r="G7" s="23"/>
      <c r="I7" s="90"/>
    </row>
    <row r="8" spans="1:10" ht="13.95" customHeight="1">
      <c r="A8" s="23"/>
      <c r="B8" s="23"/>
      <c r="C8" s="23"/>
      <c r="D8" s="23"/>
      <c r="E8" s="23"/>
      <c r="F8" s="23"/>
      <c r="G8" s="23"/>
    </row>
    <row r="9" spans="1:10" ht="19.95" customHeight="1">
      <c r="A9" s="23" t="s">
        <v>145</v>
      </c>
      <c r="B9" s="23"/>
      <c r="C9" s="23"/>
      <c r="D9" s="23"/>
      <c r="E9" s="23"/>
      <c r="F9" s="23"/>
      <c r="G9" s="23"/>
      <c r="I9" s="90"/>
    </row>
    <row r="10" spans="1:10" ht="19.95" customHeight="1">
      <c r="A10" s="534"/>
      <c r="B10" s="534"/>
      <c r="C10" s="534" t="s">
        <v>149</v>
      </c>
      <c r="D10" s="534"/>
      <c r="E10" s="534"/>
      <c r="F10" s="534"/>
      <c r="G10" s="534" t="s">
        <v>150</v>
      </c>
      <c r="H10" s="534"/>
      <c r="I10" s="534"/>
      <c r="J10" s="534"/>
    </row>
    <row r="11" spans="1:10" ht="19.95" customHeight="1">
      <c r="A11" s="534" t="s">
        <v>146</v>
      </c>
      <c r="B11" s="534"/>
      <c r="C11" s="534"/>
      <c r="D11" s="534"/>
      <c r="E11" s="534"/>
      <c r="F11" s="534"/>
      <c r="G11" s="534"/>
      <c r="H11" s="534"/>
      <c r="I11" s="534"/>
      <c r="J11" s="534"/>
    </row>
    <row r="12" spans="1:10" ht="19.95" customHeight="1">
      <c r="A12" s="534" t="s">
        <v>147</v>
      </c>
      <c r="B12" s="534"/>
      <c r="C12" s="534"/>
      <c r="D12" s="534"/>
      <c r="E12" s="534"/>
      <c r="F12" s="534"/>
      <c r="G12" s="534"/>
      <c r="H12" s="534"/>
      <c r="I12" s="534"/>
      <c r="J12" s="534"/>
    </row>
    <row r="13" spans="1:10" ht="19.95" customHeight="1">
      <c r="A13" s="534" t="s">
        <v>148</v>
      </c>
      <c r="B13" s="534"/>
      <c r="C13" s="534"/>
      <c r="D13" s="534"/>
      <c r="E13" s="534"/>
      <c r="F13" s="534"/>
      <c r="G13" s="534"/>
      <c r="H13" s="534"/>
      <c r="I13" s="534"/>
      <c r="J13" s="534"/>
    </row>
    <row r="14" spans="1:10" ht="19.95" customHeight="1">
      <c r="A14" s="23"/>
      <c r="B14" s="23"/>
      <c r="C14" s="23"/>
      <c r="D14" s="23"/>
      <c r="E14" s="23"/>
      <c r="F14" s="23"/>
      <c r="G14" s="23"/>
    </row>
    <row r="15" spans="1:10" ht="19.95" customHeight="1">
      <c r="A15" s="23" t="s">
        <v>151</v>
      </c>
      <c r="B15" s="23"/>
      <c r="C15" s="23"/>
      <c r="D15" s="23"/>
      <c r="E15" s="23"/>
      <c r="F15" s="23"/>
      <c r="G15" s="23"/>
      <c r="I15" s="90"/>
    </row>
    <row r="16" spans="1:10" ht="19.95" customHeight="1">
      <c r="A16" s="534" t="s">
        <v>217</v>
      </c>
      <c r="B16" s="534"/>
      <c r="C16" s="542"/>
      <c r="D16" s="531"/>
      <c r="E16" s="531"/>
      <c r="F16" s="531"/>
      <c r="G16" s="531"/>
      <c r="H16" s="531"/>
      <c r="I16" s="531"/>
      <c r="J16" s="529"/>
    </row>
    <row r="17" spans="1:10" ht="19.95" customHeight="1">
      <c r="A17" s="534" t="s">
        <v>218</v>
      </c>
      <c r="B17" s="534"/>
      <c r="C17" s="542"/>
      <c r="D17" s="531"/>
      <c r="E17" s="531"/>
      <c r="F17" s="531"/>
      <c r="G17" s="531"/>
      <c r="H17" s="531"/>
      <c r="I17" s="531"/>
      <c r="J17" s="529"/>
    </row>
    <row r="18" spans="1:10" ht="19.95" customHeight="1">
      <c r="A18" s="534" t="s">
        <v>153</v>
      </c>
      <c r="B18" s="534"/>
      <c r="C18" s="542"/>
      <c r="D18" s="531"/>
      <c r="E18" s="531"/>
      <c r="F18" s="531"/>
      <c r="G18" s="531"/>
      <c r="H18" s="531"/>
      <c r="I18" s="531"/>
      <c r="J18" s="529"/>
    </row>
    <row r="19" spans="1:10" ht="19.95" customHeight="1">
      <c r="A19" s="534" t="s">
        <v>154</v>
      </c>
      <c r="B19" s="534"/>
      <c r="C19" s="542"/>
      <c r="D19" s="531"/>
      <c r="E19" s="531"/>
      <c r="F19" s="531"/>
      <c r="G19" s="531"/>
      <c r="H19" s="531"/>
      <c r="I19" s="531"/>
      <c r="J19" s="529"/>
    </row>
    <row r="20" spans="1:10" ht="27.6" customHeight="1">
      <c r="A20" s="355" t="s">
        <v>155</v>
      </c>
      <c r="B20" s="534"/>
      <c r="C20" s="542"/>
      <c r="D20" s="531"/>
      <c r="E20" s="531"/>
      <c r="F20" s="531"/>
      <c r="G20" s="531"/>
      <c r="H20" s="531"/>
      <c r="I20" s="531"/>
      <c r="J20" s="529"/>
    </row>
    <row r="21" spans="1:10" ht="19.95" customHeight="1">
      <c r="A21" s="534" t="s">
        <v>156</v>
      </c>
      <c r="B21" s="534"/>
      <c r="C21" s="542"/>
      <c r="D21" s="531"/>
      <c r="E21" s="531"/>
      <c r="F21" s="531"/>
      <c r="G21" s="531"/>
      <c r="H21" s="531"/>
      <c r="I21" s="531"/>
      <c r="J21" s="529"/>
    </row>
    <row r="22" spans="1:10" ht="13.95" customHeight="1"/>
    <row r="23" spans="1:10" ht="19.95" customHeight="1">
      <c r="A23" s="23" t="s">
        <v>157</v>
      </c>
      <c r="I23" s="90"/>
    </row>
    <row r="24" spans="1:10" ht="19.95" customHeight="1">
      <c r="A24" s="146"/>
      <c r="B24" s="147"/>
      <c r="C24" s="147"/>
      <c r="D24" s="147"/>
      <c r="E24" s="147"/>
      <c r="F24" s="147"/>
      <c r="G24" s="147"/>
      <c r="H24" s="147"/>
      <c r="I24" s="147"/>
      <c r="J24" s="148"/>
    </row>
    <row r="25" spans="1:10" ht="19.95" customHeight="1">
      <c r="A25" s="149"/>
      <c r="B25" s="23"/>
      <c r="C25" s="23"/>
      <c r="D25" s="23"/>
      <c r="E25" s="23"/>
      <c r="F25" s="23"/>
      <c r="G25" s="23"/>
      <c r="H25" s="23"/>
      <c r="I25" s="23"/>
      <c r="J25" s="150"/>
    </row>
    <row r="26" spans="1:10" ht="19.95" customHeight="1">
      <c r="A26" s="149"/>
      <c r="B26" s="23"/>
      <c r="C26" s="23"/>
      <c r="D26" s="23"/>
      <c r="E26" s="23"/>
      <c r="F26" s="23"/>
      <c r="G26" s="23"/>
      <c r="H26" s="23"/>
      <c r="I26" s="23"/>
      <c r="J26" s="150"/>
    </row>
    <row r="27" spans="1:10" ht="19.95" customHeight="1">
      <c r="A27" s="149"/>
      <c r="B27" s="23"/>
      <c r="C27" s="23"/>
      <c r="D27" s="23"/>
      <c r="E27" s="23"/>
      <c r="F27" s="23"/>
      <c r="G27" s="23"/>
      <c r="H27" s="23"/>
      <c r="I27" s="23"/>
      <c r="J27" s="150"/>
    </row>
    <row r="28" spans="1:10" ht="19.95" customHeight="1">
      <c r="A28" s="149"/>
      <c r="B28" s="23"/>
      <c r="C28" s="23"/>
      <c r="D28" s="23"/>
      <c r="E28" s="23"/>
      <c r="F28" s="23"/>
      <c r="G28" s="23"/>
      <c r="H28" s="23"/>
      <c r="I28" s="23"/>
      <c r="J28" s="150"/>
    </row>
    <row r="29" spans="1:10" ht="19.95" customHeight="1">
      <c r="A29" s="149"/>
      <c r="B29" s="23"/>
      <c r="C29" s="23"/>
      <c r="D29" s="23"/>
      <c r="E29" s="23"/>
      <c r="F29" s="23"/>
      <c r="G29" s="23"/>
      <c r="H29" s="23"/>
      <c r="I29" s="23"/>
      <c r="J29" s="150"/>
    </row>
    <row r="30" spans="1:10" ht="19.95" customHeight="1">
      <c r="A30" s="151"/>
      <c r="B30" s="152"/>
      <c r="C30" s="152"/>
      <c r="D30" s="152"/>
      <c r="E30" s="152"/>
      <c r="F30" s="152"/>
      <c r="G30" s="152"/>
      <c r="H30" s="152"/>
      <c r="I30" s="152"/>
      <c r="J30" s="153"/>
    </row>
    <row r="31" spans="1:10" ht="19.95" customHeight="1">
      <c r="A31" s="23" t="s">
        <v>158</v>
      </c>
      <c r="I31" s="90"/>
    </row>
    <row r="32" spans="1:10" ht="13.95" customHeight="1"/>
    <row r="33" spans="1:10" ht="19.95" customHeight="1">
      <c r="A33" s="23" t="s">
        <v>159</v>
      </c>
      <c r="I33" s="90"/>
    </row>
    <row r="34" spans="1:10" ht="19.95" customHeight="1">
      <c r="A34" s="64" t="s">
        <v>160</v>
      </c>
      <c r="B34" s="534" t="s">
        <v>162</v>
      </c>
      <c r="C34" s="534"/>
      <c r="D34" s="534" t="s">
        <v>163</v>
      </c>
      <c r="E34" s="534"/>
      <c r="F34" s="534"/>
      <c r="G34" s="94" t="s">
        <v>219</v>
      </c>
      <c r="H34" s="533"/>
      <c r="I34" s="533"/>
      <c r="J34" s="95" t="s">
        <v>220</v>
      </c>
    </row>
    <row r="35" spans="1:10" ht="19.95" customHeight="1">
      <c r="A35" s="64" t="s">
        <v>161</v>
      </c>
      <c r="B35" s="534" t="s">
        <v>162</v>
      </c>
      <c r="C35" s="534"/>
      <c r="D35" s="534" t="s">
        <v>163</v>
      </c>
      <c r="E35" s="534"/>
      <c r="F35" s="534"/>
      <c r="G35" s="94" t="s">
        <v>219</v>
      </c>
      <c r="H35" s="533"/>
      <c r="I35" s="533"/>
      <c r="J35" s="95" t="s">
        <v>220</v>
      </c>
    </row>
    <row r="36" spans="1:10" ht="19.95" customHeight="1">
      <c r="A36" s="64"/>
      <c r="B36" s="534" t="s">
        <v>162</v>
      </c>
      <c r="C36" s="534"/>
      <c r="D36" s="534" t="s">
        <v>163</v>
      </c>
      <c r="E36" s="534"/>
      <c r="F36" s="534"/>
      <c r="G36" s="94" t="s">
        <v>219</v>
      </c>
      <c r="H36" s="533"/>
      <c r="I36" s="533"/>
      <c r="J36" s="95" t="s">
        <v>220</v>
      </c>
    </row>
    <row r="37" spans="1:10" ht="19.95" customHeight="1">
      <c r="A37" s="23" t="s">
        <v>164</v>
      </c>
    </row>
    <row r="38" spans="1:10" ht="19.95" customHeight="1">
      <c r="A38" s="23"/>
      <c r="B38" s="23"/>
      <c r="C38" s="23"/>
      <c r="D38" s="45"/>
      <c r="H38" s="45" t="s">
        <v>88</v>
      </c>
      <c r="I38" s="379">
        <f>鑑!$D$55</f>
        <v>0</v>
      </c>
      <c r="J38" s="379"/>
    </row>
    <row r="39" spans="1:10" ht="19.95" customHeight="1">
      <c r="A39" s="23"/>
      <c r="B39" s="23"/>
      <c r="C39" s="23"/>
      <c r="D39" s="45"/>
      <c r="H39" s="45" t="s">
        <v>89</v>
      </c>
      <c r="I39" s="381">
        <f>鑑!$D$57</f>
        <v>0</v>
      </c>
      <c r="J39" s="381"/>
    </row>
    <row r="40" spans="1:10" ht="19.95" customHeight="1">
      <c r="A40" s="23"/>
      <c r="B40" s="23"/>
      <c r="C40" s="23"/>
      <c r="D40" s="23"/>
      <c r="E40" s="23"/>
      <c r="F40" s="23"/>
      <c r="G40" s="23"/>
    </row>
    <row r="41" spans="1:10" ht="19.95" customHeight="1">
      <c r="A41" s="117" t="s">
        <v>165</v>
      </c>
      <c r="B41" s="23"/>
      <c r="C41" s="23"/>
      <c r="D41" s="23"/>
      <c r="E41" s="23"/>
      <c r="F41" s="23"/>
      <c r="G41" s="23"/>
      <c r="I41" s="90"/>
    </row>
    <row r="42" spans="1:10" ht="19.95" customHeight="1">
      <c r="A42" s="64" t="s">
        <v>166</v>
      </c>
      <c r="B42" s="542"/>
      <c r="C42" s="531"/>
      <c r="D42" s="531"/>
      <c r="E42" s="531"/>
      <c r="F42" s="531"/>
      <c r="G42" s="531"/>
      <c r="H42" s="531"/>
      <c r="I42" s="531"/>
      <c r="J42" s="529"/>
    </row>
    <row r="43" spans="1:10" ht="19.95" customHeight="1">
      <c r="A43" s="64" t="s">
        <v>152</v>
      </c>
      <c r="B43" s="542"/>
      <c r="C43" s="531"/>
      <c r="D43" s="531"/>
      <c r="E43" s="531"/>
      <c r="F43" s="531"/>
      <c r="G43" s="531"/>
      <c r="H43" s="531"/>
      <c r="I43" s="531"/>
      <c r="J43" s="529"/>
    </row>
    <row r="44" spans="1:10" ht="26.4">
      <c r="A44" s="54" t="s">
        <v>243</v>
      </c>
      <c r="B44" s="542"/>
      <c r="C44" s="531"/>
      <c r="D44" s="531"/>
      <c r="E44" s="531"/>
      <c r="F44" s="531"/>
      <c r="G44" s="531"/>
      <c r="H44" s="531"/>
      <c r="I44" s="531"/>
      <c r="J44" s="529"/>
    </row>
    <row r="45" spans="1:10" ht="19.95" customHeight="1">
      <c r="A45" s="355" t="s">
        <v>247</v>
      </c>
      <c r="B45" s="64" t="s">
        <v>167</v>
      </c>
      <c r="C45" s="532"/>
      <c r="D45" s="533"/>
      <c r="E45" s="533"/>
      <c r="F45" s="533"/>
      <c r="G45" s="533"/>
      <c r="H45" s="533"/>
      <c r="I45" s="533"/>
      <c r="J45" s="538"/>
    </row>
    <row r="46" spans="1:10" ht="19.95" customHeight="1">
      <c r="A46" s="355"/>
      <c r="B46" s="64" t="s">
        <v>168</v>
      </c>
      <c r="C46" s="532"/>
      <c r="D46" s="533"/>
      <c r="E46" s="533"/>
      <c r="F46" s="533"/>
      <c r="G46" s="533"/>
      <c r="H46" s="533"/>
      <c r="I46" s="533"/>
      <c r="J46" s="538"/>
    </row>
    <row r="47" spans="1:10" ht="19.95" customHeight="1">
      <c r="A47" s="355"/>
      <c r="B47" s="64" t="s">
        <v>169</v>
      </c>
      <c r="C47" s="539"/>
      <c r="D47" s="540"/>
      <c r="E47" s="540"/>
      <c r="F47" s="540"/>
      <c r="G47" s="540"/>
      <c r="H47" s="540"/>
      <c r="I47" s="531" t="s">
        <v>216</v>
      </c>
      <c r="J47" s="529"/>
    </row>
    <row r="48" spans="1:10" ht="18" customHeight="1">
      <c r="A48" s="355"/>
      <c r="B48" s="331" t="s">
        <v>246</v>
      </c>
      <c r="C48" s="437" t="s">
        <v>188</v>
      </c>
      <c r="D48" s="455"/>
      <c r="E48" s="455"/>
      <c r="F48" s="455">
        <f>E51+I51+E52+I52+E53+I53</f>
        <v>0</v>
      </c>
      <c r="G48" s="455"/>
      <c r="H48" s="96" t="s">
        <v>187</v>
      </c>
      <c r="I48" s="97"/>
      <c r="J48" s="98"/>
    </row>
    <row r="49" spans="1:10" ht="18" customHeight="1">
      <c r="A49" s="355"/>
      <c r="B49" s="331"/>
      <c r="C49" s="99"/>
      <c r="I49" s="90"/>
      <c r="J49" s="100"/>
    </row>
    <row r="50" spans="1:10" ht="18" customHeight="1">
      <c r="A50" s="355"/>
      <c r="B50" s="331"/>
      <c r="C50" s="440" t="s">
        <v>170</v>
      </c>
      <c r="D50" s="441"/>
      <c r="E50" s="441"/>
      <c r="F50" s="541"/>
      <c r="G50" s="541"/>
      <c r="H50" s="41" t="s">
        <v>199</v>
      </c>
      <c r="I50" s="90"/>
      <c r="J50" s="100"/>
    </row>
    <row r="51" spans="1:10" ht="18" customHeight="1">
      <c r="A51" s="355"/>
      <c r="B51" s="355"/>
      <c r="C51" s="536" t="s">
        <v>171</v>
      </c>
      <c r="D51" s="440"/>
      <c r="E51" s="41"/>
      <c r="F51" s="90" t="s">
        <v>278</v>
      </c>
      <c r="G51" s="441" t="s">
        <v>174</v>
      </c>
      <c r="H51" s="441"/>
      <c r="I51" s="120"/>
      <c r="J51" s="100" t="s">
        <v>278</v>
      </c>
    </row>
    <row r="52" spans="1:10" ht="18" customHeight="1">
      <c r="A52" s="355"/>
      <c r="B52" s="355"/>
      <c r="C52" s="536" t="s">
        <v>172</v>
      </c>
      <c r="D52" s="440"/>
      <c r="E52" s="41"/>
      <c r="F52" s="90" t="s">
        <v>278</v>
      </c>
      <c r="G52" s="441" t="s">
        <v>175</v>
      </c>
      <c r="H52" s="441"/>
      <c r="I52" s="120"/>
      <c r="J52" s="100" t="s">
        <v>278</v>
      </c>
    </row>
    <row r="53" spans="1:10" ht="18" customHeight="1">
      <c r="A53" s="355"/>
      <c r="B53" s="355"/>
      <c r="C53" s="535" t="s">
        <v>173</v>
      </c>
      <c r="D53" s="456"/>
      <c r="E53" s="173"/>
      <c r="F53" s="101" t="s">
        <v>278</v>
      </c>
      <c r="G53" s="457" t="s">
        <v>176</v>
      </c>
      <c r="H53" s="457"/>
      <c r="I53" s="121"/>
      <c r="J53" s="102" t="s">
        <v>278</v>
      </c>
    </row>
    <row r="54" spans="1:10" ht="19.95" customHeight="1">
      <c r="A54" s="355"/>
      <c r="B54" s="64" t="s">
        <v>177</v>
      </c>
      <c r="C54" s="537"/>
      <c r="D54" s="537"/>
      <c r="E54" s="537"/>
      <c r="F54" s="537"/>
      <c r="G54" s="537"/>
      <c r="H54" s="537"/>
      <c r="I54" s="537"/>
      <c r="J54" s="537"/>
    </row>
    <row r="55" spans="1:10" ht="19.95" customHeight="1">
      <c r="A55" s="355"/>
      <c r="B55" s="64" t="s">
        <v>178</v>
      </c>
      <c r="C55" s="532"/>
      <c r="D55" s="533"/>
      <c r="E55" s="533"/>
      <c r="F55" s="533"/>
      <c r="G55" s="533"/>
      <c r="H55" s="533"/>
      <c r="I55" s="531" t="s">
        <v>189</v>
      </c>
      <c r="J55" s="529"/>
    </row>
    <row r="56" spans="1:10" ht="19.95" customHeight="1">
      <c r="A56" s="355"/>
      <c r="B56" s="64" t="s">
        <v>179</v>
      </c>
      <c r="C56" s="532"/>
      <c r="D56" s="533"/>
      <c r="E56" s="533"/>
      <c r="F56" s="533"/>
      <c r="G56" s="533"/>
      <c r="H56" s="533"/>
      <c r="I56" s="531" t="s">
        <v>189</v>
      </c>
      <c r="J56" s="529"/>
    </row>
    <row r="57" spans="1:10" ht="19.95" customHeight="1">
      <c r="A57" s="355"/>
      <c r="B57" s="64" t="s">
        <v>180</v>
      </c>
      <c r="C57" s="534"/>
      <c r="D57" s="534"/>
      <c r="E57" s="534"/>
      <c r="F57" s="534"/>
      <c r="G57" s="534"/>
      <c r="H57" s="534"/>
      <c r="I57" s="534"/>
      <c r="J57" s="534"/>
    </row>
    <row r="58" spans="1:10" ht="31.2" customHeight="1">
      <c r="A58" s="355"/>
      <c r="B58" s="54" t="s">
        <v>245</v>
      </c>
      <c r="C58" s="534"/>
      <c r="D58" s="534"/>
      <c r="E58" s="534"/>
      <c r="F58" s="534"/>
      <c r="G58" s="534"/>
      <c r="H58" s="534"/>
      <c r="I58" s="534"/>
      <c r="J58" s="534"/>
    </row>
    <row r="59" spans="1:10" ht="19.95" customHeight="1">
      <c r="A59" s="355"/>
      <c r="B59" s="534" t="s">
        <v>181</v>
      </c>
      <c r="C59" s="534" t="s">
        <v>182</v>
      </c>
      <c r="D59" s="534"/>
      <c r="E59" s="534"/>
      <c r="F59" s="534"/>
      <c r="G59" s="534"/>
      <c r="H59" s="532"/>
      <c r="I59" s="529" t="s">
        <v>187</v>
      </c>
      <c r="J59" s="530"/>
    </row>
    <row r="60" spans="1:10" ht="19.95" customHeight="1">
      <c r="A60" s="355"/>
      <c r="B60" s="534"/>
      <c r="C60" s="534" t="s">
        <v>183</v>
      </c>
      <c r="D60" s="534"/>
      <c r="E60" s="534"/>
      <c r="F60" s="534"/>
      <c r="G60" s="534"/>
      <c r="H60" s="532"/>
      <c r="I60" s="529" t="s">
        <v>144</v>
      </c>
      <c r="J60" s="530"/>
    </row>
    <row r="61" spans="1:10" ht="19.95" customHeight="1">
      <c r="A61" s="355"/>
      <c r="B61" s="534"/>
      <c r="C61" s="355" t="s">
        <v>215</v>
      </c>
      <c r="D61" s="355"/>
      <c r="E61" s="355"/>
      <c r="F61" s="534"/>
      <c r="G61" s="534"/>
      <c r="H61" s="532"/>
      <c r="I61" s="529" t="s">
        <v>144</v>
      </c>
      <c r="J61" s="530"/>
    </row>
    <row r="62" spans="1:10" ht="19.95" customHeight="1">
      <c r="A62" s="355"/>
      <c r="B62" s="534"/>
      <c r="C62" s="534" t="s">
        <v>184</v>
      </c>
      <c r="D62" s="534"/>
      <c r="E62" s="534"/>
      <c r="F62" s="534"/>
      <c r="G62" s="534"/>
      <c r="H62" s="532"/>
      <c r="I62" s="529" t="s">
        <v>144</v>
      </c>
      <c r="J62" s="530"/>
    </row>
    <row r="63" spans="1:10" ht="19.95" customHeight="1">
      <c r="A63" s="355"/>
      <c r="B63" s="534"/>
      <c r="C63" s="534" t="s">
        <v>185</v>
      </c>
      <c r="D63" s="534"/>
      <c r="E63" s="534"/>
      <c r="F63" s="534"/>
      <c r="G63" s="534"/>
      <c r="H63" s="532"/>
      <c r="I63" s="529" t="s">
        <v>144</v>
      </c>
      <c r="J63" s="530"/>
    </row>
    <row r="64" spans="1:10" ht="26.4" customHeight="1">
      <c r="A64" s="355"/>
      <c r="B64" s="534"/>
      <c r="C64" s="355" t="s">
        <v>214</v>
      </c>
      <c r="D64" s="355"/>
      <c r="E64" s="355"/>
      <c r="F64" s="534"/>
      <c r="G64" s="534"/>
      <c r="H64" s="532"/>
      <c r="I64" s="529" t="s">
        <v>144</v>
      </c>
      <c r="J64" s="530"/>
    </row>
    <row r="65" spans="1:10" ht="19.95" customHeight="1">
      <c r="A65" s="355"/>
      <c r="B65" s="534"/>
      <c r="C65" s="534" t="s">
        <v>186</v>
      </c>
      <c r="D65" s="534"/>
      <c r="E65" s="534"/>
      <c r="F65" s="534"/>
      <c r="G65" s="534"/>
      <c r="H65" s="532"/>
      <c r="I65" s="529" t="s">
        <v>144</v>
      </c>
      <c r="J65" s="530"/>
    </row>
    <row r="66" spans="1:10" ht="19.95" customHeight="1">
      <c r="A66" s="355"/>
      <c r="B66" s="355" t="s">
        <v>244</v>
      </c>
      <c r="C66" s="171"/>
      <c r="D66" s="175"/>
      <c r="E66" s="175"/>
      <c r="F66" s="175"/>
      <c r="G66" s="175"/>
      <c r="H66" s="175"/>
      <c r="I66" s="175"/>
      <c r="J66" s="65"/>
    </row>
    <row r="67" spans="1:10" ht="19.95" customHeight="1">
      <c r="A67" s="355"/>
      <c r="B67" s="355"/>
      <c r="C67" s="172"/>
      <c r="D67" s="41"/>
      <c r="E67" s="41"/>
      <c r="F67" s="41"/>
      <c r="G67" s="41"/>
      <c r="H67" s="41"/>
      <c r="I67" s="41"/>
      <c r="J67" s="42"/>
    </row>
    <row r="68" spans="1:10" ht="19.95" customHeight="1">
      <c r="A68" s="355"/>
      <c r="B68" s="355"/>
      <c r="C68" s="172"/>
      <c r="D68" s="41"/>
      <c r="E68" s="41"/>
      <c r="F68" s="41"/>
      <c r="G68" s="41"/>
      <c r="H68" s="41"/>
      <c r="I68" s="41"/>
      <c r="J68" s="42"/>
    </row>
    <row r="69" spans="1:10" ht="19.95" customHeight="1">
      <c r="A69" s="355"/>
      <c r="B69" s="355"/>
      <c r="C69" s="172"/>
      <c r="D69" s="41"/>
      <c r="E69" s="41"/>
      <c r="F69" s="41"/>
      <c r="G69" s="41"/>
      <c r="H69" s="41"/>
      <c r="I69" s="41"/>
      <c r="J69" s="42"/>
    </row>
    <row r="70" spans="1:10" ht="19.95" customHeight="1">
      <c r="A70" s="355"/>
      <c r="B70" s="355"/>
      <c r="C70" s="174"/>
      <c r="D70" s="173"/>
      <c r="E70" s="173"/>
      <c r="F70" s="173"/>
      <c r="G70" s="173"/>
      <c r="H70" s="173"/>
      <c r="I70" s="173"/>
      <c r="J70" s="68"/>
    </row>
    <row r="71" spans="1:10" ht="19.95" customHeight="1">
      <c r="A71" s="543" t="s">
        <v>190</v>
      </c>
      <c r="B71" s="543"/>
      <c r="C71" s="543"/>
      <c r="D71" s="543"/>
      <c r="E71" s="543"/>
      <c r="F71" s="543"/>
      <c r="G71" s="543"/>
      <c r="H71" s="543"/>
      <c r="I71" s="543"/>
      <c r="J71" s="543"/>
    </row>
    <row r="72" spans="1:10" ht="20.399999999999999" customHeight="1">
      <c r="A72" s="476"/>
      <c r="B72" s="476"/>
      <c r="C72" s="476"/>
      <c r="D72" s="476"/>
      <c r="E72" s="476"/>
      <c r="F72" s="476"/>
      <c r="G72" s="476"/>
      <c r="H72" s="476"/>
      <c r="I72" s="476"/>
      <c r="J72" s="476"/>
    </row>
  </sheetData>
  <mergeCells count="87">
    <mergeCell ref="A71:J72"/>
    <mergeCell ref="C16:J16"/>
    <mergeCell ref="C17:J17"/>
    <mergeCell ref="C18:J18"/>
    <mergeCell ref="C19:J19"/>
    <mergeCell ref="C20:J20"/>
    <mergeCell ref="C21:J21"/>
    <mergeCell ref="H34:I34"/>
    <mergeCell ref="H35:I35"/>
    <mergeCell ref="H36:I36"/>
    <mergeCell ref="A45:A70"/>
    <mergeCell ref="B48:B53"/>
    <mergeCell ref="B59:B65"/>
    <mergeCell ref="B66:B70"/>
    <mergeCell ref="A19:B19"/>
    <mergeCell ref="I47:J47"/>
    <mergeCell ref="I1:J1"/>
    <mergeCell ref="I2:J2"/>
    <mergeCell ref="B42:J42"/>
    <mergeCell ref="B43:J43"/>
    <mergeCell ref="B44:J44"/>
    <mergeCell ref="D34:F34"/>
    <mergeCell ref="D35:F35"/>
    <mergeCell ref="D36:F36"/>
    <mergeCell ref="G10:J10"/>
    <mergeCell ref="G11:J11"/>
    <mergeCell ref="G12:J12"/>
    <mergeCell ref="G13:J13"/>
    <mergeCell ref="C10:F10"/>
    <mergeCell ref="C11:F11"/>
    <mergeCell ref="C12:F12"/>
    <mergeCell ref="A12:B12"/>
    <mergeCell ref="A13:B13"/>
    <mergeCell ref="A11:B11"/>
    <mergeCell ref="A10:B10"/>
    <mergeCell ref="I63:J63"/>
    <mergeCell ref="I59:J59"/>
    <mergeCell ref="I60:J60"/>
    <mergeCell ref="I61:J61"/>
    <mergeCell ref="I62:J62"/>
    <mergeCell ref="F59:H59"/>
    <mergeCell ref="F60:H60"/>
    <mergeCell ref="F61:H61"/>
    <mergeCell ref="F62:H62"/>
    <mergeCell ref="F63:H63"/>
    <mergeCell ref="C61:E61"/>
    <mergeCell ref="C62:E62"/>
    <mergeCell ref="A16:B16"/>
    <mergeCell ref="G51:H51"/>
    <mergeCell ref="A20:B20"/>
    <mergeCell ref="A21:B21"/>
    <mergeCell ref="B34:C34"/>
    <mergeCell ref="C50:E50"/>
    <mergeCell ref="F50:G50"/>
    <mergeCell ref="I38:J38"/>
    <mergeCell ref="I39:J39"/>
    <mergeCell ref="F48:G48"/>
    <mergeCell ref="C45:J45"/>
    <mergeCell ref="C46:J46"/>
    <mergeCell ref="C47:H47"/>
    <mergeCell ref="C13:F13"/>
    <mergeCell ref="C48:E48"/>
    <mergeCell ref="C63:E63"/>
    <mergeCell ref="C64:E64"/>
    <mergeCell ref="C65:E65"/>
    <mergeCell ref="B35:C35"/>
    <mergeCell ref="B36:C36"/>
    <mergeCell ref="A17:B17"/>
    <mergeCell ref="A18:B18"/>
    <mergeCell ref="C53:D53"/>
    <mergeCell ref="C51:D51"/>
    <mergeCell ref="C52:D52"/>
    <mergeCell ref="C58:J58"/>
    <mergeCell ref="G53:H53"/>
    <mergeCell ref="C54:J54"/>
    <mergeCell ref="C57:J57"/>
    <mergeCell ref="I65:J65"/>
    <mergeCell ref="C59:E59"/>
    <mergeCell ref="C60:E60"/>
    <mergeCell ref="F64:H64"/>
    <mergeCell ref="F65:H65"/>
    <mergeCell ref="G52:H52"/>
    <mergeCell ref="I64:J64"/>
    <mergeCell ref="I55:J55"/>
    <mergeCell ref="I56:J56"/>
    <mergeCell ref="C55:H55"/>
    <mergeCell ref="C56:H56"/>
  </mergeCells>
  <phoneticPr fontId="22"/>
  <conditionalFormatting sqref="B7">
    <cfRule type="containsBlanks" dxfId="3" priority="4">
      <formula>LEN(TRIM(B7))=0</formula>
    </cfRule>
  </conditionalFormatting>
  <conditionalFormatting sqref="E51:E53">
    <cfRule type="containsBlanks" dxfId="2" priority="2">
      <formula>LEN(TRIM(E51))=0</formula>
    </cfRule>
  </conditionalFormatting>
  <conditionalFormatting sqref="F50:G50">
    <cfRule type="containsBlanks" dxfId="1" priority="3">
      <formula>LEN(TRIM(F50))=0</formula>
    </cfRule>
  </conditionalFormatting>
  <conditionalFormatting sqref="I51:I53">
    <cfRule type="containsBlanks" dxfId="0" priority="1">
      <formula>LEN(TRIM(I51))=0</formula>
    </cfRule>
  </conditionalFormatting>
  <dataValidations count="1">
    <dataValidation type="list" allowBlank="1" showInputMessage="1" showErrorMessage="1" sqref="C11:J13" xr:uid="{D300B8EA-4BCC-4CCE-9DC7-03F760395D9D}">
      <formula1>"〇"</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horizontalDpi="300" verticalDpi="300" r:id="rId1"/>
  <rowBreaks count="1" manualBreakCount="1">
    <brk id="3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3E8CB-4D79-4DA7-ACA8-D755C8BC3690}">
  <sheetPr>
    <tabColor theme="0" tint="-0.14999847407452621"/>
    <pageSetUpPr fitToPage="1"/>
  </sheetPr>
  <dimension ref="A1:Q46"/>
  <sheetViews>
    <sheetView showGridLines="0" view="pageBreakPreview" zoomScaleNormal="100" zoomScaleSheetLayoutView="100" workbookViewId="0"/>
  </sheetViews>
  <sheetFormatPr defaultRowHeight="18"/>
  <cols>
    <col min="1" max="1" width="7.796875" style="21" customWidth="1"/>
    <col min="2" max="3" width="5.3984375" style="21" customWidth="1"/>
    <col min="4" max="6" width="5.8984375" style="21" customWidth="1"/>
    <col min="7" max="9" width="5.09765625" style="21" customWidth="1"/>
    <col min="10" max="11" width="4" style="21" customWidth="1"/>
    <col min="12" max="12" width="7.8984375" style="21" customWidth="1"/>
    <col min="13" max="14" width="3.09765625" style="21" customWidth="1"/>
    <col min="15" max="15" width="7.296875" style="21" customWidth="1"/>
    <col min="16" max="17" width="3.5" style="21" customWidth="1"/>
    <col min="18" max="16384" width="8.796875" style="21"/>
  </cols>
  <sheetData>
    <row r="1" spans="1:17" ht="15" customHeight="1">
      <c r="A1" s="32"/>
      <c r="B1" s="32"/>
      <c r="C1" s="32"/>
      <c r="D1" s="32"/>
      <c r="E1" s="32"/>
      <c r="F1" s="32"/>
      <c r="G1" s="32"/>
      <c r="H1" s="32"/>
      <c r="I1" s="32"/>
      <c r="J1" s="32"/>
      <c r="K1" s="32"/>
      <c r="L1" s="335" t="s">
        <v>88</v>
      </c>
      <c r="M1" s="335"/>
      <c r="N1" s="335"/>
      <c r="O1" s="336">
        <f>鑑!D55</f>
        <v>0</v>
      </c>
      <c r="P1" s="336"/>
      <c r="Q1" s="336"/>
    </row>
    <row r="2" spans="1:17" ht="15" customHeight="1">
      <c r="A2" s="32"/>
      <c r="B2" s="32"/>
      <c r="C2" s="32"/>
      <c r="D2" s="32"/>
      <c r="E2" s="32"/>
      <c r="F2" s="32"/>
      <c r="G2" s="32"/>
      <c r="H2" s="32"/>
      <c r="I2" s="32"/>
      <c r="J2" s="32"/>
      <c r="K2" s="32"/>
      <c r="L2" s="335" t="s">
        <v>89</v>
      </c>
      <c r="M2" s="335"/>
      <c r="N2" s="335"/>
      <c r="O2" s="337">
        <f>鑑!D57</f>
        <v>0</v>
      </c>
      <c r="P2" s="337"/>
      <c r="Q2" s="337"/>
    </row>
    <row r="3" spans="1:17" ht="15" customHeight="1">
      <c r="A3" s="338" t="s">
        <v>4</v>
      </c>
      <c r="B3" s="338"/>
      <c r="C3" s="184"/>
      <c r="D3" s="32"/>
      <c r="E3" s="32"/>
      <c r="F3" s="32"/>
      <c r="G3" s="32"/>
      <c r="H3" s="32"/>
      <c r="I3" s="32"/>
      <c r="J3" s="32"/>
      <c r="K3" s="32"/>
      <c r="L3" s="335" t="s">
        <v>222</v>
      </c>
      <c r="M3" s="335"/>
      <c r="N3" s="335"/>
      <c r="O3" s="339"/>
      <c r="P3" s="339"/>
      <c r="Q3" s="339"/>
    </row>
    <row r="4" spans="1:17" ht="15" customHeight="1">
      <c r="A4" s="349" t="s">
        <v>46</v>
      </c>
      <c r="B4" s="349"/>
      <c r="C4" s="349"/>
      <c r="D4" s="349"/>
      <c r="E4" s="349"/>
      <c r="F4" s="349"/>
      <c r="G4" s="349"/>
      <c r="H4" s="349"/>
      <c r="I4" s="349"/>
      <c r="J4" s="349"/>
      <c r="K4" s="349"/>
      <c r="L4" s="349"/>
      <c r="M4" s="349"/>
      <c r="N4" s="349"/>
      <c r="O4" s="349"/>
      <c r="P4" s="349"/>
      <c r="Q4" s="349"/>
    </row>
    <row r="5" spans="1:17" ht="15" customHeight="1">
      <c r="A5" s="321" t="s">
        <v>40</v>
      </c>
      <c r="B5" s="322"/>
      <c r="C5" s="353"/>
      <c r="D5" s="354">
        <f>鑑!D55</f>
        <v>0</v>
      </c>
      <c r="E5" s="351"/>
      <c r="F5" s="351"/>
      <c r="G5" s="351"/>
      <c r="H5" s="351"/>
      <c r="I5" s="351"/>
      <c r="J5" s="351"/>
      <c r="K5" s="351"/>
      <c r="L5" s="351"/>
      <c r="M5" s="351"/>
      <c r="N5" s="351"/>
      <c r="O5" s="351"/>
      <c r="P5" s="351"/>
      <c r="Q5" s="352"/>
    </row>
    <row r="6" spans="1:17" ht="15" customHeight="1">
      <c r="A6" s="355" t="s">
        <v>39</v>
      </c>
      <c r="B6" s="355"/>
      <c r="C6" s="355"/>
      <c r="D6" s="55" t="s">
        <v>5</v>
      </c>
      <c r="E6" s="195"/>
      <c r="F6" s="195"/>
      <c r="G6" s="192"/>
      <c r="H6" s="192"/>
      <c r="I6" s="192"/>
      <c r="J6" s="192"/>
      <c r="K6" s="192"/>
      <c r="L6" s="192"/>
      <c r="M6" s="192"/>
      <c r="N6" s="192"/>
      <c r="O6" s="192"/>
      <c r="P6" s="192"/>
      <c r="Q6" s="56"/>
    </row>
    <row r="7" spans="1:17" ht="15" customHeight="1">
      <c r="A7" s="355"/>
      <c r="B7" s="355"/>
      <c r="C7" s="355"/>
      <c r="D7" s="196"/>
      <c r="E7" s="197"/>
      <c r="F7" s="197"/>
      <c r="G7" s="197"/>
      <c r="H7" s="197"/>
      <c r="I7" s="197"/>
      <c r="J7" s="197"/>
      <c r="K7" s="197"/>
      <c r="L7" s="197"/>
      <c r="M7" s="197"/>
      <c r="N7" s="197"/>
      <c r="O7" s="197"/>
      <c r="P7" s="197"/>
      <c r="Q7" s="57"/>
    </row>
    <row r="8" spans="1:17" ht="15" customHeight="1">
      <c r="A8" s="355"/>
      <c r="B8" s="355"/>
      <c r="C8" s="355"/>
      <c r="D8" s="124" t="s">
        <v>86</v>
      </c>
      <c r="E8" s="124"/>
      <c r="F8" s="124"/>
      <c r="G8" s="124"/>
      <c r="H8" s="124"/>
      <c r="I8" s="124"/>
      <c r="J8" s="124" t="s">
        <v>87</v>
      </c>
      <c r="K8" s="124"/>
      <c r="L8" s="124"/>
      <c r="M8" s="124"/>
      <c r="N8" s="124"/>
      <c r="O8" s="124"/>
      <c r="P8" s="124"/>
      <c r="Q8" s="123"/>
    </row>
    <row r="9" spans="1:17" ht="13.2" customHeight="1">
      <c r="A9" s="355" t="s">
        <v>41</v>
      </c>
      <c r="B9" s="355"/>
      <c r="C9" s="355"/>
      <c r="D9" s="356"/>
      <c r="E9" s="356"/>
      <c r="F9" s="356"/>
      <c r="G9" s="356"/>
      <c r="H9" s="356"/>
      <c r="I9" s="356"/>
      <c r="J9" s="356"/>
      <c r="K9" s="356"/>
      <c r="L9" s="356"/>
      <c r="M9" s="356"/>
      <c r="N9" s="356"/>
      <c r="O9" s="356"/>
      <c r="P9" s="356"/>
      <c r="Q9" s="357"/>
    </row>
    <row r="10" spans="1:17" ht="13.2" customHeight="1">
      <c r="A10" s="355"/>
      <c r="B10" s="355"/>
      <c r="C10" s="355"/>
      <c r="D10" s="358"/>
      <c r="E10" s="358"/>
      <c r="F10" s="358"/>
      <c r="G10" s="358"/>
      <c r="H10" s="358"/>
      <c r="I10" s="358"/>
      <c r="J10" s="358"/>
      <c r="K10" s="358"/>
      <c r="L10" s="358"/>
      <c r="M10" s="358"/>
      <c r="N10" s="358"/>
      <c r="O10" s="358"/>
      <c r="P10" s="358"/>
      <c r="Q10" s="359"/>
    </row>
    <row r="11" spans="1:17" ht="15" customHeight="1">
      <c r="A11" s="324" t="s">
        <v>224</v>
      </c>
      <c r="B11" s="325"/>
      <c r="C11" s="340"/>
      <c r="D11" s="342" t="s">
        <v>280</v>
      </c>
      <c r="E11" s="343"/>
      <c r="F11" s="343"/>
      <c r="G11" s="343"/>
      <c r="H11" s="343"/>
      <c r="I11" s="343"/>
      <c r="J11" s="343"/>
      <c r="K11" s="343"/>
      <c r="L11" s="343"/>
      <c r="M11" s="343"/>
      <c r="N11" s="343"/>
      <c r="O11" s="343"/>
      <c r="P11" s="343"/>
      <c r="Q11" s="344"/>
    </row>
    <row r="12" spans="1:17" ht="15" customHeight="1">
      <c r="A12" s="327"/>
      <c r="B12" s="328"/>
      <c r="C12" s="341"/>
      <c r="D12" s="345" t="s">
        <v>226</v>
      </c>
      <c r="E12" s="346"/>
      <c r="F12" s="346"/>
      <c r="G12" s="346"/>
      <c r="H12" s="346"/>
      <c r="I12" s="346"/>
      <c r="J12" s="346"/>
      <c r="K12" s="346"/>
      <c r="L12" s="346"/>
      <c r="M12" s="346"/>
      <c r="N12" s="346"/>
      <c r="O12" s="346"/>
      <c r="P12" s="346"/>
      <c r="Q12" s="347"/>
    </row>
    <row r="13" spans="1:17" ht="15" customHeight="1">
      <c r="A13" s="348" t="s">
        <v>209</v>
      </c>
      <c r="B13" s="348"/>
      <c r="C13" s="348"/>
      <c r="D13" s="348"/>
      <c r="E13" s="348"/>
      <c r="F13" s="348"/>
      <c r="G13" s="348"/>
      <c r="H13" s="348"/>
      <c r="I13" s="348"/>
      <c r="J13" s="348"/>
      <c r="K13" s="348"/>
      <c r="L13" s="348"/>
      <c r="M13" s="348"/>
      <c r="N13" s="348"/>
      <c r="O13" s="348"/>
      <c r="P13" s="348"/>
      <c r="Q13" s="348"/>
    </row>
    <row r="14" spans="1:17" ht="15" customHeight="1">
      <c r="A14" s="349" t="s">
        <v>6</v>
      </c>
      <c r="B14" s="349"/>
      <c r="C14" s="349"/>
      <c r="D14" s="349"/>
      <c r="E14" s="349"/>
      <c r="F14" s="349"/>
      <c r="G14" s="349"/>
      <c r="H14" s="349"/>
      <c r="I14" s="349"/>
      <c r="J14" s="349"/>
      <c r="K14" s="349"/>
      <c r="L14" s="349"/>
      <c r="M14" s="349"/>
      <c r="N14" s="349"/>
      <c r="O14" s="349"/>
      <c r="P14" s="349"/>
      <c r="Q14" s="349"/>
    </row>
    <row r="15" spans="1:17" ht="15" customHeight="1">
      <c r="A15" s="331" t="s">
        <v>42</v>
      </c>
      <c r="B15" s="332"/>
      <c r="C15" s="333"/>
      <c r="D15" s="350"/>
      <c r="E15" s="351"/>
      <c r="F15" s="351"/>
      <c r="G15" s="351"/>
      <c r="H15" s="351"/>
      <c r="I15" s="351"/>
      <c r="J15" s="351"/>
      <c r="K15" s="351"/>
      <c r="L15" s="351"/>
      <c r="M15" s="351"/>
      <c r="N15" s="351"/>
      <c r="O15" s="351"/>
      <c r="P15" s="351"/>
      <c r="Q15" s="352"/>
    </row>
    <row r="16" spans="1:17" ht="15" customHeight="1">
      <c r="A16" s="321" t="s">
        <v>43</v>
      </c>
      <c r="B16" s="322"/>
      <c r="C16" s="323"/>
      <c r="D16" s="125" t="s">
        <v>251</v>
      </c>
      <c r="E16" s="192"/>
      <c r="F16" s="198"/>
      <c r="G16" s="126"/>
      <c r="H16" s="126"/>
      <c r="I16" s="126"/>
      <c r="J16" s="126"/>
      <c r="K16" s="126"/>
      <c r="L16" s="126"/>
      <c r="M16" s="126"/>
      <c r="N16" s="126"/>
      <c r="O16" s="126"/>
      <c r="P16" s="126"/>
      <c r="Q16" s="127"/>
    </row>
    <row r="17" spans="1:17" ht="15" customHeight="1">
      <c r="A17" s="324"/>
      <c r="B17" s="325"/>
      <c r="C17" s="326"/>
      <c r="D17" s="194"/>
      <c r="E17" s="193"/>
      <c r="F17" s="128"/>
      <c r="G17" s="128"/>
      <c r="H17" s="128"/>
      <c r="I17" s="128"/>
      <c r="J17" s="128"/>
      <c r="K17" s="128"/>
      <c r="L17" s="128"/>
      <c r="M17" s="128"/>
      <c r="N17" s="128"/>
      <c r="O17" s="128"/>
      <c r="P17" s="128"/>
      <c r="Q17" s="129"/>
    </row>
    <row r="18" spans="1:17" ht="15" customHeight="1">
      <c r="A18" s="327"/>
      <c r="B18" s="328"/>
      <c r="C18" s="329"/>
      <c r="D18" s="130" t="s">
        <v>86</v>
      </c>
      <c r="E18" s="124"/>
      <c r="F18" s="124"/>
      <c r="G18" s="124"/>
      <c r="H18" s="124"/>
      <c r="I18" s="124"/>
      <c r="J18" s="360" t="s">
        <v>87</v>
      </c>
      <c r="K18" s="360"/>
      <c r="L18" s="124"/>
      <c r="M18" s="124"/>
      <c r="N18" s="124"/>
      <c r="O18" s="124"/>
      <c r="P18" s="124"/>
      <c r="Q18" s="123"/>
    </row>
    <row r="19" spans="1:17" ht="15" customHeight="1">
      <c r="A19" s="314" t="s">
        <v>44</v>
      </c>
      <c r="B19" s="315"/>
      <c r="C19" s="316"/>
      <c r="D19" s="317" t="s">
        <v>227</v>
      </c>
      <c r="E19" s="317"/>
      <c r="F19" s="317"/>
      <c r="G19" s="317"/>
      <c r="H19" s="317"/>
      <c r="I19" s="317"/>
      <c r="J19" s="317"/>
      <c r="K19" s="317"/>
      <c r="L19" s="317"/>
      <c r="M19" s="317"/>
      <c r="N19" s="317"/>
      <c r="O19" s="317"/>
      <c r="P19" s="317"/>
      <c r="Q19" s="317"/>
    </row>
    <row r="20" spans="1:17" ht="15" customHeight="1">
      <c r="A20" s="318" t="s">
        <v>225</v>
      </c>
      <c r="B20" s="319"/>
      <c r="C20" s="320"/>
      <c r="D20" s="317"/>
      <c r="E20" s="317"/>
      <c r="F20" s="317"/>
      <c r="G20" s="317"/>
      <c r="H20" s="317"/>
      <c r="I20" s="317"/>
      <c r="J20" s="317"/>
      <c r="K20" s="317"/>
      <c r="L20" s="317"/>
      <c r="M20" s="317"/>
      <c r="N20" s="317"/>
      <c r="O20" s="317"/>
      <c r="P20" s="317"/>
      <c r="Q20" s="317"/>
    </row>
    <row r="21" spans="1:17" ht="15" customHeight="1">
      <c r="A21" s="321" t="s">
        <v>235</v>
      </c>
      <c r="B21" s="322"/>
      <c r="C21" s="323"/>
      <c r="D21" s="262"/>
      <c r="E21" s="263"/>
      <c r="F21" s="264"/>
      <c r="G21" s="330" t="s">
        <v>7</v>
      </c>
      <c r="H21" s="330"/>
      <c r="I21" s="330"/>
      <c r="J21" s="330" t="s">
        <v>8</v>
      </c>
      <c r="K21" s="330"/>
      <c r="L21" s="330"/>
      <c r="M21" s="330" t="s">
        <v>9</v>
      </c>
      <c r="N21" s="330"/>
      <c r="O21" s="330"/>
      <c r="P21" s="330"/>
      <c r="Q21" s="330"/>
    </row>
    <row r="22" spans="1:17" ht="15" customHeight="1">
      <c r="A22" s="324"/>
      <c r="B22" s="325"/>
      <c r="C22" s="326"/>
      <c r="D22" s="262" t="s">
        <v>10</v>
      </c>
      <c r="E22" s="263"/>
      <c r="F22" s="264"/>
      <c r="G22" s="310"/>
      <c r="H22" s="311"/>
      <c r="I22" s="312"/>
      <c r="J22" s="310"/>
      <c r="K22" s="311"/>
      <c r="L22" s="312"/>
      <c r="M22" s="313">
        <f>SUM(G22:L22)</f>
        <v>0</v>
      </c>
      <c r="N22" s="313"/>
      <c r="O22" s="313"/>
      <c r="P22" s="313"/>
      <c r="Q22" s="313"/>
    </row>
    <row r="23" spans="1:17" ht="15" customHeight="1">
      <c r="A23" s="327"/>
      <c r="B23" s="328"/>
      <c r="C23" s="329"/>
      <c r="D23" s="262" t="s">
        <v>47</v>
      </c>
      <c r="E23" s="263"/>
      <c r="F23" s="264"/>
      <c r="G23" s="310"/>
      <c r="H23" s="311"/>
      <c r="I23" s="312"/>
      <c r="J23" s="310"/>
      <c r="K23" s="311"/>
      <c r="L23" s="312"/>
      <c r="M23" s="313">
        <f>SUM(G23:L23)</f>
        <v>0</v>
      </c>
      <c r="N23" s="313"/>
      <c r="O23" s="313"/>
      <c r="P23" s="313"/>
      <c r="Q23" s="313"/>
    </row>
    <row r="24" spans="1:17" ht="15" customHeight="1">
      <c r="A24" s="331" t="s">
        <v>45</v>
      </c>
      <c r="B24" s="332"/>
      <c r="C24" s="333"/>
      <c r="D24" s="334"/>
      <c r="E24" s="334"/>
      <c r="F24" s="334"/>
      <c r="G24" s="334"/>
      <c r="H24" s="334"/>
      <c r="I24" s="334"/>
      <c r="J24" s="334"/>
      <c r="K24" s="334"/>
      <c r="L24" s="334"/>
      <c r="M24" s="334"/>
      <c r="N24" s="334"/>
      <c r="O24" s="334"/>
      <c r="P24" s="334"/>
      <c r="Q24" s="334"/>
    </row>
    <row r="25" spans="1:17" ht="15" customHeight="1">
      <c r="A25" s="302" t="s">
        <v>206</v>
      </c>
      <c r="B25" s="302"/>
      <c r="C25" s="302"/>
      <c r="D25" s="302"/>
      <c r="E25" s="302"/>
      <c r="F25" s="302"/>
      <c r="G25" s="302"/>
      <c r="H25" s="302"/>
      <c r="I25" s="302"/>
      <c r="J25" s="302"/>
      <c r="K25" s="302"/>
      <c r="L25" s="302"/>
      <c r="M25" s="302"/>
      <c r="N25" s="302"/>
      <c r="O25" s="302"/>
      <c r="P25" s="302"/>
      <c r="Q25" s="302"/>
    </row>
    <row r="26" spans="1:17" s="22" customFormat="1" ht="15" customHeight="1">
      <c r="A26" s="51" t="s">
        <v>109</v>
      </c>
      <c r="B26" s="33"/>
      <c r="C26" s="303" t="s">
        <v>112</v>
      </c>
      <c r="D26" s="303"/>
      <c r="E26" s="304"/>
      <c r="F26" s="305" t="s">
        <v>113</v>
      </c>
      <c r="G26" s="303"/>
      <c r="H26" s="303"/>
      <c r="I26" s="304"/>
      <c r="J26" s="305" t="s">
        <v>114</v>
      </c>
      <c r="K26" s="304"/>
      <c r="L26" s="49" t="s">
        <v>115</v>
      </c>
      <c r="M26" s="306" t="s">
        <v>116</v>
      </c>
      <c r="N26" s="307"/>
      <c r="O26" s="50" t="s">
        <v>117</v>
      </c>
      <c r="P26" s="308" t="s">
        <v>118</v>
      </c>
      <c r="Q26" s="309"/>
    </row>
    <row r="27" spans="1:17" ht="15" customHeight="1">
      <c r="A27" s="299" t="s">
        <v>110</v>
      </c>
      <c r="B27" s="53">
        <v>1</v>
      </c>
      <c r="C27" s="294"/>
      <c r="D27" s="295"/>
      <c r="E27" s="296"/>
      <c r="F27" s="294"/>
      <c r="G27" s="295"/>
      <c r="H27" s="295"/>
      <c r="I27" s="296"/>
      <c r="J27" s="288"/>
      <c r="K27" s="289"/>
      <c r="L27" s="199"/>
      <c r="M27" s="290"/>
      <c r="N27" s="291"/>
      <c r="O27" s="131"/>
      <c r="P27" s="292"/>
      <c r="Q27" s="293"/>
    </row>
    <row r="28" spans="1:17" ht="15" customHeight="1">
      <c r="A28" s="300"/>
      <c r="B28" s="53">
        <v>2</v>
      </c>
      <c r="C28" s="294"/>
      <c r="D28" s="295"/>
      <c r="E28" s="296"/>
      <c r="F28" s="294"/>
      <c r="G28" s="295"/>
      <c r="H28" s="295"/>
      <c r="I28" s="296"/>
      <c r="J28" s="288"/>
      <c r="K28" s="289"/>
      <c r="L28" s="199"/>
      <c r="M28" s="290"/>
      <c r="N28" s="291"/>
      <c r="O28" s="131"/>
      <c r="P28" s="292"/>
      <c r="Q28" s="293"/>
    </row>
    <row r="29" spans="1:17" ht="15" customHeight="1">
      <c r="A29" s="300"/>
      <c r="B29" s="53">
        <v>3</v>
      </c>
      <c r="C29" s="294"/>
      <c r="D29" s="295"/>
      <c r="E29" s="296"/>
      <c r="F29" s="294"/>
      <c r="G29" s="295"/>
      <c r="H29" s="295"/>
      <c r="I29" s="296"/>
      <c r="J29" s="288"/>
      <c r="K29" s="289"/>
      <c r="L29" s="199"/>
      <c r="M29" s="290"/>
      <c r="N29" s="291"/>
      <c r="O29" s="131"/>
      <c r="P29" s="292"/>
      <c r="Q29" s="293"/>
    </row>
    <row r="30" spans="1:17" ht="15" customHeight="1">
      <c r="A30" s="301"/>
      <c r="B30" s="53">
        <v>4</v>
      </c>
      <c r="C30" s="294"/>
      <c r="D30" s="295"/>
      <c r="E30" s="296"/>
      <c r="F30" s="294"/>
      <c r="G30" s="295"/>
      <c r="H30" s="295"/>
      <c r="I30" s="296"/>
      <c r="J30" s="288"/>
      <c r="K30" s="289"/>
      <c r="L30" s="199"/>
      <c r="M30" s="290"/>
      <c r="N30" s="291"/>
      <c r="O30" s="131"/>
      <c r="P30" s="292"/>
      <c r="Q30" s="293"/>
    </row>
    <row r="31" spans="1:17" ht="15" customHeight="1">
      <c r="A31" s="299" t="s">
        <v>111</v>
      </c>
      <c r="B31" s="53">
        <v>1</v>
      </c>
      <c r="C31" s="294"/>
      <c r="D31" s="295"/>
      <c r="E31" s="296"/>
      <c r="F31" s="294"/>
      <c r="G31" s="295"/>
      <c r="H31" s="295"/>
      <c r="I31" s="296"/>
      <c r="J31" s="288"/>
      <c r="K31" s="289"/>
      <c r="L31" s="199"/>
      <c r="M31" s="290"/>
      <c r="N31" s="291"/>
      <c r="O31" s="131"/>
      <c r="P31" s="292"/>
      <c r="Q31" s="293"/>
    </row>
    <row r="32" spans="1:17" ht="15" customHeight="1">
      <c r="A32" s="300"/>
      <c r="B32" s="53">
        <v>2</v>
      </c>
      <c r="C32" s="294"/>
      <c r="D32" s="295"/>
      <c r="E32" s="296"/>
      <c r="F32" s="294"/>
      <c r="G32" s="295"/>
      <c r="H32" s="295"/>
      <c r="I32" s="296"/>
      <c r="J32" s="288"/>
      <c r="K32" s="289"/>
      <c r="L32" s="199"/>
      <c r="M32" s="290"/>
      <c r="N32" s="291"/>
      <c r="O32" s="131"/>
      <c r="P32" s="292"/>
      <c r="Q32" s="293"/>
    </row>
    <row r="33" spans="1:17" ht="15" customHeight="1">
      <c r="A33" s="300"/>
      <c r="B33" s="53">
        <v>3</v>
      </c>
      <c r="C33" s="294"/>
      <c r="D33" s="295"/>
      <c r="E33" s="296"/>
      <c r="F33" s="294"/>
      <c r="G33" s="295"/>
      <c r="H33" s="295"/>
      <c r="I33" s="296"/>
      <c r="J33" s="288"/>
      <c r="K33" s="289"/>
      <c r="L33" s="199"/>
      <c r="M33" s="290"/>
      <c r="N33" s="291"/>
      <c r="O33" s="131"/>
      <c r="P33" s="292"/>
      <c r="Q33" s="293"/>
    </row>
    <row r="34" spans="1:17" ht="15" customHeight="1">
      <c r="A34" s="301"/>
      <c r="B34" s="53">
        <v>4</v>
      </c>
      <c r="C34" s="294"/>
      <c r="D34" s="295"/>
      <c r="E34" s="296"/>
      <c r="F34" s="294"/>
      <c r="G34" s="295"/>
      <c r="H34" s="295"/>
      <c r="I34" s="296"/>
      <c r="J34" s="288"/>
      <c r="K34" s="289"/>
      <c r="L34" s="199"/>
      <c r="M34" s="297"/>
      <c r="N34" s="298"/>
      <c r="O34" s="131"/>
      <c r="P34" s="292"/>
      <c r="Q34" s="293"/>
    </row>
    <row r="35" spans="1:17" s="14" customFormat="1" ht="25.95" customHeight="1">
      <c r="A35" s="280" t="s">
        <v>207</v>
      </c>
      <c r="B35" s="280"/>
      <c r="C35" s="280"/>
      <c r="D35" s="280"/>
      <c r="E35" s="280"/>
      <c r="F35" s="280"/>
      <c r="G35" s="280"/>
      <c r="H35" s="280"/>
      <c r="I35" s="280"/>
      <c r="J35" s="280"/>
      <c r="K35" s="280"/>
      <c r="L35" s="280"/>
      <c r="M35" s="280"/>
      <c r="N35" s="280"/>
      <c r="O35" s="280"/>
      <c r="P35" s="280"/>
      <c r="Q35" s="280"/>
    </row>
    <row r="36" spans="1:17" s="14" customFormat="1" ht="25.95" customHeight="1">
      <c r="A36" s="280" t="s">
        <v>208</v>
      </c>
      <c r="B36" s="280"/>
      <c r="C36" s="280"/>
      <c r="D36" s="280"/>
      <c r="E36" s="280"/>
      <c r="F36" s="280"/>
      <c r="G36" s="280"/>
      <c r="H36" s="280"/>
      <c r="I36" s="280"/>
      <c r="J36" s="280"/>
      <c r="K36" s="280"/>
      <c r="L36" s="280"/>
      <c r="M36" s="280"/>
      <c r="N36" s="280"/>
      <c r="O36" s="280"/>
      <c r="P36" s="280"/>
      <c r="Q36" s="280"/>
    </row>
    <row r="37" spans="1:17" ht="15" customHeight="1">
      <c r="A37" s="281" t="s">
        <v>11</v>
      </c>
      <c r="B37" s="281"/>
      <c r="C37" s="281"/>
      <c r="D37" s="281"/>
      <c r="E37" s="281"/>
      <c r="F37" s="281"/>
      <c r="G37" s="281"/>
      <c r="H37" s="281"/>
      <c r="I37" s="281"/>
      <c r="J37" s="281"/>
      <c r="K37" s="281"/>
      <c r="L37" s="281"/>
      <c r="M37" s="281"/>
      <c r="N37" s="6"/>
      <c r="O37" s="6"/>
      <c r="P37" s="24"/>
      <c r="Q37" s="6"/>
    </row>
    <row r="38" spans="1:17" ht="15" customHeight="1">
      <c r="A38" s="282" t="s">
        <v>12</v>
      </c>
      <c r="B38" s="283"/>
      <c r="C38" s="284"/>
      <c r="D38" s="272" t="s">
        <v>13</v>
      </c>
      <c r="E38" s="272"/>
      <c r="F38" s="257"/>
      <c r="G38" s="265"/>
      <c r="H38" s="265"/>
      <c r="I38" s="265"/>
      <c r="J38" s="258"/>
      <c r="K38" s="257" t="s">
        <v>14</v>
      </c>
      <c r="L38" s="258"/>
      <c r="M38" s="259"/>
      <c r="N38" s="260"/>
      <c r="O38" s="260"/>
      <c r="P38" s="260"/>
      <c r="Q38" s="261"/>
    </row>
    <row r="39" spans="1:17" ht="15" customHeight="1">
      <c r="A39" s="285"/>
      <c r="B39" s="286"/>
      <c r="C39" s="287"/>
      <c r="D39" s="272" t="s">
        <v>15</v>
      </c>
      <c r="E39" s="272"/>
      <c r="F39" s="257"/>
      <c r="G39" s="265"/>
      <c r="H39" s="265"/>
      <c r="I39" s="265"/>
      <c r="J39" s="258"/>
      <c r="K39" s="257" t="s">
        <v>16</v>
      </c>
      <c r="L39" s="258"/>
      <c r="M39" s="279"/>
      <c r="N39" s="260"/>
      <c r="O39" s="260"/>
      <c r="P39" s="260"/>
      <c r="Q39" s="261"/>
    </row>
    <row r="40" spans="1:17" ht="15" customHeight="1">
      <c r="A40" s="266" t="s">
        <v>228</v>
      </c>
      <c r="B40" s="267"/>
      <c r="C40" s="268"/>
      <c r="D40" s="272" t="s">
        <v>13</v>
      </c>
      <c r="E40" s="272"/>
      <c r="F40" s="257"/>
      <c r="G40" s="265"/>
      <c r="H40" s="265"/>
      <c r="I40" s="265"/>
      <c r="J40" s="258"/>
      <c r="K40" s="257" t="s">
        <v>14</v>
      </c>
      <c r="L40" s="258"/>
      <c r="M40" s="259"/>
      <c r="N40" s="260"/>
      <c r="O40" s="260"/>
      <c r="P40" s="260"/>
      <c r="Q40" s="261"/>
    </row>
    <row r="41" spans="1:17" ht="15" customHeight="1">
      <c r="A41" s="273" t="s">
        <v>223</v>
      </c>
      <c r="B41" s="274"/>
      <c r="C41" s="275"/>
      <c r="D41" s="272" t="s">
        <v>139</v>
      </c>
      <c r="E41" s="272"/>
      <c r="F41" s="257"/>
      <c r="G41" s="265"/>
      <c r="H41" s="265"/>
      <c r="I41" s="265"/>
      <c r="J41" s="258"/>
      <c r="K41" s="257" t="s">
        <v>16</v>
      </c>
      <c r="L41" s="258"/>
      <c r="M41" s="259"/>
      <c r="N41" s="260"/>
      <c r="O41" s="260"/>
      <c r="P41" s="260"/>
      <c r="Q41" s="261"/>
    </row>
    <row r="42" spans="1:17" ht="15" customHeight="1">
      <c r="A42" s="273"/>
      <c r="B42" s="274"/>
      <c r="C42" s="275"/>
      <c r="D42" s="272" t="s">
        <v>13</v>
      </c>
      <c r="E42" s="272"/>
      <c r="F42" s="257"/>
      <c r="G42" s="265"/>
      <c r="H42" s="265"/>
      <c r="I42" s="265"/>
      <c r="J42" s="258"/>
      <c r="K42" s="257" t="s">
        <v>14</v>
      </c>
      <c r="L42" s="258"/>
      <c r="M42" s="259"/>
      <c r="N42" s="260"/>
      <c r="O42" s="260"/>
      <c r="P42" s="260"/>
      <c r="Q42" s="261"/>
    </row>
    <row r="43" spans="1:17" ht="15" customHeight="1">
      <c r="A43" s="276"/>
      <c r="B43" s="277"/>
      <c r="C43" s="278"/>
      <c r="D43" s="272" t="s">
        <v>15</v>
      </c>
      <c r="E43" s="272"/>
      <c r="F43" s="257"/>
      <c r="G43" s="265"/>
      <c r="H43" s="265"/>
      <c r="I43" s="265"/>
      <c r="J43" s="258"/>
      <c r="K43" s="257" t="s">
        <v>16</v>
      </c>
      <c r="L43" s="258"/>
      <c r="M43" s="259"/>
      <c r="N43" s="260"/>
      <c r="O43" s="260"/>
      <c r="P43" s="260"/>
      <c r="Q43" s="261"/>
    </row>
    <row r="44" spans="1:17" ht="15" customHeight="1">
      <c r="A44" s="266" t="s">
        <v>17</v>
      </c>
      <c r="B44" s="267"/>
      <c r="C44" s="268"/>
      <c r="D44" s="272" t="s">
        <v>13</v>
      </c>
      <c r="E44" s="272"/>
      <c r="F44" s="257"/>
      <c r="G44" s="265"/>
      <c r="H44" s="265"/>
      <c r="I44" s="265"/>
      <c r="J44" s="258"/>
      <c r="K44" s="257" t="s">
        <v>14</v>
      </c>
      <c r="L44" s="258"/>
      <c r="M44" s="259"/>
      <c r="N44" s="260"/>
      <c r="O44" s="260"/>
      <c r="P44" s="260"/>
      <c r="Q44" s="261"/>
    </row>
    <row r="45" spans="1:17" ht="15" customHeight="1">
      <c r="A45" s="269"/>
      <c r="B45" s="270"/>
      <c r="C45" s="271"/>
      <c r="D45" s="272" t="s">
        <v>15</v>
      </c>
      <c r="E45" s="272"/>
      <c r="F45" s="257"/>
      <c r="G45" s="265"/>
      <c r="H45" s="265"/>
      <c r="I45" s="265"/>
      <c r="J45" s="258"/>
      <c r="K45" s="257" t="s">
        <v>16</v>
      </c>
      <c r="L45" s="258"/>
      <c r="M45" s="259"/>
      <c r="N45" s="260"/>
      <c r="O45" s="260"/>
      <c r="P45" s="260"/>
      <c r="Q45" s="261"/>
    </row>
    <row r="46" spans="1:17">
      <c r="D46"/>
      <c r="E46"/>
      <c r="F46"/>
      <c r="G46"/>
      <c r="H46"/>
      <c r="I46"/>
      <c r="J46"/>
      <c r="K46"/>
      <c r="L46"/>
    </row>
  </sheetData>
  <mergeCells count="127">
    <mergeCell ref="L1:N1"/>
    <mergeCell ref="O1:Q1"/>
    <mergeCell ref="L2:N2"/>
    <mergeCell ref="O2:Q2"/>
    <mergeCell ref="A3:B3"/>
    <mergeCell ref="L3:N3"/>
    <mergeCell ref="O3:Q3"/>
    <mergeCell ref="F27:I27"/>
    <mergeCell ref="F28:I28"/>
    <mergeCell ref="A11:C12"/>
    <mergeCell ref="D11:Q11"/>
    <mergeCell ref="D12:Q12"/>
    <mergeCell ref="A13:Q13"/>
    <mergeCell ref="A14:Q14"/>
    <mergeCell ref="A15:C15"/>
    <mergeCell ref="D15:Q15"/>
    <mergeCell ref="A4:Q4"/>
    <mergeCell ref="A5:C5"/>
    <mergeCell ref="D5:Q5"/>
    <mergeCell ref="A6:C8"/>
    <mergeCell ref="A9:C10"/>
    <mergeCell ref="D9:Q10"/>
    <mergeCell ref="A16:C18"/>
    <mergeCell ref="J18:K18"/>
    <mergeCell ref="A19:C19"/>
    <mergeCell ref="D19:Q20"/>
    <mergeCell ref="A20:C20"/>
    <mergeCell ref="A21:C23"/>
    <mergeCell ref="G21:I21"/>
    <mergeCell ref="J21:L21"/>
    <mergeCell ref="M21:Q21"/>
    <mergeCell ref="A24:C24"/>
    <mergeCell ref="D24:Q24"/>
    <mergeCell ref="A25:Q25"/>
    <mergeCell ref="C26:E26"/>
    <mergeCell ref="F26:I26"/>
    <mergeCell ref="J26:K26"/>
    <mergeCell ref="M26:N26"/>
    <mergeCell ref="P26:Q26"/>
    <mergeCell ref="G22:I22"/>
    <mergeCell ref="J22:L22"/>
    <mergeCell ref="M22:Q22"/>
    <mergeCell ref="G23:I23"/>
    <mergeCell ref="J23:L23"/>
    <mergeCell ref="M23:Q23"/>
    <mergeCell ref="J29:K29"/>
    <mergeCell ref="M29:N29"/>
    <mergeCell ref="P29:Q29"/>
    <mergeCell ref="C30:E30"/>
    <mergeCell ref="J30:K30"/>
    <mergeCell ref="M30:N30"/>
    <mergeCell ref="P30:Q30"/>
    <mergeCell ref="A27:A30"/>
    <mergeCell ref="C27:E27"/>
    <mergeCell ref="J27:K27"/>
    <mergeCell ref="M27:N27"/>
    <mergeCell ref="P27:Q27"/>
    <mergeCell ref="C28:E28"/>
    <mergeCell ref="J28:K28"/>
    <mergeCell ref="M28:N28"/>
    <mergeCell ref="P28:Q28"/>
    <mergeCell ref="C29:E29"/>
    <mergeCell ref="F29:I29"/>
    <mergeCell ref="F30:I30"/>
    <mergeCell ref="J33:K33"/>
    <mergeCell ref="M33:N33"/>
    <mergeCell ref="P33:Q33"/>
    <mergeCell ref="C34:E34"/>
    <mergeCell ref="J34:K34"/>
    <mergeCell ref="M34:N34"/>
    <mergeCell ref="P34:Q34"/>
    <mergeCell ref="A31:A34"/>
    <mergeCell ref="C31:E31"/>
    <mergeCell ref="J31:K31"/>
    <mergeCell ref="M31:N31"/>
    <mergeCell ref="P31:Q31"/>
    <mergeCell ref="C32:E32"/>
    <mergeCell ref="J32:K32"/>
    <mergeCell ref="M32:N32"/>
    <mergeCell ref="P32:Q32"/>
    <mergeCell ref="C33:E33"/>
    <mergeCell ref="F31:I31"/>
    <mergeCell ref="F32:I32"/>
    <mergeCell ref="F33:I33"/>
    <mergeCell ref="F34:I34"/>
    <mergeCell ref="D43:E43"/>
    <mergeCell ref="K39:L39"/>
    <mergeCell ref="M39:Q39"/>
    <mergeCell ref="A40:C40"/>
    <mergeCell ref="D40:E40"/>
    <mergeCell ref="F40:J40"/>
    <mergeCell ref="K40:L40"/>
    <mergeCell ref="M40:Q40"/>
    <mergeCell ref="A35:Q35"/>
    <mergeCell ref="A36:Q36"/>
    <mergeCell ref="A37:M37"/>
    <mergeCell ref="A38:C39"/>
    <mergeCell ref="D38:E38"/>
    <mergeCell ref="F38:J38"/>
    <mergeCell ref="K38:L38"/>
    <mergeCell ref="M38:Q38"/>
    <mergeCell ref="D39:E39"/>
    <mergeCell ref="F39:J39"/>
    <mergeCell ref="K45:L45"/>
    <mergeCell ref="M45:Q45"/>
    <mergeCell ref="D22:F22"/>
    <mergeCell ref="D23:F23"/>
    <mergeCell ref="D21:F21"/>
    <mergeCell ref="F43:J43"/>
    <mergeCell ref="K43:L43"/>
    <mergeCell ref="M43:Q43"/>
    <mergeCell ref="A44:C45"/>
    <mergeCell ref="D44:E44"/>
    <mergeCell ref="F44:J44"/>
    <mergeCell ref="K44:L44"/>
    <mergeCell ref="M44:Q44"/>
    <mergeCell ref="D45:E45"/>
    <mergeCell ref="F45:J45"/>
    <mergeCell ref="A41:C43"/>
    <mergeCell ref="D41:E41"/>
    <mergeCell ref="F41:J41"/>
    <mergeCell ref="K41:L41"/>
    <mergeCell ref="M41:Q41"/>
    <mergeCell ref="D42:E42"/>
    <mergeCell ref="F42:J42"/>
    <mergeCell ref="K42:L42"/>
    <mergeCell ref="M42:Q42"/>
  </mergeCells>
  <phoneticPr fontId="22"/>
  <printOptions horizontalCentered="1"/>
  <pageMargins left="0.70866141732283472" right="0.70866141732283472" top="0.74803149606299213" bottom="0.74803149606299213" header="0.31496062992125984" footer="0.31496062992125984"/>
  <pageSetup paperSize="9" scale="89" fitToHeight="0"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C635A-22FC-4BBD-943F-2DF405942E25}">
  <sheetPr>
    <tabColor theme="0" tint="-0.14999847407452621"/>
    <pageSetUpPr fitToPage="1"/>
  </sheetPr>
  <dimension ref="A1:R44"/>
  <sheetViews>
    <sheetView showGridLines="0" view="pageBreakPreview" zoomScaleNormal="100" zoomScaleSheetLayoutView="100" workbookViewId="0">
      <selection sqref="A1:E1"/>
    </sheetView>
  </sheetViews>
  <sheetFormatPr defaultRowHeight="19.8"/>
  <cols>
    <col min="1" max="1" width="6.09765625" style="6" customWidth="1"/>
    <col min="2" max="2" width="5.5" style="6" customWidth="1"/>
    <col min="3" max="3" width="4.69921875" style="6" customWidth="1"/>
    <col min="4" max="4" width="5.19921875" style="6" customWidth="1"/>
    <col min="5" max="11" width="3.69921875" style="6" customWidth="1"/>
    <col min="12" max="13" width="3.19921875" style="6" customWidth="1"/>
    <col min="14" max="17" width="5.69921875" style="6" customWidth="1"/>
    <col min="18" max="16384" width="8.796875" style="6"/>
  </cols>
  <sheetData>
    <row r="1" spans="1:18">
      <c r="A1" s="378" t="s">
        <v>266</v>
      </c>
      <c r="B1" s="378"/>
      <c r="C1" s="378"/>
      <c r="D1" s="378"/>
      <c r="E1" s="378"/>
      <c r="I1" s="11"/>
      <c r="J1" s="11"/>
      <c r="K1" s="11"/>
      <c r="L1" s="11"/>
      <c r="N1" s="335" t="s">
        <v>90</v>
      </c>
      <c r="O1" s="335"/>
      <c r="P1" s="379">
        <f>鑑!D$55</f>
        <v>0</v>
      </c>
      <c r="Q1" s="379"/>
      <c r="R1" s="11"/>
    </row>
    <row r="2" spans="1:18">
      <c r="I2" s="11"/>
      <c r="J2" s="11"/>
      <c r="K2" s="11"/>
      <c r="L2" s="11"/>
      <c r="N2" s="335" t="s">
        <v>91</v>
      </c>
      <c r="O2" s="380"/>
      <c r="P2" s="381">
        <f>鑑!D$57</f>
        <v>0</v>
      </c>
      <c r="Q2" s="381"/>
      <c r="R2" s="11"/>
    </row>
    <row r="3" spans="1:18" ht="18" customHeight="1">
      <c r="F3" s="4"/>
      <c r="G3" s="4"/>
      <c r="H3" s="4"/>
      <c r="I3" s="4"/>
      <c r="J3" s="4"/>
      <c r="K3" s="4"/>
      <c r="L3" s="4"/>
      <c r="M3" s="11"/>
      <c r="N3" s="11"/>
      <c r="O3" s="11"/>
      <c r="P3" s="11"/>
      <c r="Q3" s="11"/>
    </row>
    <row r="4" spans="1:18" ht="18" customHeight="1">
      <c r="A4" s="377" t="s">
        <v>18</v>
      </c>
      <c r="B4" s="377"/>
      <c r="C4" s="377"/>
      <c r="D4" s="377"/>
      <c r="E4" s="377"/>
      <c r="F4" s="377"/>
      <c r="G4" s="377"/>
      <c r="H4" s="377"/>
      <c r="I4" s="377"/>
      <c r="J4" s="377"/>
      <c r="K4" s="377"/>
      <c r="L4" s="377"/>
      <c r="M4" s="377"/>
      <c r="N4" s="377"/>
      <c r="O4" s="377"/>
      <c r="P4" s="377"/>
      <c r="Q4" s="377"/>
    </row>
    <row r="5" spans="1:18" ht="31.2" customHeight="1">
      <c r="A5" s="361" t="s">
        <v>1</v>
      </c>
      <c r="B5" s="362"/>
      <c r="C5" s="330">
        <f>鑑!$D$57</f>
        <v>0</v>
      </c>
      <c r="D5" s="330"/>
      <c r="E5" s="330"/>
      <c r="F5" s="330"/>
      <c r="G5" s="330"/>
      <c r="H5" s="330"/>
      <c r="I5" s="330"/>
      <c r="J5" s="330"/>
      <c r="K5" s="330"/>
      <c r="L5" s="330"/>
      <c r="M5" s="330"/>
      <c r="N5" s="330"/>
      <c r="O5" s="330"/>
      <c r="P5" s="330"/>
      <c r="Q5" s="330"/>
    </row>
    <row r="6" spans="1:18" ht="19.95" customHeight="1">
      <c r="A6" s="361" t="s">
        <v>19</v>
      </c>
      <c r="B6" s="362"/>
      <c r="C6" s="200"/>
      <c r="D6" s="200"/>
      <c r="E6" s="200"/>
      <c r="F6" s="200"/>
      <c r="G6" s="200"/>
      <c r="H6" s="200"/>
      <c r="I6" s="200"/>
      <c r="J6" s="200"/>
      <c r="K6" s="200"/>
      <c r="L6" s="200"/>
      <c r="M6" s="200"/>
      <c r="N6" s="200"/>
      <c r="O6" s="200"/>
      <c r="P6" s="200"/>
      <c r="Q6" s="201"/>
    </row>
    <row r="7" spans="1:18" ht="19.95" customHeight="1">
      <c r="A7" s="363"/>
      <c r="B7" s="364"/>
      <c r="C7" s="200"/>
      <c r="D7" s="200"/>
      <c r="E7" s="200"/>
      <c r="F7" s="200"/>
      <c r="G7" s="200"/>
      <c r="H7" s="200"/>
      <c r="I7" s="200"/>
      <c r="J7" s="200"/>
      <c r="K7" s="200"/>
      <c r="L7" s="200"/>
      <c r="M7" s="200"/>
      <c r="N7" s="200"/>
      <c r="O7" s="200"/>
      <c r="P7" s="200"/>
      <c r="Q7" s="201"/>
    </row>
    <row r="8" spans="1:18" ht="19.95" customHeight="1">
      <c r="A8" s="363"/>
      <c r="B8" s="364"/>
      <c r="C8" s="200"/>
      <c r="D8" s="200"/>
      <c r="E8" s="200"/>
      <c r="F8" s="200"/>
      <c r="G8" s="200"/>
      <c r="H8" s="200"/>
      <c r="I8" s="200"/>
      <c r="J8" s="200"/>
      <c r="K8" s="200"/>
      <c r="L8" s="200"/>
      <c r="M8" s="200"/>
      <c r="N8" s="200"/>
      <c r="O8" s="200"/>
      <c r="P8" s="200"/>
      <c r="Q8" s="201"/>
    </row>
    <row r="9" spans="1:18" ht="19.95" customHeight="1">
      <c r="A9" s="363"/>
      <c r="B9" s="364"/>
      <c r="C9" s="200"/>
      <c r="D9" s="200"/>
      <c r="E9" s="200"/>
      <c r="F9" s="200"/>
      <c r="G9" s="200"/>
      <c r="H9" s="200"/>
      <c r="I9" s="200"/>
      <c r="J9" s="200"/>
      <c r="K9" s="200"/>
      <c r="L9" s="200"/>
      <c r="M9" s="200"/>
      <c r="N9" s="200"/>
      <c r="O9" s="200"/>
      <c r="P9" s="200"/>
      <c r="Q9" s="201"/>
    </row>
    <row r="10" spans="1:18" ht="19.95" customHeight="1">
      <c r="A10" s="363"/>
      <c r="B10" s="364"/>
      <c r="C10" s="200"/>
      <c r="D10" s="200"/>
      <c r="E10" s="200"/>
      <c r="F10" s="200"/>
      <c r="G10" s="200"/>
      <c r="H10" s="200"/>
      <c r="I10" s="200"/>
      <c r="J10" s="200"/>
      <c r="K10" s="200"/>
      <c r="L10" s="200"/>
      <c r="M10" s="200"/>
      <c r="N10" s="200"/>
      <c r="O10" s="200"/>
      <c r="P10" s="200"/>
      <c r="Q10" s="201"/>
    </row>
    <row r="11" spans="1:18" ht="19.95" customHeight="1">
      <c r="A11" s="363"/>
      <c r="B11" s="364"/>
      <c r="C11" s="200"/>
      <c r="D11" s="200"/>
      <c r="E11" s="200"/>
      <c r="F11" s="200"/>
      <c r="G11" s="200"/>
      <c r="H11" s="200"/>
      <c r="I11" s="200"/>
      <c r="J11" s="200"/>
      <c r="K11" s="200"/>
      <c r="L11" s="200"/>
      <c r="M11" s="200"/>
      <c r="N11" s="200"/>
      <c r="O11" s="200"/>
      <c r="P11" s="200"/>
      <c r="Q11" s="201"/>
    </row>
    <row r="12" spans="1:18" ht="19.95" customHeight="1">
      <c r="A12" s="363"/>
      <c r="B12" s="364"/>
      <c r="C12" s="200"/>
      <c r="D12" s="200"/>
      <c r="E12" s="200"/>
      <c r="F12" s="200"/>
      <c r="G12" s="200"/>
      <c r="H12" s="200"/>
      <c r="I12" s="200"/>
      <c r="J12" s="200"/>
      <c r="K12" s="200"/>
      <c r="L12" s="200"/>
      <c r="M12" s="200"/>
      <c r="N12" s="200"/>
      <c r="O12" s="200"/>
      <c r="P12" s="200"/>
      <c r="Q12" s="201"/>
    </row>
    <row r="13" spans="1:18" ht="19.95" customHeight="1">
      <c r="A13" s="363"/>
      <c r="B13" s="364"/>
      <c r="C13" s="200"/>
      <c r="D13" s="200"/>
      <c r="E13" s="200"/>
      <c r="F13" s="200"/>
      <c r="G13" s="200"/>
      <c r="H13" s="200"/>
      <c r="I13" s="200"/>
      <c r="J13" s="200"/>
      <c r="K13" s="200"/>
      <c r="L13" s="200"/>
      <c r="M13" s="200"/>
      <c r="N13" s="200"/>
      <c r="O13" s="200"/>
      <c r="P13" s="200"/>
      <c r="Q13" s="201"/>
    </row>
    <row r="14" spans="1:18" ht="19.95" customHeight="1">
      <c r="A14" s="363"/>
      <c r="B14" s="364"/>
      <c r="C14" s="200"/>
      <c r="D14" s="200"/>
      <c r="E14" s="200"/>
      <c r="F14" s="200"/>
      <c r="G14" s="200"/>
      <c r="H14" s="200"/>
      <c r="I14" s="200"/>
      <c r="J14" s="200"/>
      <c r="K14" s="200"/>
      <c r="L14" s="200"/>
      <c r="M14" s="200"/>
      <c r="N14" s="200"/>
      <c r="O14" s="200"/>
      <c r="P14" s="200"/>
      <c r="Q14" s="201"/>
    </row>
    <row r="15" spans="1:18" ht="19.95" customHeight="1">
      <c r="A15" s="365"/>
      <c r="B15" s="366"/>
      <c r="C15" s="182"/>
      <c r="D15" s="182"/>
      <c r="E15" s="182"/>
      <c r="F15" s="182"/>
      <c r="G15" s="182"/>
      <c r="H15" s="182"/>
      <c r="I15" s="182"/>
      <c r="J15" s="182"/>
      <c r="K15" s="182"/>
      <c r="L15" s="182"/>
      <c r="M15" s="182"/>
      <c r="N15" s="182"/>
      <c r="O15" s="182"/>
      <c r="P15" s="182"/>
      <c r="Q15" s="183"/>
    </row>
    <row r="16" spans="1:18" ht="19.8" customHeight="1">
      <c r="A16" s="361" t="s">
        <v>255</v>
      </c>
      <c r="B16" s="362"/>
      <c r="C16" s="367" t="s">
        <v>281</v>
      </c>
      <c r="D16" s="368"/>
      <c r="E16" s="368"/>
      <c r="F16" s="368"/>
      <c r="G16" s="368"/>
      <c r="H16" s="368"/>
      <c r="I16" s="368"/>
      <c r="J16" s="368"/>
      <c r="K16" s="368"/>
      <c r="L16" s="368"/>
      <c r="M16" s="368"/>
      <c r="N16" s="368"/>
      <c r="O16" s="368"/>
      <c r="P16" s="368"/>
      <c r="Q16" s="369"/>
    </row>
    <row r="17" spans="1:17" ht="19.95" customHeight="1">
      <c r="A17" s="363"/>
      <c r="B17" s="364"/>
      <c r="C17" s="370"/>
      <c r="D17" s="371"/>
      <c r="E17" s="371"/>
      <c r="F17" s="371"/>
      <c r="G17" s="371"/>
      <c r="H17" s="371"/>
      <c r="I17" s="371"/>
      <c r="J17" s="371"/>
      <c r="K17" s="371"/>
      <c r="L17" s="371"/>
      <c r="M17" s="371"/>
      <c r="N17" s="371"/>
      <c r="O17" s="371"/>
      <c r="P17" s="371"/>
      <c r="Q17" s="372"/>
    </row>
    <row r="18" spans="1:17" ht="19.95" customHeight="1">
      <c r="A18" s="363"/>
      <c r="B18" s="364"/>
      <c r="C18" s="205"/>
      <c r="D18" s="206"/>
      <c r="E18" s="206"/>
      <c r="F18" s="206"/>
      <c r="G18" s="206"/>
      <c r="H18" s="206"/>
      <c r="I18" s="206"/>
      <c r="J18" s="206"/>
      <c r="K18" s="206"/>
      <c r="L18" s="206"/>
      <c r="M18" s="206"/>
      <c r="N18" s="206"/>
      <c r="O18" s="206"/>
      <c r="P18" s="206"/>
      <c r="Q18" s="207"/>
    </row>
    <row r="19" spans="1:17" ht="19.95" customHeight="1">
      <c r="A19" s="363"/>
      <c r="B19" s="364"/>
      <c r="C19" s="205"/>
      <c r="D19" s="206"/>
      <c r="E19" s="206"/>
      <c r="F19" s="206"/>
      <c r="G19" s="206"/>
      <c r="H19" s="206"/>
      <c r="I19" s="206"/>
      <c r="J19" s="206"/>
      <c r="K19" s="206"/>
      <c r="L19" s="206"/>
      <c r="M19" s="206"/>
      <c r="N19" s="206"/>
      <c r="O19" s="206"/>
      <c r="P19" s="206"/>
      <c r="Q19" s="207"/>
    </row>
    <row r="20" spans="1:17" ht="19.95" customHeight="1">
      <c r="A20" s="363"/>
      <c r="B20" s="364"/>
      <c r="C20" s="205"/>
      <c r="D20" s="206"/>
      <c r="E20" s="206"/>
      <c r="F20" s="206"/>
      <c r="G20" s="206"/>
      <c r="H20" s="206"/>
      <c r="I20" s="206"/>
      <c r="J20" s="206"/>
      <c r="K20" s="206"/>
      <c r="L20" s="206"/>
      <c r="M20" s="206"/>
      <c r="N20" s="206"/>
      <c r="O20" s="206"/>
      <c r="P20" s="206"/>
      <c r="Q20" s="207"/>
    </row>
    <row r="21" spans="1:17" ht="19.95" customHeight="1">
      <c r="A21" s="363"/>
      <c r="B21" s="364"/>
      <c r="C21" s="205"/>
      <c r="D21" s="206"/>
      <c r="E21" s="206"/>
      <c r="F21" s="206"/>
      <c r="G21" s="206"/>
      <c r="H21" s="206"/>
      <c r="I21" s="206"/>
      <c r="J21" s="206"/>
      <c r="K21" s="206"/>
      <c r="L21" s="206"/>
      <c r="M21" s="206"/>
      <c r="N21" s="206"/>
      <c r="O21" s="206"/>
      <c r="P21" s="206"/>
      <c r="Q21" s="207"/>
    </row>
    <row r="22" spans="1:17" ht="19.95" customHeight="1">
      <c r="A22" s="363"/>
      <c r="B22" s="364"/>
      <c r="C22" s="205"/>
      <c r="D22" s="206"/>
      <c r="E22" s="206"/>
      <c r="F22" s="206"/>
      <c r="G22" s="206"/>
      <c r="H22" s="206"/>
      <c r="I22" s="206"/>
      <c r="J22" s="206"/>
      <c r="K22" s="206"/>
      <c r="L22" s="206"/>
      <c r="M22" s="206"/>
      <c r="N22" s="206"/>
      <c r="O22" s="206"/>
      <c r="P22" s="206"/>
      <c r="Q22" s="207"/>
    </row>
    <row r="23" spans="1:17" ht="19.95" customHeight="1">
      <c r="A23" s="363"/>
      <c r="B23" s="364"/>
      <c r="C23" s="205"/>
      <c r="D23" s="206"/>
      <c r="E23" s="206"/>
      <c r="F23" s="206"/>
      <c r="G23" s="206"/>
      <c r="H23" s="206"/>
      <c r="I23" s="206"/>
      <c r="J23" s="206"/>
      <c r="K23" s="206"/>
      <c r="L23" s="206"/>
      <c r="M23" s="206"/>
      <c r="N23" s="206"/>
      <c r="O23" s="206"/>
      <c r="P23" s="206"/>
      <c r="Q23" s="207"/>
    </row>
    <row r="24" spans="1:17" ht="19.95" customHeight="1">
      <c r="A24" s="363"/>
      <c r="B24" s="364"/>
      <c r="C24" s="205"/>
      <c r="D24" s="206"/>
      <c r="E24" s="206"/>
      <c r="F24" s="206"/>
      <c r="G24" s="206"/>
      <c r="H24" s="206"/>
      <c r="I24" s="206"/>
      <c r="J24" s="206"/>
      <c r="K24" s="206"/>
      <c r="L24" s="206"/>
      <c r="M24" s="206"/>
      <c r="N24" s="206"/>
      <c r="O24" s="206"/>
      <c r="P24" s="206"/>
      <c r="Q24" s="207"/>
    </row>
    <row r="25" spans="1:17" ht="19.95" customHeight="1">
      <c r="A25" s="365"/>
      <c r="B25" s="366"/>
      <c r="C25" s="208"/>
      <c r="D25" s="209"/>
      <c r="E25" s="209"/>
      <c r="F25" s="209"/>
      <c r="G25" s="209"/>
      <c r="H25" s="209"/>
      <c r="I25" s="209"/>
      <c r="J25" s="209"/>
      <c r="K25" s="209"/>
      <c r="L25" s="209"/>
      <c r="M25" s="209"/>
      <c r="N25" s="209"/>
      <c r="O25" s="209"/>
      <c r="P25" s="209"/>
      <c r="Q25" s="210"/>
    </row>
    <row r="26" spans="1:17" ht="19.95" customHeight="1">
      <c r="A26" s="361" t="s">
        <v>256</v>
      </c>
      <c r="B26" s="362"/>
      <c r="C26" s="373" t="s">
        <v>261</v>
      </c>
      <c r="D26" s="343"/>
      <c r="E26" s="343"/>
      <c r="F26" s="343"/>
      <c r="G26" s="343"/>
      <c r="H26" s="343"/>
      <c r="I26" s="343"/>
      <c r="J26" s="343"/>
      <c r="K26" s="343"/>
      <c r="L26" s="343"/>
      <c r="M26" s="343"/>
      <c r="N26" s="343"/>
      <c r="O26" s="343"/>
      <c r="P26" s="343"/>
      <c r="Q26" s="344"/>
    </row>
    <row r="27" spans="1:17" ht="19.95" customHeight="1">
      <c r="A27" s="363"/>
      <c r="B27" s="364"/>
      <c r="C27" s="374"/>
      <c r="D27" s="375"/>
      <c r="E27" s="375"/>
      <c r="F27" s="375"/>
      <c r="G27" s="375"/>
      <c r="H27" s="375"/>
      <c r="I27" s="375"/>
      <c r="J27" s="375"/>
      <c r="K27" s="375"/>
      <c r="L27" s="375"/>
      <c r="M27" s="375"/>
      <c r="N27" s="375"/>
      <c r="O27" s="375"/>
      <c r="P27" s="375"/>
      <c r="Q27" s="376"/>
    </row>
    <row r="28" spans="1:17" ht="19.95" customHeight="1">
      <c r="A28" s="363"/>
      <c r="B28" s="364"/>
      <c r="C28" s="204"/>
      <c r="D28" s="202"/>
      <c r="E28" s="202"/>
      <c r="F28" s="202"/>
      <c r="G28" s="202"/>
      <c r="H28" s="202"/>
      <c r="I28" s="202"/>
      <c r="J28" s="202"/>
      <c r="K28" s="202"/>
      <c r="L28" s="202"/>
      <c r="M28" s="202"/>
      <c r="N28" s="202"/>
      <c r="O28" s="202"/>
      <c r="P28" s="202"/>
      <c r="Q28" s="203"/>
    </row>
    <row r="29" spans="1:17" ht="19.95" customHeight="1">
      <c r="A29" s="363"/>
      <c r="B29" s="364"/>
      <c r="C29" s="204"/>
      <c r="D29" s="202"/>
      <c r="E29" s="202"/>
      <c r="F29" s="202"/>
      <c r="G29" s="202"/>
      <c r="H29" s="202"/>
      <c r="I29" s="202"/>
      <c r="J29" s="202"/>
      <c r="K29" s="202"/>
      <c r="L29" s="202"/>
      <c r="M29" s="202"/>
      <c r="N29" s="202"/>
      <c r="O29" s="202"/>
      <c r="P29" s="202"/>
      <c r="Q29" s="203"/>
    </row>
    <row r="30" spans="1:17" ht="19.95" customHeight="1">
      <c r="A30" s="363"/>
      <c r="B30" s="364"/>
      <c r="C30" s="204"/>
      <c r="D30" s="202"/>
      <c r="E30" s="202"/>
      <c r="F30" s="202"/>
      <c r="G30" s="202"/>
      <c r="H30" s="202"/>
      <c r="I30" s="202"/>
      <c r="J30" s="202"/>
      <c r="K30" s="202"/>
      <c r="L30" s="202"/>
      <c r="M30" s="202"/>
      <c r="N30" s="202"/>
      <c r="O30" s="202"/>
      <c r="P30" s="202"/>
      <c r="Q30" s="203"/>
    </row>
    <row r="31" spans="1:17" ht="19.95" customHeight="1">
      <c r="A31" s="363"/>
      <c r="B31" s="364"/>
      <c r="C31" s="204"/>
      <c r="D31" s="202"/>
      <c r="E31" s="202"/>
      <c r="F31" s="202"/>
      <c r="G31" s="202"/>
      <c r="H31" s="202"/>
      <c r="I31" s="202"/>
      <c r="J31" s="202"/>
      <c r="K31" s="202"/>
      <c r="L31" s="202"/>
      <c r="M31" s="202"/>
      <c r="N31" s="202"/>
      <c r="O31" s="202"/>
      <c r="P31" s="202"/>
      <c r="Q31" s="203"/>
    </row>
    <row r="32" spans="1:17" ht="19.95" customHeight="1">
      <c r="A32" s="363"/>
      <c r="B32" s="364"/>
      <c r="C32" s="204"/>
      <c r="D32" s="202"/>
      <c r="E32" s="202"/>
      <c r="F32" s="202"/>
      <c r="G32" s="202"/>
      <c r="H32" s="202"/>
      <c r="I32" s="202"/>
      <c r="J32" s="202"/>
      <c r="K32" s="202"/>
      <c r="L32" s="202"/>
      <c r="M32" s="202"/>
      <c r="N32" s="202"/>
      <c r="O32" s="202"/>
      <c r="P32" s="202"/>
      <c r="Q32" s="203"/>
    </row>
    <row r="33" spans="1:17" ht="19.95" customHeight="1">
      <c r="A33" s="363"/>
      <c r="B33" s="364"/>
      <c r="C33" s="204"/>
      <c r="D33" s="202"/>
      <c r="E33" s="202"/>
      <c r="F33" s="202"/>
      <c r="G33" s="202"/>
      <c r="H33" s="202"/>
      <c r="I33" s="202"/>
      <c r="J33" s="202"/>
      <c r="K33" s="202"/>
      <c r="L33" s="202"/>
      <c r="M33" s="202"/>
      <c r="N33" s="202"/>
      <c r="O33" s="202"/>
      <c r="P33" s="202"/>
      <c r="Q33" s="203"/>
    </row>
    <row r="34" spans="1:17" ht="19.95" customHeight="1">
      <c r="A34" s="363"/>
      <c r="B34" s="364"/>
      <c r="C34" s="204"/>
      <c r="D34" s="202"/>
      <c r="E34" s="202"/>
      <c r="F34" s="202"/>
      <c r="G34" s="202"/>
      <c r="H34" s="202"/>
      <c r="I34" s="202"/>
      <c r="J34" s="202"/>
      <c r="K34" s="202"/>
      <c r="L34" s="202"/>
      <c r="M34" s="202"/>
      <c r="N34" s="202"/>
      <c r="O34" s="202"/>
      <c r="P34" s="202"/>
      <c r="Q34" s="203"/>
    </row>
    <row r="35" spans="1:17" ht="19.95" customHeight="1">
      <c r="A35" s="365"/>
      <c r="B35" s="366"/>
      <c r="C35" s="185"/>
      <c r="D35" s="186"/>
      <c r="E35" s="186"/>
      <c r="F35" s="186"/>
      <c r="G35" s="186"/>
      <c r="H35" s="186"/>
      <c r="I35" s="186"/>
      <c r="J35" s="186"/>
      <c r="K35" s="186"/>
      <c r="L35" s="186"/>
      <c r="M35" s="186"/>
      <c r="N35" s="186"/>
      <c r="O35" s="186"/>
      <c r="P35" s="186"/>
      <c r="Q35" s="187"/>
    </row>
    <row r="36" spans="1:17" ht="31.2" customHeight="1">
      <c r="A36" s="39"/>
      <c r="B36" s="39"/>
      <c r="C36" s="89"/>
      <c r="D36" s="109"/>
      <c r="E36" s="109"/>
      <c r="F36" s="109"/>
      <c r="G36" s="109"/>
      <c r="H36" s="109"/>
      <c r="I36" s="109"/>
      <c r="J36" s="109"/>
      <c r="K36" s="109"/>
      <c r="L36" s="109"/>
      <c r="M36" s="109"/>
      <c r="N36" s="109"/>
      <c r="O36" s="109"/>
      <c r="P36" s="55"/>
      <c r="Q36" s="55"/>
    </row>
    <row r="40" spans="1:17" ht="18" customHeight="1"/>
    <row r="42" spans="1:17" ht="41.4" customHeight="1"/>
    <row r="43" spans="1:17" ht="291" customHeight="1"/>
    <row r="44" spans="1:17" ht="291" customHeight="1"/>
  </sheetData>
  <mergeCells count="13">
    <mergeCell ref="A4:Q4"/>
    <mergeCell ref="A1:E1"/>
    <mergeCell ref="N1:O1"/>
    <mergeCell ref="P1:Q1"/>
    <mergeCell ref="N2:O2"/>
    <mergeCell ref="P2:Q2"/>
    <mergeCell ref="A26:B35"/>
    <mergeCell ref="A5:B5"/>
    <mergeCell ref="C5:Q5"/>
    <mergeCell ref="A6:B15"/>
    <mergeCell ref="A16:B25"/>
    <mergeCell ref="C16:Q17"/>
    <mergeCell ref="C26:Q27"/>
  </mergeCells>
  <phoneticPr fontId="22"/>
  <printOptions horizontalCentered="1"/>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14999847407452621"/>
    <pageSetUpPr fitToPage="1"/>
  </sheetPr>
  <dimension ref="A1:Q43"/>
  <sheetViews>
    <sheetView showGridLines="0" view="pageBreakPreview" zoomScaleNormal="100" zoomScaleSheetLayoutView="100" workbookViewId="0">
      <selection sqref="A1:C1"/>
    </sheetView>
  </sheetViews>
  <sheetFormatPr defaultRowHeight="19.8"/>
  <cols>
    <col min="1" max="1" width="6.09765625" style="6" customWidth="1"/>
    <col min="2" max="2" width="5.5" style="6" customWidth="1"/>
    <col min="3" max="3" width="4.69921875" style="6" customWidth="1"/>
    <col min="4" max="4" width="5.19921875" style="6" customWidth="1"/>
    <col min="5" max="11" width="3.69921875" style="6" customWidth="1"/>
    <col min="12" max="13" width="3.19921875" style="6" customWidth="1"/>
    <col min="14" max="17" width="5.69921875" style="6" customWidth="1"/>
    <col min="18" max="16384" width="8.796875" style="6"/>
  </cols>
  <sheetData>
    <row r="1" spans="1:17">
      <c r="A1" s="396" t="s">
        <v>267</v>
      </c>
      <c r="B1" s="396"/>
      <c r="C1" s="396"/>
      <c r="N1" s="36"/>
      <c r="O1" s="48" t="s">
        <v>90</v>
      </c>
      <c r="P1" s="379">
        <f>鑑!D$55</f>
        <v>0</v>
      </c>
      <c r="Q1" s="379"/>
    </row>
    <row r="2" spans="1:17">
      <c r="O2" s="48" t="s">
        <v>91</v>
      </c>
      <c r="P2" s="381">
        <f>鑑!D$57</f>
        <v>0</v>
      </c>
      <c r="Q2" s="381"/>
    </row>
    <row r="3" spans="1:17" ht="18" customHeight="1">
      <c r="D3" s="9"/>
      <c r="E3" s="9"/>
      <c r="F3" s="9"/>
      <c r="G3" s="9"/>
      <c r="H3" s="9"/>
      <c r="I3" s="9"/>
      <c r="J3" s="9"/>
      <c r="K3" s="9"/>
      <c r="L3" s="9"/>
      <c r="M3" s="11"/>
      <c r="N3" s="11"/>
      <c r="O3" s="11"/>
      <c r="P3" s="11"/>
      <c r="Q3" s="11"/>
    </row>
    <row r="4" spans="1:17" ht="18" customHeight="1">
      <c r="A4" s="416" t="s">
        <v>20</v>
      </c>
      <c r="B4" s="416"/>
      <c r="C4" s="416"/>
      <c r="D4" s="416"/>
      <c r="E4" s="416"/>
      <c r="F4" s="416"/>
      <c r="G4" s="416"/>
      <c r="H4" s="416"/>
      <c r="I4" s="416"/>
      <c r="J4" s="416"/>
      <c r="K4" s="416"/>
      <c r="L4" s="416"/>
      <c r="M4" s="416"/>
      <c r="N4" s="416"/>
      <c r="O4" s="416"/>
      <c r="P4" s="416"/>
      <c r="Q4" s="416"/>
    </row>
    <row r="5" spans="1:17" ht="25.8" customHeight="1">
      <c r="A5" s="413" t="s">
        <v>52</v>
      </c>
      <c r="B5" s="404" t="s">
        <v>21</v>
      </c>
      <c r="C5" s="405"/>
      <c r="D5" s="406"/>
      <c r="E5" s="404" t="s">
        <v>22</v>
      </c>
      <c r="F5" s="405"/>
      <c r="G5" s="405"/>
      <c r="H5" s="405"/>
      <c r="I5" s="405"/>
      <c r="J5" s="405"/>
      <c r="K5" s="405"/>
      <c r="L5" s="405"/>
      <c r="M5" s="405"/>
      <c r="N5" s="406"/>
      <c r="O5" s="401" t="s">
        <v>48</v>
      </c>
      <c r="P5" s="401"/>
      <c r="Q5" s="401"/>
    </row>
    <row r="6" spans="1:17" ht="22.8" customHeight="1">
      <c r="A6" s="414"/>
      <c r="B6" s="407"/>
      <c r="C6" s="408"/>
      <c r="D6" s="409"/>
      <c r="E6" s="407"/>
      <c r="F6" s="408"/>
      <c r="G6" s="408"/>
      <c r="H6" s="408"/>
      <c r="I6" s="408"/>
      <c r="J6" s="408"/>
      <c r="K6" s="408"/>
      <c r="L6" s="408"/>
      <c r="M6" s="408"/>
      <c r="N6" s="409"/>
      <c r="O6" s="59" t="s">
        <v>49</v>
      </c>
      <c r="P6" s="59" t="s">
        <v>50</v>
      </c>
      <c r="Q6" s="59" t="s">
        <v>51</v>
      </c>
    </row>
    <row r="7" spans="1:17">
      <c r="A7" s="414"/>
      <c r="B7" s="410"/>
      <c r="C7" s="411"/>
      <c r="D7" s="412"/>
      <c r="E7" s="410"/>
      <c r="F7" s="411"/>
      <c r="G7" s="411"/>
      <c r="H7" s="411"/>
      <c r="I7" s="411"/>
      <c r="J7" s="411"/>
      <c r="K7" s="411"/>
      <c r="L7" s="411"/>
      <c r="M7" s="411"/>
      <c r="N7" s="412"/>
      <c r="O7" s="235">
        <f>P7+Q7</f>
        <v>0</v>
      </c>
      <c r="P7" s="235"/>
      <c r="Q7" s="235"/>
    </row>
    <row r="8" spans="1:17" ht="18" customHeight="1">
      <c r="A8" s="414"/>
      <c r="B8" s="382"/>
      <c r="C8" s="375"/>
      <c r="D8" s="383"/>
      <c r="E8" s="382"/>
      <c r="F8" s="375"/>
      <c r="G8" s="375"/>
      <c r="H8" s="375"/>
      <c r="I8" s="375"/>
      <c r="J8" s="375"/>
      <c r="K8" s="375"/>
      <c r="L8" s="375"/>
      <c r="M8" s="375"/>
      <c r="N8" s="383"/>
      <c r="O8" s="60">
        <f t="shared" ref="O8:O27" si="0">P8+Q8</f>
        <v>0</v>
      </c>
      <c r="P8" s="60"/>
      <c r="Q8" s="60"/>
    </row>
    <row r="9" spans="1:17" ht="18" customHeight="1">
      <c r="A9" s="414"/>
      <c r="B9" s="382"/>
      <c r="C9" s="375"/>
      <c r="D9" s="383"/>
      <c r="E9" s="382"/>
      <c r="F9" s="375"/>
      <c r="G9" s="375"/>
      <c r="H9" s="375"/>
      <c r="I9" s="375"/>
      <c r="J9" s="375"/>
      <c r="K9" s="375"/>
      <c r="L9" s="375"/>
      <c r="M9" s="375"/>
      <c r="N9" s="383"/>
      <c r="O9" s="60">
        <f t="shared" si="0"/>
        <v>0</v>
      </c>
      <c r="P9" s="60"/>
      <c r="Q9" s="60"/>
    </row>
    <row r="10" spans="1:17" ht="18" customHeight="1">
      <c r="A10" s="414"/>
      <c r="B10" s="382"/>
      <c r="C10" s="375"/>
      <c r="D10" s="383"/>
      <c r="E10" s="382"/>
      <c r="F10" s="375"/>
      <c r="G10" s="375"/>
      <c r="H10" s="375"/>
      <c r="I10" s="375"/>
      <c r="J10" s="375"/>
      <c r="K10" s="375"/>
      <c r="L10" s="375"/>
      <c r="M10" s="375"/>
      <c r="N10" s="383"/>
      <c r="O10" s="60">
        <f t="shared" si="0"/>
        <v>0</v>
      </c>
      <c r="P10" s="60"/>
      <c r="Q10" s="60"/>
    </row>
    <row r="11" spans="1:17" ht="18" customHeight="1">
      <c r="A11" s="414"/>
      <c r="B11" s="382"/>
      <c r="C11" s="375"/>
      <c r="D11" s="383"/>
      <c r="E11" s="382"/>
      <c r="F11" s="375"/>
      <c r="G11" s="375"/>
      <c r="H11" s="375"/>
      <c r="I11" s="375"/>
      <c r="J11" s="375"/>
      <c r="K11" s="375"/>
      <c r="L11" s="375"/>
      <c r="M11" s="375"/>
      <c r="N11" s="383"/>
      <c r="O11" s="60">
        <f t="shared" si="0"/>
        <v>0</v>
      </c>
      <c r="P11" s="60"/>
      <c r="Q11" s="60"/>
    </row>
    <row r="12" spans="1:17" ht="18" customHeight="1">
      <c r="A12" s="414"/>
      <c r="B12" s="382"/>
      <c r="C12" s="375"/>
      <c r="D12" s="383"/>
      <c r="E12" s="382"/>
      <c r="F12" s="375"/>
      <c r="G12" s="375"/>
      <c r="H12" s="375"/>
      <c r="I12" s="375"/>
      <c r="J12" s="375"/>
      <c r="K12" s="375"/>
      <c r="L12" s="375"/>
      <c r="M12" s="375"/>
      <c r="N12" s="383"/>
      <c r="O12" s="60">
        <f t="shared" si="0"/>
        <v>0</v>
      </c>
      <c r="P12" s="60"/>
      <c r="Q12" s="60"/>
    </row>
    <row r="13" spans="1:17" ht="18" customHeight="1">
      <c r="A13" s="414"/>
      <c r="B13" s="382"/>
      <c r="C13" s="375"/>
      <c r="D13" s="383"/>
      <c r="E13" s="382"/>
      <c r="F13" s="375"/>
      <c r="G13" s="375"/>
      <c r="H13" s="375"/>
      <c r="I13" s="375"/>
      <c r="J13" s="375"/>
      <c r="K13" s="375"/>
      <c r="L13" s="375"/>
      <c r="M13" s="375"/>
      <c r="N13" s="383"/>
      <c r="O13" s="60">
        <f t="shared" si="0"/>
        <v>0</v>
      </c>
      <c r="P13" s="60"/>
      <c r="Q13" s="60"/>
    </row>
    <row r="14" spans="1:17" ht="18" customHeight="1">
      <c r="A14" s="414"/>
      <c r="B14" s="382"/>
      <c r="C14" s="375"/>
      <c r="D14" s="383"/>
      <c r="E14" s="382"/>
      <c r="F14" s="375"/>
      <c r="G14" s="375"/>
      <c r="H14" s="375"/>
      <c r="I14" s="375"/>
      <c r="J14" s="375"/>
      <c r="K14" s="375"/>
      <c r="L14" s="375"/>
      <c r="M14" s="375"/>
      <c r="N14" s="383"/>
      <c r="O14" s="60">
        <f t="shared" si="0"/>
        <v>0</v>
      </c>
      <c r="P14" s="60"/>
      <c r="Q14" s="60"/>
    </row>
    <row r="15" spans="1:17" ht="18" customHeight="1">
      <c r="A15" s="414"/>
      <c r="B15" s="382"/>
      <c r="C15" s="375"/>
      <c r="D15" s="383"/>
      <c r="E15" s="382"/>
      <c r="F15" s="375"/>
      <c r="G15" s="375"/>
      <c r="H15" s="375"/>
      <c r="I15" s="375"/>
      <c r="J15" s="375"/>
      <c r="K15" s="375"/>
      <c r="L15" s="375"/>
      <c r="M15" s="375"/>
      <c r="N15" s="383"/>
      <c r="O15" s="60">
        <f t="shared" si="0"/>
        <v>0</v>
      </c>
      <c r="P15" s="60"/>
      <c r="Q15" s="60"/>
    </row>
    <row r="16" spans="1:17" ht="18" customHeight="1">
      <c r="A16" s="414"/>
      <c r="B16" s="382"/>
      <c r="C16" s="375"/>
      <c r="D16" s="383"/>
      <c r="E16" s="382"/>
      <c r="F16" s="375"/>
      <c r="G16" s="375"/>
      <c r="H16" s="375"/>
      <c r="I16" s="375"/>
      <c r="J16" s="375"/>
      <c r="K16" s="375"/>
      <c r="L16" s="375"/>
      <c r="M16" s="375"/>
      <c r="N16" s="383"/>
      <c r="O16" s="60">
        <f t="shared" si="0"/>
        <v>0</v>
      </c>
      <c r="P16" s="60"/>
      <c r="Q16" s="60"/>
    </row>
    <row r="17" spans="1:17" ht="18" customHeight="1">
      <c r="A17" s="414"/>
      <c r="B17" s="382"/>
      <c r="C17" s="375"/>
      <c r="D17" s="383"/>
      <c r="E17" s="382"/>
      <c r="F17" s="375"/>
      <c r="G17" s="375"/>
      <c r="H17" s="375"/>
      <c r="I17" s="375"/>
      <c r="J17" s="375"/>
      <c r="K17" s="375"/>
      <c r="L17" s="375"/>
      <c r="M17" s="375"/>
      <c r="N17" s="383"/>
      <c r="O17" s="60">
        <f t="shared" ref="O17" si="1">P17+Q17</f>
        <v>0</v>
      </c>
      <c r="P17" s="60"/>
      <c r="Q17" s="60"/>
    </row>
    <row r="18" spans="1:17" ht="18" customHeight="1">
      <c r="A18" s="414"/>
      <c r="B18" s="382"/>
      <c r="C18" s="375"/>
      <c r="D18" s="383"/>
      <c r="E18" s="382"/>
      <c r="F18" s="375"/>
      <c r="G18" s="375"/>
      <c r="H18" s="375"/>
      <c r="I18" s="375"/>
      <c r="J18" s="375"/>
      <c r="K18" s="375"/>
      <c r="L18" s="375"/>
      <c r="M18" s="375"/>
      <c r="N18" s="383"/>
      <c r="O18" s="60">
        <f t="shared" si="0"/>
        <v>0</v>
      </c>
      <c r="P18" s="60"/>
      <c r="Q18" s="60"/>
    </row>
    <row r="19" spans="1:17" ht="18" customHeight="1">
      <c r="A19" s="414"/>
      <c r="B19" s="382"/>
      <c r="C19" s="375"/>
      <c r="D19" s="383"/>
      <c r="E19" s="382"/>
      <c r="F19" s="375"/>
      <c r="G19" s="375"/>
      <c r="H19" s="375"/>
      <c r="I19" s="375"/>
      <c r="J19" s="375"/>
      <c r="K19" s="375"/>
      <c r="L19" s="375"/>
      <c r="M19" s="375"/>
      <c r="N19" s="383"/>
      <c r="O19" s="60">
        <f t="shared" si="0"/>
        <v>0</v>
      </c>
      <c r="P19" s="60"/>
      <c r="Q19" s="60"/>
    </row>
    <row r="20" spans="1:17" ht="18" customHeight="1">
      <c r="A20" s="414"/>
      <c r="B20" s="382"/>
      <c r="C20" s="375"/>
      <c r="D20" s="383"/>
      <c r="E20" s="382"/>
      <c r="F20" s="375"/>
      <c r="G20" s="375"/>
      <c r="H20" s="375"/>
      <c r="I20" s="375"/>
      <c r="J20" s="375"/>
      <c r="K20" s="375"/>
      <c r="L20" s="375"/>
      <c r="M20" s="375"/>
      <c r="N20" s="383"/>
      <c r="O20" s="60">
        <f t="shared" si="0"/>
        <v>0</v>
      </c>
      <c r="P20" s="60"/>
      <c r="Q20" s="60"/>
    </row>
    <row r="21" spans="1:17" ht="18" customHeight="1">
      <c r="A21" s="414"/>
      <c r="B21" s="382"/>
      <c r="C21" s="375"/>
      <c r="D21" s="383"/>
      <c r="E21" s="382"/>
      <c r="F21" s="375"/>
      <c r="G21" s="375"/>
      <c r="H21" s="375"/>
      <c r="I21" s="375"/>
      <c r="J21" s="375"/>
      <c r="K21" s="375"/>
      <c r="L21" s="375"/>
      <c r="M21" s="375"/>
      <c r="N21" s="383"/>
      <c r="O21" s="60">
        <f t="shared" si="0"/>
        <v>0</v>
      </c>
      <c r="P21" s="60"/>
      <c r="Q21" s="60"/>
    </row>
    <row r="22" spans="1:17" ht="18" customHeight="1">
      <c r="A22" s="414"/>
      <c r="B22" s="382"/>
      <c r="C22" s="375"/>
      <c r="D22" s="383"/>
      <c r="E22" s="382"/>
      <c r="F22" s="375"/>
      <c r="G22" s="375"/>
      <c r="H22" s="375"/>
      <c r="I22" s="375"/>
      <c r="J22" s="375"/>
      <c r="K22" s="375"/>
      <c r="L22" s="375"/>
      <c r="M22" s="375"/>
      <c r="N22" s="383"/>
      <c r="O22" s="60">
        <f t="shared" si="0"/>
        <v>0</v>
      </c>
      <c r="P22" s="60"/>
      <c r="Q22" s="60"/>
    </row>
    <row r="23" spans="1:17" ht="18" customHeight="1">
      <c r="A23" s="414"/>
      <c r="B23" s="382"/>
      <c r="C23" s="375"/>
      <c r="D23" s="383"/>
      <c r="E23" s="382"/>
      <c r="F23" s="375"/>
      <c r="G23" s="375"/>
      <c r="H23" s="375"/>
      <c r="I23" s="375"/>
      <c r="J23" s="375"/>
      <c r="K23" s="375"/>
      <c r="L23" s="375"/>
      <c r="M23" s="375"/>
      <c r="N23" s="383"/>
      <c r="O23" s="60">
        <f t="shared" si="0"/>
        <v>0</v>
      </c>
      <c r="P23" s="60"/>
      <c r="Q23" s="60"/>
    </row>
    <row r="24" spans="1:17" ht="18" customHeight="1">
      <c r="A24" s="414"/>
      <c r="B24" s="382"/>
      <c r="C24" s="375"/>
      <c r="D24" s="383"/>
      <c r="E24" s="382"/>
      <c r="F24" s="375"/>
      <c r="G24" s="375"/>
      <c r="H24" s="375"/>
      <c r="I24" s="375"/>
      <c r="J24" s="375"/>
      <c r="K24" s="375"/>
      <c r="L24" s="375"/>
      <c r="M24" s="375"/>
      <c r="N24" s="383"/>
      <c r="O24" s="60">
        <f t="shared" si="0"/>
        <v>0</v>
      </c>
      <c r="P24" s="60"/>
      <c r="Q24" s="60"/>
    </row>
    <row r="25" spans="1:17" ht="18" customHeight="1">
      <c r="A25" s="414"/>
      <c r="B25" s="382"/>
      <c r="C25" s="375"/>
      <c r="D25" s="383"/>
      <c r="E25" s="382"/>
      <c r="F25" s="375"/>
      <c r="G25" s="375"/>
      <c r="H25" s="375"/>
      <c r="I25" s="375"/>
      <c r="J25" s="375"/>
      <c r="K25" s="375"/>
      <c r="L25" s="375"/>
      <c r="M25" s="375"/>
      <c r="N25" s="383"/>
      <c r="O25" s="60">
        <f t="shared" si="0"/>
        <v>0</v>
      </c>
      <c r="P25" s="60"/>
      <c r="Q25" s="60"/>
    </row>
    <row r="26" spans="1:17" ht="18" customHeight="1">
      <c r="A26" s="414"/>
      <c r="B26" s="382"/>
      <c r="C26" s="375"/>
      <c r="D26" s="383"/>
      <c r="E26" s="382"/>
      <c r="F26" s="375"/>
      <c r="G26" s="375"/>
      <c r="H26" s="375"/>
      <c r="I26" s="375"/>
      <c r="J26" s="375"/>
      <c r="K26" s="375"/>
      <c r="L26" s="375"/>
      <c r="M26" s="375"/>
      <c r="N26" s="383"/>
      <c r="O26" s="60">
        <f t="shared" si="0"/>
        <v>0</v>
      </c>
      <c r="P26" s="60"/>
      <c r="Q26" s="60"/>
    </row>
    <row r="27" spans="1:17" ht="18" customHeight="1">
      <c r="A27" s="415"/>
      <c r="B27" s="402"/>
      <c r="C27" s="403"/>
      <c r="D27" s="427"/>
      <c r="E27" s="402"/>
      <c r="F27" s="403"/>
      <c r="G27" s="403"/>
      <c r="H27" s="403"/>
      <c r="I27" s="375"/>
      <c r="J27" s="375"/>
      <c r="K27" s="375"/>
      <c r="L27" s="375"/>
      <c r="M27" s="375"/>
      <c r="N27" s="383"/>
      <c r="O27" s="60">
        <f t="shared" si="0"/>
        <v>0</v>
      </c>
      <c r="P27" s="60"/>
      <c r="Q27" s="60"/>
    </row>
    <row r="28" spans="1:17" ht="18" customHeight="1">
      <c r="A28" s="386" t="s">
        <v>229</v>
      </c>
      <c r="B28" s="386"/>
      <c r="C28" s="386"/>
      <c r="D28" s="421"/>
      <c r="E28" s="422"/>
      <c r="F28" s="425" t="s">
        <v>53</v>
      </c>
      <c r="G28" s="417"/>
      <c r="H28" s="418"/>
      <c r="I28" s="321" t="s">
        <v>231</v>
      </c>
      <c r="J28" s="322"/>
      <c r="K28" s="322"/>
      <c r="L28" s="323"/>
      <c r="M28" s="389" t="s">
        <v>230</v>
      </c>
      <c r="N28" s="390"/>
      <c r="O28" s="390"/>
      <c r="P28" s="104"/>
      <c r="Q28" s="65" t="s">
        <v>232</v>
      </c>
    </row>
    <row r="29" spans="1:17" ht="18" customHeight="1">
      <c r="A29" s="387"/>
      <c r="B29" s="387"/>
      <c r="C29" s="387"/>
      <c r="D29" s="423"/>
      <c r="E29" s="424"/>
      <c r="F29" s="426"/>
      <c r="G29" s="419"/>
      <c r="H29" s="420"/>
      <c r="I29" s="324"/>
      <c r="J29" s="325"/>
      <c r="K29" s="325"/>
      <c r="L29" s="326"/>
      <c r="M29" s="391" t="s">
        <v>210</v>
      </c>
      <c r="N29" s="392"/>
      <c r="O29" s="392"/>
      <c r="P29" s="77">
        <f>SUM(O7:O27)</f>
        <v>0</v>
      </c>
      <c r="Q29" s="105" t="s">
        <v>234</v>
      </c>
    </row>
    <row r="30" spans="1:17" ht="19.8" customHeight="1">
      <c r="A30" s="387"/>
      <c r="B30" s="387"/>
      <c r="C30" s="387"/>
      <c r="D30" s="423"/>
      <c r="E30" s="424"/>
      <c r="F30" s="426"/>
      <c r="G30" s="419"/>
      <c r="H30" s="420"/>
      <c r="I30" s="324"/>
      <c r="J30" s="325"/>
      <c r="K30" s="325"/>
      <c r="L30" s="326"/>
      <c r="M30" s="393" t="s">
        <v>250</v>
      </c>
      <c r="N30" s="394"/>
      <c r="O30" s="106">
        <f>SUM(P7:P27)</f>
        <v>0</v>
      </c>
      <c r="P30" s="107" t="s">
        <v>54</v>
      </c>
      <c r="Q30" s="108">
        <f>SUM(Q7:Q27)</f>
        <v>0</v>
      </c>
    </row>
    <row r="31" spans="1:17" ht="26.4" customHeight="1">
      <c r="A31" s="387"/>
      <c r="B31" s="387"/>
      <c r="C31" s="387"/>
      <c r="D31" s="61" t="s">
        <v>58</v>
      </c>
      <c r="E31" s="384">
        <f>G28-D28-E32</f>
        <v>0</v>
      </c>
      <c r="F31" s="384"/>
      <c r="G31" s="384"/>
      <c r="H31" s="384"/>
      <c r="I31" s="324"/>
      <c r="J31" s="325"/>
      <c r="K31" s="325"/>
      <c r="L31" s="326"/>
      <c r="M31" s="397" t="s">
        <v>241</v>
      </c>
      <c r="N31" s="398"/>
      <c r="O31" s="132"/>
      <c r="P31" s="137"/>
      <c r="Q31" s="133" t="s">
        <v>55</v>
      </c>
    </row>
    <row r="32" spans="1:17" ht="27.6" customHeight="1">
      <c r="A32" s="388"/>
      <c r="B32" s="388"/>
      <c r="C32" s="388"/>
      <c r="D32" s="62" t="s">
        <v>57</v>
      </c>
      <c r="E32" s="395"/>
      <c r="F32" s="395"/>
      <c r="G32" s="395"/>
      <c r="H32" s="395"/>
      <c r="I32" s="327"/>
      <c r="J32" s="328"/>
      <c r="K32" s="328"/>
      <c r="L32" s="329"/>
      <c r="M32" s="399"/>
      <c r="N32" s="400"/>
      <c r="O32" s="134" t="s">
        <v>233</v>
      </c>
      <c r="P32" s="136"/>
      <c r="Q32" s="135" t="s">
        <v>56</v>
      </c>
    </row>
    <row r="33" spans="1:17" ht="18" customHeight="1">
      <c r="A33" s="396" t="s">
        <v>23</v>
      </c>
      <c r="B33" s="396"/>
      <c r="C33" s="396"/>
      <c r="D33" s="396"/>
      <c r="E33" s="396"/>
      <c r="F33" s="396"/>
      <c r="G33" s="396"/>
      <c r="H33" s="396"/>
      <c r="I33" s="396"/>
      <c r="J33" s="396"/>
      <c r="K33" s="396"/>
      <c r="L33" s="396"/>
      <c r="M33" s="396"/>
      <c r="N33" s="396"/>
      <c r="O33" s="396"/>
      <c r="P33" s="396"/>
      <c r="Q33" s="396"/>
    </row>
    <row r="34" spans="1:17" ht="25.8" customHeight="1">
      <c r="A34" s="396" t="s">
        <v>119</v>
      </c>
      <c r="B34" s="396"/>
      <c r="C34" s="396"/>
      <c r="D34" s="396"/>
      <c r="E34" s="396"/>
      <c r="F34" s="396"/>
      <c r="G34" s="396"/>
      <c r="H34" s="396"/>
      <c r="I34" s="396"/>
      <c r="J34" s="396"/>
      <c r="K34" s="396"/>
      <c r="L34" s="396"/>
      <c r="M34" s="396"/>
      <c r="N34" s="396"/>
      <c r="O34" s="396"/>
      <c r="P34" s="396"/>
      <c r="Q34" s="396"/>
    </row>
    <row r="35" spans="1:17" ht="18" customHeight="1">
      <c r="A35" s="385"/>
      <c r="B35" s="385"/>
      <c r="C35" s="385"/>
      <c r="D35" s="385"/>
      <c r="E35" s="385"/>
      <c r="F35" s="385"/>
      <c r="G35" s="385"/>
      <c r="H35" s="385"/>
      <c r="I35" s="385"/>
      <c r="J35" s="385"/>
      <c r="K35" s="385"/>
      <c r="L35" s="385"/>
      <c r="M35" s="385"/>
      <c r="N35" s="385"/>
      <c r="O35" s="385"/>
      <c r="P35" s="37"/>
      <c r="Q35"/>
    </row>
    <row r="39" spans="1:17" ht="18" customHeight="1"/>
    <row r="41" spans="1:17" ht="41.4" customHeight="1"/>
    <row r="42" spans="1:17" ht="291" customHeight="1"/>
    <row r="43" spans="1:17" ht="291" customHeight="1"/>
  </sheetData>
  <mergeCells count="64">
    <mergeCell ref="P1:Q1"/>
    <mergeCell ref="P2:Q2"/>
    <mergeCell ref="I28:L32"/>
    <mergeCell ref="A4:Q4"/>
    <mergeCell ref="G28:H30"/>
    <mergeCell ref="D28:E30"/>
    <mergeCell ref="F28:F30"/>
    <mergeCell ref="B27:D27"/>
    <mergeCell ref="B8:D8"/>
    <mergeCell ref="B15:D15"/>
    <mergeCell ref="B16:D16"/>
    <mergeCell ref="B12:D12"/>
    <mergeCell ref="B13:D13"/>
    <mergeCell ref="B14:D14"/>
    <mergeCell ref="B9:D9"/>
    <mergeCell ref="B19:D19"/>
    <mergeCell ref="A1:C1"/>
    <mergeCell ref="B17:D17"/>
    <mergeCell ref="A5:A27"/>
    <mergeCell ref="B26:D26"/>
    <mergeCell ref="B24:D24"/>
    <mergeCell ref="E17:N17"/>
    <mergeCell ref="B5:D6"/>
    <mergeCell ref="E10:N10"/>
    <mergeCell ref="E11:N11"/>
    <mergeCell ref="E12:N12"/>
    <mergeCell ref="E13:N13"/>
    <mergeCell ref="E14:N14"/>
    <mergeCell ref="E8:N8"/>
    <mergeCell ref="E9:N9"/>
    <mergeCell ref="E16:N16"/>
    <mergeCell ref="B10:D10"/>
    <mergeCell ref="B7:D7"/>
    <mergeCell ref="O5:Q5"/>
    <mergeCell ref="B25:D25"/>
    <mergeCell ref="B11:D11"/>
    <mergeCell ref="E26:N26"/>
    <mergeCell ref="E27:N27"/>
    <mergeCell ref="E19:N19"/>
    <mergeCell ref="E20:N20"/>
    <mergeCell ref="E21:N21"/>
    <mergeCell ref="E22:N22"/>
    <mergeCell ref="B18:D18"/>
    <mergeCell ref="E5:N6"/>
    <mergeCell ref="E23:N23"/>
    <mergeCell ref="E15:N15"/>
    <mergeCell ref="E7:N7"/>
    <mergeCell ref="E24:N24"/>
    <mergeCell ref="E25:N25"/>
    <mergeCell ref="E18:N18"/>
    <mergeCell ref="E31:H31"/>
    <mergeCell ref="A35:O35"/>
    <mergeCell ref="A28:C32"/>
    <mergeCell ref="M28:O28"/>
    <mergeCell ref="M29:O29"/>
    <mergeCell ref="M30:N30"/>
    <mergeCell ref="E32:H32"/>
    <mergeCell ref="A34:Q34"/>
    <mergeCell ref="A33:Q33"/>
    <mergeCell ref="M31:N32"/>
    <mergeCell ref="B20:D20"/>
    <mergeCell ref="B21:D21"/>
    <mergeCell ref="B22:D22"/>
    <mergeCell ref="B23:D23"/>
  </mergeCells>
  <phoneticPr fontId="22"/>
  <conditionalFormatting sqref="D28">
    <cfRule type="expression" dxfId="13" priority="8">
      <formula>D28&lt;&gt;""</formula>
    </cfRule>
  </conditionalFormatting>
  <conditionalFormatting sqref="D28:E30">
    <cfRule type="containsBlanks" dxfId="12" priority="4">
      <formula>LEN(TRIM(D28))=0</formula>
    </cfRule>
  </conditionalFormatting>
  <conditionalFormatting sqref="E32">
    <cfRule type="expression" dxfId="11" priority="6">
      <formula>E32&lt;&gt;""</formula>
    </cfRule>
  </conditionalFormatting>
  <conditionalFormatting sqref="G28">
    <cfRule type="expression" dxfId="10" priority="7">
      <formula>G28&lt;&gt;""</formula>
    </cfRule>
  </conditionalFormatting>
  <conditionalFormatting sqref="G28:H30">
    <cfRule type="containsBlanks" dxfId="9" priority="3">
      <formula>LEN(TRIM(G28))=0</formula>
    </cfRule>
  </conditionalFormatting>
  <conditionalFormatting sqref="P28">
    <cfRule type="expression" dxfId="8" priority="9">
      <formula>P28&lt;&gt;""</formula>
    </cfRule>
  </conditionalFormatting>
  <conditionalFormatting sqref="P31:P32">
    <cfRule type="containsBlanks" dxfId="7" priority="1">
      <formula>LEN(TRIM(P31))=0</formula>
    </cfRule>
    <cfRule type="expression" dxfId="6" priority="10">
      <formula>P31&lt;&gt;""</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023D-EA1A-496E-A646-4DF874CB133D}">
  <sheetPr>
    <tabColor theme="0" tint="-0.14999847407452621"/>
    <pageSetUpPr fitToPage="1"/>
  </sheetPr>
  <dimension ref="A1:T39"/>
  <sheetViews>
    <sheetView showGridLines="0" view="pageBreakPreview" zoomScaleNormal="100" zoomScaleSheetLayoutView="100" workbookViewId="0"/>
  </sheetViews>
  <sheetFormatPr defaultRowHeight="19.8"/>
  <cols>
    <col min="1" max="1" width="4.69921875" style="6" customWidth="1"/>
    <col min="2" max="2" width="5.296875" style="6" customWidth="1"/>
    <col min="3" max="3" width="5.5" style="6" customWidth="1"/>
    <col min="4" max="4" width="4.69921875" style="6" customWidth="1"/>
    <col min="5" max="5" width="5.3984375" style="6" customWidth="1"/>
    <col min="6" max="6" width="3" style="6" customWidth="1"/>
    <col min="7" max="9" width="3.69921875" style="6" customWidth="1"/>
    <col min="10" max="10" width="5.3984375" style="6" customWidth="1"/>
    <col min="11" max="11" width="3" style="6" customWidth="1"/>
    <col min="12" max="12" width="3.69921875" style="6" customWidth="1"/>
    <col min="13" max="13" width="4.09765625" style="6" customWidth="1"/>
    <col min="14" max="16" width="4.69921875" style="6" customWidth="1"/>
    <col min="17" max="18" width="5.69921875" style="6" customWidth="1"/>
    <col min="19" max="16384" width="8.796875" style="6"/>
  </cols>
  <sheetData>
    <row r="1" spans="1:20">
      <c r="A1" s="48" t="s">
        <v>265</v>
      </c>
      <c r="O1" s="335" t="s">
        <v>90</v>
      </c>
      <c r="P1" s="335"/>
      <c r="Q1" s="379">
        <f>鑑!$D$55</f>
        <v>0</v>
      </c>
      <c r="R1" s="379"/>
    </row>
    <row r="2" spans="1:20">
      <c r="A2" s="7"/>
      <c r="B2" s="7"/>
      <c r="C2" s="7"/>
      <c r="O2" s="335" t="s">
        <v>91</v>
      </c>
      <c r="P2" s="335"/>
      <c r="Q2" s="381">
        <f>鑑!$D$57</f>
        <v>0</v>
      </c>
      <c r="R2" s="381"/>
    </row>
    <row r="3" spans="1:20">
      <c r="B3" s="10"/>
      <c r="C3" s="10"/>
    </row>
    <row r="4" spans="1:20" ht="18" customHeight="1">
      <c r="A4" s="3" t="s">
        <v>120</v>
      </c>
      <c r="B4" s="34"/>
      <c r="C4" s="34"/>
      <c r="D4" s="34"/>
      <c r="E4" s="34"/>
      <c r="F4" s="34"/>
      <c r="G4" s="34"/>
      <c r="H4" s="34"/>
      <c r="I4" s="34"/>
      <c r="J4" s="34"/>
      <c r="K4" s="34"/>
      <c r="L4" s="34"/>
      <c r="M4" s="34"/>
      <c r="N4" s="34"/>
      <c r="O4" s="34"/>
      <c r="P4" s="34"/>
      <c r="Q4" s="34"/>
      <c r="R4" s="18"/>
    </row>
    <row r="5" spans="1:20" customFormat="1" ht="18" customHeight="1">
      <c r="A5" s="63" t="s">
        <v>24</v>
      </c>
      <c r="B5" s="63"/>
      <c r="C5" s="77"/>
      <c r="D5" s="176" t="s">
        <v>123</v>
      </c>
      <c r="E5" s="234"/>
      <c r="F5" s="77" t="s">
        <v>122</v>
      </c>
      <c r="H5" s="77" t="s">
        <v>121</v>
      </c>
      <c r="I5" s="77" t="s">
        <v>53</v>
      </c>
      <c r="J5" s="234"/>
      <c r="K5" s="176" t="s">
        <v>122</v>
      </c>
      <c r="M5" s="179" t="s">
        <v>258</v>
      </c>
      <c r="N5" s="170"/>
      <c r="P5" s="41"/>
      <c r="Q5" s="63"/>
      <c r="R5" s="63"/>
    </row>
    <row r="6" spans="1:20" ht="18" customHeight="1">
      <c r="A6" s="355" t="s">
        <v>124</v>
      </c>
      <c r="B6" s="331"/>
      <c r="C6" s="321" t="s">
        <v>125</v>
      </c>
      <c r="D6" s="323"/>
      <c r="E6" s="321" t="s">
        <v>126</v>
      </c>
      <c r="F6" s="322"/>
      <c r="G6" s="322"/>
      <c r="H6" s="322"/>
      <c r="I6" s="322"/>
      <c r="J6" s="322"/>
      <c r="K6" s="322"/>
      <c r="L6" s="322"/>
      <c r="M6" s="323"/>
      <c r="N6" s="331" t="s">
        <v>48</v>
      </c>
      <c r="O6" s="332"/>
      <c r="P6" s="333"/>
      <c r="Q6" s="355" t="s">
        <v>127</v>
      </c>
      <c r="R6" s="355"/>
    </row>
    <row r="7" spans="1:20">
      <c r="A7" s="355"/>
      <c r="B7" s="331"/>
      <c r="C7" s="327"/>
      <c r="D7" s="329"/>
      <c r="E7" s="327"/>
      <c r="F7" s="328"/>
      <c r="G7" s="328"/>
      <c r="H7" s="328"/>
      <c r="I7" s="328"/>
      <c r="J7" s="328"/>
      <c r="K7" s="328"/>
      <c r="L7" s="328"/>
      <c r="M7" s="329"/>
      <c r="N7" s="181" t="s">
        <v>49</v>
      </c>
      <c r="O7" s="64" t="s">
        <v>50</v>
      </c>
      <c r="P7" s="64" t="s">
        <v>51</v>
      </c>
      <c r="Q7" s="355"/>
      <c r="R7" s="355"/>
    </row>
    <row r="8" spans="1:20">
      <c r="A8" s="437" t="s">
        <v>128</v>
      </c>
      <c r="B8" s="439"/>
      <c r="C8" s="443"/>
      <c r="D8" s="444"/>
      <c r="E8" s="449"/>
      <c r="F8" s="435"/>
      <c r="G8" s="435"/>
      <c r="H8" s="435"/>
      <c r="I8" s="435"/>
      <c r="J8" s="435"/>
      <c r="K8" s="435"/>
      <c r="L8" s="435"/>
      <c r="M8" s="436"/>
      <c r="N8" s="141">
        <f t="shared" ref="N8:N36" si="0">O8+P8</f>
        <v>0</v>
      </c>
      <c r="O8" s="219"/>
      <c r="P8" s="219"/>
      <c r="Q8" s="437"/>
      <c r="R8" s="439"/>
    </row>
    <row r="9" spans="1:20">
      <c r="A9" s="440" t="s">
        <v>129</v>
      </c>
      <c r="B9" s="441"/>
      <c r="C9" s="445"/>
      <c r="D9" s="446"/>
      <c r="E9" s="428"/>
      <c r="F9" s="429"/>
      <c r="G9" s="429"/>
      <c r="H9" s="429"/>
      <c r="I9" s="429"/>
      <c r="J9" s="429"/>
      <c r="K9" s="429"/>
      <c r="L9" s="429"/>
      <c r="M9" s="430"/>
      <c r="N9" s="66">
        <f t="shared" si="0"/>
        <v>0</v>
      </c>
      <c r="O9" s="189"/>
      <c r="P9" s="189"/>
      <c r="Q9" s="440"/>
      <c r="R9" s="442"/>
    </row>
    <row r="10" spans="1:20">
      <c r="A10" s="172"/>
      <c r="B10" s="41"/>
      <c r="C10" s="445"/>
      <c r="D10" s="446"/>
      <c r="E10" s="428"/>
      <c r="F10" s="429"/>
      <c r="G10" s="429"/>
      <c r="H10" s="429"/>
      <c r="I10" s="429"/>
      <c r="J10" s="429"/>
      <c r="K10" s="429"/>
      <c r="L10" s="429"/>
      <c r="M10" s="430"/>
      <c r="N10" s="66">
        <f t="shared" si="0"/>
        <v>0</v>
      </c>
      <c r="O10" s="189"/>
      <c r="P10" s="189"/>
      <c r="Q10" s="172"/>
      <c r="R10" s="42"/>
    </row>
    <row r="11" spans="1:20">
      <c r="A11" s="66"/>
      <c r="B11" s="145"/>
      <c r="C11" s="445"/>
      <c r="D11" s="446"/>
      <c r="E11" s="428"/>
      <c r="F11" s="429"/>
      <c r="G11" s="429"/>
      <c r="H11" s="429"/>
      <c r="I11" s="429"/>
      <c r="J11" s="429"/>
      <c r="K11" s="429"/>
      <c r="L11" s="429"/>
      <c r="M11" s="430"/>
      <c r="N11" s="66">
        <f t="shared" si="0"/>
        <v>0</v>
      </c>
      <c r="O11" s="189"/>
      <c r="P11" s="189"/>
      <c r="Q11" s="66"/>
      <c r="R11" s="67"/>
    </row>
    <row r="12" spans="1:20">
      <c r="A12" s="172"/>
      <c r="B12" s="41"/>
      <c r="C12" s="447"/>
      <c r="D12" s="448"/>
      <c r="E12" s="431"/>
      <c r="F12" s="432"/>
      <c r="G12" s="432"/>
      <c r="H12" s="432"/>
      <c r="I12" s="432"/>
      <c r="J12" s="432"/>
      <c r="K12" s="432"/>
      <c r="L12" s="432"/>
      <c r="M12" s="433"/>
      <c r="N12" s="66">
        <f t="shared" si="0"/>
        <v>0</v>
      </c>
      <c r="O12" s="189"/>
      <c r="P12" s="189"/>
      <c r="Q12" s="172"/>
      <c r="R12" s="42"/>
      <c r="T12" s="40"/>
    </row>
    <row r="13" spans="1:20" ht="18" customHeight="1">
      <c r="A13" s="171" t="s">
        <v>130</v>
      </c>
      <c r="B13" s="180"/>
      <c r="C13" s="217"/>
      <c r="D13" s="212"/>
      <c r="E13" s="434"/>
      <c r="F13" s="435"/>
      <c r="G13" s="435"/>
      <c r="H13" s="435"/>
      <c r="I13" s="435"/>
      <c r="J13" s="435"/>
      <c r="K13" s="435"/>
      <c r="L13" s="435"/>
      <c r="M13" s="436"/>
      <c r="N13" s="141">
        <f t="shared" si="0"/>
        <v>0</v>
      </c>
      <c r="O13" s="168"/>
      <c r="P13" s="168"/>
      <c r="Q13" s="171"/>
      <c r="R13" s="65"/>
      <c r="T13" s="40"/>
    </row>
    <row r="14" spans="1:20" ht="18" customHeight="1">
      <c r="A14" s="172"/>
      <c r="B14" s="86"/>
      <c r="C14" s="218"/>
      <c r="D14" s="214"/>
      <c r="E14" s="428"/>
      <c r="F14" s="429"/>
      <c r="G14" s="429"/>
      <c r="H14" s="429"/>
      <c r="I14" s="429"/>
      <c r="J14" s="429"/>
      <c r="K14" s="429"/>
      <c r="L14" s="429"/>
      <c r="M14" s="430"/>
      <c r="N14" s="66">
        <f t="shared" si="0"/>
        <v>0</v>
      </c>
      <c r="O14" s="220"/>
      <c r="P14" s="220"/>
      <c r="Q14" s="172"/>
      <c r="R14" s="42"/>
    </row>
    <row r="15" spans="1:20" ht="18" customHeight="1">
      <c r="A15" s="66"/>
      <c r="B15" s="76"/>
      <c r="C15" s="218"/>
      <c r="D15" s="214"/>
      <c r="E15" s="428"/>
      <c r="F15" s="429"/>
      <c r="G15" s="429"/>
      <c r="H15" s="429"/>
      <c r="I15" s="429"/>
      <c r="J15" s="429"/>
      <c r="K15" s="429"/>
      <c r="L15" s="429"/>
      <c r="M15" s="430"/>
      <c r="N15" s="66">
        <f t="shared" si="0"/>
        <v>0</v>
      </c>
      <c r="O15" s="169"/>
      <c r="P15" s="169"/>
      <c r="Q15" s="66"/>
      <c r="R15" s="67"/>
      <c r="T15" s="40"/>
    </row>
    <row r="16" spans="1:20" ht="18" customHeight="1">
      <c r="A16" s="172"/>
      <c r="B16" s="86"/>
      <c r="C16" s="218"/>
      <c r="D16" s="214"/>
      <c r="E16" s="428"/>
      <c r="F16" s="429"/>
      <c r="G16" s="429"/>
      <c r="H16" s="429"/>
      <c r="I16" s="429"/>
      <c r="J16" s="429"/>
      <c r="K16" s="429"/>
      <c r="L16" s="429"/>
      <c r="M16" s="430"/>
      <c r="N16" s="66">
        <f t="shared" si="0"/>
        <v>0</v>
      </c>
      <c r="O16" s="220"/>
      <c r="P16" s="220"/>
      <c r="Q16" s="172"/>
      <c r="R16" s="42"/>
    </row>
    <row r="17" spans="1:20" ht="18" customHeight="1">
      <c r="A17" s="66"/>
      <c r="B17" s="76"/>
      <c r="C17" s="218"/>
      <c r="D17" s="214"/>
      <c r="E17" s="428"/>
      <c r="F17" s="429"/>
      <c r="G17" s="429"/>
      <c r="H17" s="429"/>
      <c r="I17" s="429"/>
      <c r="J17" s="429"/>
      <c r="K17" s="429"/>
      <c r="L17" s="429"/>
      <c r="M17" s="430"/>
      <c r="N17" s="66">
        <f t="shared" si="0"/>
        <v>0</v>
      </c>
      <c r="O17" s="169"/>
      <c r="P17" s="169"/>
      <c r="Q17" s="66"/>
      <c r="R17" s="67"/>
      <c r="T17" s="40"/>
    </row>
    <row r="18" spans="1:20" ht="18" customHeight="1">
      <c r="A18" s="172"/>
      <c r="B18" s="86"/>
      <c r="C18" s="218"/>
      <c r="D18" s="214"/>
      <c r="E18" s="428"/>
      <c r="F18" s="429"/>
      <c r="G18" s="429"/>
      <c r="H18" s="429"/>
      <c r="I18" s="429"/>
      <c r="J18" s="429"/>
      <c r="K18" s="429"/>
      <c r="L18" s="429"/>
      <c r="M18" s="430"/>
      <c r="N18" s="66">
        <f t="shared" si="0"/>
        <v>0</v>
      </c>
      <c r="O18" s="220"/>
      <c r="P18" s="220"/>
      <c r="Q18" s="172"/>
      <c r="R18" s="42"/>
    </row>
    <row r="19" spans="1:20" ht="18" customHeight="1">
      <c r="A19" s="66"/>
      <c r="B19" s="76"/>
      <c r="C19" s="218"/>
      <c r="D19" s="214"/>
      <c r="E19" s="428"/>
      <c r="F19" s="429"/>
      <c r="G19" s="429"/>
      <c r="H19" s="429"/>
      <c r="I19" s="429"/>
      <c r="J19" s="429"/>
      <c r="K19" s="429"/>
      <c r="L19" s="429"/>
      <c r="M19" s="430"/>
      <c r="N19" s="66">
        <f t="shared" si="0"/>
        <v>0</v>
      </c>
      <c r="O19" s="169"/>
      <c r="P19" s="169"/>
      <c r="Q19" s="66"/>
      <c r="R19" s="67"/>
      <c r="T19" s="40"/>
    </row>
    <row r="20" spans="1:20" ht="18" customHeight="1">
      <c r="A20" s="172"/>
      <c r="B20" s="86"/>
      <c r="C20" s="218"/>
      <c r="D20" s="214"/>
      <c r="E20" s="431"/>
      <c r="F20" s="432"/>
      <c r="G20" s="432"/>
      <c r="H20" s="432"/>
      <c r="I20" s="432"/>
      <c r="J20" s="432"/>
      <c r="K20" s="432"/>
      <c r="L20" s="432"/>
      <c r="M20" s="433"/>
      <c r="N20" s="66">
        <f t="shared" si="0"/>
        <v>0</v>
      </c>
      <c r="O20" s="220"/>
      <c r="P20" s="220"/>
      <c r="Q20" s="172"/>
      <c r="R20" s="42"/>
    </row>
    <row r="21" spans="1:20" ht="18" customHeight="1">
      <c r="A21" s="437" t="s">
        <v>131</v>
      </c>
      <c r="B21" s="438"/>
      <c r="C21" s="217"/>
      <c r="D21" s="212"/>
      <c r="E21" s="434"/>
      <c r="F21" s="435"/>
      <c r="G21" s="435"/>
      <c r="H21" s="435"/>
      <c r="I21" s="435"/>
      <c r="J21" s="435"/>
      <c r="K21" s="435"/>
      <c r="L21" s="435"/>
      <c r="M21" s="436"/>
      <c r="N21" s="141">
        <f t="shared" si="0"/>
        <v>0</v>
      </c>
      <c r="O21" s="221"/>
      <c r="P21" s="221"/>
      <c r="Q21" s="437"/>
      <c r="R21" s="439"/>
    </row>
    <row r="22" spans="1:20" ht="18" customHeight="1">
      <c r="A22" s="440"/>
      <c r="B22" s="441"/>
      <c r="C22" s="213"/>
      <c r="D22" s="214"/>
      <c r="E22" s="428"/>
      <c r="F22" s="429"/>
      <c r="G22" s="429"/>
      <c r="H22" s="429"/>
      <c r="I22" s="429"/>
      <c r="J22" s="429"/>
      <c r="K22" s="429"/>
      <c r="L22" s="429"/>
      <c r="M22" s="430"/>
      <c r="N22" s="66">
        <f t="shared" si="0"/>
        <v>0</v>
      </c>
      <c r="O22" s="189"/>
      <c r="P22" s="189"/>
      <c r="Q22" s="440"/>
      <c r="R22" s="442"/>
    </row>
    <row r="23" spans="1:20" ht="18" customHeight="1">
      <c r="A23" s="440"/>
      <c r="B23" s="441"/>
      <c r="C23" s="213"/>
      <c r="D23" s="214"/>
      <c r="E23" s="428"/>
      <c r="F23" s="429"/>
      <c r="G23" s="429"/>
      <c r="H23" s="429"/>
      <c r="I23" s="429"/>
      <c r="J23" s="429"/>
      <c r="K23" s="429"/>
      <c r="L23" s="429"/>
      <c r="M23" s="430"/>
      <c r="N23" s="66">
        <f t="shared" si="0"/>
        <v>0</v>
      </c>
      <c r="O23" s="189"/>
      <c r="P23" s="189"/>
      <c r="Q23" s="440"/>
      <c r="R23" s="442"/>
    </row>
    <row r="24" spans="1:20" ht="18" customHeight="1">
      <c r="A24" s="440"/>
      <c r="B24" s="458"/>
      <c r="C24" s="218"/>
      <c r="D24" s="214"/>
      <c r="E24" s="428"/>
      <c r="F24" s="429"/>
      <c r="G24" s="429"/>
      <c r="H24" s="429"/>
      <c r="I24" s="429"/>
      <c r="J24" s="429"/>
      <c r="K24" s="429"/>
      <c r="L24" s="429"/>
      <c r="M24" s="430"/>
      <c r="N24" s="66">
        <f t="shared" si="0"/>
        <v>0</v>
      </c>
      <c r="O24" s="189"/>
      <c r="P24" s="189"/>
      <c r="Q24" s="440"/>
      <c r="R24" s="442"/>
    </row>
    <row r="25" spans="1:20" ht="18" customHeight="1">
      <c r="A25" s="440"/>
      <c r="B25" s="458"/>
      <c r="C25" s="218"/>
      <c r="D25" s="214"/>
      <c r="E25" s="428"/>
      <c r="F25" s="429"/>
      <c r="G25" s="429"/>
      <c r="H25" s="429"/>
      <c r="I25" s="429"/>
      <c r="J25" s="429"/>
      <c r="K25" s="429"/>
      <c r="L25" s="429"/>
      <c r="M25" s="430"/>
      <c r="N25" s="66">
        <f t="shared" si="0"/>
        <v>0</v>
      </c>
      <c r="O25" s="189"/>
      <c r="P25" s="189"/>
      <c r="Q25" s="440"/>
      <c r="R25" s="442"/>
    </row>
    <row r="26" spans="1:20" ht="18" customHeight="1">
      <c r="A26" s="440"/>
      <c r="B26" s="441"/>
      <c r="C26" s="213"/>
      <c r="D26" s="214"/>
      <c r="E26" s="428"/>
      <c r="F26" s="429"/>
      <c r="G26" s="429"/>
      <c r="H26" s="429"/>
      <c r="I26" s="429"/>
      <c r="J26" s="429"/>
      <c r="K26" s="429"/>
      <c r="L26" s="429"/>
      <c r="M26" s="430"/>
      <c r="N26" s="66">
        <f t="shared" si="0"/>
        <v>0</v>
      </c>
      <c r="O26" s="189"/>
      <c r="P26" s="189"/>
      <c r="Q26" s="440"/>
      <c r="R26" s="442"/>
    </row>
    <row r="27" spans="1:20" ht="18" customHeight="1">
      <c r="A27" s="440"/>
      <c r="B27" s="441"/>
      <c r="C27" s="213"/>
      <c r="D27" s="214"/>
      <c r="E27" s="428"/>
      <c r="F27" s="429"/>
      <c r="G27" s="429"/>
      <c r="H27" s="429"/>
      <c r="I27" s="429"/>
      <c r="J27" s="429"/>
      <c r="K27" s="429"/>
      <c r="L27" s="429"/>
      <c r="M27" s="430"/>
      <c r="N27" s="66">
        <f t="shared" si="0"/>
        <v>0</v>
      </c>
      <c r="O27" s="189"/>
      <c r="P27" s="189"/>
      <c r="Q27" s="440"/>
      <c r="R27" s="442"/>
    </row>
    <row r="28" spans="1:20" ht="18" customHeight="1">
      <c r="A28" s="440"/>
      <c r="B28" s="458"/>
      <c r="C28" s="218"/>
      <c r="D28" s="214"/>
      <c r="E28" s="431"/>
      <c r="F28" s="432"/>
      <c r="G28" s="432"/>
      <c r="H28" s="432"/>
      <c r="I28" s="432"/>
      <c r="J28" s="432"/>
      <c r="K28" s="432"/>
      <c r="L28" s="432"/>
      <c r="M28" s="433"/>
      <c r="N28" s="66">
        <f t="shared" si="0"/>
        <v>0</v>
      </c>
      <c r="O28" s="189"/>
      <c r="P28" s="189"/>
      <c r="Q28" s="440"/>
      <c r="R28" s="442"/>
    </row>
    <row r="29" spans="1:20" ht="18" customHeight="1">
      <c r="A29" s="437" t="s">
        <v>132</v>
      </c>
      <c r="B29" s="455"/>
      <c r="C29" s="211"/>
      <c r="D29" s="212"/>
      <c r="E29" s="434"/>
      <c r="F29" s="435"/>
      <c r="G29" s="435"/>
      <c r="H29" s="435"/>
      <c r="I29" s="435"/>
      <c r="J29" s="435"/>
      <c r="K29" s="435"/>
      <c r="L29" s="435"/>
      <c r="M29" s="436"/>
      <c r="N29" s="141">
        <f t="shared" si="0"/>
        <v>0</v>
      </c>
      <c r="O29" s="219"/>
      <c r="P29" s="219"/>
      <c r="Q29" s="437"/>
      <c r="R29" s="439"/>
    </row>
    <row r="30" spans="1:20" ht="18" customHeight="1">
      <c r="A30" s="440"/>
      <c r="B30" s="458"/>
      <c r="C30" s="218"/>
      <c r="D30" s="214"/>
      <c r="E30" s="428"/>
      <c r="F30" s="429"/>
      <c r="G30" s="429"/>
      <c r="H30" s="429"/>
      <c r="I30" s="429"/>
      <c r="J30" s="429"/>
      <c r="K30" s="429"/>
      <c r="L30" s="429"/>
      <c r="M30" s="430"/>
      <c r="N30" s="66">
        <f t="shared" si="0"/>
        <v>0</v>
      </c>
      <c r="O30" s="189"/>
      <c r="P30" s="189"/>
      <c r="Q30" s="440"/>
      <c r="R30" s="442"/>
    </row>
    <row r="31" spans="1:20" ht="18" customHeight="1">
      <c r="A31" s="440"/>
      <c r="B31" s="441"/>
      <c r="C31" s="213"/>
      <c r="D31" s="214"/>
      <c r="E31" s="428"/>
      <c r="F31" s="429"/>
      <c r="G31" s="429"/>
      <c r="H31" s="429"/>
      <c r="I31" s="429"/>
      <c r="J31" s="429"/>
      <c r="K31" s="429"/>
      <c r="L31" s="429"/>
      <c r="M31" s="430"/>
      <c r="N31" s="66">
        <f t="shared" si="0"/>
        <v>0</v>
      </c>
      <c r="O31" s="189"/>
      <c r="P31" s="189"/>
      <c r="Q31" s="440"/>
      <c r="R31" s="442"/>
    </row>
    <row r="32" spans="1:20" ht="18" customHeight="1">
      <c r="A32" s="440"/>
      <c r="B32" s="458"/>
      <c r="C32" s="218"/>
      <c r="D32" s="214"/>
      <c r="E32" s="428"/>
      <c r="F32" s="429"/>
      <c r="G32" s="429"/>
      <c r="H32" s="429"/>
      <c r="I32" s="429"/>
      <c r="J32" s="429"/>
      <c r="K32" s="429"/>
      <c r="L32" s="429"/>
      <c r="M32" s="430"/>
      <c r="N32" s="66">
        <f t="shared" si="0"/>
        <v>0</v>
      </c>
      <c r="O32" s="189"/>
      <c r="P32" s="189"/>
      <c r="Q32" s="440"/>
      <c r="R32" s="442"/>
    </row>
    <row r="33" spans="1:18" ht="18" customHeight="1">
      <c r="A33" s="440"/>
      <c r="B33" s="458"/>
      <c r="C33" s="218"/>
      <c r="D33" s="214"/>
      <c r="E33" s="428"/>
      <c r="F33" s="429"/>
      <c r="G33" s="429"/>
      <c r="H33" s="429"/>
      <c r="I33" s="429"/>
      <c r="J33" s="429"/>
      <c r="K33" s="429"/>
      <c r="L33" s="429"/>
      <c r="M33" s="430"/>
      <c r="N33" s="66">
        <f t="shared" si="0"/>
        <v>0</v>
      </c>
      <c r="O33" s="189"/>
      <c r="P33" s="189"/>
      <c r="Q33" s="440"/>
      <c r="R33" s="442"/>
    </row>
    <row r="34" spans="1:18" ht="18" customHeight="1">
      <c r="A34" s="440"/>
      <c r="B34" s="441"/>
      <c r="C34" s="213"/>
      <c r="D34" s="214"/>
      <c r="E34" s="428"/>
      <c r="F34" s="429"/>
      <c r="G34" s="429"/>
      <c r="H34" s="429"/>
      <c r="I34" s="429"/>
      <c r="J34" s="429"/>
      <c r="K34" s="429"/>
      <c r="L34" s="429"/>
      <c r="M34" s="430"/>
      <c r="N34" s="66">
        <f t="shared" si="0"/>
        <v>0</v>
      </c>
      <c r="O34" s="189"/>
      <c r="P34" s="189"/>
      <c r="Q34" s="440"/>
      <c r="R34" s="442"/>
    </row>
    <row r="35" spans="1:18" ht="18" customHeight="1">
      <c r="A35" s="440"/>
      <c r="B35" s="441"/>
      <c r="C35" s="213"/>
      <c r="D35" s="214"/>
      <c r="E35" s="428"/>
      <c r="F35" s="429"/>
      <c r="G35" s="429"/>
      <c r="H35" s="429"/>
      <c r="I35" s="429"/>
      <c r="J35" s="429"/>
      <c r="K35" s="429"/>
      <c r="L35" s="429"/>
      <c r="M35" s="430"/>
      <c r="N35" s="66">
        <f t="shared" si="0"/>
        <v>0</v>
      </c>
      <c r="O35" s="189"/>
      <c r="P35" s="189"/>
      <c r="Q35" s="440"/>
      <c r="R35" s="442"/>
    </row>
    <row r="36" spans="1:18" ht="18" customHeight="1">
      <c r="A36" s="456"/>
      <c r="B36" s="457"/>
      <c r="C36" s="215"/>
      <c r="D36" s="216"/>
      <c r="E36" s="431"/>
      <c r="F36" s="432"/>
      <c r="G36" s="432"/>
      <c r="H36" s="432"/>
      <c r="I36" s="432"/>
      <c r="J36" s="432"/>
      <c r="K36" s="432"/>
      <c r="L36" s="432"/>
      <c r="M36" s="433"/>
      <c r="N36" s="139">
        <f t="shared" si="0"/>
        <v>0</v>
      </c>
      <c r="O36" s="188"/>
      <c r="P36" s="188"/>
      <c r="Q36" s="440"/>
      <c r="R36" s="442"/>
    </row>
    <row r="37" spans="1:18" ht="18" customHeight="1">
      <c r="A37" s="450" t="s">
        <v>133</v>
      </c>
      <c r="B37" s="451"/>
      <c r="C37" s="451"/>
      <c r="D37" s="451"/>
      <c r="E37" s="451"/>
      <c r="F37" s="451"/>
      <c r="G37" s="451"/>
      <c r="H37" s="451"/>
      <c r="I37" s="451"/>
      <c r="J37" s="451"/>
      <c r="K37" s="451"/>
      <c r="L37" s="451"/>
      <c r="M37" s="452"/>
      <c r="N37" s="178">
        <f>SUM(N8:N36)</f>
        <v>0</v>
      </c>
      <c r="O37" s="69">
        <f>SUM(O8:O36)</f>
        <v>0</v>
      </c>
      <c r="P37" s="69">
        <f>SUM(P8:P36)</f>
        <v>0</v>
      </c>
      <c r="Q37" s="453"/>
      <c r="R37" s="453"/>
    </row>
    <row r="38" spans="1:18">
      <c r="A38" s="454"/>
      <c r="B38" s="454"/>
      <c r="C38" s="5"/>
      <c r="D38" s="35"/>
      <c r="E38" s="35"/>
      <c r="F38" s="35"/>
      <c r="G38" s="35"/>
      <c r="H38" s="35"/>
      <c r="I38" s="35"/>
      <c r="J38" s="35"/>
      <c r="K38" s="35"/>
      <c r="L38" s="35"/>
      <c r="M38" s="35"/>
      <c r="N38" s="35"/>
      <c r="O38" s="35"/>
      <c r="P38" s="35"/>
      <c r="Q38" s="12"/>
    </row>
    <row r="39" spans="1:18">
      <c r="A39" s="454"/>
      <c r="B39" s="454"/>
      <c r="C39" s="5"/>
      <c r="D39" s="35"/>
      <c r="E39" s="35"/>
      <c r="F39" s="35"/>
      <c r="G39" s="35"/>
      <c r="H39" s="35"/>
      <c r="I39" s="35"/>
      <c r="J39" s="35"/>
      <c r="K39" s="35"/>
      <c r="L39" s="35"/>
      <c r="M39" s="35"/>
      <c r="N39" s="35"/>
      <c r="O39" s="35"/>
      <c r="P39" s="35"/>
      <c r="Q39" s="12"/>
    </row>
  </sheetData>
  <mergeCells count="83">
    <mergeCell ref="A30:B30"/>
    <mergeCell ref="Q30:R30"/>
    <mergeCell ref="A31:B31"/>
    <mergeCell ref="Q31:R31"/>
    <mergeCell ref="A26:B26"/>
    <mergeCell ref="Q26:R26"/>
    <mergeCell ref="A27:B27"/>
    <mergeCell ref="Q27:R27"/>
    <mergeCell ref="A28:B28"/>
    <mergeCell ref="Q28:R28"/>
    <mergeCell ref="E26:M26"/>
    <mergeCell ref="E27:M27"/>
    <mergeCell ref="E28:M28"/>
    <mergeCell ref="E29:M29"/>
    <mergeCell ref="E30:M30"/>
    <mergeCell ref="E31:M31"/>
    <mergeCell ref="A25:B25"/>
    <mergeCell ref="Q25:R25"/>
    <mergeCell ref="A22:B22"/>
    <mergeCell ref="Q22:R22"/>
    <mergeCell ref="A23:B23"/>
    <mergeCell ref="Q23:R23"/>
    <mergeCell ref="A24:B24"/>
    <mergeCell ref="Q24:R24"/>
    <mergeCell ref="E22:M22"/>
    <mergeCell ref="E23:M23"/>
    <mergeCell ref="E24:M24"/>
    <mergeCell ref="E25:M25"/>
    <mergeCell ref="A37:M37"/>
    <mergeCell ref="Q37:R37"/>
    <mergeCell ref="A38:B38"/>
    <mergeCell ref="A39:B39"/>
    <mergeCell ref="A29:B29"/>
    <mergeCell ref="Q29:R29"/>
    <mergeCell ref="A35:B35"/>
    <mergeCell ref="Q35:R35"/>
    <mergeCell ref="A36:B36"/>
    <mergeCell ref="Q36:R36"/>
    <mergeCell ref="A32:B32"/>
    <mergeCell ref="Q32:R32"/>
    <mergeCell ref="A33:B33"/>
    <mergeCell ref="Q33:R33"/>
    <mergeCell ref="A34:B34"/>
    <mergeCell ref="Q34:R34"/>
    <mergeCell ref="A21:B21"/>
    <mergeCell ref="Q21:R21"/>
    <mergeCell ref="A8:B8"/>
    <mergeCell ref="Q8:R8"/>
    <mergeCell ref="A9:B9"/>
    <mergeCell ref="Q9:R9"/>
    <mergeCell ref="C8:D8"/>
    <mergeCell ref="C9:D9"/>
    <mergeCell ref="C10:D10"/>
    <mergeCell ref="C11:D11"/>
    <mergeCell ref="C12:D12"/>
    <mergeCell ref="E8:M8"/>
    <mergeCell ref="E9:M9"/>
    <mergeCell ref="E10:M10"/>
    <mergeCell ref="E11:M11"/>
    <mergeCell ref="E12:M12"/>
    <mergeCell ref="O1:P1"/>
    <mergeCell ref="Q1:R1"/>
    <mergeCell ref="O2:P2"/>
    <mergeCell ref="Q2:R2"/>
    <mergeCell ref="A6:B7"/>
    <mergeCell ref="C6:D7"/>
    <mergeCell ref="E6:M7"/>
    <mergeCell ref="N6:P6"/>
    <mergeCell ref="Q6:R7"/>
    <mergeCell ref="E13:M13"/>
    <mergeCell ref="E14:M14"/>
    <mergeCell ref="E15:M15"/>
    <mergeCell ref="E16:M16"/>
    <mergeCell ref="E17:M17"/>
    <mergeCell ref="E33:M33"/>
    <mergeCell ref="E34:M34"/>
    <mergeCell ref="E35:M35"/>
    <mergeCell ref="E36:M36"/>
    <mergeCell ref="E18:M18"/>
    <mergeCell ref="E19:M19"/>
    <mergeCell ref="E20:M20"/>
    <mergeCell ref="E21:M21"/>
    <mergeCell ref="E32:M32"/>
  </mergeCells>
  <phoneticPr fontId="22"/>
  <printOptions horizontalCentered="1"/>
  <pageMargins left="0.70866141732283472" right="0.70866141732283472" top="0.74803149606299213" bottom="0.74803149606299213" header="0.31496062992125984" footer="0.31496062992125984"/>
  <pageSetup paperSize="9" scale="97" fitToHeight="0" orientation="portrait" r:id="rId1"/>
  <rowBreaks count="1" manualBreakCount="1">
    <brk id="38"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6C389-6566-467E-BA33-D4E03E10A3F2}">
  <sheetPr>
    <tabColor theme="0" tint="-0.14999847407452621"/>
    <pageSetUpPr fitToPage="1"/>
  </sheetPr>
  <dimension ref="A1:T42"/>
  <sheetViews>
    <sheetView showGridLines="0" view="pageBreakPreview" zoomScaleNormal="100" zoomScaleSheetLayoutView="100" workbookViewId="0"/>
  </sheetViews>
  <sheetFormatPr defaultRowHeight="19.8"/>
  <cols>
    <col min="1" max="1" width="4.69921875" style="6" customWidth="1"/>
    <col min="2" max="2" width="5.296875" style="6" customWidth="1"/>
    <col min="3" max="3" width="5.5" style="6" customWidth="1"/>
    <col min="4" max="4" width="4.69921875" style="6" customWidth="1"/>
    <col min="5" max="5" width="5.3984375" style="6" customWidth="1"/>
    <col min="6" max="6" width="3" style="6" customWidth="1"/>
    <col min="7" max="9" width="3.69921875" style="6" customWidth="1"/>
    <col min="10" max="10" width="5.3984375" style="6" customWidth="1"/>
    <col min="11" max="11" width="3" style="6" customWidth="1"/>
    <col min="12" max="12" width="3.69921875" style="6" customWidth="1"/>
    <col min="13" max="13" width="4.09765625" style="6" customWidth="1"/>
    <col min="14" max="16" width="4.69921875" style="6" customWidth="1"/>
    <col min="17" max="18" width="5.69921875" style="6" customWidth="1"/>
    <col min="19" max="16384" width="8.796875" style="6"/>
  </cols>
  <sheetData>
    <row r="1" spans="1:20">
      <c r="A1" s="48" t="s">
        <v>265</v>
      </c>
      <c r="O1" s="335" t="s">
        <v>90</v>
      </c>
      <c r="P1" s="335"/>
      <c r="Q1" s="379">
        <f>鑑!$D$55</f>
        <v>0</v>
      </c>
      <c r="R1" s="379"/>
    </row>
    <row r="2" spans="1:20">
      <c r="A2" s="7"/>
      <c r="B2" s="7"/>
      <c r="C2" s="7"/>
      <c r="O2" s="335" t="s">
        <v>91</v>
      </c>
      <c r="P2" s="335"/>
      <c r="Q2" s="381">
        <f>鑑!$D$57</f>
        <v>0</v>
      </c>
      <c r="R2" s="381"/>
    </row>
    <row r="3" spans="1:20">
      <c r="B3" s="10"/>
      <c r="C3" s="10"/>
    </row>
    <row r="4" spans="1:20" ht="18" customHeight="1">
      <c r="A4" s="3" t="s">
        <v>120</v>
      </c>
      <c r="B4" s="34"/>
      <c r="C4" s="34"/>
      <c r="D4" s="34"/>
      <c r="E4" s="34"/>
      <c r="F4" s="34"/>
      <c r="G4" s="34"/>
      <c r="H4" s="34"/>
      <c r="I4" s="34"/>
      <c r="J4" s="34"/>
      <c r="K4" s="34"/>
      <c r="L4" s="34"/>
      <c r="M4" s="34"/>
      <c r="N4" s="34"/>
      <c r="O4" s="34"/>
      <c r="P4" s="34"/>
      <c r="Q4" s="34"/>
      <c r="R4" s="18"/>
    </row>
    <row r="5" spans="1:20" customFormat="1" ht="18" customHeight="1">
      <c r="A5" s="63" t="s">
        <v>24</v>
      </c>
      <c r="B5" s="63"/>
      <c r="C5" s="77"/>
      <c r="D5" s="176" t="s">
        <v>123</v>
      </c>
      <c r="E5" s="234"/>
      <c r="F5" s="77" t="s">
        <v>122</v>
      </c>
      <c r="H5" s="77" t="s">
        <v>121</v>
      </c>
      <c r="I5" s="77" t="s">
        <v>53</v>
      </c>
      <c r="J5" s="234"/>
      <c r="K5" s="176" t="s">
        <v>122</v>
      </c>
      <c r="M5" s="179" t="s">
        <v>258</v>
      </c>
      <c r="N5" s="170"/>
      <c r="P5" s="41"/>
      <c r="Q5" s="63"/>
      <c r="R5" s="63"/>
    </row>
    <row r="6" spans="1:20" ht="18" customHeight="1">
      <c r="A6" s="355" t="s">
        <v>124</v>
      </c>
      <c r="B6" s="331"/>
      <c r="C6" s="321" t="s">
        <v>125</v>
      </c>
      <c r="D6" s="323"/>
      <c r="E6" s="321" t="s">
        <v>126</v>
      </c>
      <c r="F6" s="322"/>
      <c r="G6" s="322"/>
      <c r="H6" s="322"/>
      <c r="I6" s="322"/>
      <c r="J6" s="322"/>
      <c r="K6" s="322"/>
      <c r="L6" s="322"/>
      <c r="M6" s="323"/>
      <c r="N6" s="332" t="s">
        <v>48</v>
      </c>
      <c r="O6" s="332"/>
      <c r="P6" s="333"/>
      <c r="Q6" s="355" t="s">
        <v>127</v>
      </c>
      <c r="R6" s="355"/>
    </row>
    <row r="7" spans="1:20" ht="18" customHeight="1">
      <c r="A7" s="355"/>
      <c r="B7" s="331"/>
      <c r="C7" s="327"/>
      <c r="D7" s="329"/>
      <c r="E7" s="327"/>
      <c r="F7" s="328"/>
      <c r="G7" s="328"/>
      <c r="H7" s="328"/>
      <c r="I7" s="328"/>
      <c r="J7" s="328"/>
      <c r="K7" s="328"/>
      <c r="L7" s="328"/>
      <c r="M7" s="329"/>
      <c r="N7" s="143" t="s">
        <v>49</v>
      </c>
      <c r="O7" s="64" t="s">
        <v>50</v>
      </c>
      <c r="P7" s="64" t="s">
        <v>51</v>
      </c>
      <c r="Q7" s="355"/>
      <c r="R7" s="355"/>
    </row>
    <row r="8" spans="1:20" ht="18" customHeight="1">
      <c r="A8" s="437" t="s">
        <v>260</v>
      </c>
      <c r="B8" s="455"/>
      <c r="C8" s="443"/>
      <c r="D8" s="444"/>
      <c r="E8" s="434"/>
      <c r="F8" s="435"/>
      <c r="G8" s="435"/>
      <c r="H8" s="435"/>
      <c r="I8" s="435"/>
      <c r="J8" s="435"/>
      <c r="K8" s="435"/>
      <c r="L8" s="435"/>
      <c r="M8" s="436"/>
      <c r="N8" s="142">
        <f t="shared" ref="N8:N39" si="0">O8+P8</f>
        <v>0</v>
      </c>
      <c r="O8" s="219"/>
      <c r="P8" s="219"/>
      <c r="Q8" s="437"/>
      <c r="R8" s="439"/>
    </row>
    <row r="9" spans="1:20" ht="18" customHeight="1">
      <c r="A9" s="440" t="s">
        <v>129</v>
      </c>
      <c r="B9" s="441"/>
      <c r="C9" s="445"/>
      <c r="D9" s="446"/>
      <c r="E9" s="428"/>
      <c r="F9" s="429"/>
      <c r="G9" s="429"/>
      <c r="H9" s="429"/>
      <c r="I9" s="429"/>
      <c r="J9" s="429"/>
      <c r="K9" s="429"/>
      <c r="L9" s="429"/>
      <c r="M9" s="430"/>
      <c r="N9" s="145">
        <f t="shared" si="0"/>
        <v>0</v>
      </c>
      <c r="O9" s="189"/>
      <c r="P9" s="189"/>
      <c r="Q9" s="440"/>
      <c r="R9" s="442"/>
    </row>
    <row r="10" spans="1:20" ht="18" customHeight="1">
      <c r="A10" s="172"/>
      <c r="B10" s="41"/>
      <c r="C10" s="445"/>
      <c r="D10" s="446"/>
      <c r="E10" s="428"/>
      <c r="F10" s="429"/>
      <c r="G10" s="429"/>
      <c r="H10" s="429"/>
      <c r="I10" s="429"/>
      <c r="J10" s="429"/>
      <c r="K10" s="429"/>
      <c r="L10" s="429"/>
      <c r="M10" s="430"/>
      <c r="N10" s="145">
        <f t="shared" si="0"/>
        <v>0</v>
      </c>
      <c r="O10" s="189"/>
      <c r="P10" s="189"/>
      <c r="Q10" s="172"/>
      <c r="R10" s="42"/>
    </row>
    <row r="11" spans="1:20" ht="18" customHeight="1">
      <c r="A11" s="172"/>
      <c r="B11" s="41"/>
      <c r="C11" s="445"/>
      <c r="D11" s="446"/>
      <c r="E11" s="428"/>
      <c r="F11" s="429"/>
      <c r="G11" s="429"/>
      <c r="H11" s="429"/>
      <c r="I11" s="429"/>
      <c r="J11" s="429"/>
      <c r="K11" s="429"/>
      <c r="L11" s="429"/>
      <c r="M11" s="430"/>
      <c r="N11" s="145">
        <f t="shared" si="0"/>
        <v>0</v>
      </c>
      <c r="O11" s="189"/>
      <c r="P11" s="189"/>
      <c r="Q11" s="172"/>
      <c r="R11" s="42"/>
    </row>
    <row r="12" spans="1:20" ht="18" customHeight="1">
      <c r="A12" s="172"/>
      <c r="B12" s="41"/>
      <c r="C12" s="445"/>
      <c r="D12" s="446"/>
      <c r="E12" s="428"/>
      <c r="F12" s="429"/>
      <c r="G12" s="429"/>
      <c r="H12" s="429"/>
      <c r="I12" s="429"/>
      <c r="J12" s="429"/>
      <c r="K12" s="429"/>
      <c r="L12" s="429"/>
      <c r="M12" s="430"/>
      <c r="N12" s="145">
        <f t="shared" si="0"/>
        <v>0</v>
      </c>
      <c r="O12" s="189"/>
      <c r="P12" s="189"/>
      <c r="Q12" s="172"/>
      <c r="R12" s="42"/>
    </row>
    <row r="13" spans="1:20" ht="18" customHeight="1">
      <c r="A13" s="172"/>
      <c r="B13" s="41"/>
      <c r="C13" s="445"/>
      <c r="D13" s="446"/>
      <c r="E13" s="428"/>
      <c r="F13" s="429"/>
      <c r="G13" s="429"/>
      <c r="H13" s="429"/>
      <c r="I13" s="429"/>
      <c r="J13" s="429"/>
      <c r="K13" s="429"/>
      <c r="L13" s="429"/>
      <c r="M13" s="430"/>
      <c r="N13" s="145">
        <f t="shared" si="0"/>
        <v>0</v>
      </c>
      <c r="O13" s="189"/>
      <c r="P13" s="189"/>
      <c r="Q13" s="172"/>
      <c r="R13" s="42"/>
    </row>
    <row r="14" spans="1:20" ht="18" customHeight="1">
      <c r="A14" s="66"/>
      <c r="B14" s="145"/>
      <c r="C14" s="445"/>
      <c r="D14" s="446"/>
      <c r="E14" s="428"/>
      <c r="F14" s="429"/>
      <c r="G14" s="429"/>
      <c r="H14" s="429"/>
      <c r="I14" s="429"/>
      <c r="J14" s="429"/>
      <c r="K14" s="429"/>
      <c r="L14" s="429"/>
      <c r="M14" s="430"/>
      <c r="N14" s="145">
        <f t="shared" si="0"/>
        <v>0</v>
      </c>
      <c r="O14" s="189"/>
      <c r="P14" s="189"/>
      <c r="Q14" s="66"/>
      <c r="R14" s="67"/>
    </row>
    <row r="15" spans="1:20" ht="18" customHeight="1">
      <c r="A15" s="172"/>
      <c r="B15" s="41"/>
      <c r="C15" s="447"/>
      <c r="D15" s="448"/>
      <c r="E15" s="431"/>
      <c r="F15" s="432"/>
      <c r="G15" s="432"/>
      <c r="H15" s="432"/>
      <c r="I15" s="432"/>
      <c r="J15" s="432"/>
      <c r="K15" s="432"/>
      <c r="L15" s="432"/>
      <c r="M15" s="433"/>
      <c r="N15" s="145">
        <f t="shared" si="0"/>
        <v>0</v>
      </c>
      <c r="O15" s="189"/>
      <c r="P15" s="189"/>
      <c r="Q15" s="172"/>
      <c r="R15" s="42"/>
      <c r="T15" s="40"/>
    </row>
    <row r="16" spans="1:20" ht="18" customHeight="1">
      <c r="A16" s="171" t="s">
        <v>130</v>
      </c>
      <c r="B16" s="180"/>
      <c r="C16" s="443"/>
      <c r="D16" s="444"/>
      <c r="E16" s="434"/>
      <c r="F16" s="435"/>
      <c r="G16" s="435"/>
      <c r="H16" s="435"/>
      <c r="I16" s="435"/>
      <c r="J16" s="435"/>
      <c r="K16" s="435"/>
      <c r="L16" s="435"/>
      <c r="M16" s="436"/>
      <c r="N16" s="142">
        <f t="shared" si="0"/>
        <v>0</v>
      </c>
      <c r="O16" s="168"/>
      <c r="P16" s="168"/>
      <c r="Q16" s="171"/>
      <c r="R16" s="65"/>
      <c r="T16" s="40"/>
    </row>
    <row r="17" spans="1:20" ht="18" customHeight="1">
      <c r="A17" s="172"/>
      <c r="B17" s="86"/>
      <c r="C17" s="445"/>
      <c r="D17" s="446"/>
      <c r="E17" s="428"/>
      <c r="F17" s="429"/>
      <c r="G17" s="429"/>
      <c r="H17" s="429"/>
      <c r="I17" s="429"/>
      <c r="J17" s="429"/>
      <c r="K17" s="429"/>
      <c r="L17" s="429"/>
      <c r="M17" s="430"/>
      <c r="N17" s="145">
        <f t="shared" si="0"/>
        <v>0</v>
      </c>
      <c r="O17" s="220"/>
      <c r="P17" s="220"/>
      <c r="Q17" s="172"/>
      <c r="R17" s="42"/>
    </row>
    <row r="18" spans="1:20" ht="18" customHeight="1">
      <c r="A18" s="66"/>
      <c r="B18" s="76"/>
      <c r="C18" s="445"/>
      <c r="D18" s="446"/>
      <c r="E18" s="428"/>
      <c r="F18" s="429"/>
      <c r="G18" s="429"/>
      <c r="H18" s="429"/>
      <c r="I18" s="429"/>
      <c r="J18" s="429"/>
      <c r="K18" s="429"/>
      <c r="L18" s="429"/>
      <c r="M18" s="430"/>
      <c r="N18" s="145">
        <f t="shared" si="0"/>
        <v>0</v>
      </c>
      <c r="O18" s="169"/>
      <c r="P18" s="169"/>
      <c r="Q18" s="66"/>
      <c r="R18" s="67"/>
      <c r="T18" s="40"/>
    </row>
    <row r="19" spans="1:20" ht="18" customHeight="1">
      <c r="A19" s="172"/>
      <c r="B19" s="86"/>
      <c r="C19" s="445"/>
      <c r="D19" s="446"/>
      <c r="E19" s="428"/>
      <c r="F19" s="429"/>
      <c r="G19" s="429"/>
      <c r="H19" s="429"/>
      <c r="I19" s="429"/>
      <c r="J19" s="429"/>
      <c r="K19" s="429"/>
      <c r="L19" s="429"/>
      <c r="M19" s="430"/>
      <c r="N19" s="145">
        <f t="shared" si="0"/>
        <v>0</v>
      </c>
      <c r="O19" s="220"/>
      <c r="P19" s="220"/>
      <c r="Q19" s="172"/>
      <c r="R19" s="42"/>
    </row>
    <row r="20" spans="1:20" ht="18" customHeight="1">
      <c r="A20" s="66"/>
      <c r="B20" s="76"/>
      <c r="C20" s="445"/>
      <c r="D20" s="446"/>
      <c r="E20" s="428"/>
      <c r="F20" s="429"/>
      <c r="G20" s="429"/>
      <c r="H20" s="429"/>
      <c r="I20" s="429"/>
      <c r="J20" s="429"/>
      <c r="K20" s="429"/>
      <c r="L20" s="429"/>
      <c r="M20" s="430"/>
      <c r="N20" s="145">
        <f t="shared" si="0"/>
        <v>0</v>
      </c>
      <c r="O20" s="169"/>
      <c r="P20" s="169"/>
      <c r="Q20" s="66"/>
      <c r="R20" s="67"/>
      <c r="T20" s="40"/>
    </row>
    <row r="21" spans="1:20" ht="18" customHeight="1">
      <c r="A21" s="172"/>
      <c r="B21" s="86"/>
      <c r="C21" s="445"/>
      <c r="D21" s="446"/>
      <c r="E21" s="428"/>
      <c r="F21" s="429"/>
      <c r="G21" s="429"/>
      <c r="H21" s="429"/>
      <c r="I21" s="429"/>
      <c r="J21" s="429"/>
      <c r="K21" s="429"/>
      <c r="L21" s="429"/>
      <c r="M21" s="430"/>
      <c r="N21" s="145">
        <f t="shared" si="0"/>
        <v>0</v>
      </c>
      <c r="O21" s="220"/>
      <c r="P21" s="220"/>
      <c r="Q21" s="172"/>
      <c r="R21" s="42"/>
    </row>
    <row r="22" spans="1:20" ht="18" customHeight="1">
      <c r="A22" s="66"/>
      <c r="B22" s="76"/>
      <c r="C22" s="445"/>
      <c r="D22" s="446"/>
      <c r="E22" s="428"/>
      <c r="F22" s="429"/>
      <c r="G22" s="429"/>
      <c r="H22" s="429"/>
      <c r="I22" s="429"/>
      <c r="J22" s="429"/>
      <c r="K22" s="429"/>
      <c r="L22" s="429"/>
      <c r="M22" s="430"/>
      <c r="N22" s="145">
        <f t="shared" si="0"/>
        <v>0</v>
      </c>
      <c r="O22" s="169"/>
      <c r="P22" s="169"/>
      <c r="Q22" s="66"/>
      <c r="R22" s="67"/>
      <c r="T22" s="40"/>
    </row>
    <row r="23" spans="1:20" ht="18" customHeight="1">
      <c r="A23" s="172"/>
      <c r="B23" s="86"/>
      <c r="C23" s="447"/>
      <c r="D23" s="448"/>
      <c r="E23" s="431"/>
      <c r="F23" s="432"/>
      <c r="G23" s="432"/>
      <c r="H23" s="432"/>
      <c r="I23" s="432"/>
      <c r="J23" s="432"/>
      <c r="K23" s="432"/>
      <c r="L23" s="432"/>
      <c r="M23" s="433"/>
      <c r="N23" s="145">
        <f t="shared" si="0"/>
        <v>0</v>
      </c>
      <c r="O23" s="220"/>
      <c r="P23" s="220"/>
      <c r="Q23" s="172"/>
      <c r="R23" s="42"/>
    </row>
    <row r="24" spans="1:20" ht="18" customHeight="1">
      <c r="A24" s="437" t="s">
        <v>131</v>
      </c>
      <c r="B24" s="438"/>
      <c r="C24" s="443"/>
      <c r="D24" s="444"/>
      <c r="E24" s="434"/>
      <c r="F24" s="435"/>
      <c r="G24" s="435"/>
      <c r="H24" s="435"/>
      <c r="I24" s="435"/>
      <c r="J24" s="435"/>
      <c r="K24" s="435"/>
      <c r="L24" s="435"/>
      <c r="M24" s="436"/>
      <c r="N24" s="142">
        <f t="shared" si="0"/>
        <v>0</v>
      </c>
      <c r="O24" s="221"/>
      <c r="P24" s="221"/>
      <c r="Q24" s="437"/>
      <c r="R24" s="439"/>
    </row>
    <row r="25" spans="1:20" ht="18" customHeight="1">
      <c r="A25" s="440"/>
      <c r="B25" s="441"/>
      <c r="C25" s="445"/>
      <c r="D25" s="446"/>
      <c r="E25" s="428"/>
      <c r="F25" s="429"/>
      <c r="G25" s="429"/>
      <c r="H25" s="429"/>
      <c r="I25" s="429"/>
      <c r="J25" s="429"/>
      <c r="K25" s="429"/>
      <c r="L25" s="429"/>
      <c r="M25" s="430"/>
      <c r="N25" s="145">
        <f t="shared" si="0"/>
        <v>0</v>
      </c>
      <c r="O25" s="189"/>
      <c r="P25" s="189"/>
      <c r="Q25" s="440"/>
      <c r="R25" s="442"/>
    </row>
    <row r="26" spans="1:20" ht="18" customHeight="1">
      <c r="A26" s="440"/>
      <c r="B26" s="441"/>
      <c r="C26" s="445"/>
      <c r="D26" s="446"/>
      <c r="E26" s="428"/>
      <c r="F26" s="429"/>
      <c r="G26" s="429"/>
      <c r="H26" s="429"/>
      <c r="I26" s="429"/>
      <c r="J26" s="429"/>
      <c r="K26" s="429"/>
      <c r="L26" s="429"/>
      <c r="M26" s="430"/>
      <c r="N26" s="145">
        <f t="shared" si="0"/>
        <v>0</v>
      </c>
      <c r="O26" s="189"/>
      <c r="P26" s="189"/>
      <c r="Q26" s="440"/>
      <c r="R26" s="442"/>
    </row>
    <row r="27" spans="1:20" ht="18" customHeight="1">
      <c r="A27" s="440"/>
      <c r="B27" s="458"/>
      <c r="C27" s="445"/>
      <c r="D27" s="446"/>
      <c r="E27" s="428"/>
      <c r="F27" s="429"/>
      <c r="G27" s="429"/>
      <c r="H27" s="429"/>
      <c r="I27" s="429"/>
      <c r="J27" s="429"/>
      <c r="K27" s="429"/>
      <c r="L27" s="429"/>
      <c r="M27" s="430"/>
      <c r="N27" s="145">
        <f t="shared" si="0"/>
        <v>0</v>
      </c>
      <c r="O27" s="189"/>
      <c r="P27" s="189"/>
      <c r="Q27" s="440"/>
      <c r="R27" s="442"/>
    </row>
    <row r="28" spans="1:20" ht="18" customHeight="1">
      <c r="A28" s="440"/>
      <c r="B28" s="458"/>
      <c r="C28" s="445"/>
      <c r="D28" s="446"/>
      <c r="E28" s="428"/>
      <c r="F28" s="429"/>
      <c r="G28" s="429"/>
      <c r="H28" s="429"/>
      <c r="I28" s="429"/>
      <c r="J28" s="429"/>
      <c r="K28" s="429"/>
      <c r="L28" s="429"/>
      <c r="M28" s="430"/>
      <c r="N28" s="145">
        <f t="shared" si="0"/>
        <v>0</v>
      </c>
      <c r="O28" s="189"/>
      <c r="P28" s="189"/>
      <c r="Q28" s="440"/>
      <c r="R28" s="442"/>
    </row>
    <row r="29" spans="1:20" ht="18" customHeight="1">
      <c r="A29" s="440"/>
      <c r="B29" s="441"/>
      <c r="C29" s="445"/>
      <c r="D29" s="446"/>
      <c r="E29" s="428"/>
      <c r="F29" s="429"/>
      <c r="G29" s="429"/>
      <c r="H29" s="429"/>
      <c r="I29" s="429"/>
      <c r="J29" s="429"/>
      <c r="K29" s="429"/>
      <c r="L29" s="429"/>
      <c r="M29" s="430"/>
      <c r="N29" s="145">
        <f t="shared" si="0"/>
        <v>0</v>
      </c>
      <c r="O29" s="189"/>
      <c r="P29" s="189"/>
      <c r="Q29" s="440"/>
      <c r="R29" s="442"/>
    </row>
    <row r="30" spans="1:20" ht="18" customHeight="1">
      <c r="A30" s="440"/>
      <c r="B30" s="441"/>
      <c r="C30" s="445"/>
      <c r="D30" s="446"/>
      <c r="E30" s="428"/>
      <c r="F30" s="429"/>
      <c r="G30" s="429"/>
      <c r="H30" s="429"/>
      <c r="I30" s="429"/>
      <c r="J30" s="429"/>
      <c r="K30" s="429"/>
      <c r="L30" s="429"/>
      <c r="M30" s="430"/>
      <c r="N30" s="145">
        <f t="shared" si="0"/>
        <v>0</v>
      </c>
      <c r="O30" s="189"/>
      <c r="P30" s="189"/>
      <c r="Q30" s="440"/>
      <c r="R30" s="442"/>
    </row>
    <row r="31" spans="1:20" ht="18" customHeight="1">
      <c r="A31" s="440"/>
      <c r="B31" s="458"/>
      <c r="C31" s="447"/>
      <c r="D31" s="448"/>
      <c r="E31" s="431"/>
      <c r="F31" s="432"/>
      <c r="G31" s="432"/>
      <c r="H31" s="432"/>
      <c r="I31" s="432"/>
      <c r="J31" s="432"/>
      <c r="K31" s="432"/>
      <c r="L31" s="432"/>
      <c r="M31" s="433"/>
      <c r="N31" s="145">
        <f t="shared" si="0"/>
        <v>0</v>
      </c>
      <c r="O31" s="189"/>
      <c r="P31" s="189"/>
      <c r="Q31" s="440"/>
      <c r="R31" s="442"/>
    </row>
    <row r="32" spans="1:20" ht="18" customHeight="1">
      <c r="A32" s="437" t="s">
        <v>132</v>
      </c>
      <c r="B32" s="455"/>
      <c r="C32" s="443"/>
      <c r="D32" s="444"/>
      <c r="E32" s="434"/>
      <c r="F32" s="435"/>
      <c r="G32" s="435"/>
      <c r="H32" s="435"/>
      <c r="I32" s="435"/>
      <c r="J32" s="435"/>
      <c r="K32" s="435"/>
      <c r="L32" s="435"/>
      <c r="M32" s="436"/>
      <c r="N32" s="142">
        <f t="shared" si="0"/>
        <v>0</v>
      </c>
      <c r="O32" s="219"/>
      <c r="P32" s="219"/>
      <c r="Q32" s="437"/>
      <c r="R32" s="439"/>
    </row>
    <row r="33" spans="1:18" ht="18" customHeight="1">
      <c r="A33" s="440"/>
      <c r="B33" s="458"/>
      <c r="C33" s="445"/>
      <c r="D33" s="446"/>
      <c r="E33" s="428"/>
      <c r="F33" s="429"/>
      <c r="G33" s="429"/>
      <c r="H33" s="429"/>
      <c r="I33" s="429"/>
      <c r="J33" s="429"/>
      <c r="K33" s="429"/>
      <c r="L33" s="429"/>
      <c r="M33" s="430"/>
      <c r="N33" s="145">
        <f t="shared" si="0"/>
        <v>0</v>
      </c>
      <c r="O33" s="189"/>
      <c r="P33" s="189"/>
      <c r="Q33" s="440"/>
      <c r="R33" s="442"/>
    </row>
    <row r="34" spans="1:18" ht="18" customHeight="1">
      <c r="A34" s="440"/>
      <c r="B34" s="441"/>
      <c r="C34" s="445"/>
      <c r="D34" s="446"/>
      <c r="E34" s="428"/>
      <c r="F34" s="429"/>
      <c r="G34" s="429"/>
      <c r="H34" s="429"/>
      <c r="I34" s="429"/>
      <c r="J34" s="429"/>
      <c r="K34" s="429"/>
      <c r="L34" s="429"/>
      <c r="M34" s="430"/>
      <c r="N34" s="145">
        <f t="shared" si="0"/>
        <v>0</v>
      </c>
      <c r="O34" s="189"/>
      <c r="P34" s="189"/>
      <c r="Q34" s="440"/>
      <c r="R34" s="442"/>
    </row>
    <row r="35" spans="1:18" ht="18" customHeight="1">
      <c r="A35" s="440"/>
      <c r="B35" s="458"/>
      <c r="C35" s="445"/>
      <c r="D35" s="446"/>
      <c r="E35" s="428"/>
      <c r="F35" s="429"/>
      <c r="G35" s="429"/>
      <c r="H35" s="429"/>
      <c r="I35" s="429"/>
      <c r="J35" s="429"/>
      <c r="K35" s="429"/>
      <c r="L35" s="429"/>
      <c r="M35" s="430"/>
      <c r="N35" s="145">
        <f t="shared" si="0"/>
        <v>0</v>
      </c>
      <c r="O35" s="189"/>
      <c r="P35" s="189"/>
      <c r="Q35" s="440"/>
      <c r="R35" s="442"/>
    </row>
    <row r="36" spans="1:18" ht="18" customHeight="1">
      <c r="A36" s="440"/>
      <c r="B36" s="458"/>
      <c r="C36" s="445"/>
      <c r="D36" s="446"/>
      <c r="E36" s="428"/>
      <c r="F36" s="429"/>
      <c r="G36" s="429"/>
      <c r="H36" s="429"/>
      <c r="I36" s="429"/>
      <c r="J36" s="429"/>
      <c r="K36" s="429"/>
      <c r="L36" s="429"/>
      <c r="M36" s="430"/>
      <c r="N36" s="145">
        <f t="shared" si="0"/>
        <v>0</v>
      </c>
      <c r="O36" s="189"/>
      <c r="P36" s="189"/>
      <c r="Q36" s="440"/>
      <c r="R36" s="442"/>
    </row>
    <row r="37" spans="1:18" ht="18" customHeight="1">
      <c r="A37" s="440"/>
      <c r="B37" s="441"/>
      <c r="C37" s="445"/>
      <c r="D37" s="446"/>
      <c r="E37" s="428"/>
      <c r="F37" s="429"/>
      <c r="G37" s="429"/>
      <c r="H37" s="429"/>
      <c r="I37" s="429"/>
      <c r="J37" s="429"/>
      <c r="K37" s="429"/>
      <c r="L37" s="429"/>
      <c r="M37" s="430"/>
      <c r="N37" s="145">
        <f t="shared" si="0"/>
        <v>0</v>
      </c>
      <c r="O37" s="189"/>
      <c r="P37" s="189"/>
      <c r="Q37" s="440"/>
      <c r="R37" s="442"/>
    </row>
    <row r="38" spans="1:18" ht="18" customHeight="1">
      <c r="A38" s="440"/>
      <c r="B38" s="441"/>
      <c r="C38" s="445"/>
      <c r="D38" s="446"/>
      <c r="E38" s="428"/>
      <c r="F38" s="429"/>
      <c r="G38" s="429"/>
      <c r="H38" s="429"/>
      <c r="I38" s="429"/>
      <c r="J38" s="429"/>
      <c r="K38" s="429"/>
      <c r="L38" s="429"/>
      <c r="M38" s="430"/>
      <c r="N38" s="145">
        <f t="shared" si="0"/>
        <v>0</v>
      </c>
      <c r="O38" s="189"/>
      <c r="P38" s="189"/>
      <c r="Q38" s="440"/>
      <c r="R38" s="442"/>
    </row>
    <row r="39" spans="1:18" ht="18" customHeight="1">
      <c r="A39" s="456"/>
      <c r="B39" s="457"/>
      <c r="C39" s="447"/>
      <c r="D39" s="448"/>
      <c r="E39" s="431"/>
      <c r="F39" s="432"/>
      <c r="G39" s="432"/>
      <c r="H39" s="432"/>
      <c r="I39" s="432"/>
      <c r="J39" s="432"/>
      <c r="K39" s="432"/>
      <c r="L39" s="432"/>
      <c r="M39" s="433"/>
      <c r="N39" s="144">
        <f t="shared" si="0"/>
        <v>0</v>
      </c>
      <c r="O39" s="188"/>
      <c r="P39" s="188"/>
      <c r="Q39" s="440"/>
      <c r="R39" s="442"/>
    </row>
    <row r="40" spans="1:18" ht="18" customHeight="1">
      <c r="A40" s="450" t="s">
        <v>259</v>
      </c>
      <c r="B40" s="451"/>
      <c r="C40" s="451"/>
      <c r="D40" s="451"/>
      <c r="E40" s="451"/>
      <c r="F40" s="451"/>
      <c r="G40" s="451"/>
      <c r="H40" s="451"/>
      <c r="I40" s="451"/>
      <c r="J40" s="451"/>
      <c r="K40" s="451"/>
      <c r="L40" s="451"/>
      <c r="M40" s="452"/>
      <c r="N40" s="178">
        <f>SUM(N8:N39)</f>
        <v>0</v>
      </c>
      <c r="O40" s="69">
        <f>SUM(O8:O39)</f>
        <v>0</v>
      </c>
      <c r="P40" s="69">
        <f>SUM(P8:P39)</f>
        <v>0</v>
      </c>
      <c r="Q40" s="453"/>
      <c r="R40" s="453"/>
    </row>
    <row r="41" spans="1:18">
      <c r="A41" s="454"/>
      <c r="B41" s="454"/>
      <c r="C41" s="5"/>
      <c r="D41" s="35"/>
      <c r="E41" s="35"/>
      <c r="F41" s="35"/>
      <c r="G41" s="35"/>
      <c r="H41" s="35"/>
      <c r="I41" s="35"/>
      <c r="J41" s="35"/>
      <c r="K41" s="35"/>
      <c r="L41" s="35"/>
      <c r="M41" s="35"/>
      <c r="N41" s="35"/>
      <c r="O41" s="35"/>
      <c r="P41" s="35"/>
      <c r="Q41" s="12"/>
    </row>
    <row r="42" spans="1:18">
      <c r="A42" s="454"/>
      <c r="B42" s="454"/>
      <c r="C42" s="5"/>
      <c r="D42" s="35"/>
      <c r="E42" s="35"/>
      <c r="F42" s="35"/>
      <c r="G42" s="35"/>
      <c r="H42" s="35"/>
      <c r="I42" s="35"/>
      <c r="J42" s="35"/>
      <c r="K42" s="35"/>
      <c r="L42" s="35"/>
      <c r="M42" s="35"/>
      <c r="N42" s="35"/>
      <c r="O42" s="35"/>
      <c r="P42" s="35"/>
      <c r="Q42" s="12"/>
    </row>
  </sheetData>
  <mergeCells count="113">
    <mergeCell ref="A42:B42"/>
    <mergeCell ref="A36:B36"/>
    <mergeCell ref="Q36:R36"/>
    <mergeCell ref="A37:B37"/>
    <mergeCell ref="Q37:R37"/>
    <mergeCell ref="A38:B38"/>
    <mergeCell ref="Q38:R38"/>
    <mergeCell ref="A39:B39"/>
    <mergeCell ref="Q39:R39"/>
    <mergeCell ref="A40:M40"/>
    <mergeCell ref="Q40:R40"/>
    <mergeCell ref="A41:B41"/>
    <mergeCell ref="C36:D36"/>
    <mergeCell ref="C37:D37"/>
    <mergeCell ref="C38:D38"/>
    <mergeCell ref="C39:D39"/>
    <mergeCell ref="E36:M36"/>
    <mergeCell ref="E37:M37"/>
    <mergeCell ref="E38:M38"/>
    <mergeCell ref="E39:M39"/>
    <mergeCell ref="A33:B33"/>
    <mergeCell ref="Q33:R33"/>
    <mergeCell ref="A34:B34"/>
    <mergeCell ref="Q34:R34"/>
    <mergeCell ref="A35:B35"/>
    <mergeCell ref="Q35:R35"/>
    <mergeCell ref="C33:D33"/>
    <mergeCell ref="C34:D34"/>
    <mergeCell ref="C35:D35"/>
    <mergeCell ref="E33:M33"/>
    <mergeCell ref="E34:M34"/>
    <mergeCell ref="E35:M35"/>
    <mergeCell ref="A32:B32"/>
    <mergeCell ref="Q32:R32"/>
    <mergeCell ref="A29:B29"/>
    <mergeCell ref="Q29:R29"/>
    <mergeCell ref="A30:B30"/>
    <mergeCell ref="Q30:R30"/>
    <mergeCell ref="A31:B31"/>
    <mergeCell ref="Q31:R31"/>
    <mergeCell ref="C29:D29"/>
    <mergeCell ref="C30:D30"/>
    <mergeCell ref="C31:D31"/>
    <mergeCell ref="C32:D32"/>
    <mergeCell ref="E29:M29"/>
    <mergeCell ref="E30:M30"/>
    <mergeCell ref="E31:M31"/>
    <mergeCell ref="E32:M32"/>
    <mergeCell ref="A26:B26"/>
    <mergeCell ref="Q26:R26"/>
    <mergeCell ref="A27:B27"/>
    <mergeCell ref="Q27:R27"/>
    <mergeCell ref="A28:B28"/>
    <mergeCell ref="Q28:R28"/>
    <mergeCell ref="C26:D26"/>
    <mergeCell ref="C27:D27"/>
    <mergeCell ref="C28:D28"/>
    <mergeCell ref="E28:M28"/>
    <mergeCell ref="A25:B25"/>
    <mergeCell ref="Q25:R25"/>
    <mergeCell ref="A8:B8"/>
    <mergeCell ref="Q8:R8"/>
    <mergeCell ref="A9:B9"/>
    <mergeCell ref="Q9:R9"/>
    <mergeCell ref="A24:B24"/>
    <mergeCell ref="Q24:R24"/>
    <mergeCell ref="C8:D8"/>
    <mergeCell ref="C9:D9"/>
    <mergeCell ref="C10:D10"/>
    <mergeCell ref="C11:D11"/>
    <mergeCell ref="C12:D12"/>
    <mergeCell ref="C13:D13"/>
    <mergeCell ref="C14:D14"/>
    <mergeCell ref="C15:D15"/>
    <mergeCell ref="C25:D25"/>
    <mergeCell ref="C16:D16"/>
    <mergeCell ref="C17:D17"/>
    <mergeCell ref="E13:M13"/>
    <mergeCell ref="E14:M14"/>
    <mergeCell ref="E15:M15"/>
    <mergeCell ref="E16:M16"/>
    <mergeCell ref="E17:M17"/>
    <mergeCell ref="A6:B7"/>
    <mergeCell ref="C6:D7"/>
    <mergeCell ref="E6:M7"/>
    <mergeCell ref="N6:P6"/>
    <mergeCell ref="O1:P1"/>
    <mergeCell ref="Q1:R1"/>
    <mergeCell ref="O2:P2"/>
    <mergeCell ref="Q2:R2"/>
    <mergeCell ref="E8:M8"/>
    <mergeCell ref="E9:M9"/>
    <mergeCell ref="E10:M10"/>
    <mergeCell ref="E11:M11"/>
    <mergeCell ref="E12:M12"/>
    <mergeCell ref="Q6:R7"/>
    <mergeCell ref="E25:M25"/>
    <mergeCell ref="E26:M26"/>
    <mergeCell ref="E27:M27"/>
    <mergeCell ref="C21:D21"/>
    <mergeCell ref="C22:D22"/>
    <mergeCell ref="C23:D23"/>
    <mergeCell ref="C24:D24"/>
    <mergeCell ref="E18:M18"/>
    <mergeCell ref="E19:M19"/>
    <mergeCell ref="E20:M20"/>
    <mergeCell ref="E21:M21"/>
    <mergeCell ref="E22:M22"/>
    <mergeCell ref="E23:M23"/>
    <mergeCell ref="E24:M24"/>
    <mergeCell ref="C18:D18"/>
    <mergeCell ref="C19:D19"/>
    <mergeCell ref="C20:D20"/>
  </mergeCells>
  <phoneticPr fontId="22"/>
  <printOptions horizontalCentered="1"/>
  <pageMargins left="0.70866141732283472" right="0.70866141732283472" top="0.74803149606299213" bottom="0.74803149606299213" header="0.31496062992125984" footer="0.31496062992125984"/>
  <pageSetup paperSize="9" scale="97" fitToHeight="0" orientation="portrait" r:id="rId1"/>
  <rowBreaks count="1" manualBreakCount="1">
    <brk id="41"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7F2BD-7818-40A5-8A5E-D19188FB5175}">
  <sheetPr>
    <tabColor theme="0" tint="-0.14999847407452621"/>
    <pageSetUpPr fitToPage="1"/>
  </sheetPr>
  <dimension ref="A1:T43"/>
  <sheetViews>
    <sheetView showGridLines="0" view="pageBreakPreview" zoomScaleNormal="100" zoomScaleSheetLayoutView="100" workbookViewId="0"/>
  </sheetViews>
  <sheetFormatPr defaultRowHeight="19.8"/>
  <cols>
    <col min="1" max="1" width="4.69921875" style="6" customWidth="1"/>
    <col min="2" max="2" width="5.296875" style="6" customWidth="1"/>
    <col min="3" max="3" width="5.5" style="6" customWidth="1"/>
    <col min="4" max="4" width="4.69921875" style="6" customWidth="1"/>
    <col min="5" max="5" width="5.3984375" style="6" customWidth="1"/>
    <col min="6" max="6" width="3" style="6" customWidth="1"/>
    <col min="7" max="9" width="3.69921875" style="6" customWidth="1"/>
    <col min="10" max="10" width="5.3984375" style="6" customWidth="1"/>
    <col min="11" max="11" width="3" style="6" customWidth="1"/>
    <col min="12" max="12" width="3.69921875" style="6" customWidth="1"/>
    <col min="13" max="13" width="4.09765625" style="6" customWidth="1"/>
    <col min="14" max="16" width="4.69921875" style="6" customWidth="1"/>
    <col min="17" max="18" width="5.69921875" style="6" customWidth="1"/>
    <col min="19" max="16384" width="8.796875" style="6"/>
  </cols>
  <sheetData>
    <row r="1" spans="1:20">
      <c r="A1" s="48" t="s">
        <v>268</v>
      </c>
      <c r="O1" s="335" t="s">
        <v>90</v>
      </c>
      <c r="P1" s="335"/>
      <c r="Q1" s="379">
        <f>鑑!$D$55</f>
        <v>0</v>
      </c>
      <c r="R1" s="379"/>
    </row>
    <row r="2" spans="1:20">
      <c r="A2" s="7"/>
      <c r="B2" s="7"/>
      <c r="C2" s="7"/>
      <c r="O2" s="335" t="s">
        <v>91</v>
      </c>
      <c r="P2" s="335"/>
      <c r="Q2" s="381">
        <f>鑑!$D$57</f>
        <v>0</v>
      </c>
      <c r="R2" s="381"/>
    </row>
    <row r="3" spans="1:20">
      <c r="B3" s="10"/>
      <c r="C3" s="10"/>
    </row>
    <row r="4" spans="1:20" ht="18" customHeight="1">
      <c r="A4" s="3" t="s">
        <v>120</v>
      </c>
      <c r="B4" s="34"/>
      <c r="C4" s="34"/>
      <c r="D4" s="34"/>
      <c r="E4" s="34"/>
      <c r="F4" s="34"/>
      <c r="G4" s="34"/>
      <c r="H4" s="34"/>
      <c r="I4" s="34"/>
      <c r="J4" s="34"/>
      <c r="K4" s="34"/>
      <c r="L4" s="34"/>
      <c r="M4" s="34"/>
      <c r="N4" s="34"/>
      <c r="O4" s="34"/>
      <c r="P4" s="34"/>
      <c r="Q4" s="34"/>
      <c r="R4" s="18"/>
    </row>
    <row r="5" spans="1:20" customFormat="1" ht="16.8" customHeight="1">
      <c r="A5" s="63" t="s">
        <v>24</v>
      </c>
      <c r="B5" s="63"/>
      <c r="C5" s="77"/>
      <c r="D5" s="176" t="s">
        <v>123</v>
      </c>
      <c r="E5" s="234"/>
      <c r="F5" s="77" t="s">
        <v>122</v>
      </c>
      <c r="H5" s="77" t="s">
        <v>121</v>
      </c>
      <c r="I5" s="77" t="s">
        <v>53</v>
      </c>
      <c r="J5" s="234"/>
      <c r="K5" s="176" t="s">
        <v>122</v>
      </c>
      <c r="M5" s="179" t="s">
        <v>258</v>
      </c>
      <c r="N5" s="170"/>
      <c r="P5" s="41"/>
      <c r="Q5" s="63"/>
      <c r="R5" s="63"/>
    </row>
    <row r="6" spans="1:20" ht="18" customHeight="1">
      <c r="A6" s="355" t="s">
        <v>124</v>
      </c>
      <c r="B6" s="331"/>
      <c r="C6" s="321" t="s">
        <v>125</v>
      </c>
      <c r="D6" s="323"/>
      <c r="E6" s="321" t="s">
        <v>126</v>
      </c>
      <c r="F6" s="322"/>
      <c r="G6" s="322"/>
      <c r="H6" s="322"/>
      <c r="I6" s="322"/>
      <c r="J6" s="322"/>
      <c r="K6" s="322"/>
      <c r="L6" s="322"/>
      <c r="M6" s="323"/>
      <c r="N6" s="332" t="s">
        <v>48</v>
      </c>
      <c r="O6" s="332"/>
      <c r="P6" s="333"/>
      <c r="Q6" s="355" t="s">
        <v>127</v>
      </c>
      <c r="R6" s="355"/>
    </row>
    <row r="7" spans="1:20" ht="18" customHeight="1">
      <c r="A7" s="355"/>
      <c r="B7" s="331"/>
      <c r="C7" s="327"/>
      <c r="D7" s="329"/>
      <c r="E7" s="327"/>
      <c r="F7" s="328"/>
      <c r="G7" s="328"/>
      <c r="H7" s="328"/>
      <c r="I7" s="328"/>
      <c r="J7" s="328"/>
      <c r="K7" s="328"/>
      <c r="L7" s="328"/>
      <c r="M7" s="329"/>
      <c r="N7" s="143" t="s">
        <v>49</v>
      </c>
      <c r="O7" s="64" t="s">
        <v>50</v>
      </c>
      <c r="P7" s="64" t="s">
        <v>51</v>
      </c>
      <c r="Q7" s="355"/>
      <c r="R7" s="355"/>
    </row>
    <row r="8" spans="1:20" ht="18" customHeight="1">
      <c r="A8" s="437" t="s">
        <v>253</v>
      </c>
      <c r="B8" s="455"/>
      <c r="C8" s="434"/>
      <c r="D8" s="436"/>
      <c r="E8" s="434"/>
      <c r="F8" s="435"/>
      <c r="G8" s="435"/>
      <c r="H8" s="435"/>
      <c r="I8" s="435"/>
      <c r="J8" s="435"/>
      <c r="K8" s="435"/>
      <c r="L8" s="435"/>
      <c r="M8" s="436"/>
      <c r="N8" s="142">
        <f t="shared" ref="N8:N33" si="0">O8+P8</f>
        <v>0</v>
      </c>
      <c r="O8" s="219"/>
      <c r="P8" s="219"/>
      <c r="Q8" s="437"/>
      <c r="R8" s="439"/>
    </row>
    <row r="9" spans="1:20" ht="18" customHeight="1">
      <c r="A9" s="440" t="s">
        <v>129</v>
      </c>
      <c r="B9" s="441"/>
      <c r="C9" s="428"/>
      <c r="D9" s="430"/>
      <c r="E9" s="428"/>
      <c r="F9" s="429"/>
      <c r="G9" s="429"/>
      <c r="H9" s="429"/>
      <c r="I9" s="429"/>
      <c r="J9" s="429"/>
      <c r="K9" s="429"/>
      <c r="L9" s="429"/>
      <c r="M9" s="430"/>
      <c r="N9" s="145">
        <f t="shared" si="0"/>
        <v>0</v>
      </c>
      <c r="O9" s="189"/>
      <c r="P9" s="189"/>
      <c r="Q9" s="440"/>
      <c r="R9" s="442"/>
    </row>
    <row r="10" spans="1:20" ht="18" customHeight="1">
      <c r="A10" s="440"/>
      <c r="B10" s="441"/>
      <c r="C10" s="428"/>
      <c r="D10" s="430"/>
      <c r="E10" s="428"/>
      <c r="F10" s="429"/>
      <c r="G10" s="429"/>
      <c r="H10" s="429"/>
      <c r="I10" s="429"/>
      <c r="J10" s="429"/>
      <c r="K10" s="429"/>
      <c r="L10" s="429"/>
      <c r="M10" s="430"/>
      <c r="N10" s="145">
        <f t="shared" si="0"/>
        <v>0</v>
      </c>
      <c r="O10" s="189"/>
      <c r="P10" s="189"/>
      <c r="Q10" s="440"/>
      <c r="R10" s="442"/>
    </row>
    <row r="11" spans="1:20" ht="18" customHeight="1">
      <c r="A11" s="440"/>
      <c r="B11" s="441"/>
      <c r="C11" s="428"/>
      <c r="D11" s="430"/>
      <c r="E11" s="428"/>
      <c r="F11" s="429"/>
      <c r="G11" s="429"/>
      <c r="H11" s="429"/>
      <c r="I11" s="429"/>
      <c r="J11" s="429"/>
      <c r="K11" s="429"/>
      <c r="L11" s="429"/>
      <c r="M11" s="430"/>
      <c r="N11" s="145">
        <f t="shared" si="0"/>
        <v>0</v>
      </c>
      <c r="O11" s="189"/>
      <c r="P11" s="189"/>
      <c r="Q11" s="440"/>
      <c r="R11" s="442"/>
    </row>
    <row r="12" spans="1:20" ht="18" customHeight="1">
      <c r="A12" s="440"/>
      <c r="B12" s="441"/>
      <c r="C12" s="428"/>
      <c r="D12" s="430"/>
      <c r="E12" s="428"/>
      <c r="F12" s="429"/>
      <c r="G12" s="429"/>
      <c r="H12" s="429"/>
      <c r="I12" s="429"/>
      <c r="J12" s="429"/>
      <c r="K12" s="429"/>
      <c r="L12" s="429"/>
      <c r="M12" s="430"/>
      <c r="N12" s="145">
        <f t="shared" si="0"/>
        <v>0</v>
      </c>
      <c r="O12" s="189"/>
      <c r="P12" s="189"/>
      <c r="Q12" s="440"/>
      <c r="R12" s="442"/>
    </row>
    <row r="13" spans="1:20" ht="18" customHeight="1">
      <c r="A13" s="440"/>
      <c r="B13" s="441"/>
      <c r="C13" s="428"/>
      <c r="D13" s="430"/>
      <c r="E13" s="428"/>
      <c r="F13" s="429"/>
      <c r="G13" s="429"/>
      <c r="H13" s="429"/>
      <c r="I13" s="429"/>
      <c r="J13" s="429"/>
      <c r="K13" s="429"/>
      <c r="L13" s="429"/>
      <c r="M13" s="430"/>
      <c r="N13" s="145">
        <f t="shared" si="0"/>
        <v>0</v>
      </c>
      <c r="O13" s="189"/>
      <c r="P13" s="189"/>
      <c r="Q13" s="440"/>
      <c r="R13" s="442"/>
    </row>
    <row r="14" spans="1:20" ht="18" customHeight="1">
      <c r="A14" s="66"/>
      <c r="B14" s="145"/>
      <c r="C14" s="428"/>
      <c r="D14" s="430"/>
      <c r="E14" s="428"/>
      <c r="F14" s="429"/>
      <c r="G14" s="429"/>
      <c r="H14" s="429"/>
      <c r="I14" s="429"/>
      <c r="J14" s="429"/>
      <c r="K14" s="429"/>
      <c r="L14" s="429"/>
      <c r="M14" s="430"/>
      <c r="N14" s="145">
        <f t="shared" si="0"/>
        <v>0</v>
      </c>
      <c r="O14" s="189"/>
      <c r="P14" s="189"/>
      <c r="Q14" s="66"/>
      <c r="R14" s="67"/>
    </row>
    <row r="15" spans="1:20" ht="18" customHeight="1">
      <c r="A15" s="440"/>
      <c r="B15" s="441"/>
      <c r="C15" s="431"/>
      <c r="D15" s="433"/>
      <c r="E15" s="431"/>
      <c r="F15" s="432"/>
      <c r="G15" s="432"/>
      <c r="H15" s="432"/>
      <c r="I15" s="432"/>
      <c r="J15" s="432"/>
      <c r="K15" s="432"/>
      <c r="L15" s="432"/>
      <c r="M15" s="433"/>
      <c r="N15" s="145">
        <f t="shared" si="0"/>
        <v>0</v>
      </c>
      <c r="O15" s="189"/>
      <c r="P15" s="189"/>
      <c r="Q15" s="440"/>
      <c r="R15" s="442"/>
      <c r="T15" s="40"/>
    </row>
    <row r="16" spans="1:20" ht="18" customHeight="1">
      <c r="A16" s="437" t="s">
        <v>130</v>
      </c>
      <c r="B16" s="438"/>
      <c r="C16" s="434"/>
      <c r="D16" s="436"/>
      <c r="E16" s="434"/>
      <c r="F16" s="435"/>
      <c r="G16" s="435"/>
      <c r="H16" s="435"/>
      <c r="I16" s="435"/>
      <c r="J16" s="435"/>
      <c r="K16" s="435"/>
      <c r="L16" s="435"/>
      <c r="M16" s="436"/>
      <c r="N16" s="142">
        <f t="shared" si="0"/>
        <v>0</v>
      </c>
      <c r="O16" s="168"/>
      <c r="P16" s="168"/>
      <c r="Q16" s="437"/>
      <c r="R16" s="439"/>
      <c r="T16" s="40"/>
    </row>
    <row r="17" spans="1:20" ht="18" customHeight="1">
      <c r="A17" s="66"/>
      <c r="B17" s="76"/>
      <c r="C17" s="428"/>
      <c r="D17" s="430"/>
      <c r="E17" s="428"/>
      <c r="F17" s="429"/>
      <c r="G17" s="429"/>
      <c r="H17" s="429"/>
      <c r="I17" s="429"/>
      <c r="J17" s="429"/>
      <c r="K17" s="429"/>
      <c r="L17" s="429"/>
      <c r="M17" s="430"/>
      <c r="N17" s="145">
        <f t="shared" si="0"/>
        <v>0</v>
      </c>
      <c r="O17" s="169"/>
      <c r="P17" s="169"/>
      <c r="Q17" s="66"/>
      <c r="R17" s="67"/>
      <c r="T17" s="40"/>
    </row>
    <row r="18" spans="1:20" ht="18" customHeight="1">
      <c r="A18" s="66"/>
      <c r="B18" s="76"/>
      <c r="C18" s="428"/>
      <c r="D18" s="430"/>
      <c r="E18" s="428"/>
      <c r="F18" s="429"/>
      <c r="G18" s="429"/>
      <c r="H18" s="429"/>
      <c r="I18" s="429"/>
      <c r="J18" s="429"/>
      <c r="K18" s="429"/>
      <c r="L18" s="429"/>
      <c r="M18" s="430"/>
      <c r="N18" s="145">
        <f t="shared" ref="N18" si="1">O18+P18</f>
        <v>0</v>
      </c>
      <c r="O18" s="169"/>
      <c r="P18" s="169"/>
      <c r="Q18" s="66"/>
      <c r="R18" s="67"/>
      <c r="T18" s="40"/>
    </row>
    <row r="19" spans="1:20" ht="18" customHeight="1">
      <c r="A19" s="440"/>
      <c r="B19" s="458"/>
      <c r="C19" s="428"/>
      <c r="D19" s="430"/>
      <c r="E19" s="428"/>
      <c r="F19" s="429"/>
      <c r="G19" s="429"/>
      <c r="H19" s="429"/>
      <c r="I19" s="429"/>
      <c r="J19" s="429"/>
      <c r="K19" s="429"/>
      <c r="L19" s="429"/>
      <c r="M19" s="430"/>
      <c r="N19" s="145">
        <f t="shared" si="0"/>
        <v>0</v>
      </c>
      <c r="O19" s="220"/>
      <c r="P19" s="220"/>
      <c r="Q19" s="440"/>
      <c r="R19" s="442"/>
    </row>
    <row r="20" spans="1:20" ht="18" customHeight="1">
      <c r="A20" s="66"/>
      <c r="B20" s="76"/>
      <c r="C20" s="428"/>
      <c r="D20" s="430"/>
      <c r="E20" s="428"/>
      <c r="F20" s="429"/>
      <c r="G20" s="429"/>
      <c r="H20" s="429"/>
      <c r="I20" s="429"/>
      <c r="J20" s="429"/>
      <c r="K20" s="429"/>
      <c r="L20" s="429"/>
      <c r="M20" s="430"/>
      <c r="N20" s="145">
        <f t="shared" si="0"/>
        <v>0</v>
      </c>
      <c r="O20" s="169"/>
      <c r="P20" s="169"/>
      <c r="Q20" s="66"/>
      <c r="R20" s="67"/>
      <c r="T20" s="40"/>
    </row>
    <row r="21" spans="1:20" ht="18" customHeight="1">
      <c r="A21" s="440"/>
      <c r="B21" s="458"/>
      <c r="C21" s="428"/>
      <c r="D21" s="430"/>
      <c r="E21" s="428"/>
      <c r="F21" s="429"/>
      <c r="G21" s="429"/>
      <c r="H21" s="429"/>
      <c r="I21" s="429"/>
      <c r="J21" s="429"/>
      <c r="K21" s="429"/>
      <c r="L21" s="429"/>
      <c r="M21" s="430"/>
      <c r="N21" s="145">
        <f t="shared" si="0"/>
        <v>0</v>
      </c>
      <c r="O21" s="220"/>
      <c r="P21" s="220"/>
      <c r="Q21" s="440"/>
      <c r="R21" s="442"/>
    </row>
    <row r="22" spans="1:20" ht="18" customHeight="1">
      <c r="A22" s="66"/>
      <c r="B22" s="76"/>
      <c r="C22" s="428"/>
      <c r="D22" s="430"/>
      <c r="E22" s="428"/>
      <c r="F22" s="429"/>
      <c r="G22" s="429"/>
      <c r="H22" s="429"/>
      <c r="I22" s="429"/>
      <c r="J22" s="429"/>
      <c r="K22" s="429"/>
      <c r="L22" s="429"/>
      <c r="M22" s="430"/>
      <c r="N22" s="145">
        <f t="shared" si="0"/>
        <v>0</v>
      </c>
      <c r="O22" s="169"/>
      <c r="P22" s="169"/>
      <c r="Q22" s="66"/>
      <c r="R22" s="67"/>
      <c r="T22" s="40"/>
    </row>
    <row r="23" spans="1:20" ht="18" customHeight="1">
      <c r="A23" s="440"/>
      <c r="B23" s="458"/>
      <c r="C23" s="431"/>
      <c r="D23" s="433"/>
      <c r="E23" s="431"/>
      <c r="F23" s="432"/>
      <c r="G23" s="432"/>
      <c r="H23" s="432"/>
      <c r="I23" s="432"/>
      <c r="J23" s="432"/>
      <c r="K23" s="432"/>
      <c r="L23" s="432"/>
      <c r="M23" s="433"/>
      <c r="N23" s="145">
        <f t="shared" si="0"/>
        <v>0</v>
      </c>
      <c r="O23" s="220"/>
      <c r="P23" s="220"/>
      <c r="Q23" s="440"/>
      <c r="R23" s="442"/>
    </row>
    <row r="24" spans="1:20" ht="18" customHeight="1">
      <c r="A24" s="437" t="s">
        <v>131</v>
      </c>
      <c r="B24" s="438"/>
      <c r="C24" s="434"/>
      <c r="D24" s="436"/>
      <c r="E24" s="434"/>
      <c r="F24" s="435"/>
      <c r="G24" s="435"/>
      <c r="H24" s="435"/>
      <c r="I24" s="435"/>
      <c r="J24" s="435"/>
      <c r="K24" s="435"/>
      <c r="L24" s="435"/>
      <c r="M24" s="436"/>
      <c r="N24" s="142">
        <f t="shared" si="0"/>
        <v>0</v>
      </c>
      <c r="O24" s="221"/>
      <c r="P24" s="221"/>
      <c r="Q24" s="437"/>
      <c r="R24" s="439"/>
    </row>
    <row r="25" spans="1:20" ht="18" customHeight="1">
      <c r="A25" s="440"/>
      <c r="B25" s="441"/>
      <c r="C25" s="428"/>
      <c r="D25" s="430"/>
      <c r="E25" s="428"/>
      <c r="F25" s="429"/>
      <c r="G25" s="429"/>
      <c r="H25" s="429"/>
      <c r="I25" s="429"/>
      <c r="J25" s="429"/>
      <c r="K25" s="429"/>
      <c r="L25" s="429"/>
      <c r="M25" s="430"/>
      <c r="N25" s="145">
        <f t="shared" ref="N25:N28" si="2">O25+P25</f>
        <v>0</v>
      </c>
      <c r="O25" s="189"/>
      <c r="P25" s="189"/>
      <c r="Q25" s="440"/>
      <c r="R25" s="442"/>
    </row>
    <row r="26" spans="1:20" ht="18" customHeight="1">
      <c r="A26" s="440"/>
      <c r="B26" s="441"/>
      <c r="C26" s="428"/>
      <c r="D26" s="430"/>
      <c r="E26" s="428"/>
      <c r="F26" s="429"/>
      <c r="G26" s="429"/>
      <c r="H26" s="429"/>
      <c r="I26" s="429"/>
      <c r="J26" s="429"/>
      <c r="K26" s="429"/>
      <c r="L26" s="429"/>
      <c r="M26" s="430"/>
      <c r="N26" s="145">
        <f t="shared" ref="N26" si="3">O26+P26</f>
        <v>0</v>
      </c>
      <c r="O26" s="189"/>
      <c r="P26" s="189"/>
      <c r="Q26" s="440"/>
      <c r="R26" s="442"/>
    </row>
    <row r="27" spans="1:20" ht="18" customHeight="1">
      <c r="A27" s="440"/>
      <c r="B27" s="441"/>
      <c r="C27" s="428"/>
      <c r="D27" s="430"/>
      <c r="E27" s="428"/>
      <c r="F27" s="429"/>
      <c r="G27" s="429"/>
      <c r="H27" s="429"/>
      <c r="I27" s="429"/>
      <c r="J27" s="429"/>
      <c r="K27" s="429"/>
      <c r="L27" s="429"/>
      <c r="M27" s="430"/>
      <c r="N27" s="145">
        <f t="shared" si="2"/>
        <v>0</v>
      </c>
      <c r="O27" s="189"/>
      <c r="P27" s="189"/>
      <c r="Q27" s="440"/>
      <c r="R27" s="442"/>
    </row>
    <row r="28" spans="1:20" ht="18" customHeight="1">
      <c r="A28" s="440"/>
      <c r="B28" s="458"/>
      <c r="C28" s="428"/>
      <c r="D28" s="430"/>
      <c r="E28" s="428"/>
      <c r="F28" s="429"/>
      <c r="G28" s="429"/>
      <c r="H28" s="429"/>
      <c r="I28" s="429"/>
      <c r="J28" s="429"/>
      <c r="K28" s="429"/>
      <c r="L28" s="429"/>
      <c r="M28" s="430"/>
      <c r="N28" s="145">
        <f t="shared" si="2"/>
        <v>0</v>
      </c>
      <c r="O28" s="189"/>
      <c r="P28" s="189"/>
      <c r="Q28" s="440"/>
      <c r="R28" s="442"/>
    </row>
    <row r="29" spans="1:20" ht="18" customHeight="1">
      <c r="A29" s="440"/>
      <c r="B29" s="441"/>
      <c r="C29" s="431"/>
      <c r="D29" s="433"/>
      <c r="E29" s="431"/>
      <c r="F29" s="432"/>
      <c r="G29" s="432"/>
      <c r="H29" s="432"/>
      <c r="I29" s="432"/>
      <c r="J29" s="432"/>
      <c r="K29" s="432"/>
      <c r="L29" s="432"/>
      <c r="M29" s="433"/>
      <c r="N29" s="145">
        <f t="shared" si="0"/>
        <v>0</v>
      </c>
      <c r="O29" s="189"/>
      <c r="P29" s="189"/>
      <c r="Q29" s="440"/>
      <c r="R29" s="442"/>
    </row>
    <row r="30" spans="1:20" ht="18" customHeight="1">
      <c r="A30" s="437" t="s">
        <v>132</v>
      </c>
      <c r="B30" s="455"/>
      <c r="C30" s="434"/>
      <c r="D30" s="436"/>
      <c r="E30" s="434"/>
      <c r="F30" s="435"/>
      <c r="G30" s="435"/>
      <c r="H30" s="435"/>
      <c r="I30" s="435"/>
      <c r="J30" s="435"/>
      <c r="K30" s="435"/>
      <c r="L30" s="435"/>
      <c r="M30" s="436"/>
      <c r="N30" s="142">
        <f t="shared" si="0"/>
        <v>0</v>
      </c>
      <c r="O30" s="219"/>
      <c r="P30" s="219"/>
      <c r="Q30" s="437"/>
      <c r="R30" s="439"/>
    </row>
    <row r="31" spans="1:20" ht="18" customHeight="1">
      <c r="A31" s="440"/>
      <c r="B31" s="441"/>
      <c r="C31" s="428"/>
      <c r="D31" s="430"/>
      <c r="E31" s="428"/>
      <c r="F31" s="429"/>
      <c r="G31" s="429"/>
      <c r="H31" s="429"/>
      <c r="I31" s="429"/>
      <c r="J31" s="429"/>
      <c r="K31" s="429"/>
      <c r="L31" s="429"/>
      <c r="M31" s="430"/>
      <c r="N31" s="145">
        <f t="shared" ref="N31:N32" si="4">O31+P31</f>
        <v>0</v>
      </c>
      <c r="O31" s="189"/>
      <c r="P31" s="189"/>
      <c r="Q31" s="440"/>
      <c r="R31" s="442"/>
    </row>
    <row r="32" spans="1:20" ht="18" customHeight="1">
      <c r="A32" s="440"/>
      <c r="B32" s="441"/>
      <c r="C32" s="428"/>
      <c r="D32" s="430"/>
      <c r="E32" s="428"/>
      <c r="F32" s="429"/>
      <c r="G32" s="429"/>
      <c r="H32" s="429"/>
      <c r="I32" s="429"/>
      <c r="J32" s="429"/>
      <c r="K32" s="429"/>
      <c r="L32" s="429"/>
      <c r="M32" s="430"/>
      <c r="N32" s="145">
        <f t="shared" si="4"/>
        <v>0</v>
      </c>
      <c r="O32" s="189"/>
      <c r="P32" s="189"/>
      <c r="Q32" s="440"/>
      <c r="R32" s="442"/>
    </row>
    <row r="33" spans="1:18" ht="18" customHeight="1">
      <c r="A33" s="440"/>
      <c r="B33" s="441"/>
      <c r="C33" s="428"/>
      <c r="D33" s="430"/>
      <c r="E33" s="428"/>
      <c r="F33" s="429"/>
      <c r="G33" s="429"/>
      <c r="H33" s="429"/>
      <c r="I33" s="429"/>
      <c r="J33" s="429"/>
      <c r="K33" s="429"/>
      <c r="L33" s="429"/>
      <c r="M33" s="430"/>
      <c r="N33" s="145">
        <f t="shared" si="0"/>
        <v>0</v>
      </c>
      <c r="O33" s="189"/>
      <c r="P33" s="189"/>
      <c r="Q33" s="440"/>
      <c r="R33" s="442"/>
    </row>
    <row r="34" spans="1:18" ht="18" customHeight="1">
      <c r="A34" s="440"/>
      <c r="B34" s="441"/>
      <c r="C34" s="428"/>
      <c r="D34" s="430"/>
      <c r="E34" s="428"/>
      <c r="F34" s="429"/>
      <c r="G34" s="429"/>
      <c r="H34" s="429"/>
      <c r="I34" s="429"/>
      <c r="J34" s="429"/>
      <c r="K34" s="429"/>
      <c r="L34" s="429"/>
      <c r="M34" s="430"/>
      <c r="N34" s="145">
        <f t="shared" ref="N34" si="5">O34+P34</f>
        <v>0</v>
      </c>
      <c r="O34" s="189"/>
      <c r="P34" s="189"/>
      <c r="Q34" s="440"/>
      <c r="R34" s="442"/>
    </row>
    <row r="35" spans="1:18" ht="18" customHeight="1">
      <c r="A35" s="440"/>
      <c r="B35" s="441"/>
      <c r="C35" s="431"/>
      <c r="D35" s="433"/>
      <c r="E35" s="431"/>
      <c r="F35" s="432"/>
      <c r="G35" s="432"/>
      <c r="H35" s="432"/>
      <c r="I35" s="432"/>
      <c r="J35" s="432"/>
      <c r="K35" s="432"/>
      <c r="L35" s="432"/>
      <c r="M35" s="433"/>
      <c r="N35" s="145">
        <f t="shared" ref="N35" si="6">O35+P35</f>
        <v>0</v>
      </c>
      <c r="O35" s="189"/>
      <c r="P35" s="189"/>
      <c r="Q35" s="440"/>
      <c r="R35" s="442"/>
    </row>
    <row r="36" spans="1:18" ht="18" customHeight="1">
      <c r="A36" s="450" t="s">
        <v>254</v>
      </c>
      <c r="B36" s="451"/>
      <c r="C36" s="451"/>
      <c r="D36" s="451"/>
      <c r="E36" s="451"/>
      <c r="F36" s="451"/>
      <c r="G36" s="451"/>
      <c r="H36" s="451"/>
      <c r="I36" s="451"/>
      <c r="J36" s="451"/>
      <c r="K36" s="451"/>
      <c r="L36" s="451"/>
      <c r="M36" s="452"/>
      <c r="N36" s="140">
        <f>SUM(N8:N35)</f>
        <v>0</v>
      </c>
      <c r="O36" s="69">
        <f>SUM(O8:O35)</f>
        <v>0</v>
      </c>
      <c r="P36" s="69">
        <f>SUM(P8:P35)</f>
        <v>0</v>
      </c>
      <c r="Q36" s="453"/>
      <c r="R36" s="453"/>
    </row>
    <row r="37" spans="1:18" ht="18" customHeight="1">
      <c r="A37" s="459" t="s">
        <v>49</v>
      </c>
      <c r="B37" s="460"/>
      <c r="C37" s="461"/>
      <c r="D37" s="70"/>
      <c r="E37" s="71"/>
      <c r="F37" s="71"/>
      <c r="G37" s="71"/>
      <c r="H37" s="71"/>
      <c r="I37" s="71"/>
      <c r="J37" s="71"/>
      <c r="K37" s="71"/>
      <c r="L37" s="71"/>
      <c r="M37" s="71"/>
      <c r="N37" s="71"/>
      <c r="O37" s="71"/>
      <c r="P37" s="71"/>
      <c r="Q37" s="72"/>
      <c r="R37" s="73"/>
    </row>
    <row r="38" spans="1:18" ht="18" customHeight="1">
      <c r="A38" s="462"/>
      <c r="B38" s="463"/>
      <c r="C38" s="464"/>
      <c r="D38" s="74"/>
      <c r="E38"/>
      <c r="F38"/>
      <c r="G38"/>
      <c r="H38"/>
      <c r="I38"/>
      <c r="J38"/>
      <c r="K38"/>
      <c r="L38"/>
      <c r="M38"/>
      <c r="N38"/>
      <c r="O38" s="41" t="s">
        <v>135</v>
      </c>
      <c r="P38" s="41"/>
      <c r="Q38" s="41">
        <f>'2-3(1)'!N37+'2-3(2)'!N40+'2-3(3)'!N36</f>
        <v>0</v>
      </c>
      <c r="R38" s="67" t="s">
        <v>134</v>
      </c>
    </row>
    <row r="39" spans="1:18" ht="18" customHeight="1">
      <c r="A39" s="462"/>
      <c r="B39" s="463"/>
      <c r="C39" s="464"/>
      <c r="D39" s="74"/>
      <c r="E39"/>
      <c r="F39"/>
      <c r="G39"/>
      <c r="H39"/>
      <c r="I39"/>
      <c r="J39"/>
      <c r="K39"/>
      <c r="L39"/>
      <c r="M39"/>
      <c r="N39"/>
      <c r="O39" s="41" t="s">
        <v>136</v>
      </c>
      <c r="P39" s="41"/>
      <c r="Q39" s="41">
        <f>'2-3(1)'!O37+'2-3(2)'!O40+'2-3(3)'!O36</f>
        <v>0</v>
      </c>
      <c r="R39" s="67" t="s">
        <v>134</v>
      </c>
    </row>
    <row r="40" spans="1:18" ht="18" customHeight="1">
      <c r="A40" s="462"/>
      <c r="B40" s="463"/>
      <c r="C40" s="464"/>
      <c r="D40" s="75"/>
      <c r="E40" s="76"/>
      <c r="F40" s="76"/>
      <c r="G40" s="76"/>
      <c r="H40" s="76"/>
      <c r="I40" s="76"/>
      <c r="J40" s="76"/>
      <c r="K40" s="76"/>
      <c r="L40" s="76"/>
      <c r="M40" s="76"/>
      <c r="N40" s="76"/>
      <c r="O40" s="41" t="s">
        <v>54</v>
      </c>
      <c r="P40" s="41"/>
      <c r="Q40" s="77">
        <f>'2-3(1)'!P37+'2-3(2)'!P40+'2-3(3)'!P36</f>
        <v>0</v>
      </c>
      <c r="R40" s="67" t="s">
        <v>134</v>
      </c>
    </row>
    <row r="41" spans="1:18" ht="18" customHeight="1">
      <c r="A41" s="465"/>
      <c r="B41" s="466"/>
      <c r="C41" s="467"/>
      <c r="D41" s="78"/>
      <c r="E41" s="79"/>
      <c r="F41" s="79"/>
      <c r="G41" s="79"/>
      <c r="H41" s="79"/>
      <c r="I41" s="79"/>
      <c r="J41" s="79"/>
      <c r="K41" s="79"/>
      <c r="L41" s="79"/>
      <c r="M41" s="79"/>
      <c r="N41" s="79"/>
      <c r="O41" s="173" t="s">
        <v>137</v>
      </c>
      <c r="P41" s="173"/>
      <c r="Q41" s="80"/>
      <c r="R41" s="68" t="s">
        <v>134</v>
      </c>
    </row>
    <row r="42" spans="1:18">
      <c r="A42" s="454"/>
      <c r="B42" s="454"/>
      <c r="C42" s="5"/>
      <c r="D42" s="35"/>
      <c r="E42" s="35"/>
      <c r="F42" s="35"/>
      <c r="G42" s="35"/>
      <c r="H42" s="35"/>
      <c r="I42" s="35"/>
      <c r="J42" s="35"/>
      <c r="K42" s="35"/>
      <c r="L42" s="35"/>
      <c r="M42" s="35"/>
      <c r="N42" s="35"/>
      <c r="O42" s="35"/>
      <c r="P42" s="35"/>
      <c r="Q42" s="12"/>
    </row>
    <row r="43" spans="1:18">
      <c r="A43" s="454"/>
      <c r="B43" s="454"/>
      <c r="C43" s="5"/>
      <c r="D43" s="35"/>
      <c r="E43" s="35"/>
      <c r="F43" s="35"/>
      <c r="G43" s="35"/>
      <c r="H43" s="35"/>
      <c r="I43" s="35"/>
      <c r="J43" s="35"/>
      <c r="K43" s="35"/>
      <c r="L43" s="35"/>
      <c r="M43" s="35"/>
      <c r="N43" s="35"/>
      <c r="O43" s="35"/>
      <c r="P43" s="35"/>
      <c r="Q43" s="12"/>
    </row>
  </sheetData>
  <mergeCells count="116">
    <mergeCell ref="Q31:R31"/>
    <mergeCell ref="A35:B35"/>
    <mergeCell ref="Q35:R35"/>
    <mergeCell ref="A33:B33"/>
    <mergeCell ref="Q33:R33"/>
    <mergeCell ref="A34:B34"/>
    <mergeCell ref="Q34:R34"/>
    <mergeCell ref="E34:M34"/>
    <mergeCell ref="E35:M35"/>
    <mergeCell ref="C32:D32"/>
    <mergeCell ref="C33:D33"/>
    <mergeCell ref="C34:D34"/>
    <mergeCell ref="C35:D35"/>
    <mergeCell ref="E33:M33"/>
    <mergeCell ref="A23:B23"/>
    <mergeCell ref="A19:B19"/>
    <mergeCell ref="Q19:R19"/>
    <mergeCell ref="Q23:R23"/>
    <mergeCell ref="E19:M19"/>
    <mergeCell ref="E20:M20"/>
    <mergeCell ref="E21:M21"/>
    <mergeCell ref="E22:M22"/>
    <mergeCell ref="E23:M23"/>
    <mergeCell ref="C19:D19"/>
    <mergeCell ref="C20:D20"/>
    <mergeCell ref="C21:D21"/>
    <mergeCell ref="A8:B8"/>
    <mergeCell ref="Q8:R8"/>
    <mergeCell ref="A9:B9"/>
    <mergeCell ref="Q9:R9"/>
    <mergeCell ref="Q10:R10"/>
    <mergeCell ref="A10:B10"/>
    <mergeCell ref="E8:M8"/>
    <mergeCell ref="E9:M9"/>
    <mergeCell ref="E10:M10"/>
    <mergeCell ref="C8:D8"/>
    <mergeCell ref="C9:D9"/>
    <mergeCell ref="C10:D10"/>
    <mergeCell ref="O1:P1"/>
    <mergeCell ref="O2:P2"/>
    <mergeCell ref="Q1:R1"/>
    <mergeCell ref="Q2:R2"/>
    <mergeCell ref="A6:B7"/>
    <mergeCell ref="Q6:R7"/>
    <mergeCell ref="C6:D7"/>
    <mergeCell ref="E6:M7"/>
    <mergeCell ref="N6:P6"/>
    <mergeCell ref="A43:B43"/>
    <mergeCell ref="A42:B42"/>
    <mergeCell ref="Q36:R36"/>
    <mergeCell ref="A36:M36"/>
    <mergeCell ref="A37:C41"/>
    <mergeCell ref="A30:B30"/>
    <mergeCell ref="Q30:R30"/>
    <mergeCell ref="Q21:R21"/>
    <mergeCell ref="A21:B21"/>
    <mergeCell ref="A24:B24"/>
    <mergeCell ref="Q24:R24"/>
    <mergeCell ref="A29:B29"/>
    <mergeCell ref="Q29:R29"/>
    <mergeCell ref="A25:B25"/>
    <mergeCell ref="Q25:R25"/>
    <mergeCell ref="A27:B27"/>
    <mergeCell ref="Q27:R27"/>
    <mergeCell ref="A28:B28"/>
    <mergeCell ref="Q28:R28"/>
    <mergeCell ref="A26:B26"/>
    <mergeCell ref="Q26:R26"/>
    <mergeCell ref="A32:B32"/>
    <mergeCell ref="Q32:R32"/>
    <mergeCell ref="A31:B31"/>
    <mergeCell ref="E14:M14"/>
    <mergeCell ref="E15:M15"/>
    <mergeCell ref="E16:M16"/>
    <mergeCell ref="E17:M17"/>
    <mergeCell ref="E18:M18"/>
    <mergeCell ref="Q13:R13"/>
    <mergeCell ref="Q11:R11"/>
    <mergeCell ref="A12:B12"/>
    <mergeCell ref="Q12:R12"/>
    <mergeCell ref="A13:B13"/>
    <mergeCell ref="A11:B11"/>
    <mergeCell ref="E11:M11"/>
    <mergeCell ref="E12:M12"/>
    <mergeCell ref="E13:M13"/>
    <mergeCell ref="C11:D11"/>
    <mergeCell ref="C12:D12"/>
    <mergeCell ref="C13:D13"/>
    <mergeCell ref="A15:B15"/>
    <mergeCell ref="Q15:R15"/>
    <mergeCell ref="A16:B16"/>
    <mergeCell ref="Q16:R16"/>
    <mergeCell ref="C14:D14"/>
    <mergeCell ref="C15:D15"/>
    <mergeCell ref="C16:D16"/>
    <mergeCell ref="C17:D17"/>
    <mergeCell ref="C18:D18"/>
    <mergeCell ref="E29:M29"/>
    <mergeCell ref="E30:M30"/>
    <mergeCell ref="E31:M31"/>
    <mergeCell ref="E32:M32"/>
    <mergeCell ref="C27:D27"/>
    <mergeCell ref="C28:D28"/>
    <mergeCell ref="C29:D29"/>
    <mergeCell ref="C30:D30"/>
    <mergeCell ref="C31:D31"/>
    <mergeCell ref="C22:D22"/>
    <mergeCell ref="C23:D23"/>
    <mergeCell ref="C24:D24"/>
    <mergeCell ref="C25:D25"/>
    <mergeCell ref="C26:D26"/>
    <mergeCell ref="E24:M24"/>
    <mergeCell ref="E25:M25"/>
    <mergeCell ref="E26:M26"/>
    <mergeCell ref="E27:M27"/>
    <mergeCell ref="E28:M28"/>
  </mergeCells>
  <phoneticPr fontId="22"/>
  <conditionalFormatting sqref="Q41">
    <cfRule type="expression" dxfId="5" priority="1">
      <formula>Q41&lt;&gt;""</formula>
    </cfRule>
  </conditionalFormatting>
  <printOptions horizontalCentered="1"/>
  <pageMargins left="0.70866141732283472" right="0.70866141732283472" top="0.74803149606299213" bottom="0.74803149606299213" header="0.31496062992125984" footer="0.31496062992125984"/>
  <pageSetup paperSize="9" scale="9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C8A65-98C1-4545-9021-6B097D54FBA5}">
  <sheetPr>
    <tabColor theme="0" tint="-0.14999847407452621"/>
    <pageSetUpPr fitToPage="1"/>
  </sheetPr>
  <dimension ref="A1:Q32"/>
  <sheetViews>
    <sheetView showGridLines="0" view="pageBreakPreview" zoomScaleNormal="100" zoomScaleSheetLayoutView="100" workbookViewId="0"/>
  </sheetViews>
  <sheetFormatPr defaultRowHeight="19.8"/>
  <cols>
    <col min="1" max="1" width="6.09765625" style="6" customWidth="1"/>
    <col min="2" max="2" width="5.5" style="6" customWidth="1"/>
    <col min="3" max="3" width="4.69921875" style="6" customWidth="1"/>
    <col min="4" max="4" width="5.19921875" style="6" customWidth="1"/>
    <col min="5" max="11" width="3.69921875" style="6" customWidth="1"/>
    <col min="12" max="13" width="3.19921875" style="6" customWidth="1"/>
    <col min="14" max="17" width="5.69921875" style="6" customWidth="1"/>
    <col min="18" max="16384" width="8.796875" style="6"/>
  </cols>
  <sheetData>
    <row r="1" spans="1:17">
      <c r="A1" s="48" t="s">
        <v>269</v>
      </c>
      <c r="N1" s="36"/>
      <c r="O1" s="48" t="s">
        <v>90</v>
      </c>
      <c r="P1" s="379">
        <f>鑑!$D$55</f>
        <v>0</v>
      </c>
      <c r="Q1" s="379"/>
    </row>
    <row r="2" spans="1:17">
      <c r="A2" s="7"/>
      <c r="B2" s="7"/>
      <c r="N2" s="36"/>
      <c r="O2" s="48" t="s">
        <v>91</v>
      </c>
      <c r="P2" s="381">
        <f>鑑!$D$57</f>
        <v>0</v>
      </c>
      <c r="Q2" s="381"/>
    </row>
    <row r="3" spans="1:17">
      <c r="B3" s="48"/>
      <c r="C3"/>
      <c r="D3"/>
      <c r="E3"/>
      <c r="F3"/>
      <c r="G3"/>
      <c r="H3"/>
      <c r="I3"/>
      <c r="J3"/>
      <c r="K3"/>
      <c r="L3"/>
      <c r="M3"/>
      <c r="N3"/>
      <c r="O3"/>
      <c r="P3"/>
      <c r="Q3"/>
    </row>
    <row r="4" spans="1:17" ht="18" customHeight="1">
      <c r="A4" s="81" t="s">
        <v>191</v>
      </c>
      <c r="B4" s="81"/>
      <c r="C4" s="81"/>
      <c r="D4" s="81"/>
      <c r="E4" s="81"/>
      <c r="F4" s="81"/>
      <c r="G4" s="81"/>
      <c r="H4" s="81"/>
      <c r="I4" s="81"/>
      <c r="J4" s="81"/>
      <c r="K4" s="81"/>
      <c r="L4" s="81"/>
      <c r="M4" s="81"/>
      <c r="N4" s="81"/>
      <c r="O4" s="81"/>
      <c r="P4" s="81"/>
      <c r="Q4" s="2"/>
    </row>
    <row r="5" spans="1:17">
      <c r="A5" s="468" t="s">
        <v>24</v>
      </c>
      <c r="B5" s="468"/>
      <c r="C5" s="468"/>
      <c r="D5" s="468"/>
      <c r="E5" s="468"/>
      <c r="F5" s="468"/>
      <c r="G5" s="468"/>
      <c r="H5" s="468"/>
      <c r="I5" s="468"/>
      <c r="J5" s="468"/>
      <c r="K5" s="468"/>
      <c r="L5" s="468"/>
      <c r="M5" s="468"/>
      <c r="N5" s="468"/>
      <c r="O5" s="468"/>
      <c r="P5" s="82"/>
      <c r="Q5"/>
    </row>
    <row r="6" spans="1:17" ht="30" customHeight="1">
      <c r="A6" s="469" t="s">
        <v>257</v>
      </c>
      <c r="B6" s="470"/>
      <c r="C6" s="470"/>
      <c r="D6" s="470"/>
      <c r="E6" s="470"/>
      <c r="F6" s="470"/>
      <c r="G6" s="470"/>
      <c r="H6" s="470"/>
      <c r="I6" s="470"/>
      <c r="J6" s="470"/>
      <c r="K6" s="470"/>
      <c r="L6" s="470"/>
      <c r="M6" s="470"/>
      <c r="N6" s="470"/>
      <c r="O6" s="470"/>
      <c r="P6" s="470"/>
      <c r="Q6" s="471"/>
    </row>
    <row r="7" spans="1:17" ht="18.600000000000001" customHeight="1">
      <c r="A7" s="472" t="s">
        <v>262</v>
      </c>
      <c r="B7" s="473"/>
      <c r="C7" s="473"/>
      <c r="D7" s="473"/>
      <c r="E7" s="473"/>
      <c r="F7" s="473"/>
      <c r="G7" s="473"/>
      <c r="H7" s="473"/>
      <c r="I7" s="473"/>
      <c r="J7" s="473"/>
      <c r="K7" s="473"/>
      <c r="L7" s="473"/>
      <c r="M7" s="473"/>
      <c r="N7" s="473"/>
      <c r="O7" s="473"/>
      <c r="P7" s="473"/>
      <c r="Q7" s="474"/>
    </row>
    <row r="8" spans="1:17" ht="19.95" customHeight="1">
      <c r="A8" s="475"/>
      <c r="B8" s="476"/>
      <c r="C8" s="476"/>
      <c r="D8" s="476"/>
      <c r="E8" s="476"/>
      <c r="F8" s="476"/>
      <c r="G8" s="476"/>
      <c r="H8" s="476"/>
      <c r="I8" s="476"/>
      <c r="J8" s="476"/>
      <c r="K8" s="476"/>
      <c r="L8" s="476"/>
      <c r="M8" s="476"/>
      <c r="N8" s="476"/>
      <c r="O8" s="476"/>
      <c r="P8" s="476"/>
      <c r="Q8" s="477"/>
    </row>
    <row r="9" spans="1:17" ht="19.95" customHeight="1">
      <c r="A9" s="154"/>
      <c r="Q9" s="155"/>
    </row>
    <row r="10" spans="1:17" ht="19.95" customHeight="1">
      <c r="A10" s="154"/>
      <c r="Q10" s="155"/>
    </row>
    <row r="11" spans="1:17" ht="19.95" customHeight="1">
      <c r="A11" s="154"/>
      <c r="Q11" s="155"/>
    </row>
    <row r="12" spans="1:17" ht="19.95" customHeight="1">
      <c r="A12" s="154"/>
      <c r="Q12" s="155"/>
    </row>
    <row r="13" spans="1:17" ht="19.95" customHeight="1">
      <c r="A13" s="154"/>
      <c r="Q13" s="155"/>
    </row>
    <row r="14" spans="1:17" ht="19.95" customHeight="1">
      <c r="A14" s="154"/>
      <c r="Q14" s="155"/>
    </row>
    <row r="15" spans="1:17" ht="19.95" customHeight="1">
      <c r="A15" s="154"/>
      <c r="Q15" s="155"/>
    </row>
    <row r="16" spans="1:17" ht="19.95" customHeight="1">
      <c r="A16" s="154"/>
      <c r="Q16" s="155"/>
    </row>
    <row r="17" spans="1:17" ht="19.95" customHeight="1">
      <c r="A17" s="154"/>
      <c r="Q17" s="155"/>
    </row>
    <row r="18" spans="1:17" ht="19.95" customHeight="1">
      <c r="A18" s="154"/>
      <c r="Q18" s="155"/>
    </row>
    <row r="19" spans="1:17" ht="19.95" customHeight="1">
      <c r="A19" s="154"/>
      <c r="Q19" s="155"/>
    </row>
    <row r="20" spans="1:17" ht="19.95" customHeight="1">
      <c r="A20" s="154"/>
      <c r="Q20" s="155"/>
    </row>
    <row r="21" spans="1:17" ht="19.95" customHeight="1">
      <c r="A21" s="154"/>
      <c r="Q21" s="155"/>
    </row>
    <row r="22" spans="1:17" ht="19.95" customHeight="1">
      <c r="A22" s="154"/>
      <c r="Q22" s="155"/>
    </row>
    <row r="23" spans="1:17" ht="19.95" customHeight="1">
      <c r="A23" s="154"/>
      <c r="Q23" s="155"/>
    </row>
    <row r="24" spans="1:17" ht="19.95" customHeight="1">
      <c r="A24" s="154"/>
      <c r="Q24" s="155"/>
    </row>
    <row r="25" spans="1:17" ht="19.95" customHeight="1">
      <c r="A25" s="154"/>
      <c r="Q25" s="155"/>
    </row>
    <row r="26" spans="1:17" ht="19.95" customHeight="1">
      <c r="A26" s="154"/>
      <c r="Q26" s="155"/>
    </row>
    <row r="27" spans="1:17" ht="19.95" customHeight="1">
      <c r="A27" s="154"/>
      <c r="Q27" s="155"/>
    </row>
    <row r="28" spans="1:17" ht="19.95" customHeight="1">
      <c r="A28" s="154"/>
      <c r="Q28" s="155"/>
    </row>
    <row r="29" spans="1:17" ht="19.95" customHeight="1">
      <c r="A29" s="154"/>
      <c r="Q29" s="155"/>
    </row>
    <row r="30" spans="1:17" ht="19.95" customHeight="1">
      <c r="A30" s="154"/>
      <c r="Q30" s="155"/>
    </row>
    <row r="31" spans="1:17" ht="19.95" customHeight="1">
      <c r="A31" s="154"/>
      <c r="Q31" s="155"/>
    </row>
    <row r="32" spans="1:17" ht="19.95" customHeight="1">
      <c r="A32" s="156"/>
      <c r="B32" s="157"/>
      <c r="C32" s="157"/>
      <c r="D32" s="157"/>
      <c r="E32" s="157"/>
      <c r="F32" s="157"/>
      <c r="G32" s="157"/>
      <c r="H32" s="157"/>
      <c r="I32" s="157"/>
      <c r="J32" s="157"/>
      <c r="K32" s="157"/>
      <c r="L32" s="157"/>
      <c r="M32" s="157"/>
      <c r="N32" s="157"/>
      <c r="O32" s="157"/>
      <c r="P32" s="157"/>
      <c r="Q32" s="158"/>
    </row>
  </sheetData>
  <mergeCells count="5">
    <mergeCell ref="P1:Q1"/>
    <mergeCell ref="P2:Q2"/>
    <mergeCell ref="A5:O5"/>
    <mergeCell ref="A6:Q6"/>
    <mergeCell ref="A7:Q8"/>
  </mergeCells>
  <phoneticPr fontId="22"/>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tint="-0.14999847407452621"/>
    <pageSetUpPr fitToPage="1"/>
  </sheetPr>
  <dimension ref="A1:P29"/>
  <sheetViews>
    <sheetView showGridLines="0" view="pageBreakPreview" zoomScaleNormal="100" zoomScaleSheetLayoutView="100" workbookViewId="0"/>
  </sheetViews>
  <sheetFormatPr defaultRowHeight="18"/>
  <cols>
    <col min="1" max="3" width="6.5" customWidth="1"/>
    <col min="4" max="6" width="7.69921875" customWidth="1"/>
    <col min="7" max="7" width="13.69921875" customWidth="1"/>
    <col min="8" max="8" width="7.69921875" customWidth="1"/>
    <col min="9" max="10" width="5.69921875" customWidth="1"/>
    <col min="11" max="11" width="6.296875" customWidth="1"/>
    <col min="12" max="13" width="9" customWidth="1"/>
    <col min="14" max="16" width="6" customWidth="1"/>
  </cols>
  <sheetData>
    <row r="1" spans="1:16">
      <c r="A1" s="48" t="s">
        <v>270</v>
      </c>
      <c r="F1" s="90"/>
      <c r="H1" s="38" t="s">
        <v>88</v>
      </c>
      <c r="I1" s="379">
        <f>鑑!$D$55</f>
        <v>0</v>
      </c>
      <c r="J1" s="379"/>
      <c r="K1" s="90"/>
    </row>
    <row r="2" spans="1:16">
      <c r="B2" s="48"/>
      <c r="H2" s="38" t="s">
        <v>89</v>
      </c>
      <c r="I2" s="381">
        <f>鑑!$D$57</f>
        <v>0</v>
      </c>
      <c r="J2" s="381"/>
      <c r="K2" s="90"/>
      <c r="L2" s="90"/>
    </row>
    <row r="3" spans="1:16" ht="18" customHeight="1">
      <c r="A3" s="377" t="s">
        <v>60</v>
      </c>
      <c r="B3" s="377"/>
      <c r="C3" s="377"/>
      <c r="D3" s="377"/>
      <c r="E3" s="377"/>
      <c r="F3" s="377"/>
      <c r="G3" s="377"/>
      <c r="H3" s="377"/>
      <c r="I3" s="377"/>
      <c r="J3" s="377"/>
      <c r="K3" s="377"/>
      <c r="L3" s="81"/>
      <c r="M3" s="81"/>
      <c r="N3" s="81"/>
      <c r="O3" s="81"/>
      <c r="P3" s="2"/>
    </row>
    <row r="4" spans="1:16">
      <c r="A4" s="85"/>
      <c r="B4" s="85"/>
    </row>
    <row r="5" spans="1:16" ht="18" customHeight="1">
      <c r="A5" s="482" t="s">
        <v>236</v>
      </c>
      <c r="B5" s="482"/>
      <c r="C5" s="482"/>
      <c r="D5" s="482"/>
      <c r="E5" s="482"/>
      <c r="F5" s="482"/>
      <c r="G5" s="482"/>
      <c r="H5" s="482"/>
      <c r="I5" s="482"/>
      <c r="J5" s="482"/>
      <c r="K5" s="482"/>
      <c r="L5" s="482"/>
      <c r="M5" s="482"/>
      <c r="N5" s="482"/>
      <c r="O5" s="83"/>
    </row>
    <row r="6" spans="1:16">
      <c r="A6" s="85"/>
      <c r="B6" s="85"/>
    </row>
    <row r="7" spans="1:16" ht="30.6" customHeight="1">
      <c r="A7" s="272" t="s">
        <v>62</v>
      </c>
      <c r="B7" s="272"/>
      <c r="C7" s="272"/>
      <c r="D7" s="272" t="s">
        <v>61</v>
      </c>
      <c r="E7" s="272"/>
      <c r="F7" s="272"/>
      <c r="G7" s="52" t="s">
        <v>63</v>
      </c>
      <c r="H7" s="257" t="s">
        <v>59</v>
      </c>
      <c r="I7" s="265"/>
      <c r="J7" s="258"/>
      <c r="K7" s="84"/>
      <c r="L7" s="84"/>
      <c r="M7" s="84"/>
    </row>
    <row r="8" spans="1:16" ht="30.6" customHeight="1">
      <c r="A8" s="481"/>
      <c r="B8" s="481"/>
      <c r="C8" s="481"/>
      <c r="D8" s="481"/>
      <c r="E8" s="481"/>
      <c r="F8" s="481"/>
      <c r="G8" s="161"/>
      <c r="H8" s="483"/>
      <c r="I8" s="484"/>
      <c r="J8" s="485"/>
      <c r="K8" s="37"/>
      <c r="L8" s="37"/>
    </row>
    <row r="9" spans="1:16" ht="30.6" customHeight="1">
      <c r="A9" s="481"/>
      <c r="B9" s="481"/>
      <c r="C9" s="481"/>
      <c r="D9" s="481"/>
      <c r="E9" s="481"/>
      <c r="F9" s="481"/>
      <c r="G9" s="161"/>
      <c r="H9" s="483"/>
      <c r="I9" s="484"/>
      <c r="J9" s="485"/>
      <c r="K9" s="37"/>
      <c r="L9" s="37"/>
    </row>
    <row r="10" spans="1:16" ht="30.6" customHeight="1">
      <c r="A10" s="481"/>
      <c r="B10" s="481"/>
      <c r="C10" s="481"/>
      <c r="D10" s="481"/>
      <c r="E10" s="481"/>
      <c r="F10" s="481"/>
      <c r="G10" s="161"/>
      <c r="H10" s="483"/>
      <c r="I10" s="484"/>
      <c r="J10" s="485"/>
      <c r="K10" s="37"/>
      <c r="L10" s="37"/>
    </row>
    <row r="11" spans="1:16" ht="30.6" customHeight="1">
      <c r="A11" s="481"/>
      <c r="B11" s="481"/>
      <c r="C11" s="481"/>
      <c r="D11" s="481"/>
      <c r="E11" s="481"/>
      <c r="F11" s="481"/>
      <c r="G11" s="161"/>
      <c r="H11" s="483"/>
      <c r="I11" s="484"/>
      <c r="J11" s="485"/>
      <c r="K11" s="37"/>
      <c r="L11" s="37"/>
    </row>
    <row r="12" spans="1:16" ht="30.6" customHeight="1">
      <c r="A12" s="481"/>
      <c r="B12" s="481"/>
      <c r="C12" s="481"/>
      <c r="D12" s="481"/>
      <c r="E12" s="481"/>
      <c r="F12" s="481"/>
      <c r="G12" s="161"/>
      <c r="H12" s="483"/>
      <c r="I12" s="484"/>
      <c r="J12" s="485"/>
      <c r="K12" s="37"/>
      <c r="L12" s="37"/>
    </row>
    <row r="13" spans="1:16" ht="30.6" customHeight="1">
      <c r="A13" s="481"/>
      <c r="B13" s="481"/>
      <c r="C13" s="481"/>
      <c r="D13" s="481"/>
      <c r="E13" s="481"/>
      <c r="F13" s="481"/>
      <c r="G13" s="161"/>
      <c r="H13" s="483"/>
      <c r="I13" s="484"/>
      <c r="J13" s="485"/>
      <c r="K13" s="37"/>
      <c r="L13" s="37"/>
    </row>
    <row r="14" spans="1:16" ht="30.6" customHeight="1">
      <c r="A14" s="481"/>
      <c r="B14" s="481"/>
      <c r="C14" s="481"/>
      <c r="D14" s="481"/>
      <c r="E14" s="481"/>
      <c r="F14" s="481"/>
      <c r="G14" s="161"/>
      <c r="H14" s="483"/>
      <c r="I14" s="484"/>
      <c r="J14" s="485"/>
      <c r="K14" s="37"/>
      <c r="L14" s="37"/>
    </row>
    <row r="15" spans="1:16" ht="30.6" customHeight="1">
      <c r="A15" s="481"/>
      <c r="B15" s="481"/>
      <c r="C15" s="481"/>
      <c r="D15" s="481"/>
      <c r="E15" s="481"/>
      <c r="F15" s="481"/>
      <c r="G15" s="161"/>
      <c r="H15" s="483"/>
      <c r="I15" s="484"/>
      <c r="J15" s="485"/>
      <c r="K15" s="37"/>
      <c r="L15" s="37"/>
    </row>
    <row r="16" spans="1:16" ht="30.6" customHeight="1">
      <c r="A16" s="272" t="s">
        <v>9</v>
      </c>
      <c r="B16" s="272"/>
      <c r="C16" s="272"/>
      <c r="D16" s="272"/>
      <c r="E16" s="272"/>
      <c r="F16" s="272"/>
      <c r="G16" s="162">
        <f>SUM(G8:G15)</f>
        <v>0</v>
      </c>
      <c r="H16" s="483"/>
      <c r="I16" s="484"/>
      <c r="J16" s="485"/>
      <c r="K16" s="82"/>
      <c r="L16" s="82"/>
    </row>
    <row r="17" spans="1:15">
      <c r="A17" s="85"/>
      <c r="B17" s="85"/>
    </row>
    <row r="18" spans="1:15" ht="18.600000000000001" customHeight="1">
      <c r="A18" s="482" t="s">
        <v>237</v>
      </c>
      <c r="B18" s="482"/>
      <c r="C18" s="482"/>
      <c r="D18" s="482"/>
      <c r="E18" s="482"/>
      <c r="F18" s="482"/>
      <c r="G18" s="482"/>
      <c r="H18" s="482"/>
      <c r="I18" s="482"/>
      <c r="J18" s="482"/>
      <c r="K18" s="482"/>
      <c r="L18" s="482"/>
      <c r="M18" s="482"/>
      <c r="N18" s="482"/>
      <c r="O18" s="83"/>
    </row>
    <row r="19" spans="1:15" ht="37.799999999999997" customHeight="1">
      <c r="A19" s="272" t="s">
        <v>25</v>
      </c>
      <c r="B19" s="272"/>
      <c r="C19" s="272"/>
      <c r="D19" s="52" t="s">
        <v>26</v>
      </c>
      <c r="E19" s="272" t="s">
        <v>27</v>
      </c>
      <c r="F19" s="272"/>
      <c r="G19" s="272"/>
      <c r="H19" s="257" t="s">
        <v>59</v>
      </c>
      <c r="I19" s="265"/>
      <c r="J19" s="258"/>
    </row>
    <row r="20" spans="1:15" ht="32.4" customHeight="1">
      <c r="A20" s="481"/>
      <c r="B20" s="481"/>
      <c r="C20" s="481"/>
      <c r="D20" s="58"/>
      <c r="E20" s="478"/>
      <c r="F20" s="479"/>
      <c r="G20" s="480"/>
      <c r="H20" s="478"/>
      <c r="I20" s="479"/>
      <c r="J20" s="480"/>
    </row>
    <row r="21" spans="1:15" ht="32.4" customHeight="1">
      <c r="A21" s="481"/>
      <c r="B21" s="481"/>
      <c r="C21" s="481"/>
      <c r="D21" s="58"/>
      <c r="E21" s="478"/>
      <c r="F21" s="479"/>
      <c r="G21" s="480"/>
      <c r="H21" s="478"/>
      <c r="I21" s="479"/>
      <c r="J21" s="480"/>
    </row>
    <row r="22" spans="1:15" ht="32.4" customHeight="1">
      <c r="A22" s="481"/>
      <c r="B22" s="481"/>
      <c r="C22" s="481"/>
      <c r="D22" s="58"/>
      <c r="E22" s="478"/>
      <c r="F22" s="479"/>
      <c r="G22" s="480"/>
      <c r="H22" s="478"/>
      <c r="I22" s="479"/>
      <c r="J22" s="480"/>
    </row>
    <row r="23" spans="1:15" ht="32.4" customHeight="1">
      <c r="A23" s="481"/>
      <c r="B23" s="481"/>
      <c r="C23" s="481"/>
      <c r="D23" s="58"/>
      <c r="E23" s="478"/>
      <c r="F23" s="479"/>
      <c r="G23" s="480"/>
      <c r="H23" s="478"/>
      <c r="I23" s="479"/>
      <c r="J23" s="480"/>
    </row>
    <row r="24" spans="1:15" ht="32.4" customHeight="1">
      <c r="A24" s="481"/>
      <c r="B24" s="481"/>
      <c r="C24" s="481"/>
      <c r="D24" s="58"/>
      <c r="E24" s="478"/>
      <c r="F24" s="479"/>
      <c r="G24" s="480"/>
      <c r="H24" s="478"/>
      <c r="I24" s="479"/>
      <c r="J24" s="480"/>
    </row>
    <row r="25" spans="1:15" ht="32.4" customHeight="1">
      <c r="A25" s="481"/>
      <c r="B25" s="481"/>
      <c r="C25" s="481"/>
      <c r="D25" s="58"/>
      <c r="E25" s="478"/>
      <c r="F25" s="479"/>
      <c r="G25" s="480"/>
      <c r="H25" s="478"/>
      <c r="I25" s="479"/>
      <c r="J25" s="480"/>
    </row>
    <row r="26" spans="1:15" ht="32.4" customHeight="1">
      <c r="A26" s="481"/>
      <c r="B26" s="481"/>
      <c r="C26" s="481"/>
      <c r="D26" s="58"/>
      <c r="E26" s="478"/>
      <c r="F26" s="479"/>
      <c r="G26" s="480"/>
      <c r="H26" s="478"/>
      <c r="I26" s="479"/>
      <c r="J26" s="480"/>
    </row>
    <row r="27" spans="1:15">
      <c r="A27" s="85"/>
      <c r="B27" s="85"/>
    </row>
    <row r="29" spans="1:15">
      <c r="A29" s="85"/>
      <c r="B29" s="85"/>
    </row>
  </sheetData>
  <mergeCells count="58">
    <mergeCell ref="H22:J22"/>
    <mergeCell ref="H23:J23"/>
    <mergeCell ref="H24:J24"/>
    <mergeCell ref="H25:J25"/>
    <mergeCell ref="H26:J26"/>
    <mergeCell ref="H15:J15"/>
    <mergeCell ref="H16:J16"/>
    <mergeCell ref="H19:J19"/>
    <mergeCell ref="H20:J20"/>
    <mergeCell ref="H21:J21"/>
    <mergeCell ref="H10:J10"/>
    <mergeCell ref="H11:J11"/>
    <mergeCell ref="H12:J12"/>
    <mergeCell ref="H13:J13"/>
    <mergeCell ref="H14:J14"/>
    <mergeCell ref="H7:J7"/>
    <mergeCell ref="I1:J1"/>
    <mergeCell ref="I2:J2"/>
    <mergeCell ref="H8:J8"/>
    <mergeCell ref="H9:J9"/>
    <mergeCell ref="E24:G24"/>
    <mergeCell ref="A13:C13"/>
    <mergeCell ref="A5:N5"/>
    <mergeCell ref="A3:K3"/>
    <mergeCell ref="D11:F11"/>
    <mergeCell ref="D12:F12"/>
    <mergeCell ref="D13:F13"/>
    <mergeCell ref="A7:C7"/>
    <mergeCell ref="D7:F7"/>
    <mergeCell ref="D8:F8"/>
    <mergeCell ref="A18:N18"/>
    <mergeCell ref="D9:F9"/>
    <mergeCell ref="D10:F10"/>
    <mergeCell ref="D14:F14"/>
    <mergeCell ref="D15:F15"/>
    <mergeCell ref="A8:C8"/>
    <mergeCell ref="A25:C25"/>
    <mergeCell ref="A9:C9"/>
    <mergeCell ref="A10:C10"/>
    <mergeCell ref="A11:C11"/>
    <mergeCell ref="A12:C12"/>
    <mergeCell ref="A14:C14"/>
    <mergeCell ref="E23:G23"/>
    <mergeCell ref="A15:C15"/>
    <mergeCell ref="E25:G25"/>
    <mergeCell ref="E26:G26"/>
    <mergeCell ref="A16:F16"/>
    <mergeCell ref="A19:C19"/>
    <mergeCell ref="A20:C20"/>
    <mergeCell ref="A21:C21"/>
    <mergeCell ref="A22:C22"/>
    <mergeCell ref="A23:C23"/>
    <mergeCell ref="E19:G19"/>
    <mergeCell ref="E20:G20"/>
    <mergeCell ref="E21:G21"/>
    <mergeCell ref="E22:G22"/>
    <mergeCell ref="A26:C26"/>
    <mergeCell ref="A24:C24"/>
  </mergeCells>
  <phoneticPr fontId="22"/>
  <printOptions horizontalCentered="1"/>
  <pageMargins left="0.70866141732283472" right="0.70866141732283472" top="0.74803149606299213" bottom="0.7480314960629921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i I D O W J N W w z G m A A A A 9 g A A A B I A H A B D b 2 5 m a W c v U G F j a 2 F n Z S 5 4 b W w g o h g A K K A U A A A A A A A A A A A A A A A A A A A A A A A A A A A A h Y + x D o I w G I R f h X S n L d U Y Q n 7 K 4 G Y k I T E x r k 2 t U I V i a L G 8 m 4 O P 5 C u I U d T N 8 e 6 + S + 7 u 1 x t k Q 1 M H F 9 V Z 3 Z o U R Z i i Q B n Z 7 r U p U 9 S 7 Q x i j j E M h 5 E m U K h h h Y 5 P B 6 h R V z p 0 T Q r z 3 2 M 9 w 2 5 W E U R q R X b 7 e y E o 1 I t T G O m G k Q p / W / n 8 L c d i + x n C G I z b H C x Z j C m Q y I d f m C 7 B x 7 z P 9 M W H Z 1 6 7 v F D + K c F U A m S S Q 9 w f + A F B L A w Q U A A I A C A C I g M 5 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I D O W C i K R 7 g O A A A A E Q A A A B M A H A B G b 3 J t d W x h c y 9 T Z W N 0 a W 9 u M S 5 t I K I Y A C i g F A A A A A A A A A A A A A A A A A A A A A A A A A A A A C t O T S 7 J z M 9 T C I b Q h t Y A U E s B A i 0 A F A A C A A g A i I D O W J N W w z G m A A A A 9 g A A A B I A A A A A A A A A A A A A A A A A A A A A A E N v b m Z p Z y 9 Q Y W N r Y W d l L n h t b F B L A Q I t A B Q A A g A I A I i A z l g P y u m r p A A A A O k A A A A T A A A A A A A A A A A A A A A A A P I A A A B b Q 2 9 u d G V u d F 9 U e X B l c 1 0 u e G 1 s U E s B A i 0 A F A A C A A g A i I D O 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h 5 z 2 l K M 7 l A k n W z j A / / a z w A A A A A A g A A A A A A A 2 Y A A M A A A A A Q A A A A d T e + N Q 5 K 9 O 0 i E p V S 3 I o Q J w A A A A A E g A A A o A A A A B A A A A D c p / 0 Z c 9 F X 7 Z 6 4 b S 4 G 6 n D b U A A A A K M N e U M X 8 l S Y v M 2 P 0 K i U x 2 u n Y b m c y q Y q 7 / T f g l E q u R O V p v e 3 J A r u b T Y u f A U M 0 u K v 0 N j q 0 r 7 H v R v x Q 2 P Z E n 4 h J U O F 1 F 0 N D 1 Y z r v K 1 z K n C m 5 z K F A A A A J 4 f 5 w C y X M U T W f t w k 5 i 7 O + k V U b U p < / D a t a M a s h u p > 
</file>

<file path=customXml/itemProps1.xml><?xml version="1.0" encoding="utf-8"?>
<ds:datastoreItem xmlns:ds="http://schemas.openxmlformats.org/officeDocument/2006/customXml" ds:itemID="{16386604-9C54-4A3E-B6DB-063D3BF3ED6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609</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鑑</vt:lpstr>
      <vt:lpstr>1法人概要 </vt:lpstr>
      <vt:lpstr>2-1</vt:lpstr>
      <vt:lpstr>2-2</vt:lpstr>
      <vt:lpstr>2-3(1)</vt:lpstr>
      <vt:lpstr>2-3(2)</vt:lpstr>
      <vt:lpstr>2-3(3)</vt:lpstr>
      <vt:lpstr>2-4</vt:lpstr>
      <vt:lpstr>3使用教材</vt:lpstr>
      <vt:lpstr>4講師</vt:lpstr>
      <vt:lpstr>5就職支援担当</vt:lpstr>
      <vt:lpstr>6就職支援計画</vt:lpstr>
      <vt:lpstr>7職場実習</vt:lpstr>
      <vt:lpstr>8訓練生配慮</vt:lpstr>
      <vt:lpstr>1０_託児</vt:lpstr>
      <vt:lpstr>'6就職支援計画'!_Hlk497477633</vt:lpstr>
      <vt:lpstr>'7職場実習'!_Hlk497477667</vt:lpstr>
      <vt:lpstr>'8訓練生配慮'!_Hlk497477716</vt:lpstr>
      <vt:lpstr>'1０_託児'!Print_Area</vt:lpstr>
      <vt:lpstr>'1法人概要 '!Print_Area</vt:lpstr>
      <vt:lpstr>'2-1'!Print_Area</vt:lpstr>
      <vt:lpstr>'2-2'!Print_Area</vt:lpstr>
      <vt:lpstr>'2-3(1)'!Print_Area</vt:lpstr>
      <vt:lpstr>'2-3(2)'!Print_Area</vt:lpstr>
      <vt:lpstr>'2-3(3)'!Print_Area</vt:lpstr>
      <vt:lpstr>'2-4'!Print_Area</vt:lpstr>
      <vt:lpstr>'3使用教材'!Print_Area</vt:lpstr>
      <vt:lpstr>'4講師'!Print_Area</vt:lpstr>
      <vt:lpstr>'5就職支援担当'!Print_Area</vt:lpstr>
      <vt:lpstr>'6就職支援計画'!Print_Area</vt:lpstr>
      <vt:lpstr>'7職場実習'!Print_Area</vt:lpstr>
      <vt:lpstr>'8訓練生配慮'!Print_Area</vt:lpstr>
      <vt:lpstr>鑑!Print_Area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雇用労働政策課</dc:creator>
  <cp:lastModifiedBy>野田 朋美</cp:lastModifiedBy>
  <cp:revision>2</cp:revision>
  <cp:lastPrinted>2024-06-17T06:34:02Z</cp:lastPrinted>
  <dcterms:created xsi:type="dcterms:W3CDTF">2023-09-08T03:30:00Z</dcterms:created>
  <dcterms:modified xsi:type="dcterms:W3CDTF">2024-06-24T06:10:45Z</dcterms:modified>
</cp:coreProperties>
</file>