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A129DC86-6F3F-4D11-88FD-5A0528A660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" sheetId="4" r:id="rId1"/>
    <sheet name="年" sheetId="5" r:id="rId2"/>
  </sheets>
  <definedNames>
    <definedName name="_xlnm.Print_Area" localSheetId="0">月!$B$581:$M$633</definedName>
    <definedName name="_xlnm.Print_Area" localSheetId="1">年!$B$4:$M$67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5" l="1"/>
  <c r="J65" i="5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<sst xmlns="http://schemas.openxmlformats.org/spreadsheetml/2006/main" count="814" uniqueCount="37">
  <si>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</si>
  <si>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</si>
  <si>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</si>
  <si>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</si>
  <si>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</si>
  <si>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</si>
  <si>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</si>
  <si>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</si>
  <si>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</si>
  <si>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</si>
  <si>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</si>
  <si>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</si>
  <si>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</si>
  <si>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</si>
  <si>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</si>
  <si>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</si>
  <si>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</si>
  <si>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</si>
  <si>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</si>
  <si>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</si>
  <si>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</si>
  <si>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</si>
  <si>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</si>
  <si>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</si>
  <si>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</si>
  <si>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</si>
  <si>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</si>
  <si>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</si>
  <si>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</si>
  <si>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</si>
  <si>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</si>
  <si>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</si>
  <si>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</si>
  <si>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</si>
  <si>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</si>
  <si>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</si>
  <si>
    <t>　8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</si>
</sst>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  <xf numFmtId="41" fontId="3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7"/>
  <sheetViews>
    <sheetView showGridLines="0" tabSelected="1" zoomScaleNormal="100" zoomScaleSheetLayoutView="100" workbookViewId="0">
      <pane ySplit="6" topLeftCell="A612" activePane="bottomLeft" state="frozen"/>
      <selection activeCell="O606" sqref="O606"/>
      <selection pane="bottomLeft" activeCell="O622" sqref="O622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5" width="1.44140625" style="2" customWidth="1"/>
    <col min="6" max="10" width="16.88671875" style="2" customWidth="1"/>
    <col min="11" max="13" width="16.8867187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199999999999999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00000000000001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00000000000001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00000000000001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00000000000001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00000000000001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00000000000001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00000000000001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00000000000001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00000000000001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00000000000001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00000000000001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00000000000001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00000000000001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00000000000001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00000000000001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00000000000001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00000000000001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00000000000001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00000000000001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00000000000001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00000000000001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00000000000001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00000000000001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00000000000001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00000000000001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00000000000001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00000000000001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00000000000001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00000000000001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00000000000001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00000000000001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00000000000001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00000000000001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00000000000001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00000000000001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00000000000001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00000000000001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00000000000001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00000000000001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00000000000001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00000000000001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00000000000001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00000000000001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00000000000001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00000000000001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00000000000001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00000000000001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8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8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8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8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2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  <c r="N627" s="82"/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  <c r="N628" s="82"/>
    </row>
    <row r="629" spans="1:14" ht="15" customHeight="1" x14ac:dyDescent="0.2">
      <c r="A629" s="2">
        <v>2025</v>
      </c>
      <c r="B629" s="22" t="s">
        <v>10</v>
      </c>
      <c r="C629" s="6" t="s">
        <v>35</v>
      </c>
      <c r="D629" s="39">
        <v>10</v>
      </c>
      <c r="E629" s="1"/>
      <c r="F629" s="67">
        <v>5804426</v>
      </c>
      <c r="G629" s="72">
        <v>4994081</v>
      </c>
      <c r="H629" s="72">
        <v>383026</v>
      </c>
      <c r="I629" s="66">
        <v>427319</v>
      </c>
      <c r="J629" s="67">
        <v>41802164</v>
      </c>
      <c r="K629" s="72">
        <v>40817385</v>
      </c>
      <c r="L629" s="63">
        <v>0</v>
      </c>
      <c r="M629" s="74">
        <v>984779</v>
      </c>
    </row>
    <row r="630" spans="1:14" ht="15" customHeight="1" x14ac:dyDescent="0.2">
      <c r="A630" s="2">
        <v>2025</v>
      </c>
      <c r="B630" s="22" t="s">
        <v>10</v>
      </c>
      <c r="C630" s="6" t="s">
        <v>35</v>
      </c>
      <c r="D630" s="39">
        <v>11</v>
      </c>
      <c r="E630" s="1"/>
      <c r="F630" s="67">
        <v>6418586</v>
      </c>
      <c r="G630" s="72">
        <v>5814034</v>
      </c>
      <c r="H630" s="72">
        <v>356648</v>
      </c>
      <c r="I630" s="66">
        <v>247904</v>
      </c>
      <c r="J630" s="83">
        <v>9850174</v>
      </c>
      <c r="K630" s="84">
        <v>8789669</v>
      </c>
      <c r="L630" s="63">
        <v>0</v>
      </c>
      <c r="M630" s="74">
        <v>1060505</v>
      </c>
    </row>
    <row r="631" spans="1:14" ht="15" customHeight="1" x14ac:dyDescent="0.2">
      <c r="A631" s="2">
        <v>2025</v>
      </c>
      <c r="B631" s="22" t="s">
        <v>10</v>
      </c>
      <c r="C631" s="6" t="s">
        <v>35</v>
      </c>
      <c r="D631" s="39" t="s">
        <v>31</v>
      </c>
      <c r="E631" s="1"/>
      <c r="F631" s="67">
        <v>7536636</v>
      </c>
      <c r="G631" s="72">
        <v>6732858</v>
      </c>
      <c r="H631" s="72">
        <v>509022</v>
      </c>
      <c r="I631" s="66">
        <v>294756</v>
      </c>
      <c r="J631" s="67">
        <v>4669830</v>
      </c>
      <c r="K631" s="72">
        <v>3781965</v>
      </c>
      <c r="L631" s="63">
        <v>36347</v>
      </c>
      <c r="M631" s="74">
        <v>851518</v>
      </c>
    </row>
    <row r="632" spans="1:14" ht="15" customHeight="1" thickBot="1" x14ac:dyDescent="0.25">
      <c r="A632" s="2">
        <v>2026</v>
      </c>
      <c r="B632" s="76" t="s">
        <v>10</v>
      </c>
      <c r="C632" s="41" t="s">
        <v>36</v>
      </c>
      <c r="D632" s="59">
        <v>1</v>
      </c>
      <c r="E632" s="25"/>
      <c r="F632" s="77">
        <v>5995585</v>
      </c>
      <c r="G632" s="78">
        <v>5541526</v>
      </c>
      <c r="H632" s="78">
        <v>289170</v>
      </c>
      <c r="I632" s="79">
        <v>164889</v>
      </c>
      <c r="J632" s="77">
        <v>4067617</v>
      </c>
      <c r="K632" s="78">
        <v>3755353</v>
      </c>
      <c r="L632" s="80">
        <v>0</v>
      </c>
      <c r="M632" s="81">
        <v>312264</v>
      </c>
    </row>
    <row r="633" spans="1:14" ht="15" customHeight="1" x14ac:dyDescent="0.2">
      <c r="B633" s="6"/>
      <c r="C633" s="6"/>
      <c r="D633" s="1"/>
      <c r="E633" s="1"/>
      <c r="F633" s="9"/>
      <c r="G633" s="1"/>
      <c r="H633" s="1"/>
      <c r="I633" s="28"/>
      <c r="J633" s="30"/>
      <c r="K633" s="30"/>
      <c r="L633" s="30"/>
      <c r="M633" s="31" t="s">
        <v>8</v>
      </c>
    </row>
    <row r="634" spans="1:14" x14ac:dyDescent="0.2">
      <c r="I634" s="28"/>
    </row>
    <row r="635" spans="1:14" x14ac:dyDescent="0.2">
      <c r="F635" s="64"/>
      <c r="G635" s="64"/>
      <c r="H635" s="64"/>
      <c r="I635" s="64"/>
      <c r="J635" s="64"/>
      <c r="K635" s="64"/>
      <c r="L635" s="64"/>
      <c r="M635" s="64"/>
    </row>
    <row r="636" spans="1:14" x14ac:dyDescent="0.2">
      <c r="I636" s="28"/>
    </row>
    <row r="637" spans="1:14" x14ac:dyDescent="0.2">
      <c r="I637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7"/>
  <sheetViews>
    <sheetView view="pageBreakPreview" zoomScale="82" zoomScaleNormal="100" zoomScaleSheetLayoutView="82" workbookViewId="0">
      <pane ySplit="8" topLeftCell="A60" activePane="bottomLeft" state="frozen"/>
      <selection activeCell="G637" sqref="G637"/>
      <selection pane="bottomLeft" activeCell="N60" sqref="N60"/>
    </sheetView>
  </sheetViews>
  <sheetFormatPr defaultColWidth="9" defaultRowHeight="13.2" x14ac:dyDescent="0.2"/>
  <cols>
    <col min="1" max="1" width="5.44140625" style="2" bestFit="1" customWidth="1"/>
    <col min="2" max="2" width="2.44140625" style="2" bestFit="1" customWidth="1"/>
    <col min="3" max="4" width="6.44140625" style="2" bestFit="1" customWidth="1"/>
    <col min="5" max="5" width="1.44140625" style="2" customWidth="1"/>
    <col min="6" max="13" width="16.88671875" style="2" customWidth="1"/>
    <col min="14" max="14" width="12.7773437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1:14" ht="15" customHeight="1" x14ac:dyDescent="0.2">
      <c r="A65" s="26">
        <v>2025</v>
      </c>
      <c r="B65" s="22" t="s">
        <v>10</v>
      </c>
      <c r="C65" s="23">
        <v>7</v>
      </c>
      <c r="D65" s="4" t="s">
        <v>15</v>
      </c>
      <c r="E65" s="4"/>
      <c r="F65" s="7">
        <f>G65+H65+I65</f>
        <v>7422525.5</v>
      </c>
      <c r="G65" s="7">
        <v>6881778.2000000002</v>
      </c>
      <c r="H65" s="54">
        <v>238310.5</v>
      </c>
      <c r="I65" s="27">
        <v>302436.8</v>
      </c>
      <c r="J65" s="8">
        <f t="shared" ref="J65" si="4">K65+L65+M65</f>
        <v>6248297.7000000002</v>
      </c>
      <c r="K65" s="27">
        <v>5154754</v>
      </c>
      <c r="L65" s="7">
        <v>44885.9</v>
      </c>
      <c r="M65" s="55">
        <v>1048657.8</v>
      </c>
      <c r="N65" s="8"/>
    </row>
    <row r="66" spans="1:14" ht="15" customHeight="1" thickBot="1" x14ac:dyDescent="0.25">
      <c r="B66" s="24"/>
      <c r="C66" s="25"/>
      <c r="D66" s="25"/>
      <c r="E66" s="25"/>
      <c r="F66" s="42"/>
      <c r="G66" s="43"/>
      <c r="H66" s="43"/>
      <c r="I66" s="43"/>
      <c r="J66" s="58"/>
      <c r="K66" s="56"/>
      <c r="L66" s="43"/>
      <c r="M66" s="44"/>
    </row>
    <row r="67" spans="1:14" ht="15" customHeight="1" x14ac:dyDescent="0.2">
      <c r="B67" s="6"/>
      <c r="C67" s="6"/>
      <c r="D67" s="1"/>
      <c r="E67" s="1"/>
      <c r="F67" s="1"/>
      <c r="G67" s="1"/>
      <c r="H67" s="1"/>
      <c r="I67" s="1"/>
      <c r="J67" s="1"/>
      <c r="K67" s="1"/>
      <c r="L67" s="1"/>
      <c r="M67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2026-01-15T00:25:00Z</cp:lastPrinted>
  <dcterms:created xsi:type="dcterms:W3CDTF">1999-09-16T02:04:23Z</dcterms:created>
  <dcterms:modified xsi:type="dcterms:W3CDTF">2026-04-08T05:00:47Z</dcterms:modified>
</cp:coreProperties>
</file>