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000DAAC8-95E8-4D78-8BA1-4ECDCFB25ABF}" xr6:coauthVersionLast="47" xr6:coauthVersionMax="47" xr10:uidLastSave="{00000000-0000-0000-0000-000000000000}"/>
  <bookViews>
    <workbookView xWindow="-108" yWindow="-108" windowWidth="23256" windowHeight="14016" xr2:uid="{6335CC25-0BEA-4254-8DD6-7C00C781435F}"/>
  </bookViews>
  <sheets>
    <sheet name="第５表 " sheetId="17" r:id="rId1"/>
  </sheets>
  <definedNames>
    <definedName name="_xlnm.Print_Area" localSheetId="0">'第５表 '!$B$2:$J$79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7" l="1"/>
  <c r="B78" i="17"/>
  <c r="D77" i="17"/>
  <c r="B77" i="17"/>
  <c r="D76" i="17"/>
  <c r="B76" i="17"/>
  <c r="D75" i="17"/>
  <c r="B75" i="17"/>
  <c r="D74" i="17"/>
  <c r="B74" i="17"/>
  <c r="D73" i="17"/>
  <c r="B73" i="17"/>
  <c r="D72" i="17"/>
  <c r="B72" i="17"/>
  <c r="D71" i="17"/>
  <c r="B71" i="17"/>
  <c r="D70" i="17"/>
  <c r="B70" i="17"/>
  <c r="D69" i="17"/>
  <c r="B69" i="17"/>
  <c r="D68" i="17"/>
  <c r="B68" i="17"/>
  <c r="D67" i="17"/>
  <c r="B67" i="17"/>
  <c r="D66" i="17"/>
  <c r="B66" i="17"/>
  <c r="D65" i="17"/>
  <c r="B65" i="17"/>
  <c r="D64" i="17"/>
  <c r="B64" i="17"/>
  <c r="D63" i="17"/>
  <c r="B63" i="17"/>
  <c r="D62" i="17"/>
  <c r="B62" i="17"/>
  <c r="D61" i="17"/>
  <c r="B61" i="17"/>
  <c r="D60" i="17"/>
  <c r="B60" i="17"/>
  <c r="D59" i="17"/>
  <c r="B59" i="17"/>
  <c r="D58" i="17"/>
  <c r="B58" i="17"/>
  <c r="D57" i="17"/>
  <c r="B57" i="17"/>
  <c r="D56" i="17"/>
  <c r="B56" i="17"/>
  <c r="D55" i="17"/>
  <c r="B55" i="17"/>
  <c r="D54" i="17"/>
  <c r="B54" i="17"/>
  <c r="D53" i="17"/>
  <c r="B53" i="17"/>
  <c r="D52" i="17"/>
  <c r="B52" i="17"/>
  <c r="D51" i="17"/>
  <c r="B51" i="17"/>
  <c r="D50" i="17"/>
  <c r="B50" i="17"/>
  <c r="D49" i="17"/>
  <c r="B49" i="17"/>
  <c r="D48" i="17"/>
  <c r="B48" i="17"/>
  <c r="D47" i="17"/>
  <c r="B47" i="17"/>
</calcChain>
</file>

<file path=xl/sharedStrings.xml><?xml version="1.0" encoding="utf-8"?>
<sst xmlns="http://schemas.openxmlformats.org/spreadsheetml/2006/main" count="120" uniqueCount="80">
  <si>
    <t>第５表（１）　産業別前調査期間末、増加、減少及び本調査期間末常用労働者数並びに</t>
    <phoneticPr fontId="5"/>
  </si>
  <si>
    <t>(事業所規模５人以上)</t>
    <phoneticPr fontId="5"/>
  </si>
  <si>
    <t>　　　（単位：人・％）</t>
  </si>
  <si>
    <t>前調査期間末</t>
    <phoneticPr fontId="12"/>
  </si>
  <si>
    <t>増　　  　加</t>
    <phoneticPr fontId="12"/>
  </si>
  <si>
    <t>減　　  　少</t>
    <rPh sb="0" eb="1">
      <t>ゲン</t>
    </rPh>
    <rPh sb="6" eb="7">
      <t>スク</t>
    </rPh>
    <phoneticPr fontId="12"/>
  </si>
  <si>
    <t>本調査期間末</t>
    <phoneticPr fontId="12"/>
  </si>
  <si>
    <t>産　　　　　業</t>
  </si>
  <si>
    <t>パートタイム</t>
    <phoneticPr fontId="5"/>
  </si>
  <si>
    <t>パートタイム</t>
  </si>
  <si>
    <t>常用労働者数</t>
  </si>
  <si>
    <t>労働者数</t>
    <phoneticPr fontId="12"/>
  </si>
  <si>
    <t>労働者比率</t>
  </si>
  <si>
    <t>(事業所規模３０人以上)</t>
    <phoneticPr fontId="5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</si>
  <si>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</si>
  <si>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</si>
  <si>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</si>
  <si>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</si>
  <si>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</si>
  <si>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</si>
  <si>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</si>
  <si>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</si>
  <si>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</si>
  <si>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</si>
  <si>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</si>
  <si>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</si>
  <si>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</si>
  <si>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</si>
  <si>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</si>
  <si>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</si>
  <si>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</si>
  <si>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</si>
  <si>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</si>
  <si>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</si>
  <si>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</si>
  <si>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</si>
  <si>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</si>
  <si>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</si>
  <si>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</si>
  <si>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</si>
  <si>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</si>
  <si>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</si>
  <si>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</si>
  <si>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</si>
  <si>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</si>
  <si>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</si>
  <si>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</si>
  <si>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</si>
  <si>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</si>
  <si>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</si>
  <si>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</si>
  <si>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</si>
  <si>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</si>
  <si>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</si>
  <si>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</si>
  <si>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</si>
  <si>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</si>
  <si>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</si>
  <si>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</si>
  <si>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</si>
  <si>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</si>
  <si>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</si>
  <si>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</si>
  <si>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</si>
  <si>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</si>
  <si>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</si>
  <si>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</si>
  <si>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</si>
  <si>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</si>
  <si>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</si>
  <si>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</si>
  <si>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</si>
  <si>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</si>
  <si>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</si>
  <si>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</si>
  <si>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</si>
  <si>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</si>
  <si>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</si>
  <si>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X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</si>
  <si>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（令和７年７月）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</si>
</sst>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6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9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4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9" fillId="0" borderId="4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9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7" fillId="0" borderId="14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7" fillId="0" borderId="10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1" fontId="11" fillId="0" borderId="0" xfId="1" applyFont="1"/>
    <xf numFmtId="0" fontId="7" fillId="0" borderId="9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  <xf numFmtId="1" fontId="7" fillId="0" borderId="0" xfId="1" applyFont="1" applyAlignment="1">
      <alignment horizontal="right" vertical="center" indent="3"/>
    </xf>
  </cellXfs>
  <cellStyles count="2">
    <cellStyle name="標準" xfId="0" builtinId="0"/>
    <cellStyle name="標準 3" xfId="1" xr:uid="{AB28A437-B0E7-4EF1-9D05-F3CE7C034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45E4-5E84-409F-92A9-347F9CA1471C}">
  <sheetPr>
    <pageSetUpPr fitToPage="1"/>
  </sheetPr>
  <dimension ref="B1:L78"/>
  <sheetViews>
    <sheetView showGridLines="0" tabSelected="1" view="pageBreakPreview" zoomScale="70" zoomScaleNormal="80" zoomScaleSheetLayoutView="70" workbookViewId="0">
      <selection activeCell="P11" sqref="P11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796875" style="1" customWidth="1"/>
    <col min="4" max="4" width="23.69921875" style="1" customWidth="1"/>
    <col min="5" max="10" width="15.296875" style="1" customWidth="1"/>
    <col min="11" max="11" width="1.69921875" style="1" customWidth="1"/>
    <col min="12" max="12" width="9.59765625" style="1" customWidth="1"/>
    <col min="13" max="16384" width="9.699218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8"/>
      <c r="L2" s="9"/>
    </row>
    <row r="3" spans="2:12" ht="21" customHeight="1" x14ac:dyDescent="0.2">
      <c r="B3" s="7" t="s">
        <v>79</v>
      </c>
      <c r="C3" s="5"/>
      <c r="D3" s="5"/>
      <c r="E3" s="5"/>
      <c r="F3" s="6"/>
      <c r="G3" s="6"/>
      <c r="I3" s="75"/>
      <c r="J3" s="7"/>
      <c r="K3" s="8"/>
      <c r="L3" s="9"/>
    </row>
    <row r="4" spans="2:12" ht="10.5" customHeight="1" x14ac:dyDescent="0.2">
      <c r="D4" s="9"/>
      <c r="E4" s="10"/>
      <c r="F4" s="10"/>
      <c r="G4" s="10"/>
      <c r="H4" s="10"/>
      <c r="I4" s="10"/>
      <c r="J4" s="11"/>
      <c r="K4" s="8"/>
      <c r="L4" s="9"/>
    </row>
    <row r="5" spans="2:12" s="5" customFormat="1" ht="21" customHeight="1" x14ac:dyDescent="0.2">
      <c r="B5" s="12" t="s">
        <v>1</v>
      </c>
      <c r="F5" s="6"/>
      <c r="G5" s="6"/>
      <c r="H5" s="6"/>
      <c r="I5" s="13"/>
      <c r="J5" s="13" t="s">
        <v>2</v>
      </c>
      <c r="L5" s="14"/>
    </row>
    <row r="6" spans="2:12" s="5" customFormat="1" ht="15" customHeight="1" x14ac:dyDescent="0.2">
      <c r="B6" s="15"/>
      <c r="C6" s="16"/>
      <c r="D6" s="17"/>
      <c r="E6" s="18" t="s">
        <v>3</v>
      </c>
      <c r="F6" s="18" t="s">
        <v>4</v>
      </c>
      <c r="G6" s="19" t="s">
        <v>5</v>
      </c>
      <c r="H6" s="20" t="s">
        <v>6</v>
      </c>
      <c r="I6" s="21"/>
      <c r="J6" s="22"/>
      <c r="L6" s="23"/>
    </row>
    <row r="7" spans="2:12" s="5" customFormat="1" ht="15" customHeight="1" x14ac:dyDescent="0.2">
      <c r="B7" s="24"/>
      <c r="C7" s="25"/>
      <c r="D7" s="26" t="s">
        <v>7</v>
      </c>
      <c r="E7" s="27"/>
      <c r="F7" s="28"/>
      <c r="G7" s="27"/>
      <c r="H7" s="29"/>
      <c r="I7" s="30" t="s">
        <v>8</v>
      </c>
      <c r="J7" s="31" t="s">
        <v>9</v>
      </c>
      <c r="L7" s="23"/>
    </row>
    <row r="8" spans="2:12" s="5" customFormat="1" ht="15" customHeight="1" x14ac:dyDescent="0.2">
      <c r="B8" s="32"/>
      <c r="C8" s="33"/>
      <c r="D8" s="34"/>
      <c r="E8" s="35" t="s">
        <v>10</v>
      </c>
      <c r="F8" s="35" t="s">
        <v>10</v>
      </c>
      <c r="G8" s="35" t="s">
        <v>10</v>
      </c>
      <c r="H8" s="32" t="s">
        <v>10</v>
      </c>
      <c r="I8" s="36" t="s">
        <v>11</v>
      </c>
      <c r="J8" s="37" t="s">
        <v>12</v>
      </c>
      <c r="K8" s="14"/>
      <c r="L8" s="23"/>
    </row>
    <row r="9" spans="2:12" s="5" customFormat="1" ht="17.25" customHeight="1" x14ac:dyDescent="0.2">
      <c r="B9" s="38" t="s">
        <v>14</v>
      </c>
      <c r="C9" s="39"/>
      <c r="D9" s="40" t="s">
        <v>15</v>
      </c>
      <c r="E9" s="41">
        <v>362228</v>
      </c>
      <c r="F9" s="41">
        <v>6579</v>
      </c>
      <c r="G9" s="41">
        <v>5141</v>
      </c>
      <c r="H9" s="41">
        <v>363666</v>
      </c>
      <c r="I9" s="41">
        <v>106241</v>
      </c>
      <c r="J9" s="42">
        <v>29.2</v>
      </c>
      <c r="K9" s="14"/>
      <c r="L9" s="23"/>
    </row>
    <row r="10" spans="2:12" s="5" customFormat="1" ht="17.25" customHeight="1" x14ac:dyDescent="0.2">
      <c r="B10" s="43" t="s">
        <v>16</v>
      </c>
      <c r="C10" s="44"/>
      <c r="D10" s="45" t="s">
        <v>17</v>
      </c>
      <c r="E10" s="41">
        <v>20016</v>
      </c>
      <c r="F10" s="41">
        <v>203</v>
      </c>
      <c r="G10" s="41">
        <v>117</v>
      </c>
      <c r="H10" s="41">
        <v>20102</v>
      </c>
      <c r="I10" s="41">
        <v>395</v>
      </c>
      <c r="J10" s="46">
        <v>2</v>
      </c>
      <c r="K10" s="14"/>
    </row>
    <row r="11" spans="2:12" s="5" customFormat="1" ht="17.25" customHeight="1" x14ac:dyDescent="0.2">
      <c r="B11" s="43" t="s">
        <v>18</v>
      </c>
      <c r="C11" s="44"/>
      <c r="D11" s="45" t="s">
        <v>19</v>
      </c>
      <c r="E11" s="41">
        <v>48191</v>
      </c>
      <c r="F11" s="41">
        <v>795</v>
      </c>
      <c r="G11" s="41">
        <v>492</v>
      </c>
      <c r="H11" s="41">
        <v>48494</v>
      </c>
      <c r="I11" s="41">
        <v>4379</v>
      </c>
      <c r="J11" s="46">
        <v>9</v>
      </c>
      <c r="K11" s="14"/>
    </row>
    <row r="12" spans="2:12" s="5" customFormat="1" ht="17.25" customHeight="1" x14ac:dyDescent="0.2">
      <c r="B12" s="43" t="s">
        <v>20</v>
      </c>
      <c r="C12" s="44"/>
      <c r="D12" s="47" t="s">
        <v>21</v>
      </c>
      <c r="E12" s="41">
        <v>1282</v>
      </c>
      <c r="F12" s="41">
        <v>56</v>
      </c>
      <c r="G12" s="41">
        <v>13</v>
      </c>
      <c r="H12" s="41">
        <v>1325</v>
      </c>
      <c r="I12" s="41">
        <v>304</v>
      </c>
      <c r="J12" s="46">
        <v>22.9</v>
      </c>
      <c r="K12" s="14"/>
    </row>
    <row r="13" spans="2:12" s="5" customFormat="1" ht="17.25" customHeight="1" x14ac:dyDescent="0.2">
      <c r="B13" s="43" t="s">
        <v>22</v>
      </c>
      <c r="C13" s="44"/>
      <c r="D13" s="45" t="s">
        <v>23</v>
      </c>
      <c r="E13" s="41">
        <v>2961</v>
      </c>
      <c r="F13" s="41">
        <v>95</v>
      </c>
      <c r="G13" s="41">
        <v>133</v>
      </c>
      <c r="H13" s="41">
        <v>2923</v>
      </c>
      <c r="I13" s="41">
        <v>191</v>
      </c>
      <c r="J13" s="46">
        <v>6.5</v>
      </c>
      <c r="K13" s="14"/>
    </row>
    <row r="14" spans="2:12" s="5" customFormat="1" ht="17.25" customHeight="1" x14ac:dyDescent="0.2">
      <c r="B14" s="43" t="s">
        <v>24</v>
      </c>
      <c r="C14" s="44"/>
      <c r="D14" s="45" t="s">
        <v>25</v>
      </c>
      <c r="E14" s="41">
        <v>17507</v>
      </c>
      <c r="F14" s="41">
        <v>502</v>
      </c>
      <c r="G14" s="41">
        <v>186</v>
      </c>
      <c r="H14" s="41">
        <v>17823</v>
      </c>
      <c r="I14" s="41">
        <v>1314</v>
      </c>
      <c r="J14" s="46">
        <v>7.4</v>
      </c>
      <c r="K14" s="14"/>
    </row>
    <row r="15" spans="2:12" s="5" customFormat="1" ht="17.25" customHeight="1" x14ac:dyDescent="0.2">
      <c r="B15" s="43" t="s">
        <v>26</v>
      </c>
      <c r="C15" s="44"/>
      <c r="D15" s="45" t="s">
        <v>27</v>
      </c>
      <c r="E15" s="41">
        <v>72963</v>
      </c>
      <c r="F15" s="41">
        <v>1084</v>
      </c>
      <c r="G15" s="41">
        <v>1283</v>
      </c>
      <c r="H15" s="41">
        <v>72764</v>
      </c>
      <c r="I15" s="41">
        <v>32610</v>
      </c>
      <c r="J15" s="46">
        <v>44.8</v>
      </c>
      <c r="K15" s="14"/>
    </row>
    <row r="16" spans="2:12" s="5" customFormat="1" ht="17.25" customHeight="1" x14ac:dyDescent="0.2">
      <c r="B16" s="43" t="s">
        <v>28</v>
      </c>
      <c r="C16" s="44"/>
      <c r="D16" s="45" t="s">
        <v>29</v>
      </c>
      <c r="E16" s="41">
        <v>9140</v>
      </c>
      <c r="F16" s="41">
        <v>49</v>
      </c>
      <c r="G16" s="41">
        <v>74</v>
      </c>
      <c r="H16" s="41">
        <v>9115</v>
      </c>
      <c r="I16" s="41">
        <v>446</v>
      </c>
      <c r="J16" s="46">
        <v>4.9000000000000004</v>
      </c>
      <c r="K16" s="14"/>
    </row>
    <row r="17" spans="2:11" s="5" customFormat="1" ht="17.25" customHeight="1" x14ac:dyDescent="0.2">
      <c r="B17" s="43" t="s">
        <v>30</v>
      </c>
      <c r="C17" s="44"/>
      <c r="D17" s="45" t="s">
        <v>31</v>
      </c>
      <c r="E17" s="41">
        <v>3165</v>
      </c>
      <c r="F17" s="41">
        <v>45</v>
      </c>
      <c r="G17" s="41">
        <v>4</v>
      </c>
      <c r="H17" s="41">
        <v>3206</v>
      </c>
      <c r="I17" s="41">
        <v>509</v>
      </c>
      <c r="J17" s="46">
        <v>15.9</v>
      </c>
      <c r="K17" s="14"/>
    </row>
    <row r="18" spans="2:11" s="5" customFormat="1" ht="17.25" customHeight="1" x14ac:dyDescent="0.2">
      <c r="B18" s="43" t="s">
        <v>32</v>
      </c>
      <c r="C18" s="44"/>
      <c r="D18" s="48" t="s">
        <v>33</v>
      </c>
      <c r="E18" s="41">
        <v>7495</v>
      </c>
      <c r="F18" s="41">
        <v>14</v>
      </c>
      <c r="G18" s="41">
        <v>1</v>
      </c>
      <c r="H18" s="41">
        <v>7508</v>
      </c>
      <c r="I18" s="41">
        <v>572</v>
      </c>
      <c r="J18" s="46">
        <v>7.6</v>
      </c>
      <c r="K18" s="14"/>
    </row>
    <row r="19" spans="2:11" s="5" customFormat="1" ht="17.25" customHeight="1" x14ac:dyDescent="0.2">
      <c r="B19" s="43" t="s">
        <v>34</v>
      </c>
      <c r="C19" s="44"/>
      <c r="D19" s="49" t="s">
        <v>35</v>
      </c>
      <c r="E19" s="41">
        <v>32164</v>
      </c>
      <c r="F19" s="41">
        <v>1657</v>
      </c>
      <c r="G19" s="41">
        <v>731</v>
      </c>
      <c r="H19" s="41">
        <v>33090</v>
      </c>
      <c r="I19" s="41">
        <v>22803</v>
      </c>
      <c r="J19" s="46">
        <v>68.900000000000006</v>
      </c>
      <c r="K19" s="14"/>
    </row>
    <row r="20" spans="2:11" s="5" customFormat="1" ht="17.25" customHeight="1" x14ac:dyDescent="0.2">
      <c r="B20" s="43" t="s">
        <v>36</v>
      </c>
      <c r="C20" s="44"/>
      <c r="D20" s="50" t="s">
        <v>37</v>
      </c>
      <c r="E20" s="41">
        <v>9937</v>
      </c>
      <c r="F20" s="41">
        <v>82</v>
      </c>
      <c r="G20" s="41">
        <v>66</v>
      </c>
      <c r="H20" s="41">
        <v>9953</v>
      </c>
      <c r="I20" s="41">
        <v>3794</v>
      </c>
      <c r="J20" s="46">
        <v>38.1</v>
      </c>
      <c r="K20" s="14"/>
    </row>
    <row r="21" spans="2:11" s="5" customFormat="1" ht="17.25" customHeight="1" x14ac:dyDescent="0.2">
      <c r="B21" s="43" t="s">
        <v>38</v>
      </c>
      <c r="C21" s="44"/>
      <c r="D21" s="45" t="s">
        <v>39</v>
      </c>
      <c r="E21" s="41">
        <v>27108</v>
      </c>
      <c r="F21" s="41">
        <v>541</v>
      </c>
      <c r="G21" s="41">
        <v>147</v>
      </c>
      <c r="H21" s="41">
        <v>27502</v>
      </c>
      <c r="I21" s="41">
        <v>7541</v>
      </c>
      <c r="J21" s="46">
        <v>27.4</v>
      </c>
      <c r="K21" s="14"/>
    </row>
    <row r="22" spans="2:11" s="5" customFormat="1" ht="17.25" customHeight="1" x14ac:dyDescent="0.2">
      <c r="B22" s="43" t="s">
        <v>40</v>
      </c>
      <c r="C22" s="44"/>
      <c r="D22" s="45" t="s">
        <v>41</v>
      </c>
      <c r="E22" s="41">
        <v>81688</v>
      </c>
      <c r="F22" s="41">
        <v>826</v>
      </c>
      <c r="G22" s="41">
        <v>1267</v>
      </c>
      <c r="H22" s="41">
        <v>81247</v>
      </c>
      <c r="I22" s="41">
        <v>21501</v>
      </c>
      <c r="J22" s="46">
        <v>26.5</v>
      </c>
      <c r="K22" s="14"/>
    </row>
    <row r="23" spans="2:11" s="5" customFormat="1" ht="17.25" customHeight="1" x14ac:dyDescent="0.2">
      <c r="B23" s="43" t="s">
        <v>42</v>
      </c>
      <c r="C23" s="44"/>
      <c r="D23" s="45" t="s">
        <v>43</v>
      </c>
      <c r="E23" s="41">
        <v>2286</v>
      </c>
      <c r="F23" s="41">
        <v>31</v>
      </c>
      <c r="G23" s="41">
        <v>31</v>
      </c>
      <c r="H23" s="41">
        <v>2286</v>
      </c>
      <c r="I23" s="41">
        <v>894</v>
      </c>
      <c r="J23" s="46">
        <v>39.1</v>
      </c>
      <c r="K23" s="14"/>
    </row>
    <row r="24" spans="2:11" s="5" customFormat="1" ht="17.25" customHeight="1" x14ac:dyDescent="0.2">
      <c r="B24" s="43" t="s">
        <v>44</v>
      </c>
      <c r="C24" s="44"/>
      <c r="D24" s="51" t="s">
        <v>45</v>
      </c>
      <c r="E24" s="41">
        <v>26325</v>
      </c>
      <c r="F24" s="41">
        <v>599</v>
      </c>
      <c r="G24" s="41">
        <v>596</v>
      </c>
      <c r="H24" s="41">
        <v>26328</v>
      </c>
      <c r="I24" s="41">
        <v>8988</v>
      </c>
      <c r="J24" s="46">
        <v>34.1</v>
      </c>
      <c r="K24" s="14"/>
    </row>
    <row r="25" spans="2:11" s="5" customFormat="1" ht="17.25" customHeight="1" x14ac:dyDescent="0.2">
      <c r="B25" s="38" t="s">
        <v>46</v>
      </c>
      <c r="C25" s="39"/>
      <c r="D25" s="52" t="s">
        <v>47</v>
      </c>
      <c r="E25" s="53">
        <v>14957</v>
      </c>
      <c r="F25" s="53">
        <v>496</v>
      </c>
      <c r="G25" s="53">
        <v>102</v>
      </c>
      <c r="H25" s="53">
        <v>15351</v>
      </c>
      <c r="I25" s="53">
        <v>2272</v>
      </c>
      <c r="J25" s="42">
        <v>14.8</v>
      </c>
    </row>
    <row r="26" spans="2:11" s="5" customFormat="1" ht="17.25" customHeight="1" x14ac:dyDescent="0.2">
      <c r="B26" s="43" t="s">
        <v>48</v>
      </c>
      <c r="C26" s="44"/>
      <c r="D26" s="54" t="s">
        <v>49</v>
      </c>
      <c r="E26" s="41">
        <v>3910</v>
      </c>
      <c r="F26" s="41">
        <v>16</v>
      </c>
      <c r="G26" s="41">
        <v>8</v>
      </c>
      <c r="H26" s="41">
        <v>3918</v>
      </c>
      <c r="I26" s="41">
        <v>329</v>
      </c>
      <c r="J26" s="46">
        <v>8.4</v>
      </c>
    </row>
    <row r="27" spans="2:11" s="5" customFormat="1" ht="17.25" customHeight="1" x14ac:dyDescent="0.2">
      <c r="B27" s="43" t="s">
        <v>50</v>
      </c>
      <c r="C27" s="44"/>
      <c r="D27" s="54" t="s">
        <v>51</v>
      </c>
      <c r="E27" s="41">
        <v>2508</v>
      </c>
      <c r="F27" s="41">
        <v>3</v>
      </c>
      <c r="G27" s="41">
        <v>12</v>
      </c>
      <c r="H27" s="41">
        <v>2499</v>
      </c>
      <c r="I27" s="41">
        <v>167</v>
      </c>
      <c r="J27" s="46">
        <v>6.7</v>
      </c>
    </row>
    <row r="28" spans="2:11" s="5" customFormat="1" ht="17.25" customHeight="1" x14ac:dyDescent="0.2">
      <c r="B28" s="43" t="s">
        <v>52</v>
      </c>
      <c r="C28" s="44"/>
      <c r="D28" s="54" t="s">
        <v>53</v>
      </c>
      <c r="E28" s="41" t="s">
        <v>78</v>
      </c>
      <c r="F28" s="41" t="s">
        <v>78</v>
      </c>
      <c r="G28" s="41" t="s">
        <v>78</v>
      </c>
      <c r="H28" s="41" t="s">
        <v>78</v>
      </c>
      <c r="I28" s="41" t="s">
        <v>78</v>
      </c>
      <c r="J28" s="46" t="s">
        <v>78</v>
      </c>
    </row>
    <row r="29" spans="2:11" s="5" customFormat="1" ht="17.25" customHeight="1" x14ac:dyDescent="0.2">
      <c r="B29" s="43" t="s">
        <v>54</v>
      </c>
      <c r="C29" s="44"/>
      <c r="D29" s="54" t="s">
        <v>55</v>
      </c>
      <c r="E29" s="41">
        <v>321</v>
      </c>
      <c r="F29" s="41">
        <v>2</v>
      </c>
      <c r="G29" s="41">
        <v>2</v>
      </c>
      <c r="H29" s="41">
        <v>321</v>
      </c>
      <c r="I29" s="41">
        <v>34</v>
      </c>
      <c r="J29" s="46">
        <v>10.6</v>
      </c>
    </row>
    <row r="30" spans="2:11" s="5" customFormat="1" ht="17.25" customHeight="1" x14ac:dyDescent="0.2">
      <c r="B30" s="43" t="s">
        <v>56</v>
      </c>
      <c r="C30" s="44"/>
      <c r="D30" s="54" t="s">
        <v>57</v>
      </c>
      <c r="E30" s="41">
        <v>1978</v>
      </c>
      <c r="F30" s="41">
        <v>10</v>
      </c>
      <c r="G30" s="41">
        <v>17</v>
      </c>
      <c r="H30" s="41">
        <v>1971</v>
      </c>
      <c r="I30" s="41">
        <v>97</v>
      </c>
      <c r="J30" s="46">
        <v>4.9000000000000004</v>
      </c>
    </row>
    <row r="31" spans="2:11" s="5" customFormat="1" ht="17.25" customHeight="1" x14ac:dyDescent="0.2">
      <c r="B31" s="43" t="s">
        <v>58</v>
      </c>
      <c r="C31" s="44"/>
      <c r="D31" s="54" t="s">
        <v>59</v>
      </c>
      <c r="E31" s="41">
        <v>1421</v>
      </c>
      <c r="F31" s="41">
        <v>4</v>
      </c>
      <c r="G31" s="41">
        <v>0</v>
      </c>
      <c r="H31" s="41">
        <v>1425</v>
      </c>
      <c r="I31" s="41">
        <v>152</v>
      </c>
      <c r="J31" s="46">
        <v>10.7</v>
      </c>
    </row>
    <row r="32" spans="2:11" s="5" customFormat="1" ht="17.25" customHeight="1" x14ac:dyDescent="0.2">
      <c r="B32" s="43" t="s">
        <v>60</v>
      </c>
      <c r="C32" s="44"/>
      <c r="D32" s="54" t="s">
        <v>61</v>
      </c>
      <c r="E32" s="55">
        <v>2011</v>
      </c>
      <c r="F32" s="55">
        <v>4</v>
      </c>
      <c r="G32" s="55">
        <v>17</v>
      </c>
      <c r="H32" s="55">
        <v>1998</v>
      </c>
      <c r="I32" s="55">
        <v>22</v>
      </c>
      <c r="J32" s="56">
        <v>1.1000000000000001</v>
      </c>
    </row>
    <row r="33" spans="2:12" s="5" customFormat="1" ht="17.25" customHeight="1" x14ac:dyDescent="0.2">
      <c r="B33" s="43" t="s">
        <v>62</v>
      </c>
      <c r="C33" s="44"/>
      <c r="D33" s="54" t="s">
        <v>63</v>
      </c>
      <c r="E33" s="41">
        <v>1802</v>
      </c>
      <c r="F33" s="41">
        <v>112</v>
      </c>
      <c r="G33" s="41">
        <v>0</v>
      </c>
      <c r="H33" s="41">
        <v>1914</v>
      </c>
      <c r="I33" s="41">
        <v>131</v>
      </c>
      <c r="J33" s="46">
        <v>6.8</v>
      </c>
    </row>
    <row r="34" spans="2:12" s="5" customFormat="1" ht="17.25" customHeight="1" x14ac:dyDescent="0.2">
      <c r="B34" s="43" t="s">
        <v>64</v>
      </c>
      <c r="C34" s="44"/>
      <c r="D34" s="54" t="s">
        <v>65</v>
      </c>
      <c r="E34" s="41">
        <v>1952</v>
      </c>
      <c r="F34" s="41">
        <v>17</v>
      </c>
      <c r="G34" s="41">
        <v>164</v>
      </c>
      <c r="H34" s="41">
        <v>1805</v>
      </c>
      <c r="I34" s="41">
        <v>156</v>
      </c>
      <c r="J34" s="46">
        <v>8.6</v>
      </c>
    </row>
    <row r="35" spans="2:12" s="5" customFormat="1" ht="17.25" customHeight="1" x14ac:dyDescent="0.2">
      <c r="B35" s="43" t="s">
        <v>66</v>
      </c>
      <c r="C35" s="44"/>
      <c r="D35" s="54" t="s">
        <v>67</v>
      </c>
      <c r="E35" s="41">
        <v>1478</v>
      </c>
      <c r="F35" s="41">
        <v>2</v>
      </c>
      <c r="G35" s="41">
        <v>23</v>
      </c>
      <c r="H35" s="41">
        <v>1457</v>
      </c>
      <c r="I35" s="41">
        <v>46</v>
      </c>
      <c r="J35" s="46">
        <v>3.2</v>
      </c>
    </row>
    <row r="36" spans="2:12" s="5" customFormat="1" ht="17.25" customHeight="1" x14ac:dyDescent="0.2">
      <c r="B36" s="43" t="s">
        <v>68</v>
      </c>
      <c r="C36" s="44"/>
      <c r="D36" s="54" t="s">
        <v>69</v>
      </c>
      <c r="E36" s="41">
        <v>4464</v>
      </c>
      <c r="F36" s="41">
        <v>40</v>
      </c>
      <c r="G36" s="41">
        <v>26</v>
      </c>
      <c r="H36" s="41">
        <v>4478</v>
      </c>
      <c r="I36" s="41">
        <v>104</v>
      </c>
      <c r="J36" s="46">
        <v>2.2999999999999998</v>
      </c>
    </row>
    <row r="37" spans="2:12" s="5" customFormat="1" ht="17.25" customHeight="1" x14ac:dyDescent="0.2">
      <c r="B37" s="43" t="s">
        <v>70</v>
      </c>
      <c r="C37" s="44"/>
      <c r="D37" s="54" t="s">
        <v>71</v>
      </c>
      <c r="E37" s="41">
        <v>1992</v>
      </c>
      <c r="F37" s="41">
        <v>45</v>
      </c>
      <c r="G37" s="41">
        <v>18</v>
      </c>
      <c r="H37" s="41">
        <v>2019</v>
      </c>
      <c r="I37" s="41">
        <v>349</v>
      </c>
      <c r="J37" s="46">
        <v>17.3</v>
      </c>
    </row>
    <row r="38" spans="2:12" s="5" customFormat="1" ht="17.25" customHeight="1" x14ac:dyDescent="0.2">
      <c r="B38" s="43" t="s">
        <v>72</v>
      </c>
      <c r="C38" s="44"/>
      <c r="D38" s="54" t="s">
        <v>73</v>
      </c>
      <c r="E38" s="41">
        <v>3186</v>
      </c>
      <c r="F38" s="41">
        <v>16</v>
      </c>
      <c r="G38" s="41">
        <v>43</v>
      </c>
      <c r="H38" s="41">
        <v>3159</v>
      </c>
      <c r="I38" s="41">
        <v>103</v>
      </c>
      <c r="J38" s="46">
        <v>3.3</v>
      </c>
    </row>
    <row r="39" spans="2:12" s="5" customFormat="1" ht="17.25" customHeight="1" x14ac:dyDescent="0.2">
      <c r="B39" s="57" t="s">
        <v>74</v>
      </c>
      <c r="C39" s="58"/>
      <c r="D39" s="59" t="s">
        <v>75</v>
      </c>
      <c r="E39" s="60">
        <v>3322</v>
      </c>
      <c r="F39" s="60">
        <v>0</v>
      </c>
      <c r="G39" s="60">
        <v>20</v>
      </c>
      <c r="H39" s="60">
        <v>3302</v>
      </c>
      <c r="I39" s="60">
        <v>258</v>
      </c>
      <c r="J39" s="61">
        <v>7.8</v>
      </c>
    </row>
    <row r="40" spans="2:12" s="5" customFormat="1" ht="17.25" customHeight="1" x14ac:dyDescent="0.2">
      <c r="B40" s="62" t="s">
        <v>76</v>
      </c>
      <c r="C40" s="63"/>
      <c r="D40" s="64" t="s">
        <v>77</v>
      </c>
      <c r="E40" s="65">
        <v>4380</v>
      </c>
      <c r="F40" s="65">
        <v>139</v>
      </c>
      <c r="G40" s="65">
        <v>221</v>
      </c>
      <c r="H40" s="65">
        <v>4298</v>
      </c>
      <c r="I40" s="65">
        <v>544</v>
      </c>
      <c r="J40" s="66">
        <v>12.7</v>
      </c>
    </row>
    <row r="41" spans="2:12" s="5" customFormat="1" ht="10.5" customHeight="1" x14ac:dyDescent="0.2">
      <c r="D41" s="14"/>
      <c r="E41" s="14"/>
      <c r="F41" s="14"/>
      <c r="G41" s="14"/>
      <c r="H41" s="14"/>
      <c r="I41" s="14"/>
      <c r="J41" s="14"/>
      <c r="K41" s="14"/>
      <c r="L41" s="14"/>
    </row>
    <row r="42" spans="2:12" ht="10.5" customHeight="1" x14ac:dyDescent="0.2"/>
    <row r="43" spans="2:12" s="5" customFormat="1" ht="21" customHeight="1" x14ac:dyDescent="0.2">
      <c r="B43" s="67" t="s">
        <v>13</v>
      </c>
      <c r="C43" s="67"/>
      <c r="D43" s="67"/>
      <c r="E43" s="68"/>
      <c r="F43" s="68"/>
      <c r="G43" s="68"/>
      <c r="I43" s="13"/>
      <c r="J43" s="13" t="s">
        <v>2</v>
      </c>
      <c r="L43" s="69"/>
    </row>
    <row r="44" spans="2:12" s="5" customFormat="1" ht="15" customHeight="1" x14ac:dyDescent="0.2">
      <c r="B44" s="15"/>
      <c r="C44" s="16"/>
      <c r="D44" s="17"/>
      <c r="E44" s="18" t="s">
        <v>3</v>
      </c>
      <c r="F44" s="18" t="s">
        <v>4</v>
      </c>
      <c r="G44" s="18" t="s">
        <v>5</v>
      </c>
      <c r="H44" s="20" t="s">
        <v>6</v>
      </c>
      <c r="I44" s="21"/>
      <c r="J44" s="22"/>
      <c r="L44" s="69"/>
    </row>
    <row r="45" spans="2:12" s="5" customFormat="1" ht="15" customHeight="1" x14ac:dyDescent="0.2">
      <c r="B45" s="24"/>
      <c r="C45" s="25"/>
      <c r="D45" s="26" t="s">
        <v>7</v>
      </c>
      <c r="E45" s="70"/>
      <c r="F45" s="70"/>
      <c r="G45" s="70"/>
      <c r="H45" s="71"/>
      <c r="I45" s="30" t="s">
        <v>8</v>
      </c>
      <c r="J45" s="31" t="s">
        <v>9</v>
      </c>
      <c r="L45" s="69"/>
    </row>
    <row r="46" spans="2:12" s="5" customFormat="1" ht="15" customHeight="1" x14ac:dyDescent="0.2">
      <c r="B46" s="32"/>
      <c r="C46" s="33"/>
      <c r="D46" s="34"/>
      <c r="E46" s="72" t="s">
        <v>10</v>
      </c>
      <c r="F46" s="72" t="s">
        <v>10</v>
      </c>
      <c r="G46" s="72" t="s">
        <v>10</v>
      </c>
      <c r="H46" s="73" t="s">
        <v>10</v>
      </c>
      <c r="I46" s="36" t="s">
        <v>11</v>
      </c>
      <c r="J46" s="37" t="s">
        <v>12</v>
      </c>
      <c r="L46" s="69"/>
    </row>
    <row r="47" spans="2:12" s="5" customFormat="1" ht="18" customHeight="1" x14ac:dyDescent="0.2">
      <c r="B47" s="38" t="str">
        <f t="shared" ref="B47:B78" si="0">+B9</f>
        <v>TL</v>
      </c>
      <c r="C47" s="39"/>
      <c r="D47" s="40" t="str">
        <f t="shared" ref="D47:D78" si="1">+D9</f>
        <v>調査産業計</v>
      </c>
      <c r="E47" s="41">
        <v>192379</v>
      </c>
      <c r="F47" s="41">
        <v>3045</v>
      </c>
      <c r="G47" s="41">
        <v>2775</v>
      </c>
      <c r="H47" s="41">
        <v>192649</v>
      </c>
      <c r="I47" s="41">
        <v>46289</v>
      </c>
      <c r="J47" s="42">
        <v>24</v>
      </c>
      <c r="K47" s="14"/>
    </row>
    <row r="48" spans="2:12" s="5" customFormat="1" ht="18" customHeight="1" x14ac:dyDescent="0.2">
      <c r="B48" s="43" t="str">
        <f t="shared" si="0"/>
        <v>D</v>
      </c>
      <c r="C48" s="44"/>
      <c r="D48" s="45" t="str">
        <f t="shared" si="1"/>
        <v>建設業</v>
      </c>
      <c r="E48" s="41">
        <v>6284</v>
      </c>
      <c r="F48" s="41">
        <v>71</v>
      </c>
      <c r="G48" s="41">
        <v>22</v>
      </c>
      <c r="H48" s="41">
        <v>6333</v>
      </c>
      <c r="I48" s="41">
        <v>33</v>
      </c>
      <c r="J48" s="46">
        <v>0.5</v>
      </c>
      <c r="K48" s="14"/>
    </row>
    <row r="49" spans="2:12" s="5" customFormat="1" ht="18" customHeight="1" x14ac:dyDescent="0.2">
      <c r="B49" s="43" t="str">
        <f t="shared" si="0"/>
        <v>E</v>
      </c>
      <c r="C49" s="44"/>
      <c r="D49" s="45" t="str">
        <f t="shared" si="1"/>
        <v>製造業</v>
      </c>
      <c r="E49" s="41">
        <v>40128</v>
      </c>
      <c r="F49" s="41">
        <v>383</v>
      </c>
      <c r="G49" s="41">
        <v>346</v>
      </c>
      <c r="H49" s="41">
        <v>40165</v>
      </c>
      <c r="I49" s="41">
        <v>2910</v>
      </c>
      <c r="J49" s="46">
        <v>7.2</v>
      </c>
      <c r="K49" s="14"/>
    </row>
    <row r="50" spans="2:12" s="5" customFormat="1" ht="18" customHeight="1" x14ac:dyDescent="0.2">
      <c r="B50" s="43" t="str">
        <f t="shared" si="0"/>
        <v>F</v>
      </c>
      <c r="C50" s="44"/>
      <c r="D50" s="47" t="str">
        <f t="shared" si="1"/>
        <v>電気・ガス・熱供給・水道業</v>
      </c>
      <c r="E50" s="41">
        <v>1282</v>
      </c>
      <c r="F50" s="41">
        <v>56</v>
      </c>
      <c r="G50" s="41">
        <v>13</v>
      </c>
      <c r="H50" s="41">
        <v>1325</v>
      </c>
      <c r="I50" s="41">
        <v>304</v>
      </c>
      <c r="J50" s="46">
        <v>22.9</v>
      </c>
      <c r="K50" s="14"/>
    </row>
    <row r="51" spans="2:12" s="5" customFormat="1" ht="18" customHeight="1" x14ac:dyDescent="0.2">
      <c r="B51" s="43" t="str">
        <f t="shared" si="0"/>
        <v>G</v>
      </c>
      <c r="C51" s="44"/>
      <c r="D51" s="45" t="str">
        <f t="shared" si="1"/>
        <v>情報通信業</v>
      </c>
      <c r="E51" s="41">
        <v>2098</v>
      </c>
      <c r="F51" s="41">
        <v>45</v>
      </c>
      <c r="G51" s="41">
        <v>45</v>
      </c>
      <c r="H51" s="41">
        <v>2098</v>
      </c>
      <c r="I51" s="41">
        <v>178</v>
      </c>
      <c r="J51" s="46">
        <v>8.5</v>
      </c>
      <c r="K51" s="14"/>
    </row>
    <row r="52" spans="2:12" s="5" customFormat="1" ht="18" customHeight="1" x14ac:dyDescent="0.2">
      <c r="B52" s="43" t="str">
        <f t="shared" si="0"/>
        <v>H</v>
      </c>
      <c r="C52" s="44"/>
      <c r="D52" s="45" t="str">
        <f t="shared" si="1"/>
        <v>運輸業，郵便業</v>
      </c>
      <c r="E52" s="41">
        <v>10955</v>
      </c>
      <c r="F52" s="41">
        <v>383</v>
      </c>
      <c r="G52" s="41">
        <v>186</v>
      </c>
      <c r="H52" s="41">
        <v>11152</v>
      </c>
      <c r="I52" s="41">
        <v>428</v>
      </c>
      <c r="J52" s="46">
        <v>3.8</v>
      </c>
      <c r="K52" s="14"/>
    </row>
    <row r="53" spans="2:12" s="5" customFormat="1" ht="18" customHeight="1" x14ac:dyDescent="0.2">
      <c r="B53" s="43" t="str">
        <f t="shared" si="0"/>
        <v>I</v>
      </c>
      <c r="C53" s="44"/>
      <c r="D53" s="45" t="str">
        <f t="shared" si="1"/>
        <v>卸売業，小売業</v>
      </c>
      <c r="E53" s="41">
        <v>26389</v>
      </c>
      <c r="F53" s="41">
        <v>437</v>
      </c>
      <c r="G53" s="41">
        <v>370</v>
      </c>
      <c r="H53" s="41">
        <v>26456</v>
      </c>
      <c r="I53" s="41">
        <v>15245</v>
      </c>
      <c r="J53" s="46">
        <v>57.6</v>
      </c>
      <c r="K53" s="14"/>
    </row>
    <row r="54" spans="2:12" s="5" customFormat="1" ht="18" customHeight="1" x14ac:dyDescent="0.2">
      <c r="B54" s="43" t="str">
        <f t="shared" si="0"/>
        <v>J</v>
      </c>
      <c r="C54" s="44"/>
      <c r="D54" s="45" t="str">
        <f t="shared" si="1"/>
        <v>金融業，保険業</v>
      </c>
      <c r="E54" s="41">
        <v>3959</v>
      </c>
      <c r="F54" s="41">
        <v>49</v>
      </c>
      <c r="G54" s="41">
        <v>74</v>
      </c>
      <c r="H54" s="41">
        <v>3934</v>
      </c>
      <c r="I54" s="41">
        <v>145</v>
      </c>
      <c r="J54" s="46">
        <v>3.7</v>
      </c>
      <c r="K54" s="14"/>
    </row>
    <row r="55" spans="2:12" s="5" customFormat="1" ht="18" customHeight="1" x14ac:dyDescent="0.2">
      <c r="B55" s="43" t="str">
        <f t="shared" si="0"/>
        <v>K</v>
      </c>
      <c r="C55" s="44"/>
      <c r="D55" s="45" t="str">
        <f t="shared" si="1"/>
        <v>不動産業，物品賃貸業</v>
      </c>
      <c r="E55" s="41">
        <v>776</v>
      </c>
      <c r="F55" s="41">
        <v>18</v>
      </c>
      <c r="G55" s="41">
        <v>4</v>
      </c>
      <c r="H55" s="41">
        <v>790</v>
      </c>
      <c r="I55" s="41">
        <v>328</v>
      </c>
      <c r="J55" s="46">
        <v>41.5</v>
      </c>
      <c r="K55" s="14"/>
    </row>
    <row r="56" spans="2:12" s="5" customFormat="1" ht="18" customHeight="1" x14ac:dyDescent="0.2">
      <c r="B56" s="43" t="str">
        <f t="shared" si="0"/>
        <v>L</v>
      </c>
      <c r="C56" s="44"/>
      <c r="D56" s="48" t="str">
        <f t="shared" si="1"/>
        <v>学術研究，専門・技術サービス業</v>
      </c>
      <c r="E56" s="41">
        <v>2940</v>
      </c>
      <c r="F56" s="41">
        <v>14</v>
      </c>
      <c r="G56" s="41">
        <v>1</v>
      </c>
      <c r="H56" s="41">
        <v>2953</v>
      </c>
      <c r="I56" s="41">
        <v>165</v>
      </c>
      <c r="J56" s="46">
        <v>5.6</v>
      </c>
      <c r="K56" s="14"/>
      <c r="L56" s="23"/>
    </row>
    <row r="57" spans="2:12" s="5" customFormat="1" ht="18" customHeight="1" x14ac:dyDescent="0.2">
      <c r="B57" s="43" t="str">
        <f t="shared" si="0"/>
        <v>M</v>
      </c>
      <c r="C57" s="44"/>
      <c r="D57" s="49" t="str">
        <f t="shared" si="1"/>
        <v>宿泊業，飲食サービス業</v>
      </c>
      <c r="E57" s="41">
        <v>8164</v>
      </c>
      <c r="F57" s="41">
        <v>457</v>
      </c>
      <c r="G57" s="41">
        <v>370</v>
      </c>
      <c r="H57" s="41">
        <v>8251</v>
      </c>
      <c r="I57" s="41">
        <v>6296</v>
      </c>
      <c r="J57" s="46">
        <v>76.3</v>
      </c>
      <c r="K57" s="14"/>
      <c r="L57" s="74"/>
    </row>
    <row r="58" spans="2:12" s="5" customFormat="1" ht="18" customHeight="1" x14ac:dyDescent="0.2">
      <c r="B58" s="43" t="str">
        <f t="shared" si="0"/>
        <v>N</v>
      </c>
      <c r="C58" s="44"/>
      <c r="D58" s="50" t="str">
        <f t="shared" si="1"/>
        <v>生活関連サービス業，娯楽業</v>
      </c>
      <c r="E58" s="41">
        <v>4440</v>
      </c>
      <c r="F58" s="41">
        <v>82</v>
      </c>
      <c r="G58" s="41">
        <v>66</v>
      </c>
      <c r="H58" s="41">
        <v>4456</v>
      </c>
      <c r="I58" s="41">
        <v>1275</v>
      </c>
      <c r="J58" s="46">
        <v>28.6</v>
      </c>
      <c r="K58" s="14"/>
    </row>
    <row r="59" spans="2:12" s="5" customFormat="1" ht="18" customHeight="1" x14ac:dyDescent="0.2">
      <c r="B59" s="43" t="str">
        <f t="shared" si="0"/>
        <v>O</v>
      </c>
      <c r="C59" s="44"/>
      <c r="D59" s="45" t="str">
        <f t="shared" si="1"/>
        <v>教育，学習支援業</v>
      </c>
      <c r="E59" s="41">
        <v>18110</v>
      </c>
      <c r="F59" s="41">
        <v>75</v>
      </c>
      <c r="G59" s="41">
        <v>31</v>
      </c>
      <c r="H59" s="41">
        <v>18154</v>
      </c>
      <c r="I59" s="41">
        <v>2296</v>
      </c>
      <c r="J59" s="46">
        <v>12.6</v>
      </c>
      <c r="K59" s="14"/>
    </row>
    <row r="60" spans="2:12" s="5" customFormat="1" ht="18" customHeight="1" x14ac:dyDescent="0.2">
      <c r="B60" s="43" t="str">
        <f t="shared" si="0"/>
        <v>P</v>
      </c>
      <c r="C60" s="44"/>
      <c r="D60" s="45" t="str">
        <f t="shared" si="1"/>
        <v>医療，福祉</v>
      </c>
      <c r="E60" s="41">
        <v>46429</v>
      </c>
      <c r="F60" s="41">
        <v>459</v>
      </c>
      <c r="G60" s="41">
        <v>679</v>
      </c>
      <c r="H60" s="41">
        <v>46209</v>
      </c>
      <c r="I60" s="41">
        <v>10033</v>
      </c>
      <c r="J60" s="46">
        <v>21.7</v>
      </c>
      <c r="K60" s="14"/>
    </row>
    <row r="61" spans="2:12" s="5" customFormat="1" ht="18" customHeight="1" x14ac:dyDescent="0.2">
      <c r="B61" s="43" t="str">
        <f t="shared" si="0"/>
        <v>Q</v>
      </c>
      <c r="C61" s="44"/>
      <c r="D61" s="45" t="str">
        <f t="shared" si="1"/>
        <v>複合サービス事業</v>
      </c>
      <c r="E61" s="41" t="s">
        <v>78</v>
      </c>
      <c r="F61" s="41" t="s">
        <v>78</v>
      </c>
      <c r="G61" s="41" t="s">
        <v>78</v>
      </c>
      <c r="H61" s="41" t="s">
        <v>78</v>
      </c>
      <c r="I61" s="41" t="s">
        <v>78</v>
      </c>
      <c r="J61" s="46" t="s">
        <v>78</v>
      </c>
    </row>
    <row r="62" spans="2:12" s="5" customFormat="1" ht="18" customHeight="1" x14ac:dyDescent="0.2">
      <c r="B62" s="43" t="str">
        <f t="shared" si="0"/>
        <v>R</v>
      </c>
      <c r="C62" s="44"/>
      <c r="D62" s="51" t="str">
        <f t="shared" si="1"/>
        <v>サービス業（他に分類されないもの）</v>
      </c>
      <c r="E62" s="41">
        <v>19742</v>
      </c>
      <c r="F62" s="41">
        <v>516</v>
      </c>
      <c r="G62" s="41">
        <v>568</v>
      </c>
      <c r="H62" s="41">
        <v>19690</v>
      </c>
      <c r="I62" s="41">
        <v>6639</v>
      </c>
      <c r="J62" s="46">
        <v>33.700000000000003</v>
      </c>
    </row>
    <row r="63" spans="2:12" s="5" customFormat="1" ht="18" customHeight="1" x14ac:dyDescent="0.2">
      <c r="B63" s="38" t="str">
        <f t="shared" si="0"/>
        <v>E09,10</v>
      </c>
      <c r="C63" s="39"/>
      <c r="D63" s="52" t="str">
        <f t="shared" si="1"/>
        <v>食料品・たばこ</v>
      </c>
      <c r="E63" s="53">
        <v>11943</v>
      </c>
      <c r="F63" s="53">
        <v>187</v>
      </c>
      <c r="G63" s="53">
        <v>102</v>
      </c>
      <c r="H63" s="53">
        <v>12028</v>
      </c>
      <c r="I63" s="53">
        <v>1269</v>
      </c>
      <c r="J63" s="42">
        <v>10.6</v>
      </c>
    </row>
    <row r="64" spans="2:12" s="5" customFormat="1" ht="18" customHeight="1" x14ac:dyDescent="0.2">
      <c r="B64" s="43" t="str">
        <f t="shared" si="0"/>
        <v>E11</v>
      </c>
      <c r="C64" s="44"/>
      <c r="D64" s="54" t="str">
        <f t="shared" si="1"/>
        <v>繊維工業</v>
      </c>
      <c r="E64" s="41">
        <v>3303</v>
      </c>
      <c r="F64" s="41">
        <v>16</v>
      </c>
      <c r="G64" s="41">
        <v>8</v>
      </c>
      <c r="H64" s="41">
        <v>3311</v>
      </c>
      <c r="I64" s="41">
        <v>329</v>
      </c>
      <c r="J64" s="46">
        <v>9.9</v>
      </c>
    </row>
    <row r="65" spans="2:10" s="5" customFormat="1" ht="18" customHeight="1" x14ac:dyDescent="0.2">
      <c r="B65" s="43" t="str">
        <f t="shared" si="0"/>
        <v>E12</v>
      </c>
      <c r="C65" s="44"/>
      <c r="D65" s="54" t="str">
        <f t="shared" si="1"/>
        <v>木材・木製品</v>
      </c>
      <c r="E65" s="41">
        <v>1314</v>
      </c>
      <c r="F65" s="41">
        <v>3</v>
      </c>
      <c r="G65" s="41">
        <v>12</v>
      </c>
      <c r="H65" s="41">
        <v>1305</v>
      </c>
      <c r="I65" s="41">
        <v>59</v>
      </c>
      <c r="J65" s="46">
        <v>4.5</v>
      </c>
    </row>
    <row r="66" spans="2:10" s="5" customFormat="1" ht="18" customHeight="1" x14ac:dyDescent="0.2">
      <c r="B66" s="43" t="str">
        <f t="shared" si="0"/>
        <v>E13</v>
      </c>
      <c r="C66" s="44"/>
      <c r="D66" s="54" t="str">
        <f t="shared" si="1"/>
        <v>家具・装備品</v>
      </c>
      <c r="E66" s="41" t="s">
        <v>78</v>
      </c>
      <c r="F66" s="41" t="s">
        <v>78</v>
      </c>
      <c r="G66" s="41" t="s">
        <v>78</v>
      </c>
      <c r="H66" s="41" t="s">
        <v>78</v>
      </c>
      <c r="I66" s="41" t="s">
        <v>78</v>
      </c>
      <c r="J66" s="46" t="s">
        <v>78</v>
      </c>
    </row>
    <row r="67" spans="2:10" ht="16.2" x14ac:dyDescent="0.2">
      <c r="B67" s="43" t="str">
        <f t="shared" si="0"/>
        <v>E15</v>
      </c>
      <c r="C67" s="44"/>
      <c r="D67" s="54" t="str">
        <f t="shared" si="1"/>
        <v>印刷・同関連業</v>
      </c>
      <c r="E67" s="41">
        <v>321</v>
      </c>
      <c r="F67" s="41">
        <v>2</v>
      </c>
      <c r="G67" s="41">
        <v>2</v>
      </c>
      <c r="H67" s="41">
        <v>321</v>
      </c>
      <c r="I67" s="41">
        <v>34</v>
      </c>
      <c r="J67" s="46">
        <v>10.6</v>
      </c>
    </row>
    <row r="68" spans="2:10" ht="16.2" x14ac:dyDescent="0.2">
      <c r="B68" s="43" t="str">
        <f t="shared" si="0"/>
        <v>E16,17</v>
      </c>
      <c r="C68" s="44"/>
      <c r="D68" s="54" t="str">
        <f t="shared" si="1"/>
        <v>化学、石油・石炭</v>
      </c>
      <c r="E68" s="41">
        <v>1840</v>
      </c>
      <c r="F68" s="41">
        <v>10</v>
      </c>
      <c r="G68" s="41">
        <v>17</v>
      </c>
      <c r="H68" s="41">
        <v>1833</v>
      </c>
      <c r="I68" s="41">
        <v>5</v>
      </c>
      <c r="J68" s="46">
        <v>0.3</v>
      </c>
    </row>
    <row r="69" spans="2:10" ht="16.2" x14ac:dyDescent="0.2">
      <c r="B69" s="43" t="str">
        <f t="shared" si="0"/>
        <v>E18</v>
      </c>
      <c r="C69" s="44"/>
      <c r="D69" s="54" t="str">
        <f t="shared" si="1"/>
        <v>プラスチック製品</v>
      </c>
      <c r="E69" s="41">
        <v>1421</v>
      </c>
      <c r="F69" s="41">
        <v>4</v>
      </c>
      <c r="G69" s="41">
        <v>0</v>
      </c>
      <c r="H69" s="41">
        <v>1425</v>
      </c>
      <c r="I69" s="41">
        <v>152</v>
      </c>
      <c r="J69" s="46">
        <v>10.7</v>
      </c>
    </row>
    <row r="70" spans="2:10" ht="16.2" x14ac:dyDescent="0.2">
      <c r="B70" s="43" t="str">
        <f t="shared" si="0"/>
        <v>E19</v>
      </c>
      <c r="C70" s="44"/>
      <c r="D70" s="54" t="str">
        <f t="shared" si="1"/>
        <v>ゴム製品</v>
      </c>
      <c r="E70" s="55">
        <v>2011</v>
      </c>
      <c r="F70" s="55">
        <v>4</v>
      </c>
      <c r="G70" s="55">
        <v>17</v>
      </c>
      <c r="H70" s="55">
        <v>1998</v>
      </c>
      <c r="I70" s="55">
        <v>22</v>
      </c>
      <c r="J70" s="56">
        <v>1.1000000000000001</v>
      </c>
    </row>
    <row r="71" spans="2:10" ht="16.2" x14ac:dyDescent="0.2">
      <c r="B71" s="43" t="str">
        <f t="shared" si="0"/>
        <v>E21</v>
      </c>
      <c r="C71" s="44"/>
      <c r="D71" s="54" t="str">
        <f t="shared" si="1"/>
        <v>窯業・土石製品</v>
      </c>
      <c r="E71" s="41" t="s">
        <v>78</v>
      </c>
      <c r="F71" s="41" t="s">
        <v>78</v>
      </c>
      <c r="G71" s="41" t="s">
        <v>78</v>
      </c>
      <c r="H71" s="41" t="s">
        <v>78</v>
      </c>
      <c r="I71" s="41" t="s">
        <v>78</v>
      </c>
      <c r="J71" s="46" t="s">
        <v>78</v>
      </c>
    </row>
    <row r="72" spans="2:10" ht="16.2" x14ac:dyDescent="0.2">
      <c r="B72" s="43" t="str">
        <f t="shared" si="0"/>
        <v>E24</v>
      </c>
      <c r="C72" s="44"/>
      <c r="D72" s="54" t="str">
        <f t="shared" si="1"/>
        <v>金属製品製造業</v>
      </c>
      <c r="E72" s="41">
        <v>1222</v>
      </c>
      <c r="F72" s="41">
        <v>17</v>
      </c>
      <c r="G72" s="41">
        <v>18</v>
      </c>
      <c r="H72" s="41">
        <v>1221</v>
      </c>
      <c r="I72" s="41">
        <v>83</v>
      </c>
      <c r="J72" s="46">
        <v>6.8</v>
      </c>
    </row>
    <row r="73" spans="2:10" ht="16.2" x14ac:dyDescent="0.2">
      <c r="B73" s="43" t="str">
        <f t="shared" si="0"/>
        <v>E27</v>
      </c>
      <c r="C73" s="44"/>
      <c r="D73" s="54" t="str">
        <f t="shared" si="1"/>
        <v>業務用機械器具</v>
      </c>
      <c r="E73" s="41">
        <v>1478</v>
      </c>
      <c r="F73" s="41">
        <v>2</v>
      </c>
      <c r="G73" s="41">
        <v>23</v>
      </c>
      <c r="H73" s="41">
        <v>1457</v>
      </c>
      <c r="I73" s="41">
        <v>46</v>
      </c>
      <c r="J73" s="46">
        <v>3.2</v>
      </c>
    </row>
    <row r="74" spans="2:10" ht="16.2" x14ac:dyDescent="0.2">
      <c r="B74" s="43" t="str">
        <f t="shared" si="0"/>
        <v>E28</v>
      </c>
      <c r="C74" s="44"/>
      <c r="D74" s="54" t="str">
        <f t="shared" si="1"/>
        <v>電子・デバイス</v>
      </c>
      <c r="E74" s="41">
        <v>4464</v>
      </c>
      <c r="F74" s="41">
        <v>40</v>
      </c>
      <c r="G74" s="41">
        <v>26</v>
      </c>
      <c r="H74" s="41">
        <v>4478</v>
      </c>
      <c r="I74" s="41">
        <v>104</v>
      </c>
      <c r="J74" s="46">
        <v>2.2999999999999998</v>
      </c>
    </row>
    <row r="75" spans="2:10" ht="16.2" x14ac:dyDescent="0.2">
      <c r="B75" s="43" t="str">
        <f t="shared" si="0"/>
        <v>E29</v>
      </c>
      <c r="C75" s="44"/>
      <c r="D75" s="54" t="str">
        <f t="shared" si="1"/>
        <v>電気機械器具</v>
      </c>
      <c r="E75" s="41">
        <v>1992</v>
      </c>
      <c r="F75" s="41">
        <v>45</v>
      </c>
      <c r="G75" s="41">
        <v>18</v>
      </c>
      <c r="H75" s="41">
        <v>2019</v>
      </c>
      <c r="I75" s="41">
        <v>349</v>
      </c>
      <c r="J75" s="46">
        <v>17.3</v>
      </c>
    </row>
    <row r="76" spans="2:10" ht="16.2" x14ac:dyDescent="0.2">
      <c r="B76" s="43" t="str">
        <f t="shared" si="0"/>
        <v>E31</v>
      </c>
      <c r="C76" s="44"/>
      <c r="D76" s="54" t="str">
        <f t="shared" si="1"/>
        <v>輸送用機械器具</v>
      </c>
      <c r="E76" s="41">
        <v>3186</v>
      </c>
      <c r="F76" s="41">
        <v>16</v>
      </c>
      <c r="G76" s="41">
        <v>43</v>
      </c>
      <c r="H76" s="41">
        <v>3159</v>
      </c>
      <c r="I76" s="41">
        <v>103</v>
      </c>
      <c r="J76" s="46">
        <v>3.3</v>
      </c>
    </row>
    <row r="77" spans="2:10" ht="16.2" x14ac:dyDescent="0.2">
      <c r="B77" s="57" t="str">
        <f t="shared" si="0"/>
        <v>ES</v>
      </c>
      <c r="C77" s="58"/>
      <c r="D77" s="59" t="str">
        <f t="shared" si="1"/>
        <v>はん用・生産用機械器具</v>
      </c>
      <c r="E77" s="60">
        <v>2516</v>
      </c>
      <c r="F77" s="60">
        <v>0</v>
      </c>
      <c r="G77" s="60">
        <v>20</v>
      </c>
      <c r="H77" s="60">
        <v>2496</v>
      </c>
      <c r="I77" s="60">
        <v>168</v>
      </c>
      <c r="J77" s="61">
        <v>6.7</v>
      </c>
    </row>
    <row r="78" spans="2:10" ht="16.2" x14ac:dyDescent="0.2">
      <c r="B78" s="62" t="str">
        <f t="shared" si="0"/>
        <v>R91</v>
      </c>
      <c r="C78" s="63"/>
      <c r="D78" s="64" t="str">
        <f t="shared" si="1"/>
        <v>職業紹介・労働者派遣業</v>
      </c>
      <c r="E78" s="65">
        <v>3969</v>
      </c>
      <c r="F78" s="65">
        <v>139</v>
      </c>
      <c r="G78" s="65">
        <v>221</v>
      </c>
      <c r="H78" s="65">
        <v>3887</v>
      </c>
      <c r="I78" s="65">
        <v>323</v>
      </c>
      <c r="J78" s="66">
        <v>8.3000000000000007</v>
      </c>
    </row>
  </sheetData>
  <phoneticPr fontId="2"/>
  <printOptions horizontalCentered="1"/>
  <pageMargins left="0.78740157480314965" right="0.78740157480314965" top="0.59055118110236227" bottom="0.78740157480314965" header="0" footer="0.59055118110236227"/>
  <pageSetup paperSize="9" scale="54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 </vt:lpstr>
      <vt:lpstr>'第５表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2024-05-24T08:17:42Z</dcterms:created>
  <dcterms:modified xsi:type="dcterms:W3CDTF">2025-09-22T04:47:58Z</dcterms:modified>
</cp:coreProperties>
</file>