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" windowWidth="4800" windowHeight="2175" activeTab="0"/>
  </bookViews>
  <sheets>
    <sheet name="世帯員数別経営体数" sheetId="1" r:id="rId1"/>
  </sheets>
  <definedNames>
    <definedName name="_xlnm.Print_Area" localSheetId="0">'世帯員数別経営体数'!$A$1:$P$51</definedName>
  </definedNames>
  <calcPr fullCalcOnLoad="1"/>
</workbook>
</file>

<file path=xl/sharedStrings.xml><?xml version="1.0" encoding="utf-8"?>
<sst xmlns="http://schemas.openxmlformats.org/spreadsheetml/2006/main" count="123" uniqueCount="61">
  <si>
    <t>計</t>
  </si>
  <si>
    <t>１人</t>
  </si>
  <si>
    <t>８人以上</t>
  </si>
  <si>
    <t>１世帯平均
世帯員数</t>
  </si>
  <si>
    <t>全国</t>
  </si>
  <si>
    <t>宮崎県</t>
  </si>
  <si>
    <t>宮崎市</t>
  </si>
  <si>
    <t>佐土原</t>
  </si>
  <si>
    <t>-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</si>
  <si>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</si>
  <si>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</si>
  <si>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</si>
  <si>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</si>
  <si>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</si>
  <si>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</si>
  <si>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</si>
  <si>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</si>
  <si>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</si>
  <si>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</si>
  <si>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</si>
  <si>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</si>
  <si>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</si>
  <si>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</si>
  <si>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</si>
  <si>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</si>
  <si>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</si>
  <si>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</si>
  <si>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</si>
  <si>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</si>
  <si>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</si>
  <si>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</si>
  <si>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</si>
  <si>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</si>
  <si>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</si>
  <si>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</si>
  <si>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</si>
  <si>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</si>
  <si>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</si>
  <si>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</si>
  <si>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</si>
  <si>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</si>
  <si>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</si>
  <si>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</si>
  <si>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</si>
  <si>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</si>
  <si>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</si>
  <si>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</si>
  <si>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２</t>
  </si>
  <si>
    <t>３</t>
  </si>
  <si>
    <t>４</t>
  </si>
  <si>
    <t>５</t>
  </si>
  <si>
    <t>６</t>
  </si>
  <si>
    <t>７</t>
  </si>
  <si>
    <t>県南</t>
  </si>
  <si>
    <t>県央</t>
  </si>
  <si>
    <t>県北</t>
  </si>
  <si>
    <t>-</t>
  </si>
  <si>
    <t>うち、
15歳以上の
平均世帯員数</t>
  </si>
  <si>
    <t>単位：経営体</t>
  </si>
  <si>
    <t>　（12）世帯員数別経営体数</t>
  </si>
  <si>
    <t>２　個人経営体に関する統計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</si>
</sst>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4">
    <font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dotted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tted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8" fontId="8" fillId="0" borderId="14" xfId="48" applyFont="1" applyBorder="1" applyAlignment="1">
      <alignment horizontal="right" vertical="center"/>
    </xf>
    <xf numFmtId="38" fontId="8" fillId="0" borderId="13" xfId="48" applyFont="1" applyBorder="1" applyAlignment="1">
      <alignment horizontal="right" vertical="center"/>
    </xf>
    <xf numFmtId="0" fontId="1" fillId="0" borderId="15" xfId="0" applyFont="1" applyFill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8" fontId="8" fillId="0" borderId="29" xfId="48" applyFont="1" applyBorder="1" applyAlignment="1">
      <alignment horizontal="right" vertical="center"/>
    </xf>
    <xf numFmtId="38" fontId="8" fillId="0" borderId="30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4" fillId="0" borderId="33" xfId="48" applyFont="1" applyBorder="1" applyAlignment="1">
      <alignment horizontal="right" vertical="center"/>
    </xf>
    <xf numFmtId="38" fontId="4" fillId="0" borderId="34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38" fontId="4" fillId="0" borderId="38" xfId="48" applyFont="1" applyBorder="1" applyAlignment="1">
      <alignment horizontal="right" vertical="center"/>
    </xf>
    <xf numFmtId="0" fontId="4" fillId="0" borderId="39" xfId="0" applyFont="1" applyBorder="1" applyAlignment="1">
      <alignment vertical="center"/>
    </xf>
    <xf numFmtId="38" fontId="4" fillId="0" borderId="40" xfId="48" applyFont="1" applyBorder="1" applyAlignment="1">
      <alignment horizontal="right" vertical="center"/>
    </xf>
    <xf numFmtId="38" fontId="8" fillId="0" borderId="40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  <xf numFmtId="38" fontId="8" fillId="0" borderId="42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43" xfId="48" applyFont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38" fontId="4" fillId="0" borderId="45" xfId="48" applyFont="1" applyBorder="1" applyAlignment="1">
      <alignment horizontal="right" vertical="center"/>
    </xf>
    <xf numFmtId="177" fontId="4" fillId="0" borderId="4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8" fillId="0" borderId="40" xfId="0" applyNumberFormat="1" applyFont="1" applyBorder="1" applyAlignment="1">
      <alignment horizontal="right" vertical="center"/>
    </xf>
    <xf numFmtId="177" fontId="8" fillId="0" borderId="46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47" xfId="0" applyNumberFormat="1" applyFont="1" applyBorder="1" applyAlignment="1">
      <alignment horizontal="right" vertical="center"/>
    </xf>
    <xf numFmtId="177" fontId="8" fillId="0" borderId="42" xfId="0" applyNumberFormat="1" applyFont="1" applyBorder="1" applyAlignment="1">
      <alignment horizontal="right" vertical="center"/>
    </xf>
    <xf numFmtId="177" fontId="8" fillId="0" borderId="48" xfId="0" applyNumberFormat="1" applyFont="1" applyBorder="1" applyAlignment="1">
      <alignment horizontal="right" vertical="center"/>
    </xf>
    <xf numFmtId="177" fontId="4" fillId="0" borderId="42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77" fontId="4" fillId="0" borderId="43" xfId="0" applyNumberFormat="1" applyFont="1" applyBorder="1" applyAlignment="1">
      <alignment horizontal="right" vertical="center"/>
    </xf>
    <xf numFmtId="177" fontId="4" fillId="0" borderId="49" xfId="0" applyNumberFormat="1" applyFont="1" applyBorder="1" applyAlignment="1">
      <alignment horizontal="right" vertical="center"/>
    </xf>
    <xf numFmtId="177" fontId="4" fillId="0" borderId="44" xfId="0" applyNumberFormat="1" applyFont="1" applyBorder="1" applyAlignment="1">
      <alignment horizontal="right" vertical="center"/>
    </xf>
    <xf numFmtId="177" fontId="4" fillId="0" borderId="50" xfId="0" applyNumberFormat="1" applyFont="1" applyBorder="1" applyAlignment="1">
      <alignment horizontal="right" vertical="center"/>
    </xf>
    <xf numFmtId="177" fontId="4" fillId="0" borderId="45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 shrinkToFit="1"/>
    </xf>
    <xf numFmtId="0" fontId="1" fillId="0" borderId="59" xfId="0" applyFont="1" applyFill="1" applyBorder="1" applyAlignment="1">
      <alignment horizontal="center" vertical="center" wrapText="1" shrinkToFit="1"/>
    </xf>
    <xf numFmtId="0" fontId="1" fillId="0" borderId="60" xfId="0" applyFont="1" applyFill="1" applyBorder="1" applyAlignment="1">
      <alignment horizontal="center" vertical="center" wrapText="1" shrinkToFit="1"/>
    </xf>
    <xf numFmtId="0" fontId="1" fillId="0" borderId="61" xfId="0" applyFont="1" applyFill="1" applyBorder="1" applyAlignment="1">
      <alignment horizontal="center" vertical="center" wrapText="1" shrinkToFit="1"/>
    </xf>
    <xf numFmtId="0" fontId="1" fillId="0" borderId="48" xfId="0" applyFont="1" applyFill="1" applyBorder="1" applyAlignment="1">
      <alignment horizontal="center" vertical="center" wrapText="1" shrinkToFit="1"/>
    </xf>
    <xf numFmtId="0" fontId="1" fillId="0" borderId="50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P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16" width="13.625" style="0" customWidth="1"/>
  </cols>
  <sheetData>
    <row r="1" s="10" customFormat="1" ht="15.75" customHeight="1">
      <c r="A1" s="21" t="s">
        <v>60</v>
      </c>
    </row>
    <row r="2" s="10" customFormat="1" ht="15.75" customHeight="1">
      <c r="A2" s="21" t="s">
        <v>59</v>
      </c>
    </row>
    <row r="3" spans="6:16" ht="15.75" customHeight="1" thickBot="1">
      <c r="F3" s="1" t="s">
        <v>45</v>
      </c>
      <c r="P3" s="2" t="s">
        <v>58</v>
      </c>
    </row>
    <row r="4" spans="1:16" ht="15.75" customHeight="1" thickTop="1">
      <c r="A4" s="72" t="s">
        <v>46</v>
      </c>
      <c r="B4" s="73"/>
      <c r="C4" s="73"/>
      <c r="D4" s="73"/>
      <c r="E4" s="74"/>
      <c r="F4" s="81" t="s">
        <v>0</v>
      </c>
      <c r="G4" s="84" t="s">
        <v>1</v>
      </c>
      <c r="H4" s="87" t="s">
        <v>47</v>
      </c>
      <c r="I4" s="87" t="s">
        <v>48</v>
      </c>
      <c r="J4" s="87" t="s">
        <v>49</v>
      </c>
      <c r="K4" s="87" t="s">
        <v>50</v>
      </c>
      <c r="L4" s="87" t="s">
        <v>51</v>
      </c>
      <c r="M4" s="87" t="s">
        <v>52</v>
      </c>
      <c r="N4" s="90" t="s">
        <v>2</v>
      </c>
      <c r="O4" s="93" t="s">
        <v>3</v>
      </c>
      <c r="P4" s="15"/>
    </row>
    <row r="5" spans="1:16" ht="15.75" customHeight="1">
      <c r="A5" s="75"/>
      <c r="B5" s="76"/>
      <c r="C5" s="76"/>
      <c r="D5" s="76"/>
      <c r="E5" s="77"/>
      <c r="F5" s="82"/>
      <c r="G5" s="85"/>
      <c r="H5" s="88"/>
      <c r="I5" s="88"/>
      <c r="J5" s="88"/>
      <c r="K5" s="88"/>
      <c r="L5" s="88"/>
      <c r="M5" s="88"/>
      <c r="N5" s="91"/>
      <c r="O5" s="94"/>
      <c r="P5" s="96" t="s">
        <v>57</v>
      </c>
    </row>
    <row r="6" spans="1:16" ht="15.75" customHeight="1">
      <c r="A6" s="75"/>
      <c r="B6" s="76"/>
      <c r="C6" s="76"/>
      <c r="D6" s="76"/>
      <c r="E6" s="77"/>
      <c r="F6" s="82"/>
      <c r="G6" s="85"/>
      <c r="H6" s="88"/>
      <c r="I6" s="88"/>
      <c r="J6" s="88"/>
      <c r="K6" s="88"/>
      <c r="L6" s="88"/>
      <c r="M6" s="88"/>
      <c r="N6" s="91"/>
      <c r="O6" s="94"/>
      <c r="P6" s="97"/>
    </row>
    <row r="7" spans="1:16" ht="15.75" customHeight="1">
      <c r="A7" s="75"/>
      <c r="B7" s="76"/>
      <c r="C7" s="76"/>
      <c r="D7" s="76"/>
      <c r="E7" s="77"/>
      <c r="F7" s="82"/>
      <c r="G7" s="85"/>
      <c r="H7" s="88"/>
      <c r="I7" s="88"/>
      <c r="J7" s="88"/>
      <c r="K7" s="88"/>
      <c r="L7" s="88"/>
      <c r="M7" s="88"/>
      <c r="N7" s="91"/>
      <c r="O7" s="94"/>
      <c r="P7" s="97"/>
    </row>
    <row r="8" spans="1:16" ht="15.75" customHeight="1">
      <c r="A8" s="78"/>
      <c r="B8" s="79"/>
      <c r="C8" s="79"/>
      <c r="D8" s="79"/>
      <c r="E8" s="80"/>
      <c r="F8" s="83"/>
      <c r="G8" s="86"/>
      <c r="H8" s="89"/>
      <c r="I8" s="89"/>
      <c r="J8" s="89"/>
      <c r="K8" s="89"/>
      <c r="L8" s="89"/>
      <c r="M8" s="89"/>
      <c r="N8" s="92"/>
      <c r="O8" s="95"/>
      <c r="P8" s="98"/>
    </row>
    <row r="9" spans="1:16" ht="15.75" customHeight="1">
      <c r="A9" s="47" t="s">
        <v>4</v>
      </c>
      <c r="B9" s="22"/>
      <c r="C9" s="22"/>
      <c r="D9" s="22"/>
      <c r="E9" s="23"/>
      <c r="F9" s="7">
        <v>109451</v>
      </c>
      <c r="G9" s="48">
        <v>7178</v>
      </c>
      <c r="H9" s="8">
        <v>39280</v>
      </c>
      <c r="I9" s="8">
        <v>22046</v>
      </c>
      <c r="J9" s="8">
        <v>14994</v>
      </c>
      <c r="K9" s="8">
        <v>10356</v>
      </c>
      <c r="L9" s="8">
        <v>8562</v>
      </c>
      <c r="M9" s="8">
        <v>4791</v>
      </c>
      <c r="N9" s="7">
        <v>2244</v>
      </c>
      <c r="O9" s="56">
        <v>3.36</v>
      </c>
      <c r="P9" s="57">
        <v>3.02</v>
      </c>
    </row>
    <row r="10" spans="1:16" s="10" customFormat="1" ht="15.75" customHeight="1">
      <c r="A10" s="24" t="s">
        <v>5</v>
      </c>
      <c r="B10" s="25"/>
      <c r="C10" s="25"/>
      <c r="D10" s="25"/>
      <c r="E10" s="26"/>
      <c r="F10" s="14">
        <v>1216</v>
      </c>
      <c r="G10" s="49">
        <v>69</v>
      </c>
      <c r="H10" s="13">
        <v>513</v>
      </c>
      <c r="I10" s="13">
        <v>287</v>
      </c>
      <c r="J10" s="13">
        <v>150</v>
      </c>
      <c r="K10" s="13">
        <v>102</v>
      </c>
      <c r="L10" s="13">
        <v>49</v>
      </c>
      <c r="M10" s="13">
        <v>27</v>
      </c>
      <c r="N10" s="14">
        <v>19</v>
      </c>
      <c r="O10" s="58">
        <v>3.05</v>
      </c>
      <c r="P10" s="59">
        <v>2.79</v>
      </c>
    </row>
    <row r="11" spans="1:16" ht="15.75" customHeight="1">
      <c r="A11" s="27"/>
      <c r="B11" s="28" t="s">
        <v>55</v>
      </c>
      <c r="C11" s="28"/>
      <c r="D11" s="28"/>
      <c r="E11" s="29"/>
      <c r="F11" s="43">
        <f>F12+F18+F21</f>
        <v>462</v>
      </c>
      <c r="G11" s="50">
        <f aca="true" t="shared" si="0" ref="G11:N11">G12+G18+G21</f>
        <v>17</v>
      </c>
      <c r="H11" s="44">
        <f t="shared" si="0"/>
        <v>183</v>
      </c>
      <c r="I11" s="44">
        <f t="shared" si="0"/>
        <v>118</v>
      </c>
      <c r="J11" s="44">
        <f t="shared" si="0"/>
        <v>55</v>
      </c>
      <c r="K11" s="44">
        <f t="shared" si="0"/>
        <v>47</v>
      </c>
      <c r="L11" s="44">
        <f t="shared" si="0"/>
        <v>22</v>
      </c>
      <c r="M11" s="44">
        <f t="shared" si="0"/>
        <v>14</v>
      </c>
      <c r="N11" s="43">
        <f t="shared" si="0"/>
        <v>6</v>
      </c>
      <c r="O11" s="60" t="s">
        <v>56</v>
      </c>
      <c r="P11" s="61" t="s">
        <v>56</v>
      </c>
    </row>
    <row r="12" spans="1:16" s="10" customFormat="1" ht="15.75" customHeight="1">
      <c r="A12" s="16"/>
      <c r="B12" s="11"/>
      <c r="C12" s="11" t="s">
        <v>12</v>
      </c>
      <c r="D12" s="11"/>
      <c r="E12" s="12"/>
      <c r="F12" s="36">
        <v>235</v>
      </c>
      <c r="G12" s="51">
        <v>7</v>
      </c>
      <c r="H12" s="35">
        <v>83</v>
      </c>
      <c r="I12" s="35">
        <v>74</v>
      </c>
      <c r="J12" s="35">
        <v>26</v>
      </c>
      <c r="K12" s="35">
        <v>27</v>
      </c>
      <c r="L12" s="35">
        <v>9</v>
      </c>
      <c r="M12" s="35">
        <v>6</v>
      </c>
      <c r="N12" s="36">
        <v>3</v>
      </c>
      <c r="O12" s="62">
        <v>3.23</v>
      </c>
      <c r="P12" s="63">
        <v>2.97</v>
      </c>
    </row>
    <row r="13" spans="1:16" ht="15.75" customHeight="1">
      <c r="A13" s="17"/>
      <c r="B13" s="3"/>
      <c r="C13" s="3"/>
      <c r="D13" s="3" t="s">
        <v>13</v>
      </c>
      <c r="E13" s="4"/>
      <c r="F13" s="38">
        <v>94</v>
      </c>
      <c r="G13" s="52">
        <v>2</v>
      </c>
      <c r="H13" s="37">
        <v>26</v>
      </c>
      <c r="I13" s="37">
        <v>33</v>
      </c>
      <c r="J13" s="37">
        <v>15</v>
      </c>
      <c r="K13" s="37">
        <v>9</v>
      </c>
      <c r="L13" s="37">
        <v>4</v>
      </c>
      <c r="M13" s="37">
        <v>3</v>
      </c>
      <c r="N13" s="38">
        <v>2</v>
      </c>
      <c r="O13" s="64">
        <v>3.39</v>
      </c>
      <c r="P13" s="65">
        <v>3.03</v>
      </c>
    </row>
    <row r="14" spans="1:16" ht="15.75" customHeight="1">
      <c r="A14" s="17"/>
      <c r="B14" s="3"/>
      <c r="C14" s="3"/>
      <c r="D14" s="3" t="s">
        <v>14</v>
      </c>
      <c r="E14" s="4"/>
      <c r="F14" s="38">
        <v>41</v>
      </c>
      <c r="G14" s="52">
        <v>2</v>
      </c>
      <c r="H14" s="37">
        <v>15</v>
      </c>
      <c r="I14" s="37">
        <v>12</v>
      </c>
      <c r="J14" s="37">
        <v>3</v>
      </c>
      <c r="K14" s="37">
        <v>7</v>
      </c>
      <c r="L14" s="37">
        <v>1</v>
      </c>
      <c r="M14" s="37">
        <v>1</v>
      </c>
      <c r="N14" s="38" t="s">
        <v>8</v>
      </c>
      <c r="O14" s="64">
        <v>3.12</v>
      </c>
      <c r="P14" s="65">
        <v>2.83</v>
      </c>
    </row>
    <row r="15" spans="1:16" ht="15.75" customHeight="1">
      <c r="A15" s="17"/>
      <c r="B15" s="3"/>
      <c r="C15" s="3"/>
      <c r="D15" s="3" t="s">
        <v>15</v>
      </c>
      <c r="E15" s="4"/>
      <c r="F15" s="38">
        <v>35</v>
      </c>
      <c r="G15" s="52">
        <v>2</v>
      </c>
      <c r="H15" s="37">
        <v>15</v>
      </c>
      <c r="I15" s="37">
        <v>11</v>
      </c>
      <c r="J15" s="37">
        <v>2</v>
      </c>
      <c r="K15" s="37">
        <v>3</v>
      </c>
      <c r="L15" s="37">
        <v>1</v>
      </c>
      <c r="M15" s="37" t="s">
        <v>8</v>
      </c>
      <c r="N15" s="38">
        <v>1</v>
      </c>
      <c r="O15" s="64">
        <v>3.09</v>
      </c>
      <c r="P15" s="65">
        <v>2.8</v>
      </c>
    </row>
    <row r="16" spans="1:16" ht="15.75" customHeight="1">
      <c r="A16" s="17"/>
      <c r="B16" s="3"/>
      <c r="C16" s="3"/>
      <c r="D16" s="3" t="s">
        <v>16</v>
      </c>
      <c r="E16" s="4"/>
      <c r="F16" s="38">
        <v>16</v>
      </c>
      <c r="G16" s="52" t="s">
        <v>8</v>
      </c>
      <c r="H16" s="37">
        <v>8</v>
      </c>
      <c r="I16" s="37">
        <v>5</v>
      </c>
      <c r="J16" s="37">
        <v>1</v>
      </c>
      <c r="K16" s="37" t="s">
        <v>8</v>
      </c>
      <c r="L16" s="37">
        <v>1</v>
      </c>
      <c r="M16" s="37">
        <v>1</v>
      </c>
      <c r="N16" s="38" t="s">
        <v>8</v>
      </c>
      <c r="O16" s="64">
        <v>3</v>
      </c>
      <c r="P16" s="65">
        <v>2.69</v>
      </c>
    </row>
    <row r="17" spans="1:16" ht="15.75" customHeight="1">
      <c r="A17" s="30"/>
      <c r="B17" s="31"/>
      <c r="C17" s="31"/>
      <c r="D17" s="32" t="s">
        <v>17</v>
      </c>
      <c r="E17" s="33"/>
      <c r="F17" s="42">
        <v>49</v>
      </c>
      <c r="G17" s="53">
        <v>1</v>
      </c>
      <c r="H17" s="41">
        <v>19</v>
      </c>
      <c r="I17" s="41">
        <v>13</v>
      </c>
      <c r="J17" s="41">
        <v>5</v>
      </c>
      <c r="K17" s="41">
        <v>8</v>
      </c>
      <c r="L17" s="41">
        <v>2</v>
      </c>
      <c r="M17" s="41">
        <v>1</v>
      </c>
      <c r="N17" s="42" t="s">
        <v>8</v>
      </c>
      <c r="O17" s="66">
        <v>3.2</v>
      </c>
      <c r="P17" s="67">
        <v>3.16</v>
      </c>
    </row>
    <row r="18" spans="1:16" s="10" customFormat="1" ht="15.75" customHeight="1">
      <c r="A18" s="16"/>
      <c r="B18" s="11"/>
      <c r="C18" s="11" t="s">
        <v>42</v>
      </c>
      <c r="D18" s="11"/>
      <c r="E18" s="12"/>
      <c r="F18" s="36">
        <v>84</v>
      </c>
      <c r="G18" s="51">
        <v>3</v>
      </c>
      <c r="H18" s="35">
        <v>35</v>
      </c>
      <c r="I18" s="35">
        <v>18</v>
      </c>
      <c r="J18" s="35">
        <v>13</v>
      </c>
      <c r="K18" s="35">
        <v>4</v>
      </c>
      <c r="L18" s="35">
        <v>6</v>
      </c>
      <c r="M18" s="35">
        <v>3</v>
      </c>
      <c r="N18" s="36">
        <v>2</v>
      </c>
      <c r="O18" s="62">
        <v>3.24</v>
      </c>
      <c r="P18" s="63">
        <v>2.82</v>
      </c>
    </row>
    <row r="19" spans="1:16" ht="15.75" customHeight="1">
      <c r="A19" s="17"/>
      <c r="B19" s="3"/>
      <c r="C19" s="3"/>
      <c r="D19" s="3" t="s">
        <v>43</v>
      </c>
      <c r="E19" s="4"/>
      <c r="F19" s="38">
        <v>39</v>
      </c>
      <c r="G19" s="52">
        <v>1</v>
      </c>
      <c r="H19" s="37">
        <v>14</v>
      </c>
      <c r="I19" s="37">
        <v>7</v>
      </c>
      <c r="J19" s="37">
        <v>6</v>
      </c>
      <c r="K19" s="37">
        <v>2</v>
      </c>
      <c r="L19" s="37">
        <v>5</v>
      </c>
      <c r="M19" s="37">
        <v>2</v>
      </c>
      <c r="N19" s="38">
        <v>2</v>
      </c>
      <c r="O19" s="64">
        <v>3.69</v>
      </c>
      <c r="P19" s="65">
        <v>3.21</v>
      </c>
    </row>
    <row r="20" spans="1:16" ht="15.75" customHeight="1">
      <c r="A20" s="30"/>
      <c r="B20" s="31"/>
      <c r="C20" s="31"/>
      <c r="D20" s="31" t="s">
        <v>44</v>
      </c>
      <c r="E20" s="33"/>
      <c r="F20" s="42">
        <v>45</v>
      </c>
      <c r="G20" s="53">
        <v>2</v>
      </c>
      <c r="H20" s="41">
        <v>21</v>
      </c>
      <c r="I20" s="41">
        <v>11</v>
      </c>
      <c r="J20" s="41">
        <v>7</v>
      </c>
      <c r="K20" s="41">
        <v>2</v>
      </c>
      <c r="L20" s="41">
        <v>1</v>
      </c>
      <c r="M20" s="41">
        <v>1</v>
      </c>
      <c r="N20" s="42" t="s">
        <v>8</v>
      </c>
      <c r="O20" s="66">
        <v>2.84</v>
      </c>
      <c r="P20" s="67">
        <v>2.49</v>
      </c>
    </row>
    <row r="21" spans="1:16" s="10" customFormat="1" ht="15.75" customHeight="1">
      <c r="A21" s="16"/>
      <c r="B21" s="11"/>
      <c r="C21" s="11" t="s">
        <v>22</v>
      </c>
      <c r="D21" s="11"/>
      <c r="E21" s="12"/>
      <c r="F21" s="36">
        <v>143</v>
      </c>
      <c r="G21" s="51">
        <v>7</v>
      </c>
      <c r="H21" s="35">
        <v>65</v>
      </c>
      <c r="I21" s="35">
        <v>26</v>
      </c>
      <c r="J21" s="35">
        <v>16</v>
      </c>
      <c r="K21" s="35">
        <v>16</v>
      </c>
      <c r="L21" s="35">
        <v>7</v>
      </c>
      <c r="M21" s="35">
        <v>5</v>
      </c>
      <c r="N21" s="36">
        <v>1</v>
      </c>
      <c r="O21" s="62">
        <v>3.1</v>
      </c>
      <c r="P21" s="63">
        <v>2.8</v>
      </c>
    </row>
    <row r="22" spans="1:16" ht="15.75" customHeight="1">
      <c r="A22" s="17"/>
      <c r="B22" s="3"/>
      <c r="C22" s="3"/>
      <c r="D22" s="3" t="s">
        <v>23</v>
      </c>
      <c r="E22" s="4"/>
      <c r="F22" s="38">
        <v>117</v>
      </c>
      <c r="G22" s="52">
        <v>5</v>
      </c>
      <c r="H22" s="37">
        <v>53</v>
      </c>
      <c r="I22" s="37">
        <v>22</v>
      </c>
      <c r="J22" s="37">
        <v>11</v>
      </c>
      <c r="K22" s="37">
        <v>14</v>
      </c>
      <c r="L22" s="37">
        <v>7</v>
      </c>
      <c r="M22" s="37">
        <v>4</v>
      </c>
      <c r="N22" s="38">
        <v>1</v>
      </c>
      <c r="O22" s="64">
        <v>3.15</v>
      </c>
      <c r="P22" s="65">
        <v>2.85</v>
      </c>
    </row>
    <row r="23" spans="1:16" ht="15.75" customHeight="1">
      <c r="A23" s="34"/>
      <c r="B23" s="5"/>
      <c r="C23" s="5"/>
      <c r="D23" s="5" t="s">
        <v>24</v>
      </c>
      <c r="E23" s="6"/>
      <c r="F23" s="46">
        <v>26</v>
      </c>
      <c r="G23" s="54">
        <v>2</v>
      </c>
      <c r="H23" s="45">
        <v>12</v>
      </c>
      <c r="I23" s="45">
        <v>4</v>
      </c>
      <c r="J23" s="45">
        <v>5</v>
      </c>
      <c r="K23" s="45">
        <v>2</v>
      </c>
      <c r="L23" s="45" t="s">
        <v>8</v>
      </c>
      <c r="M23" s="45">
        <v>1</v>
      </c>
      <c r="N23" s="46" t="s">
        <v>8</v>
      </c>
      <c r="O23" s="68">
        <v>2.88</v>
      </c>
      <c r="P23" s="69">
        <v>2.58</v>
      </c>
    </row>
    <row r="24" spans="1:16" ht="15.75" customHeight="1">
      <c r="A24" s="27"/>
      <c r="B24" s="28" t="s">
        <v>54</v>
      </c>
      <c r="C24" s="28"/>
      <c r="D24" s="28"/>
      <c r="E24" s="29"/>
      <c r="F24" s="42">
        <f>F25+F27+F29+F31+F33</f>
        <v>417</v>
      </c>
      <c r="G24" s="53">
        <f>G25+G27+G31+G33</f>
        <v>27</v>
      </c>
      <c r="H24" s="41">
        <f>H25+H27+H29+H31+H33</f>
        <v>164</v>
      </c>
      <c r="I24" s="41">
        <f>I25+I27+I29+I31+I33</f>
        <v>91</v>
      </c>
      <c r="J24" s="41">
        <f>J25+J27+J31+J33</f>
        <v>61</v>
      </c>
      <c r="K24" s="41">
        <f>K25+K27+K29+K31+K33</f>
        <v>36</v>
      </c>
      <c r="L24" s="41">
        <f>L25+L27+L33</f>
        <v>19</v>
      </c>
      <c r="M24" s="41">
        <f>M25+M27+M33</f>
        <v>8</v>
      </c>
      <c r="N24" s="42">
        <f>N27+N29+N33</f>
        <v>11</v>
      </c>
      <c r="O24" s="66" t="s">
        <v>56</v>
      </c>
      <c r="P24" s="67" t="s">
        <v>56</v>
      </c>
    </row>
    <row r="25" spans="1:16" s="10" customFormat="1" ht="15.75" customHeight="1">
      <c r="A25" s="16"/>
      <c r="B25" s="11"/>
      <c r="C25" s="11" t="s">
        <v>40</v>
      </c>
      <c r="D25" s="11"/>
      <c r="E25" s="12"/>
      <c r="F25" s="36">
        <v>54</v>
      </c>
      <c r="G25" s="51">
        <v>4</v>
      </c>
      <c r="H25" s="35">
        <v>15</v>
      </c>
      <c r="I25" s="35">
        <v>15</v>
      </c>
      <c r="J25" s="35">
        <v>10</v>
      </c>
      <c r="K25" s="35">
        <v>6</v>
      </c>
      <c r="L25" s="35">
        <v>2</v>
      </c>
      <c r="M25" s="35">
        <v>2</v>
      </c>
      <c r="N25" s="36" t="s">
        <v>8</v>
      </c>
      <c r="O25" s="62">
        <v>3.24</v>
      </c>
      <c r="P25" s="63">
        <v>2.87</v>
      </c>
    </row>
    <row r="26" spans="1:16" ht="15.75" customHeight="1">
      <c r="A26" s="30"/>
      <c r="B26" s="31"/>
      <c r="C26" s="31"/>
      <c r="D26" s="31" t="s">
        <v>41</v>
      </c>
      <c r="E26" s="33"/>
      <c r="F26" s="42">
        <v>54</v>
      </c>
      <c r="G26" s="53">
        <v>4</v>
      </c>
      <c r="H26" s="41">
        <v>15</v>
      </c>
      <c r="I26" s="41">
        <v>15</v>
      </c>
      <c r="J26" s="41">
        <v>10</v>
      </c>
      <c r="K26" s="41">
        <v>6</v>
      </c>
      <c r="L26" s="41">
        <v>2</v>
      </c>
      <c r="M26" s="41">
        <v>2</v>
      </c>
      <c r="N26" s="42" t="s">
        <v>8</v>
      </c>
      <c r="O26" s="66">
        <v>3.24</v>
      </c>
      <c r="P26" s="67">
        <v>2.87</v>
      </c>
    </row>
    <row r="27" spans="1:16" s="10" customFormat="1" ht="15.75" customHeight="1">
      <c r="A27" s="16"/>
      <c r="B27" s="11"/>
      <c r="C27" s="11" t="s">
        <v>38</v>
      </c>
      <c r="D27" s="11"/>
      <c r="E27" s="12"/>
      <c r="F27" s="36">
        <v>153</v>
      </c>
      <c r="G27" s="51">
        <v>6</v>
      </c>
      <c r="H27" s="35">
        <v>40</v>
      </c>
      <c r="I27" s="35">
        <v>38</v>
      </c>
      <c r="J27" s="35">
        <v>26</v>
      </c>
      <c r="K27" s="35">
        <v>16</v>
      </c>
      <c r="L27" s="35">
        <v>13</v>
      </c>
      <c r="M27" s="35">
        <v>5</v>
      </c>
      <c r="N27" s="36">
        <v>9</v>
      </c>
      <c r="O27" s="62">
        <v>3.76</v>
      </c>
      <c r="P27" s="63">
        <v>3.26</v>
      </c>
    </row>
    <row r="28" spans="1:16" ht="15.75" customHeight="1">
      <c r="A28" s="30"/>
      <c r="B28" s="31"/>
      <c r="C28" s="31"/>
      <c r="D28" s="31" t="s">
        <v>39</v>
      </c>
      <c r="E28" s="33"/>
      <c r="F28" s="42">
        <v>153</v>
      </c>
      <c r="G28" s="53">
        <v>6</v>
      </c>
      <c r="H28" s="41">
        <v>40</v>
      </c>
      <c r="I28" s="41">
        <v>38</v>
      </c>
      <c r="J28" s="41">
        <v>26</v>
      </c>
      <c r="K28" s="41">
        <v>16</v>
      </c>
      <c r="L28" s="41">
        <v>13</v>
      </c>
      <c r="M28" s="41">
        <v>5</v>
      </c>
      <c r="N28" s="42">
        <v>9</v>
      </c>
      <c r="O28" s="66">
        <v>3.76</v>
      </c>
      <c r="P28" s="67">
        <v>3.26</v>
      </c>
    </row>
    <row r="29" spans="1:16" s="10" customFormat="1" ht="15.75" customHeight="1">
      <c r="A29" s="16"/>
      <c r="B29" s="11"/>
      <c r="C29" s="11" t="s">
        <v>34</v>
      </c>
      <c r="D29" s="11"/>
      <c r="E29" s="12"/>
      <c r="F29" s="36">
        <v>8</v>
      </c>
      <c r="G29" s="51" t="s">
        <v>8</v>
      </c>
      <c r="H29" s="35">
        <v>4</v>
      </c>
      <c r="I29" s="35">
        <v>1</v>
      </c>
      <c r="J29" s="35" t="s">
        <v>8</v>
      </c>
      <c r="K29" s="35">
        <v>2</v>
      </c>
      <c r="L29" s="35" t="s">
        <v>8</v>
      </c>
      <c r="M29" s="35" t="s">
        <v>8</v>
      </c>
      <c r="N29" s="36">
        <v>1</v>
      </c>
      <c r="O29" s="62">
        <v>3.63</v>
      </c>
      <c r="P29" s="63">
        <v>3</v>
      </c>
    </row>
    <row r="30" spans="1:16" ht="15.75" customHeight="1">
      <c r="A30" s="30"/>
      <c r="B30" s="31"/>
      <c r="C30" s="31"/>
      <c r="D30" s="31" t="s">
        <v>35</v>
      </c>
      <c r="E30" s="33"/>
      <c r="F30" s="42">
        <v>8</v>
      </c>
      <c r="G30" s="53" t="s">
        <v>8</v>
      </c>
      <c r="H30" s="41">
        <v>4</v>
      </c>
      <c r="I30" s="41">
        <v>1</v>
      </c>
      <c r="J30" s="41" t="s">
        <v>8</v>
      </c>
      <c r="K30" s="41">
        <v>2</v>
      </c>
      <c r="L30" s="41" t="s">
        <v>8</v>
      </c>
      <c r="M30" s="41" t="s">
        <v>8</v>
      </c>
      <c r="N30" s="42">
        <v>1</v>
      </c>
      <c r="O30" s="66">
        <v>3.63</v>
      </c>
      <c r="P30" s="67">
        <v>3</v>
      </c>
    </row>
    <row r="31" spans="1:16" s="10" customFormat="1" ht="15.75" customHeight="1">
      <c r="A31" s="16"/>
      <c r="B31" s="11"/>
      <c r="C31" s="11" t="s">
        <v>36</v>
      </c>
      <c r="D31" s="11"/>
      <c r="E31" s="12"/>
      <c r="F31" s="36">
        <v>16</v>
      </c>
      <c r="G31" s="51">
        <v>1</v>
      </c>
      <c r="H31" s="35">
        <v>10</v>
      </c>
      <c r="I31" s="35">
        <v>2</v>
      </c>
      <c r="J31" s="35">
        <v>1</v>
      </c>
      <c r="K31" s="35">
        <v>2</v>
      </c>
      <c r="L31" s="35" t="s">
        <v>8</v>
      </c>
      <c r="M31" s="35" t="s">
        <v>8</v>
      </c>
      <c r="N31" s="36" t="s">
        <v>8</v>
      </c>
      <c r="O31" s="62">
        <v>2.56</v>
      </c>
      <c r="P31" s="63">
        <v>2.5</v>
      </c>
    </row>
    <row r="32" spans="1:16" ht="15.75" customHeight="1">
      <c r="A32" s="30"/>
      <c r="B32" s="31"/>
      <c r="C32" s="31"/>
      <c r="D32" s="31" t="s">
        <v>37</v>
      </c>
      <c r="E32" s="33"/>
      <c r="F32" s="42">
        <v>16</v>
      </c>
      <c r="G32" s="53">
        <v>1</v>
      </c>
      <c r="H32" s="41">
        <v>10</v>
      </c>
      <c r="I32" s="41">
        <v>2</v>
      </c>
      <c r="J32" s="41">
        <v>1</v>
      </c>
      <c r="K32" s="41">
        <v>2</v>
      </c>
      <c r="L32" s="41" t="s">
        <v>8</v>
      </c>
      <c r="M32" s="41" t="s">
        <v>8</v>
      </c>
      <c r="N32" s="42" t="s">
        <v>8</v>
      </c>
      <c r="O32" s="66">
        <v>2.56</v>
      </c>
      <c r="P32" s="67">
        <v>2.5</v>
      </c>
    </row>
    <row r="33" spans="1:16" s="10" customFormat="1" ht="15.75" customHeight="1">
      <c r="A33" s="16"/>
      <c r="B33" s="11"/>
      <c r="C33" s="11" t="s">
        <v>6</v>
      </c>
      <c r="D33" s="11"/>
      <c r="E33" s="12"/>
      <c r="F33" s="36">
        <v>186</v>
      </c>
      <c r="G33" s="51">
        <v>16</v>
      </c>
      <c r="H33" s="35">
        <v>95</v>
      </c>
      <c r="I33" s="35">
        <v>35</v>
      </c>
      <c r="J33" s="35">
        <v>24</v>
      </c>
      <c r="K33" s="35">
        <v>10</v>
      </c>
      <c r="L33" s="35">
        <v>4</v>
      </c>
      <c r="M33" s="35">
        <v>1</v>
      </c>
      <c r="N33" s="36">
        <v>1</v>
      </c>
      <c r="O33" s="62">
        <v>2.67</v>
      </c>
      <c r="P33" s="63">
        <v>2.53</v>
      </c>
    </row>
    <row r="34" spans="1:16" ht="15.75" customHeight="1">
      <c r="A34" s="17"/>
      <c r="B34" s="3"/>
      <c r="C34" s="3"/>
      <c r="D34" s="3" t="s">
        <v>7</v>
      </c>
      <c r="E34" s="4"/>
      <c r="F34" s="38">
        <v>32</v>
      </c>
      <c r="G34" s="52">
        <v>4</v>
      </c>
      <c r="H34" s="37">
        <v>18</v>
      </c>
      <c r="I34" s="37">
        <v>5</v>
      </c>
      <c r="J34" s="37">
        <v>4</v>
      </c>
      <c r="K34" s="37">
        <v>1</v>
      </c>
      <c r="L34" s="37" t="s">
        <v>8</v>
      </c>
      <c r="M34" s="37" t="s">
        <v>8</v>
      </c>
      <c r="N34" s="38" t="s">
        <v>8</v>
      </c>
      <c r="O34" s="64">
        <v>2.38</v>
      </c>
      <c r="P34" s="65">
        <v>2.25</v>
      </c>
    </row>
    <row r="35" spans="1:16" ht="15.75" customHeight="1">
      <c r="A35" s="17"/>
      <c r="B35" s="3"/>
      <c r="C35" s="3"/>
      <c r="D35" s="3" t="s">
        <v>9</v>
      </c>
      <c r="E35" s="4"/>
      <c r="F35" s="38">
        <v>14</v>
      </c>
      <c r="G35" s="52" t="s">
        <v>8</v>
      </c>
      <c r="H35" s="37">
        <v>8</v>
      </c>
      <c r="I35" s="37">
        <v>1</v>
      </c>
      <c r="J35" s="37">
        <v>1</v>
      </c>
      <c r="K35" s="37">
        <v>2</v>
      </c>
      <c r="L35" s="37">
        <v>2</v>
      </c>
      <c r="M35" s="37" t="s">
        <v>8</v>
      </c>
      <c r="N35" s="38" t="s">
        <v>8</v>
      </c>
      <c r="O35" s="64">
        <v>3.21</v>
      </c>
      <c r="P35" s="65">
        <v>2.86</v>
      </c>
    </row>
    <row r="36" spans="1:16" ht="15.75" customHeight="1">
      <c r="A36" s="17"/>
      <c r="B36" s="3"/>
      <c r="C36" s="3"/>
      <c r="D36" s="3" t="s">
        <v>10</v>
      </c>
      <c r="E36" s="4"/>
      <c r="F36" s="38">
        <v>58</v>
      </c>
      <c r="G36" s="52">
        <v>5</v>
      </c>
      <c r="H36" s="37">
        <v>19</v>
      </c>
      <c r="I36" s="37">
        <v>14</v>
      </c>
      <c r="J36" s="37">
        <v>12</v>
      </c>
      <c r="K36" s="37">
        <v>6</v>
      </c>
      <c r="L36" s="37">
        <v>1</v>
      </c>
      <c r="M36" s="37">
        <v>1</v>
      </c>
      <c r="N36" s="38" t="s">
        <v>8</v>
      </c>
      <c r="O36" s="64">
        <v>3.03</v>
      </c>
      <c r="P36" s="65">
        <v>2.84</v>
      </c>
    </row>
    <row r="37" spans="1:16" ht="15.75" customHeight="1">
      <c r="A37" s="34"/>
      <c r="B37" s="5"/>
      <c r="C37" s="5"/>
      <c r="D37" s="5" t="s">
        <v>11</v>
      </c>
      <c r="E37" s="6"/>
      <c r="F37" s="46">
        <v>82</v>
      </c>
      <c r="G37" s="54">
        <v>7</v>
      </c>
      <c r="H37" s="45">
        <v>50</v>
      </c>
      <c r="I37" s="45">
        <v>15</v>
      </c>
      <c r="J37" s="45">
        <v>7</v>
      </c>
      <c r="K37" s="45">
        <v>1</v>
      </c>
      <c r="L37" s="45">
        <v>1</v>
      </c>
      <c r="M37" s="45" t="s">
        <v>8</v>
      </c>
      <c r="N37" s="46">
        <v>1</v>
      </c>
      <c r="O37" s="68">
        <v>2.43</v>
      </c>
      <c r="P37" s="69">
        <v>2.35</v>
      </c>
    </row>
    <row r="38" spans="1:16" ht="15.75" customHeight="1">
      <c r="A38" s="30"/>
      <c r="B38" s="31" t="s">
        <v>53</v>
      </c>
      <c r="C38" s="31"/>
      <c r="D38" s="31"/>
      <c r="E38" s="33"/>
      <c r="F38" s="42">
        <f>F39+F43+F47</f>
        <v>337</v>
      </c>
      <c r="G38" s="53">
        <f aca="true" t="shared" si="1" ref="G38:M38">G39+G43+G47</f>
        <v>25</v>
      </c>
      <c r="H38" s="41">
        <f t="shared" si="1"/>
        <v>166</v>
      </c>
      <c r="I38" s="41">
        <f t="shared" si="1"/>
        <v>78</v>
      </c>
      <c r="J38" s="41">
        <f t="shared" si="1"/>
        <v>34</v>
      </c>
      <c r="K38" s="41">
        <f t="shared" si="1"/>
        <v>19</v>
      </c>
      <c r="L38" s="41">
        <f>L39+L47</f>
        <v>8</v>
      </c>
      <c r="M38" s="41">
        <f t="shared" si="1"/>
        <v>5</v>
      </c>
      <c r="N38" s="42">
        <f>N39+N43</f>
        <v>2</v>
      </c>
      <c r="O38" s="66" t="s">
        <v>56</v>
      </c>
      <c r="P38" s="67" t="s">
        <v>56</v>
      </c>
    </row>
    <row r="39" spans="1:16" s="10" customFormat="1" ht="15.75" customHeight="1">
      <c r="A39" s="16"/>
      <c r="B39" s="11"/>
      <c r="C39" s="11" t="s">
        <v>18</v>
      </c>
      <c r="D39" s="11"/>
      <c r="E39" s="12"/>
      <c r="F39" s="36">
        <v>101</v>
      </c>
      <c r="G39" s="51">
        <v>7</v>
      </c>
      <c r="H39" s="35">
        <v>45</v>
      </c>
      <c r="I39" s="35">
        <v>24</v>
      </c>
      <c r="J39" s="35">
        <v>13</v>
      </c>
      <c r="K39" s="35">
        <v>7</v>
      </c>
      <c r="L39" s="35">
        <v>2</v>
      </c>
      <c r="M39" s="35">
        <v>2</v>
      </c>
      <c r="N39" s="36">
        <v>1</v>
      </c>
      <c r="O39" s="62">
        <v>2.87</v>
      </c>
      <c r="P39" s="63">
        <v>2.61</v>
      </c>
    </row>
    <row r="40" spans="1:16" ht="15.75" customHeight="1">
      <c r="A40" s="17"/>
      <c r="B40" s="3"/>
      <c r="C40" s="3"/>
      <c r="D40" s="3" t="s">
        <v>19</v>
      </c>
      <c r="E40" s="4"/>
      <c r="F40" s="38">
        <v>41</v>
      </c>
      <c r="G40" s="52" t="s">
        <v>8</v>
      </c>
      <c r="H40" s="37">
        <v>17</v>
      </c>
      <c r="I40" s="37">
        <v>9</v>
      </c>
      <c r="J40" s="37">
        <v>7</v>
      </c>
      <c r="K40" s="37">
        <v>5</v>
      </c>
      <c r="L40" s="37">
        <v>1</v>
      </c>
      <c r="M40" s="37">
        <v>1</v>
      </c>
      <c r="N40" s="38">
        <v>1</v>
      </c>
      <c r="O40" s="64">
        <v>3.29</v>
      </c>
      <c r="P40" s="65">
        <v>2.76</v>
      </c>
    </row>
    <row r="41" spans="1:16" ht="15.75" customHeight="1">
      <c r="A41" s="17"/>
      <c r="B41" s="3"/>
      <c r="C41" s="3"/>
      <c r="D41" s="3" t="s">
        <v>20</v>
      </c>
      <c r="E41" s="4"/>
      <c r="F41" s="38">
        <v>40</v>
      </c>
      <c r="G41" s="52">
        <v>7</v>
      </c>
      <c r="H41" s="37">
        <v>22</v>
      </c>
      <c r="I41" s="37">
        <v>7</v>
      </c>
      <c r="J41" s="37">
        <v>1</v>
      </c>
      <c r="K41" s="37">
        <v>2</v>
      </c>
      <c r="L41" s="37">
        <v>1</v>
      </c>
      <c r="M41" s="37" t="s">
        <v>8</v>
      </c>
      <c r="N41" s="38" t="s">
        <v>8</v>
      </c>
      <c r="O41" s="64">
        <v>2.3</v>
      </c>
      <c r="P41" s="65">
        <v>2.23</v>
      </c>
    </row>
    <row r="42" spans="1:16" ht="15.75" customHeight="1">
      <c r="A42" s="30"/>
      <c r="B42" s="31"/>
      <c r="C42" s="31"/>
      <c r="D42" s="31" t="s">
        <v>21</v>
      </c>
      <c r="E42" s="33"/>
      <c r="F42" s="42">
        <v>20</v>
      </c>
      <c r="G42" s="53" t="s">
        <v>8</v>
      </c>
      <c r="H42" s="41">
        <v>6</v>
      </c>
      <c r="I42" s="41">
        <v>8</v>
      </c>
      <c r="J42" s="41">
        <v>5</v>
      </c>
      <c r="K42" s="41" t="s">
        <v>8</v>
      </c>
      <c r="L42" s="41" t="s">
        <v>8</v>
      </c>
      <c r="M42" s="41">
        <v>1</v>
      </c>
      <c r="N42" s="42" t="s">
        <v>8</v>
      </c>
      <c r="O42" s="66">
        <v>3.15</v>
      </c>
      <c r="P42" s="67">
        <v>3.1</v>
      </c>
    </row>
    <row r="43" spans="1:16" s="10" customFormat="1" ht="15.75" customHeight="1">
      <c r="A43" s="16"/>
      <c r="B43" s="11"/>
      <c r="C43" s="11" t="s">
        <v>30</v>
      </c>
      <c r="D43" s="11"/>
      <c r="E43" s="12"/>
      <c r="F43" s="36">
        <v>61</v>
      </c>
      <c r="G43" s="51">
        <v>6</v>
      </c>
      <c r="H43" s="35">
        <v>28</v>
      </c>
      <c r="I43" s="35">
        <v>13</v>
      </c>
      <c r="J43" s="35">
        <v>8</v>
      </c>
      <c r="K43" s="35">
        <v>4</v>
      </c>
      <c r="L43" s="35" t="s">
        <v>8</v>
      </c>
      <c r="M43" s="35">
        <v>1</v>
      </c>
      <c r="N43" s="36">
        <v>1</v>
      </c>
      <c r="O43" s="62">
        <v>2.75</v>
      </c>
      <c r="P43" s="63">
        <v>2.69</v>
      </c>
    </row>
    <row r="44" spans="1:16" ht="15.75" customHeight="1">
      <c r="A44" s="17"/>
      <c r="B44" s="3"/>
      <c r="C44" s="3"/>
      <c r="D44" s="3" t="s">
        <v>31</v>
      </c>
      <c r="E44" s="4"/>
      <c r="F44" s="38">
        <v>39</v>
      </c>
      <c r="G44" s="52">
        <v>5</v>
      </c>
      <c r="H44" s="37">
        <v>14</v>
      </c>
      <c r="I44" s="37">
        <v>9</v>
      </c>
      <c r="J44" s="37">
        <v>6</v>
      </c>
      <c r="K44" s="37">
        <v>3</v>
      </c>
      <c r="L44" s="37" t="s">
        <v>8</v>
      </c>
      <c r="M44" s="37">
        <v>1</v>
      </c>
      <c r="N44" s="38">
        <v>1</v>
      </c>
      <c r="O44" s="64">
        <v>2.92</v>
      </c>
      <c r="P44" s="65">
        <v>2.85</v>
      </c>
    </row>
    <row r="45" spans="1:16" ht="15.75" customHeight="1">
      <c r="A45" s="17"/>
      <c r="B45" s="3"/>
      <c r="C45" s="3"/>
      <c r="D45" s="3" t="s">
        <v>32</v>
      </c>
      <c r="E45" s="4"/>
      <c r="F45" s="38">
        <v>9</v>
      </c>
      <c r="G45" s="52" t="s">
        <v>8</v>
      </c>
      <c r="H45" s="37">
        <v>6</v>
      </c>
      <c r="I45" s="37">
        <v>1</v>
      </c>
      <c r="J45" s="37">
        <v>1</v>
      </c>
      <c r="K45" s="37">
        <v>1</v>
      </c>
      <c r="L45" s="37" t="s">
        <v>8</v>
      </c>
      <c r="M45" s="37" t="s">
        <v>8</v>
      </c>
      <c r="N45" s="38" t="s">
        <v>8</v>
      </c>
      <c r="O45" s="64">
        <v>2.67</v>
      </c>
      <c r="P45" s="65">
        <v>2.56</v>
      </c>
    </row>
    <row r="46" spans="1:16" ht="15.75" customHeight="1">
      <c r="A46" s="30"/>
      <c r="B46" s="31"/>
      <c r="C46" s="31"/>
      <c r="D46" s="31" t="s">
        <v>33</v>
      </c>
      <c r="E46" s="33"/>
      <c r="F46" s="42">
        <v>13</v>
      </c>
      <c r="G46" s="53">
        <v>1</v>
      </c>
      <c r="H46" s="41">
        <v>8</v>
      </c>
      <c r="I46" s="41">
        <v>3</v>
      </c>
      <c r="J46" s="41">
        <v>1</v>
      </c>
      <c r="K46" s="41" t="s">
        <v>8</v>
      </c>
      <c r="L46" s="41" t="s">
        <v>8</v>
      </c>
      <c r="M46" s="41" t="s">
        <v>8</v>
      </c>
      <c r="N46" s="42" t="s">
        <v>8</v>
      </c>
      <c r="O46" s="66">
        <v>2.31</v>
      </c>
      <c r="P46" s="67">
        <v>2.31</v>
      </c>
    </row>
    <row r="47" spans="1:16" s="10" customFormat="1" ht="15.75" customHeight="1">
      <c r="A47" s="16"/>
      <c r="B47" s="11"/>
      <c r="C47" s="11" t="s">
        <v>25</v>
      </c>
      <c r="D47" s="11"/>
      <c r="E47" s="12"/>
      <c r="F47" s="36">
        <v>175</v>
      </c>
      <c r="G47" s="51">
        <v>12</v>
      </c>
      <c r="H47" s="35">
        <v>93</v>
      </c>
      <c r="I47" s="35">
        <v>41</v>
      </c>
      <c r="J47" s="35">
        <v>13</v>
      </c>
      <c r="K47" s="35">
        <v>8</v>
      </c>
      <c r="L47" s="35">
        <v>6</v>
      </c>
      <c r="M47" s="35">
        <v>2</v>
      </c>
      <c r="N47" s="36" t="s">
        <v>8</v>
      </c>
      <c r="O47" s="62">
        <v>2.65</v>
      </c>
      <c r="P47" s="63">
        <v>2.55</v>
      </c>
    </row>
    <row r="48" spans="1:16" ht="15.75" customHeight="1">
      <c r="A48" s="17"/>
      <c r="B48" s="3"/>
      <c r="C48" s="3"/>
      <c r="D48" s="3" t="s">
        <v>26</v>
      </c>
      <c r="E48" s="4"/>
      <c r="F48" s="38">
        <v>15</v>
      </c>
      <c r="G48" s="52">
        <v>1</v>
      </c>
      <c r="H48" s="37">
        <v>6</v>
      </c>
      <c r="I48" s="37">
        <v>4</v>
      </c>
      <c r="J48" s="37">
        <v>1</v>
      </c>
      <c r="K48" s="37">
        <v>1</v>
      </c>
      <c r="L48" s="37">
        <v>1</v>
      </c>
      <c r="M48" s="37">
        <v>1</v>
      </c>
      <c r="N48" s="38" t="s">
        <v>8</v>
      </c>
      <c r="O48" s="64">
        <v>3.13</v>
      </c>
      <c r="P48" s="65">
        <v>3</v>
      </c>
    </row>
    <row r="49" spans="1:16" ht="15.75" customHeight="1">
      <c r="A49" s="17"/>
      <c r="B49" s="3"/>
      <c r="C49" s="3"/>
      <c r="D49" s="3" t="s">
        <v>27</v>
      </c>
      <c r="E49" s="4"/>
      <c r="F49" s="38">
        <v>72</v>
      </c>
      <c r="G49" s="52">
        <v>2</v>
      </c>
      <c r="H49" s="37">
        <v>46</v>
      </c>
      <c r="I49" s="37">
        <v>14</v>
      </c>
      <c r="J49" s="37">
        <v>6</v>
      </c>
      <c r="K49" s="37">
        <v>1</v>
      </c>
      <c r="L49" s="37">
        <v>3</v>
      </c>
      <c r="M49" s="37" t="s">
        <v>8</v>
      </c>
      <c r="N49" s="38" t="s">
        <v>8</v>
      </c>
      <c r="O49" s="64">
        <v>2.54</v>
      </c>
      <c r="P49" s="65">
        <v>2.49</v>
      </c>
    </row>
    <row r="50" spans="1:16" ht="15.75" customHeight="1">
      <c r="A50" s="17"/>
      <c r="B50" s="3"/>
      <c r="C50" s="3"/>
      <c r="D50" s="3" t="s">
        <v>28</v>
      </c>
      <c r="E50" s="4"/>
      <c r="F50" s="38">
        <v>25</v>
      </c>
      <c r="G50" s="52">
        <v>3</v>
      </c>
      <c r="H50" s="37">
        <v>13</v>
      </c>
      <c r="I50" s="37">
        <v>5</v>
      </c>
      <c r="J50" s="37">
        <v>2</v>
      </c>
      <c r="K50" s="37">
        <v>1</v>
      </c>
      <c r="L50" s="37" t="s">
        <v>8</v>
      </c>
      <c r="M50" s="37">
        <v>1</v>
      </c>
      <c r="N50" s="38" t="s">
        <v>8</v>
      </c>
      <c r="O50" s="64">
        <v>2.56</v>
      </c>
      <c r="P50" s="65">
        <v>2.4</v>
      </c>
    </row>
    <row r="51" spans="1:16" ht="15.75" customHeight="1" thickBot="1">
      <c r="A51" s="18"/>
      <c r="B51" s="19"/>
      <c r="C51" s="19"/>
      <c r="D51" s="19" t="s">
        <v>29</v>
      </c>
      <c r="E51" s="20"/>
      <c r="F51" s="40">
        <v>63</v>
      </c>
      <c r="G51" s="55">
        <v>6</v>
      </c>
      <c r="H51" s="39">
        <v>28</v>
      </c>
      <c r="I51" s="39">
        <v>18</v>
      </c>
      <c r="J51" s="39">
        <v>4</v>
      </c>
      <c r="K51" s="39">
        <v>5</v>
      </c>
      <c r="L51" s="39">
        <v>2</v>
      </c>
      <c r="M51" s="39" t="s">
        <v>8</v>
      </c>
      <c r="N51" s="40" t="s">
        <v>8</v>
      </c>
      <c r="O51" s="70">
        <v>2.68</v>
      </c>
      <c r="P51" s="71">
        <v>2.57</v>
      </c>
    </row>
    <row r="52" ht="14.25" thickTop="1"/>
    <row r="54" spans="6:16" ht="13.5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</sheetData>
  <sheetProtection/>
  <mergeCells count="12">
    <mergeCell ref="K4:K8"/>
    <mergeCell ref="L4:L8"/>
    <mergeCell ref="M4:M8"/>
    <mergeCell ref="N4:N8"/>
    <mergeCell ref="O4:O8"/>
    <mergeCell ref="P5:P8"/>
    <mergeCell ref="A4:E8"/>
    <mergeCell ref="F4:F8"/>
    <mergeCell ref="G4:G8"/>
    <mergeCell ref="H4:H8"/>
    <mergeCell ref="I4:I8"/>
    <mergeCell ref="J4:J8"/>
  </mergeCells>
  <printOptions/>
  <pageMargins left="0.7874015748031497" right="0.7874015748031497" top="0.7874015748031497" bottom="0.1968503937007874" header="0.5118110236220472" footer="0.1968503937007874"/>
  <pageSetup firstPageNumber="102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2010-02-25T04:37:43Z</cp:lastPrinted>
  <dcterms:created xsi:type="dcterms:W3CDTF">2009-12-15T01:17:22Z</dcterms:created>
  <dcterms:modified xsi:type="dcterms:W3CDTF">2010-03-15T02:58:08Z</dcterms:modified>
  <cp:category/>
  <cp:version/>
  <cp:contentType/>
  <cp:contentStatus/>
</cp:coreProperties>
</file>