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6D554EFA-5B7C-4C9C-A774-5C4999333991}" xr6:coauthVersionLast="47" xr6:coauthVersionMax="47" xr10:uidLastSave="{00000000-0000-0000-0000-000000000000}"/>
  <bookViews>
    <workbookView xWindow="-108" yWindow="-108" windowWidth="23256" windowHeight="13896" xr2:uid="{0BA906C5-4E51-4558-B6DB-6BA9B9AAAF18}"/>
  </bookViews>
  <sheets>
    <sheet name="第５表(2)" sheetId="19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9" l="1"/>
  <c r="B84" i="19"/>
  <c r="D83" i="19"/>
  <c r="B83" i="19"/>
  <c r="D82" i="19"/>
  <c r="B82" i="19"/>
  <c r="D81" i="19"/>
  <c r="B81" i="19"/>
  <c r="D80" i="19"/>
  <c r="B80" i="19"/>
  <c r="D79" i="19"/>
  <c r="B79" i="19"/>
  <c r="D78" i="19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D69" i="19"/>
  <c r="B69" i="19"/>
  <c r="D68" i="19"/>
  <c r="B68" i="19"/>
  <c r="D67" i="19"/>
  <c r="B67" i="19"/>
  <c r="D66" i="19"/>
  <c r="B66" i="19"/>
  <c r="D65" i="19"/>
  <c r="B65" i="19"/>
  <c r="D64" i="19"/>
  <c r="B64" i="19"/>
  <c r="D63" i="19"/>
  <c r="B63" i="19"/>
  <c r="D62" i="19"/>
  <c r="B62" i="19"/>
  <c r="D61" i="19"/>
  <c r="B61" i="19"/>
  <c r="D60" i="19"/>
  <c r="B60" i="19"/>
  <c r="D59" i="19"/>
  <c r="B59" i="19"/>
  <c r="D58" i="19"/>
  <c r="B58" i="19"/>
  <c r="D57" i="19"/>
  <c r="B57" i="19"/>
  <c r="D56" i="19"/>
  <c r="B56" i="19"/>
  <c r="D55" i="19"/>
  <c r="B55" i="19"/>
  <c r="D54" i="19"/>
  <c r="B54" i="19"/>
  <c r="D53" i="19"/>
  <c r="B53" i="19"/>
</calcChain>
</file>

<file path=xl/sharedStrings.xml><?xml version="1.0" encoding="utf-8"?>
<sst xmlns="http://schemas.openxmlformats.org/spreadsheetml/2006/main" count="184" uniqueCount="86">
  <si>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4"/>
  </si>
  <si>
    <t>(事業所規模５人以上)</t>
    <phoneticPr fontId="4"/>
  </si>
  <si>
    <t>　　　（単位：人・％）</t>
  </si>
  <si>
    <t>男</t>
    <rPh sb="0" eb="1">
      <t>オトコ</t>
    </rPh>
    <phoneticPr fontId="10"/>
  </si>
  <si>
    <t>女</t>
    <rPh sb="0" eb="1">
      <t>オンナ</t>
    </rPh>
    <phoneticPr fontId="10"/>
  </si>
  <si>
    <t>前調査</t>
    <phoneticPr fontId="11"/>
  </si>
  <si>
    <t>増加</t>
    <rPh sb="0" eb="1">
      <t>ゾウ</t>
    </rPh>
    <rPh sb="1" eb="2">
      <t>カ</t>
    </rPh>
    <phoneticPr fontId="11"/>
  </si>
  <si>
    <t>減少</t>
    <rPh sb="0" eb="2">
      <t>ゲンショウ</t>
    </rPh>
    <phoneticPr fontId="10"/>
  </si>
  <si>
    <t>本調査</t>
    <phoneticPr fontId="11"/>
  </si>
  <si>
    <t>産　　　　　業</t>
  </si>
  <si>
    <t>期間末</t>
    <rPh sb="0" eb="3">
      <t>キカンマツ</t>
    </rPh>
    <phoneticPr fontId="10"/>
  </si>
  <si>
    <t>パート</t>
    <phoneticPr fontId="4"/>
  </si>
  <si>
    <t>パート</t>
    <phoneticPr fontId="10"/>
  </si>
  <si>
    <t>タイム</t>
    <phoneticPr fontId="10"/>
  </si>
  <si>
    <t>労働者</t>
    <phoneticPr fontId="10"/>
  </si>
  <si>
    <t>比率</t>
    <rPh sb="0" eb="2">
      <t>ヒリツ</t>
    </rPh>
    <phoneticPr fontId="10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</si>
  <si>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</si>
  <si>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</si>
  <si>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</si>
  <si>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</si>
  <si>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</si>
  <si>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</si>
  <si>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</si>
  <si>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</si>
  <si>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</si>
  <si>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</si>
  <si>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</si>
  <si>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</si>
  <si>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</si>
  <si>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</si>
  <si>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</si>
  <si>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</si>
  <si>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</si>
  <si>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</si>
  <si>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</si>
  <si>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</si>
  <si>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</si>
  <si>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</si>
  <si>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</si>
  <si>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</si>
  <si>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</si>
  <si>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</si>
  <si>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</si>
  <si>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</si>
  <si>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</si>
  <si>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</si>
  <si>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</si>
  <si>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</si>
  <si>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</si>
  <si>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</si>
  <si>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</si>
  <si>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</si>
  <si>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</si>
  <si>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</si>
  <si>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</si>
  <si>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</si>
  <si>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</si>
  <si>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</si>
  <si>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</si>
  <si>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</si>
  <si>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</si>
  <si>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</si>
  <si>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</si>
  <si>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</si>
  <si>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</si>
  <si>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</si>
  <si>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</si>
  <si>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</si>
  <si>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</si>
  <si>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</si>
  <si>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</si>
  <si>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</si>
  <si>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</si>
  <si>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</si>
  <si>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</si>
  <si>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</si>
  <si>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</si>
  <si>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</si>
  <si>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</si>
  <si>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</si>
  <si>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4"/>
  </si>
  <si>
    <t>常用労</t>
    <rPh sb="0" eb="2">
      <t>ジョウヨウ</t>
    </rPh>
    <rPh sb="2" eb="3">
      <t>ロウ</t>
    </rPh>
    <phoneticPr fontId="10"/>
  </si>
  <si>
    <t>働者数</t>
    <rPh sb="0" eb="1">
      <t>ドウ</t>
    </rPh>
    <rPh sb="1" eb="2">
      <t>シャ</t>
    </rPh>
    <rPh sb="2" eb="3">
      <t>スウ</t>
    </rPh>
    <phoneticPr fontId="10"/>
  </si>
  <si>
    <t>労働者数</t>
    <rPh sb="3" eb="4">
      <t>スウ</t>
    </rPh>
    <phoneticPr fontId="11"/>
  </si>
  <si>
    <t>X</t>
  </si>
  <si>
    <t>　　　　　　　パートタイム労働者数及びパートタイム労働者比率（令和７年９月）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</si>
</sst>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3" fillId="0" borderId="0" xfId="1" applyNumberFormat="1" applyFont="1"/>
    <xf numFmtId="0" fontId="5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top"/>
    </xf>
    <xf numFmtId="1" fontId="9" fillId="0" borderId="0" xfId="1" applyFont="1" applyAlignment="1">
      <alignment horizontal="right" vertical="center"/>
    </xf>
    <xf numFmtId="0" fontId="9" fillId="0" borderId="0" xfId="1" applyNumberFormat="1" applyFont="1"/>
    <xf numFmtId="0" fontId="5" fillId="0" borderId="1" xfId="1" applyNumberFormat="1" applyFont="1" applyBorder="1" applyAlignment="1">
      <alignment vertical="top"/>
    </xf>
    <xf numFmtId="0" fontId="9" fillId="0" borderId="4" xfId="1" applyNumberFormat="1" applyFont="1" applyBorder="1" applyAlignment="1">
      <alignment horizontal="centerContinuous" vertical="center"/>
    </xf>
    <xf numFmtId="0" fontId="5" fillId="0" borderId="5" xfId="1" applyNumberFormat="1" applyFont="1" applyBorder="1" applyAlignment="1">
      <alignment horizontal="centerContinuous" vertical="center"/>
    </xf>
    <xf numFmtId="1" fontId="9" fillId="0" borderId="5" xfId="1" applyFont="1" applyBorder="1" applyAlignment="1">
      <alignment horizontal="centerContinuous" vertical="center"/>
    </xf>
    <xf numFmtId="1" fontId="9" fillId="0" borderId="6" xfId="1" applyFont="1" applyBorder="1" applyAlignment="1">
      <alignment horizontal="centerContinuous" vertical="center"/>
    </xf>
    <xf numFmtId="0" fontId="9" fillId="0" borderId="5" xfId="1" applyNumberFormat="1" applyFont="1" applyBorder="1" applyAlignment="1">
      <alignment horizontal="centerContinuous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distributed" vertical="center" wrapText="1"/>
    </xf>
    <xf numFmtId="0" fontId="5" fillId="0" borderId="1" xfId="1" applyNumberFormat="1" applyFont="1" applyBorder="1" applyAlignment="1">
      <alignment horizontal="distributed" vertical="center" wrapText="1"/>
    </xf>
    <xf numFmtId="0" fontId="12" fillId="0" borderId="5" xfId="1" applyNumberFormat="1" applyFont="1" applyBorder="1" applyAlignment="1">
      <alignment vertical="center"/>
    </xf>
    <xf numFmtId="0" fontId="12" fillId="0" borderId="6" xfId="1" applyNumberFormat="1" applyFont="1" applyBorder="1" applyAlignment="1">
      <alignment vertical="center"/>
    </xf>
    <xf numFmtId="0" fontId="5" fillId="0" borderId="8" xfId="1" applyNumberFormat="1" applyFont="1" applyBorder="1" applyAlignment="1">
      <alignment horizontal="left" vertical="center"/>
    </xf>
    <xf numFmtId="0" fontId="5" fillId="0" borderId="10" xfId="1" applyNumberFormat="1" applyFont="1" applyBorder="1" applyAlignment="1">
      <alignment horizontal="distributed" vertical="center"/>
    </xf>
    <xf numFmtId="0" fontId="5" fillId="0" borderId="7" xfId="1" applyNumberFormat="1" applyFont="1" applyBorder="1" applyAlignment="1">
      <alignment horizontal="distributed" vertical="center"/>
    </xf>
    <xf numFmtId="0" fontId="12" fillId="0" borderId="9" xfId="1" applyNumberFormat="1" applyFont="1" applyBorder="1" applyAlignment="1">
      <alignment horizontal="distributed" vertical="center"/>
    </xf>
    <xf numFmtId="0" fontId="12" fillId="0" borderId="8" xfId="1" applyNumberFormat="1" applyFont="1" applyBorder="1" applyAlignment="1">
      <alignment horizontal="distributed" vertical="center"/>
    </xf>
    <xf numFmtId="0" fontId="12" fillId="0" borderId="10" xfId="1" applyNumberFormat="1" applyFont="1" applyBorder="1" applyAlignment="1">
      <alignment horizontal="distributed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distributed" vertical="center"/>
    </xf>
    <xf numFmtId="0" fontId="5" fillId="0" borderId="11" xfId="1" applyNumberFormat="1" applyFont="1" applyBorder="1" applyAlignment="1">
      <alignment horizontal="distributed" vertical="center"/>
    </xf>
    <xf numFmtId="0" fontId="12" fillId="0" borderId="14" xfId="1" applyNumberFormat="1" applyFont="1" applyBorder="1" applyAlignment="1">
      <alignment horizontal="distributed" vertical="center"/>
    </xf>
    <xf numFmtId="0" fontId="12" fillId="0" borderId="13" xfId="1" applyNumberFormat="1" applyFont="1" applyBorder="1" applyAlignment="1">
      <alignment horizontal="distributed" vertical="center"/>
    </xf>
    <xf numFmtId="0" fontId="13" fillId="0" borderId="1" xfId="1" applyNumberFormat="1" applyFont="1" applyBorder="1" applyAlignment="1">
      <alignment horizontal="centerContinuous" vertical="center"/>
    </xf>
    <xf numFmtId="0" fontId="13" fillId="0" borderId="3" xfId="1" applyNumberFormat="1" applyFont="1" applyBorder="1" applyAlignment="1">
      <alignment horizontal="centerContinuous" vertical="center"/>
    </xf>
    <xf numFmtId="1" fontId="7" fillId="0" borderId="9" xfId="1" applyFont="1" applyBorder="1" applyAlignment="1">
      <alignment horizontal="distributed" vertical="center"/>
    </xf>
    <xf numFmtId="3" fontId="5" fillId="0" borderId="7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0" fontId="13" fillId="0" borderId="7" xfId="1" applyNumberFormat="1" applyFont="1" applyBorder="1" applyAlignment="1">
      <alignment horizontal="centerContinuous" vertical="center"/>
    </xf>
    <xf numFmtId="0" fontId="13" fillId="0" borderId="8" xfId="1" applyNumberFormat="1" applyFont="1" applyBorder="1" applyAlignment="1">
      <alignment horizontal="centerContinuous" vertical="center"/>
    </xf>
    <xf numFmtId="1" fontId="7" fillId="0" borderId="10" xfId="1" applyFont="1" applyBorder="1" applyAlignment="1">
      <alignment horizontal="distributed" vertical="center"/>
    </xf>
    <xf numFmtId="176" fontId="5" fillId="0" borderId="10" xfId="1" applyNumberFormat="1" applyFont="1" applyBorder="1" applyAlignment="1">
      <alignment horizontal="right" vertical="center"/>
    </xf>
    <xf numFmtId="1" fontId="14" fillId="0" borderId="10" xfId="1" applyFont="1" applyBorder="1" applyAlignment="1">
      <alignment horizontal="distributed" vertical="center" shrinkToFit="1"/>
    </xf>
    <xf numFmtId="1" fontId="15" fillId="0" borderId="10" xfId="1" applyFont="1" applyBorder="1" applyAlignment="1">
      <alignment horizontal="distributed" vertical="center"/>
    </xf>
    <xf numFmtId="1" fontId="16" fillId="0" borderId="10" xfId="1" applyFont="1" applyBorder="1" applyAlignment="1">
      <alignment horizontal="distributed" vertical="center"/>
    </xf>
    <xf numFmtId="1" fontId="14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 shrinkToFit="1"/>
    </xf>
    <xf numFmtId="1" fontId="7" fillId="0" borderId="9" xfId="1" applyFont="1" applyBorder="1" applyAlignment="1">
      <alignment horizontal="distributed" vertical="center" shrinkToFit="1"/>
    </xf>
    <xf numFmtId="3" fontId="5" fillId="0" borderId="1" xfId="1" applyNumberFormat="1" applyFont="1" applyBorder="1" applyAlignment="1">
      <alignment horizontal="right" vertical="center"/>
    </xf>
    <xf numFmtId="1" fontId="7" fillId="0" borderId="10" xfId="1" applyFont="1" applyBorder="1" applyAlignment="1">
      <alignment horizontal="distributed" vertical="center" shrinkToFit="1"/>
    </xf>
    <xf numFmtId="3" fontId="9" fillId="0" borderId="7" xfId="1" applyNumberFormat="1" applyFont="1" applyBorder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0" fontId="13" fillId="0" borderId="15" xfId="1" applyNumberFormat="1" applyFont="1" applyBorder="1" applyAlignment="1">
      <alignment horizontal="centerContinuous" vertical="center"/>
    </xf>
    <xf numFmtId="0" fontId="13" fillId="0" borderId="16" xfId="1" applyNumberFormat="1" applyFont="1" applyBorder="1" applyAlignment="1">
      <alignment horizontal="centerContinuous" vertical="center"/>
    </xf>
    <xf numFmtId="1" fontId="16" fillId="0" borderId="17" xfId="1" applyFont="1" applyBorder="1" applyAlignment="1">
      <alignment horizontal="distributed" vertical="center" shrinkToFit="1"/>
    </xf>
    <xf numFmtId="3" fontId="5" fillId="0" borderId="15" xfId="1" applyNumberFormat="1" applyFont="1" applyBorder="1" applyAlignment="1">
      <alignment horizontal="right" vertical="center"/>
    </xf>
    <xf numFmtId="176" fontId="5" fillId="0" borderId="17" xfId="1" applyNumberFormat="1" applyFont="1" applyBorder="1" applyAlignment="1">
      <alignment horizontal="right" vertical="center"/>
    </xf>
    <xf numFmtId="0" fontId="13" fillId="0" borderId="11" xfId="1" applyNumberFormat="1" applyFont="1" applyBorder="1" applyAlignment="1">
      <alignment horizontal="centerContinuous" vertical="center"/>
    </xf>
    <xf numFmtId="0" fontId="13" fillId="0" borderId="13" xfId="1" applyNumberFormat="1" applyFont="1" applyBorder="1" applyAlignment="1">
      <alignment horizontal="centerContinuous" vertical="center"/>
    </xf>
    <xf numFmtId="1" fontId="16" fillId="0" borderId="14" xfId="1" applyFont="1" applyBorder="1" applyAlignment="1">
      <alignment horizontal="distributed" vertical="center" shrinkToFit="1"/>
    </xf>
    <xf numFmtId="3" fontId="5" fillId="0" borderId="11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" fontId="5" fillId="0" borderId="0" xfId="1" applyFont="1" applyAlignment="1">
      <alignment vertical="center"/>
    </xf>
    <xf numFmtId="1" fontId="9" fillId="0" borderId="0" xfId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" fontId="3" fillId="0" borderId="0" xfId="1" applyFont="1" applyAlignment="1">
      <alignment horizontal="right" vertical="center" indent="2"/>
    </xf>
    <xf numFmtId="0" fontId="6" fillId="0" borderId="0" xfId="1" applyNumberFormat="1" applyFont="1" applyAlignment="1">
      <alignment vertical="center"/>
    </xf>
    <xf numFmtId="0" fontId="18" fillId="0" borderId="0" xfId="1" applyNumberFormat="1" applyFont="1"/>
    <xf numFmtId="0" fontId="9" fillId="0" borderId="2" xfId="1" applyNumberFormat="1" applyFont="1" applyBorder="1"/>
    <xf numFmtId="0" fontId="9" fillId="0" borderId="3" xfId="1" applyNumberFormat="1" applyFont="1" applyBorder="1"/>
  </cellXfs>
  <cellStyles count="2">
    <cellStyle name="標準" xfId="0" builtinId="0"/>
    <cellStyle name="標準 3" xfId="1" xr:uid="{B848A271-7065-40E1-AD84-6C1134711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F78D-34F4-459B-A323-2639FD133372}">
  <sheetPr>
    <pageSetUpPr fitToPage="1"/>
  </sheetPr>
  <dimension ref="B1:P84"/>
  <sheetViews>
    <sheetView showGridLines="0" tabSelected="1" view="pageBreakPreview" zoomScale="70" zoomScaleNormal="80" zoomScaleSheetLayoutView="70" workbookViewId="0">
      <selection activeCell="R13" sqref="R13"/>
    </sheetView>
  </sheetViews>
  <sheetFormatPr defaultColWidth="9.69921875" defaultRowHeight="14.4" x14ac:dyDescent="0.2"/>
  <cols>
    <col min="1" max="1" width="1.69921875" style="4" customWidth="1"/>
    <col min="2" max="2" width="2.69921875" style="4" customWidth="1"/>
    <col min="3" max="3" width="3.296875" style="4" customWidth="1"/>
    <col min="4" max="4" width="23.69921875" style="4" customWidth="1"/>
    <col min="5" max="5" width="12.296875" style="4" customWidth="1"/>
    <col min="6" max="7" width="8.796875" style="4" customWidth="1"/>
    <col min="8" max="8" width="12.09765625" style="4" customWidth="1"/>
    <col min="9" max="9" width="10.3984375" style="4" customWidth="1"/>
    <col min="10" max="10" width="8.296875" style="4" customWidth="1"/>
    <col min="11" max="11" width="12" style="4" customWidth="1"/>
    <col min="12" max="13" width="8.796875" style="4" customWidth="1"/>
    <col min="14" max="14" width="11.8984375" style="4" customWidth="1"/>
    <col min="15" max="15" width="10.296875" style="4" customWidth="1"/>
    <col min="16" max="16" width="8.3984375" style="4" customWidth="1"/>
    <col min="17" max="16384" width="9.69921875" style="4"/>
  </cols>
  <sheetData>
    <row r="1" spans="2:16" ht="23.4" x14ac:dyDescent="0.3">
      <c r="E1" s="71"/>
      <c r="F1" s="71"/>
      <c r="G1" s="71"/>
      <c r="H1" s="71"/>
      <c r="I1" s="71"/>
      <c r="J1" s="71"/>
      <c r="K1" s="72"/>
    </row>
    <row r="2" spans="2:16" ht="21" customHeight="1" x14ac:dyDescent="0.25">
      <c r="C2" s="1" t="s">
        <v>0</v>
      </c>
      <c r="D2" s="9"/>
      <c r="E2" s="9"/>
      <c r="F2" s="9"/>
      <c r="G2" s="2"/>
      <c r="H2" s="2"/>
      <c r="I2" s="2"/>
      <c r="J2" s="2"/>
      <c r="K2" s="3"/>
    </row>
    <row r="3" spans="2:16" ht="21" customHeight="1" x14ac:dyDescent="0.2">
      <c r="C3" s="3" t="s">
        <v>85</v>
      </c>
      <c r="D3" s="9"/>
      <c r="E3" s="9"/>
      <c r="F3" s="9"/>
      <c r="G3" s="2"/>
      <c r="H3" s="2"/>
      <c r="I3" s="2"/>
      <c r="J3" s="2"/>
      <c r="L3" s="70"/>
    </row>
    <row r="4" spans="2:16" ht="10.5" customHeight="1" x14ac:dyDescent="0.2">
      <c r="E4" s="5"/>
      <c r="F4" s="5"/>
      <c r="G4" s="5"/>
      <c r="H4" s="5"/>
      <c r="I4" s="5"/>
      <c r="J4" s="6"/>
    </row>
    <row r="5" spans="2:16" s="9" customFormat="1" ht="21" customHeight="1" x14ac:dyDescent="0.2">
      <c r="B5" s="7" t="s">
        <v>1</v>
      </c>
      <c r="F5" s="2"/>
      <c r="G5" s="2"/>
      <c r="H5" s="2"/>
      <c r="I5" s="8"/>
      <c r="P5" s="8" t="s">
        <v>2</v>
      </c>
    </row>
    <row r="6" spans="2:16" s="9" customFormat="1" ht="21" customHeight="1" x14ac:dyDescent="0.2">
      <c r="B6" s="10"/>
      <c r="C6" s="73"/>
      <c r="D6" s="74"/>
      <c r="E6" s="11" t="s">
        <v>3</v>
      </c>
      <c r="F6" s="12"/>
      <c r="G6" s="12"/>
      <c r="H6" s="12"/>
      <c r="I6" s="13"/>
      <c r="J6" s="14"/>
      <c r="K6" s="15" t="s">
        <v>4</v>
      </c>
      <c r="L6" s="12"/>
      <c r="M6" s="12"/>
      <c r="N6" s="12"/>
      <c r="O6" s="13"/>
      <c r="P6" s="14"/>
    </row>
    <row r="7" spans="2:16" s="9" customFormat="1" ht="16.95" customHeight="1" x14ac:dyDescent="0.2">
      <c r="B7" s="16"/>
      <c r="C7" s="17"/>
      <c r="D7" s="18"/>
      <c r="E7" s="19" t="s">
        <v>5</v>
      </c>
      <c r="F7" s="19" t="s">
        <v>6</v>
      </c>
      <c r="G7" s="19" t="s">
        <v>7</v>
      </c>
      <c r="H7" s="20" t="s">
        <v>8</v>
      </c>
      <c r="I7" s="21"/>
      <c r="J7" s="22"/>
      <c r="K7" s="19" t="s">
        <v>5</v>
      </c>
      <c r="L7" s="19" t="s">
        <v>6</v>
      </c>
      <c r="M7" s="19" t="s">
        <v>7</v>
      </c>
      <c r="N7" s="20" t="s">
        <v>8</v>
      </c>
      <c r="O7" s="21"/>
      <c r="P7" s="22"/>
    </row>
    <row r="8" spans="2:16" s="9" customFormat="1" ht="16.95" customHeight="1" x14ac:dyDescent="0.2">
      <c r="B8" s="16"/>
      <c r="C8" s="17"/>
      <c r="D8" s="23" t="s">
        <v>9</v>
      </c>
      <c r="E8" s="24" t="s">
        <v>10</v>
      </c>
      <c r="F8" s="24"/>
      <c r="G8" s="24"/>
      <c r="H8" s="25" t="s">
        <v>10</v>
      </c>
      <c r="I8" s="26" t="s">
        <v>11</v>
      </c>
      <c r="J8" s="27" t="s">
        <v>12</v>
      </c>
      <c r="K8" s="24" t="s">
        <v>10</v>
      </c>
      <c r="L8" s="24"/>
      <c r="M8" s="24"/>
      <c r="N8" s="25" t="s">
        <v>10</v>
      </c>
      <c r="O8" s="26" t="s">
        <v>11</v>
      </c>
      <c r="P8" s="27" t="s">
        <v>12</v>
      </c>
    </row>
    <row r="9" spans="2:16" s="9" customFormat="1" ht="16.95" customHeight="1" x14ac:dyDescent="0.2">
      <c r="B9" s="16"/>
      <c r="C9" s="17"/>
      <c r="D9" s="23"/>
      <c r="E9" s="24" t="s">
        <v>81</v>
      </c>
      <c r="F9" s="24" t="s">
        <v>81</v>
      </c>
      <c r="G9" s="24" t="s">
        <v>81</v>
      </c>
      <c r="H9" s="24" t="s">
        <v>81</v>
      </c>
      <c r="I9" s="28" t="s">
        <v>13</v>
      </c>
      <c r="J9" s="27" t="s">
        <v>13</v>
      </c>
      <c r="K9" s="24" t="s">
        <v>81</v>
      </c>
      <c r="L9" s="24" t="s">
        <v>81</v>
      </c>
      <c r="M9" s="24" t="s">
        <v>81</v>
      </c>
      <c r="N9" s="24" t="s">
        <v>81</v>
      </c>
      <c r="O9" s="28" t="s">
        <v>13</v>
      </c>
      <c r="P9" s="27" t="s">
        <v>13</v>
      </c>
    </row>
    <row r="10" spans="2:16" s="9" customFormat="1" ht="16.95" customHeight="1" x14ac:dyDescent="0.2">
      <c r="B10" s="16"/>
      <c r="C10" s="17"/>
      <c r="D10" s="23"/>
      <c r="E10" s="24" t="s">
        <v>82</v>
      </c>
      <c r="F10" s="24" t="s">
        <v>82</v>
      </c>
      <c r="G10" s="24" t="s">
        <v>82</v>
      </c>
      <c r="H10" s="24" t="s">
        <v>82</v>
      </c>
      <c r="I10" s="28" t="s">
        <v>83</v>
      </c>
      <c r="J10" s="27" t="s">
        <v>14</v>
      </c>
      <c r="K10" s="24" t="s">
        <v>82</v>
      </c>
      <c r="L10" s="24" t="s">
        <v>82</v>
      </c>
      <c r="M10" s="24" t="s">
        <v>82</v>
      </c>
      <c r="N10" s="24" t="s">
        <v>82</v>
      </c>
      <c r="O10" s="28" t="s">
        <v>83</v>
      </c>
      <c r="P10" s="27" t="s">
        <v>14</v>
      </c>
    </row>
    <row r="11" spans="2:16" s="9" customFormat="1" ht="16.95" customHeight="1" x14ac:dyDescent="0.2">
      <c r="B11" s="29"/>
      <c r="C11" s="30"/>
      <c r="D11" s="31"/>
      <c r="E11" s="32"/>
      <c r="F11" s="32"/>
      <c r="G11" s="32"/>
      <c r="H11" s="33"/>
      <c r="I11" s="34"/>
      <c r="J11" s="35" t="s">
        <v>15</v>
      </c>
      <c r="K11" s="32"/>
      <c r="L11" s="32"/>
      <c r="M11" s="32"/>
      <c r="N11" s="33"/>
      <c r="O11" s="34"/>
      <c r="P11" s="35" t="s">
        <v>15</v>
      </c>
    </row>
    <row r="12" spans="2:16" s="9" customFormat="1" ht="17.25" customHeight="1" x14ac:dyDescent="0.2">
      <c r="B12" s="36" t="s">
        <v>16</v>
      </c>
      <c r="C12" s="37"/>
      <c r="D12" s="38" t="s">
        <v>17</v>
      </c>
      <c r="E12" s="39">
        <v>165212</v>
      </c>
      <c r="F12" s="39">
        <v>1870</v>
      </c>
      <c r="G12" s="39">
        <v>2142</v>
      </c>
      <c r="H12" s="39">
        <v>164940</v>
      </c>
      <c r="I12" s="39">
        <v>26145</v>
      </c>
      <c r="J12" s="40">
        <v>15.9</v>
      </c>
      <c r="K12" s="39">
        <v>201282</v>
      </c>
      <c r="L12" s="39">
        <v>2735</v>
      </c>
      <c r="M12" s="39">
        <v>3667</v>
      </c>
      <c r="N12" s="39">
        <v>200350</v>
      </c>
      <c r="O12" s="39">
        <v>81143</v>
      </c>
      <c r="P12" s="40">
        <v>40.5</v>
      </c>
    </row>
    <row r="13" spans="2:16" s="9" customFormat="1" ht="17.25" customHeight="1" x14ac:dyDescent="0.2">
      <c r="B13" s="41" t="s">
        <v>18</v>
      </c>
      <c r="C13" s="42"/>
      <c r="D13" s="43" t="s">
        <v>19</v>
      </c>
      <c r="E13" s="39">
        <v>17463</v>
      </c>
      <c r="F13" s="39">
        <v>130</v>
      </c>
      <c r="G13" s="39">
        <v>32</v>
      </c>
      <c r="H13" s="39">
        <v>17561</v>
      </c>
      <c r="I13" s="39">
        <v>68</v>
      </c>
      <c r="J13" s="44">
        <v>0.4</v>
      </c>
      <c r="K13" s="39">
        <v>2654</v>
      </c>
      <c r="L13" s="39">
        <v>4</v>
      </c>
      <c r="M13" s="39">
        <v>4</v>
      </c>
      <c r="N13" s="39">
        <v>2654</v>
      </c>
      <c r="O13" s="39">
        <v>387</v>
      </c>
      <c r="P13" s="44">
        <v>14.6</v>
      </c>
    </row>
    <row r="14" spans="2:16" s="9" customFormat="1" ht="17.25" customHeight="1" x14ac:dyDescent="0.2">
      <c r="B14" s="41" t="s">
        <v>20</v>
      </c>
      <c r="C14" s="42"/>
      <c r="D14" s="43" t="s">
        <v>21</v>
      </c>
      <c r="E14" s="39">
        <v>29695</v>
      </c>
      <c r="F14" s="39">
        <v>386</v>
      </c>
      <c r="G14" s="39">
        <v>377</v>
      </c>
      <c r="H14" s="39">
        <v>29704</v>
      </c>
      <c r="I14" s="39">
        <v>1508</v>
      </c>
      <c r="J14" s="44">
        <v>5.0999999999999996</v>
      </c>
      <c r="K14" s="39">
        <v>18751</v>
      </c>
      <c r="L14" s="39">
        <v>57</v>
      </c>
      <c r="M14" s="39">
        <v>390</v>
      </c>
      <c r="N14" s="39">
        <v>18418</v>
      </c>
      <c r="O14" s="39">
        <v>2537</v>
      </c>
      <c r="P14" s="44">
        <v>13.8</v>
      </c>
    </row>
    <row r="15" spans="2:16" s="9" customFormat="1" ht="17.25" customHeight="1" x14ac:dyDescent="0.2">
      <c r="B15" s="41" t="s">
        <v>22</v>
      </c>
      <c r="C15" s="42"/>
      <c r="D15" s="45" t="s">
        <v>23</v>
      </c>
      <c r="E15" s="39">
        <v>980</v>
      </c>
      <c r="F15" s="39">
        <v>13</v>
      </c>
      <c r="G15" s="39">
        <v>16</v>
      </c>
      <c r="H15" s="39">
        <v>977</v>
      </c>
      <c r="I15" s="39">
        <v>137</v>
      </c>
      <c r="J15" s="44">
        <v>14</v>
      </c>
      <c r="K15" s="39">
        <v>344</v>
      </c>
      <c r="L15" s="39">
        <v>31</v>
      </c>
      <c r="M15" s="39">
        <v>13</v>
      </c>
      <c r="N15" s="39">
        <v>362</v>
      </c>
      <c r="O15" s="39">
        <v>185</v>
      </c>
      <c r="P15" s="44">
        <v>51.1</v>
      </c>
    </row>
    <row r="16" spans="2:16" s="9" customFormat="1" ht="17.25" customHeight="1" x14ac:dyDescent="0.2">
      <c r="B16" s="41" t="s">
        <v>24</v>
      </c>
      <c r="C16" s="42"/>
      <c r="D16" s="43" t="s">
        <v>25</v>
      </c>
      <c r="E16" s="39">
        <v>1893</v>
      </c>
      <c r="F16" s="39">
        <v>0</v>
      </c>
      <c r="G16" s="39">
        <v>15</v>
      </c>
      <c r="H16" s="39">
        <v>1878</v>
      </c>
      <c r="I16" s="39">
        <v>31</v>
      </c>
      <c r="J16" s="44">
        <v>1.7</v>
      </c>
      <c r="K16" s="39">
        <v>965</v>
      </c>
      <c r="L16" s="39">
        <v>5</v>
      </c>
      <c r="M16" s="39">
        <v>7</v>
      </c>
      <c r="N16" s="39">
        <v>963</v>
      </c>
      <c r="O16" s="39">
        <v>136</v>
      </c>
      <c r="P16" s="44">
        <v>14.1</v>
      </c>
    </row>
    <row r="17" spans="2:16" s="9" customFormat="1" ht="17.25" customHeight="1" x14ac:dyDescent="0.2">
      <c r="B17" s="41" t="s">
        <v>26</v>
      </c>
      <c r="C17" s="42"/>
      <c r="D17" s="43" t="s">
        <v>27</v>
      </c>
      <c r="E17" s="39">
        <v>16199</v>
      </c>
      <c r="F17" s="39">
        <v>49</v>
      </c>
      <c r="G17" s="39">
        <v>84</v>
      </c>
      <c r="H17" s="39">
        <v>16164</v>
      </c>
      <c r="I17" s="39">
        <v>952</v>
      </c>
      <c r="J17" s="44">
        <v>5.9</v>
      </c>
      <c r="K17" s="39">
        <v>4052</v>
      </c>
      <c r="L17" s="39">
        <v>7</v>
      </c>
      <c r="M17" s="39">
        <v>0</v>
      </c>
      <c r="N17" s="39">
        <v>4059</v>
      </c>
      <c r="O17" s="39">
        <v>497</v>
      </c>
      <c r="P17" s="44">
        <v>12.2</v>
      </c>
    </row>
    <row r="18" spans="2:16" s="9" customFormat="1" ht="17.25" customHeight="1" x14ac:dyDescent="0.2">
      <c r="B18" s="41" t="s">
        <v>28</v>
      </c>
      <c r="C18" s="42"/>
      <c r="D18" s="43" t="s">
        <v>29</v>
      </c>
      <c r="E18" s="39">
        <v>31627</v>
      </c>
      <c r="F18" s="39">
        <v>106</v>
      </c>
      <c r="G18" s="39">
        <v>422</v>
      </c>
      <c r="H18" s="39">
        <v>31311</v>
      </c>
      <c r="I18" s="39">
        <v>9517</v>
      </c>
      <c r="J18" s="44">
        <v>30.4</v>
      </c>
      <c r="K18" s="39">
        <v>42437</v>
      </c>
      <c r="L18" s="39">
        <v>461</v>
      </c>
      <c r="M18" s="39">
        <v>798</v>
      </c>
      <c r="N18" s="39">
        <v>42100</v>
      </c>
      <c r="O18" s="39">
        <v>23113</v>
      </c>
      <c r="P18" s="44">
        <v>54.9</v>
      </c>
    </row>
    <row r="19" spans="2:16" s="9" customFormat="1" ht="17.25" customHeight="1" x14ac:dyDescent="0.2">
      <c r="B19" s="41" t="s">
        <v>30</v>
      </c>
      <c r="C19" s="42"/>
      <c r="D19" s="43" t="s">
        <v>31</v>
      </c>
      <c r="E19" s="39">
        <v>4469</v>
      </c>
      <c r="F19" s="39">
        <v>0</v>
      </c>
      <c r="G19" s="39">
        <v>37</v>
      </c>
      <c r="H19" s="39">
        <v>4432</v>
      </c>
      <c r="I19" s="39">
        <v>0</v>
      </c>
      <c r="J19" s="44">
        <v>0</v>
      </c>
      <c r="K19" s="39">
        <v>4631</v>
      </c>
      <c r="L19" s="39">
        <v>33</v>
      </c>
      <c r="M19" s="39">
        <v>292</v>
      </c>
      <c r="N19" s="39">
        <v>4372</v>
      </c>
      <c r="O19" s="39">
        <v>462</v>
      </c>
      <c r="P19" s="44">
        <v>10.6</v>
      </c>
    </row>
    <row r="20" spans="2:16" s="9" customFormat="1" ht="17.25" customHeight="1" x14ac:dyDescent="0.2">
      <c r="B20" s="41" t="s">
        <v>32</v>
      </c>
      <c r="C20" s="42"/>
      <c r="D20" s="43" t="s">
        <v>33</v>
      </c>
      <c r="E20" s="39">
        <v>1861</v>
      </c>
      <c r="F20" s="39">
        <v>3</v>
      </c>
      <c r="G20" s="39">
        <v>10</v>
      </c>
      <c r="H20" s="39">
        <v>1854</v>
      </c>
      <c r="I20" s="39">
        <v>250</v>
      </c>
      <c r="J20" s="44">
        <v>13.5</v>
      </c>
      <c r="K20" s="39">
        <v>1273</v>
      </c>
      <c r="L20" s="39">
        <v>0</v>
      </c>
      <c r="M20" s="39">
        <v>0</v>
      </c>
      <c r="N20" s="39">
        <v>1273</v>
      </c>
      <c r="O20" s="39">
        <v>267</v>
      </c>
      <c r="P20" s="44">
        <v>21</v>
      </c>
    </row>
    <row r="21" spans="2:16" s="9" customFormat="1" ht="17.25" customHeight="1" x14ac:dyDescent="0.2">
      <c r="B21" s="41" t="s">
        <v>34</v>
      </c>
      <c r="C21" s="42"/>
      <c r="D21" s="46" t="s">
        <v>35</v>
      </c>
      <c r="E21" s="39">
        <v>4637</v>
      </c>
      <c r="F21" s="39">
        <v>67</v>
      </c>
      <c r="G21" s="39">
        <v>23</v>
      </c>
      <c r="H21" s="39">
        <v>4681</v>
      </c>
      <c r="I21" s="39">
        <v>130</v>
      </c>
      <c r="J21" s="44">
        <v>2.8</v>
      </c>
      <c r="K21" s="39">
        <v>2870</v>
      </c>
      <c r="L21" s="39">
        <v>0</v>
      </c>
      <c r="M21" s="39">
        <v>0</v>
      </c>
      <c r="N21" s="39">
        <v>2870</v>
      </c>
      <c r="O21" s="39">
        <v>405</v>
      </c>
      <c r="P21" s="44">
        <v>14.1</v>
      </c>
    </row>
    <row r="22" spans="2:16" s="9" customFormat="1" ht="17.25" customHeight="1" x14ac:dyDescent="0.2">
      <c r="B22" s="41" t="s">
        <v>36</v>
      </c>
      <c r="C22" s="42"/>
      <c r="D22" s="47" t="s">
        <v>37</v>
      </c>
      <c r="E22" s="39">
        <v>11443</v>
      </c>
      <c r="F22" s="39">
        <v>764</v>
      </c>
      <c r="G22" s="39">
        <v>600</v>
      </c>
      <c r="H22" s="39">
        <v>11607</v>
      </c>
      <c r="I22" s="39">
        <v>5368</v>
      </c>
      <c r="J22" s="44">
        <v>46.2</v>
      </c>
      <c r="K22" s="39">
        <v>21217</v>
      </c>
      <c r="L22" s="39">
        <v>682</v>
      </c>
      <c r="M22" s="39">
        <v>708</v>
      </c>
      <c r="N22" s="39">
        <v>21191</v>
      </c>
      <c r="O22" s="39">
        <v>17470</v>
      </c>
      <c r="P22" s="44">
        <v>82.4</v>
      </c>
    </row>
    <row r="23" spans="2:16" s="9" customFormat="1" ht="17.25" customHeight="1" x14ac:dyDescent="0.2">
      <c r="B23" s="41" t="s">
        <v>38</v>
      </c>
      <c r="C23" s="42"/>
      <c r="D23" s="48" t="s">
        <v>39</v>
      </c>
      <c r="E23" s="39">
        <v>4629</v>
      </c>
      <c r="F23" s="39">
        <v>112</v>
      </c>
      <c r="G23" s="39">
        <v>33</v>
      </c>
      <c r="H23" s="39">
        <v>4708</v>
      </c>
      <c r="I23" s="39">
        <v>1104</v>
      </c>
      <c r="J23" s="44">
        <v>23.4</v>
      </c>
      <c r="K23" s="39">
        <v>5212</v>
      </c>
      <c r="L23" s="39">
        <v>203</v>
      </c>
      <c r="M23" s="39">
        <v>228</v>
      </c>
      <c r="N23" s="39">
        <v>5187</v>
      </c>
      <c r="O23" s="39">
        <v>3148</v>
      </c>
      <c r="P23" s="44">
        <v>60.7</v>
      </c>
    </row>
    <row r="24" spans="2:16" s="9" customFormat="1" ht="17.25" customHeight="1" x14ac:dyDescent="0.2">
      <c r="B24" s="41" t="s">
        <v>40</v>
      </c>
      <c r="C24" s="42"/>
      <c r="D24" s="43" t="s">
        <v>41</v>
      </c>
      <c r="E24" s="39">
        <v>9348</v>
      </c>
      <c r="F24" s="39">
        <v>25</v>
      </c>
      <c r="G24" s="39">
        <v>49</v>
      </c>
      <c r="H24" s="39">
        <v>9324</v>
      </c>
      <c r="I24" s="39">
        <v>757</v>
      </c>
      <c r="J24" s="44">
        <v>8.1</v>
      </c>
      <c r="K24" s="39">
        <v>18281</v>
      </c>
      <c r="L24" s="39">
        <v>149</v>
      </c>
      <c r="M24" s="39">
        <v>325</v>
      </c>
      <c r="N24" s="39">
        <v>18105</v>
      </c>
      <c r="O24" s="39">
        <v>6787</v>
      </c>
      <c r="P24" s="44">
        <v>37.5</v>
      </c>
    </row>
    <row r="25" spans="2:16" s="9" customFormat="1" ht="17.25" customHeight="1" x14ac:dyDescent="0.2">
      <c r="B25" s="41" t="s">
        <v>42</v>
      </c>
      <c r="C25" s="42"/>
      <c r="D25" s="43" t="s">
        <v>43</v>
      </c>
      <c r="E25" s="39">
        <v>17691</v>
      </c>
      <c r="F25" s="39">
        <v>88</v>
      </c>
      <c r="G25" s="39">
        <v>205</v>
      </c>
      <c r="H25" s="39">
        <v>17574</v>
      </c>
      <c r="I25" s="39">
        <v>2465</v>
      </c>
      <c r="J25" s="44">
        <v>14</v>
      </c>
      <c r="K25" s="39">
        <v>63344</v>
      </c>
      <c r="L25" s="39">
        <v>788</v>
      </c>
      <c r="M25" s="39">
        <v>611</v>
      </c>
      <c r="N25" s="39">
        <v>63521</v>
      </c>
      <c r="O25" s="39">
        <v>18593</v>
      </c>
      <c r="P25" s="44">
        <v>29.3</v>
      </c>
    </row>
    <row r="26" spans="2:16" s="9" customFormat="1" ht="17.25" customHeight="1" x14ac:dyDescent="0.2">
      <c r="B26" s="41" t="s">
        <v>44</v>
      </c>
      <c r="C26" s="42"/>
      <c r="D26" s="43" t="s">
        <v>45</v>
      </c>
      <c r="E26" s="39">
        <v>1052</v>
      </c>
      <c r="F26" s="39">
        <v>0</v>
      </c>
      <c r="G26" s="39">
        <v>0</v>
      </c>
      <c r="H26" s="39">
        <v>1052</v>
      </c>
      <c r="I26" s="39">
        <v>227</v>
      </c>
      <c r="J26" s="44">
        <v>21.6</v>
      </c>
      <c r="K26" s="39">
        <v>1234</v>
      </c>
      <c r="L26" s="39">
        <v>0</v>
      </c>
      <c r="M26" s="39">
        <v>0</v>
      </c>
      <c r="N26" s="39">
        <v>1234</v>
      </c>
      <c r="O26" s="39">
        <v>667</v>
      </c>
      <c r="P26" s="44">
        <v>54.1</v>
      </c>
    </row>
    <row r="27" spans="2:16" s="9" customFormat="1" ht="17.25" customHeight="1" x14ac:dyDescent="0.2">
      <c r="B27" s="41" t="s">
        <v>46</v>
      </c>
      <c r="C27" s="42"/>
      <c r="D27" s="49" t="s">
        <v>47</v>
      </c>
      <c r="E27" s="39">
        <v>12225</v>
      </c>
      <c r="F27" s="39">
        <v>127</v>
      </c>
      <c r="G27" s="39">
        <v>239</v>
      </c>
      <c r="H27" s="39">
        <v>12113</v>
      </c>
      <c r="I27" s="39">
        <v>3631</v>
      </c>
      <c r="J27" s="44">
        <v>30</v>
      </c>
      <c r="K27" s="39">
        <v>14017</v>
      </c>
      <c r="L27" s="39">
        <v>315</v>
      </c>
      <c r="M27" s="39">
        <v>291</v>
      </c>
      <c r="N27" s="39">
        <v>14041</v>
      </c>
      <c r="O27" s="39">
        <v>6489</v>
      </c>
      <c r="P27" s="44">
        <v>46.2</v>
      </c>
    </row>
    <row r="28" spans="2:16" s="9" customFormat="1" ht="17.25" customHeight="1" x14ac:dyDescent="0.2">
      <c r="B28" s="36" t="s">
        <v>48</v>
      </c>
      <c r="C28" s="37"/>
      <c r="D28" s="50" t="s">
        <v>49</v>
      </c>
      <c r="E28" s="51">
        <v>7339</v>
      </c>
      <c r="F28" s="51">
        <v>20</v>
      </c>
      <c r="G28" s="51">
        <v>30</v>
      </c>
      <c r="H28" s="51">
        <v>7329</v>
      </c>
      <c r="I28" s="51">
        <v>639</v>
      </c>
      <c r="J28" s="40">
        <v>8.6999999999999993</v>
      </c>
      <c r="K28" s="51">
        <v>8179</v>
      </c>
      <c r="L28" s="51">
        <v>19</v>
      </c>
      <c r="M28" s="51">
        <v>265</v>
      </c>
      <c r="N28" s="51">
        <v>7933</v>
      </c>
      <c r="O28" s="51">
        <v>1312</v>
      </c>
      <c r="P28" s="40">
        <v>16.5</v>
      </c>
    </row>
    <row r="29" spans="2:16" s="9" customFormat="1" ht="17.25" customHeight="1" x14ac:dyDescent="0.2">
      <c r="B29" s="41" t="s">
        <v>50</v>
      </c>
      <c r="C29" s="42"/>
      <c r="D29" s="52" t="s">
        <v>51</v>
      </c>
      <c r="E29" s="39">
        <v>1045</v>
      </c>
      <c r="F29" s="39">
        <v>0</v>
      </c>
      <c r="G29" s="39">
        <v>3</v>
      </c>
      <c r="H29" s="39">
        <v>1042</v>
      </c>
      <c r="I29" s="39">
        <v>41</v>
      </c>
      <c r="J29" s="44">
        <v>3.9</v>
      </c>
      <c r="K29" s="39">
        <v>2813</v>
      </c>
      <c r="L29" s="39">
        <v>4</v>
      </c>
      <c r="M29" s="39">
        <v>23</v>
      </c>
      <c r="N29" s="39">
        <v>2794</v>
      </c>
      <c r="O29" s="39">
        <v>295</v>
      </c>
      <c r="P29" s="44">
        <v>10.6</v>
      </c>
    </row>
    <row r="30" spans="2:16" s="9" customFormat="1" ht="17.25" customHeight="1" x14ac:dyDescent="0.2">
      <c r="B30" s="41" t="s">
        <v>52</v>
      </c>
      <c r="C30" s="42"/>
      <c r="D30" s="52" t="s">
        <v>53</v>
      </c>
      <c r="E30" s="39">
        <v>2205</v>
      </c>
      <c r="F30" s="39">
        <v>2</v>
      </c>
      <c r="G30" s="39">
        <v>4</v>
      </c>
      <c r="H30" s="39">
        <v>2203</v>
      </c>
      <c r="I30" s="39">
        <v>134</v>
      </c>
      <c r="J30" s="44">
        <v>6.1</v>
      </c>
      <c r="K30" s="39">
        <v>285</v>
      </c>
      <c r="L30" s="39">
        <v>5</v>
      </c>
      <c r="M30" s="39">
        <v>1</v>
      </c>
      <c r="N30" s="39">
        <v>289</v>
      </c>
      <c r="O30" s="39">
        <v>36</v>
      </c>
      <c r="P30" s="44">
        <v>12.5</v>
      </c>
    </row>
    <row r="31" spans="2:16" s="9" customFormat="1" ht="17.25" customHeight="1" x14ac:dyDescent="0.2">
      <c r="B31" s="41" t="s">
        <v>54</v>
      </c>
      <c r="C31" s="42"/>
      <c r="D31" s="52" t="s">
        <v>55</v>
      </c>
      <c r="E31" s="39">
        <v>78</v>
      </c>
      <c r="F31" s="39">
        <v>0</v>
      </c>
      <c r="G31" s="39">
        <v>1</v>
      </c>
      <c r="H31" s="39">
        <v>77</v>
      </c>
      <c r="I31" s="39">
        <v>4</v>
      </c>
      <c r="J31" s="44">
        <v>5.2</v>
      </c>
      <c r="K31" s="39">
        <v>35</v>
      </c>
      <c r="L31" s="39">
        <v>1</v>
      </c>
      <c r="M31" s="39">
        <v>0</v>
      </c>
      <c r="N31" s="39">
        <v>36</v>
      </c>
      <c r="O31" s="39">
        <v>11</v>
      </c>
      <c r="P31" s="44">
        <v>30.6</v>
      </c>
    </row>
    <row r="32" spans="2:16" s="9" customFormat="1" ht="17.25" customHeight="1" x14ac:dyDescent="0.2">
      <c r="B32" s="41" t="s">
        <v>56</v>
      </c>
      <c r="C32" s="42"/>
      <c r="D32" s="52" t="s">
        <v>57</v>
      </c>
      <c r="E32" s="39">
        <v>162</v>
      </c>
      <c r="F32" s="39">
        <v>0</v>
      </c>
      <c r="G32" s="39">
        <v>1</v>
      </c>
      <c r="H32" s="39">
        <v>161</v>
      </c>
      <c r="I32" s="39">
        <v>11</v>
      </c>
      <c r="J32" s="44">
        <v>6.8</v>
      </c>
      <c r="K32" s="39">
        <v>55</v>
      </c>
      <c r="L32" s="39">
        <v>0</v>
      </c>
      <c r="M32" s="39">
        <v>0</v>
      </c>
      <c r="N32" s="39">
        <v>55</v>
      </c>
      <c r="O32" s="39">
        <v>4</v>
      </c>
      <c r="P32" s="44">
        <v>7.3</v>
      </c>
    </row>
    <row r="33" spans="2:16" s="9" customFormat="1" ht="17.25" customHeight="1" x14ac:dyDescent="0.2">
      <c r="B33" s="41" t="s">
        <v>58</v>
      </c>
      <c r="C33" s="42"/>
      <c r="D33" s="52" t="s">
        <v>59</v>
      </c>
      <c r="E33" s="39">
        <v>1659</v>
      </c>
      <c r="F33" s="39">
        <v>0</v>
      </c>
      <c r="G33" s="39">
        <v>10</v>
      </c>
      <c r="H33" s="39">
        <v>1649</v>
      </c>
      <c r="I33" s="39">
        <v>4</v>
      </c>
      <c r="J33" s="44">
        <v>0.2</v>
      </c>
      <c r="K33" s="39">
        <v>292</v>
      </c>
      <c r="L33" s="39">
        <v>0</v>
      </c>
      <c r="M33" s="39">
        <v>0</v>
      </c>
      <c r="N33" s="39">
        <v>292</v>
      </c>
      <c r="O33" s="39">
        <v>92</v>
      </c>
      <c r="P33" s="44">
        <v>31.5</v>
      </c>
    </row>
    <row r="34" spans="2:16" s="9" customFormat="1" ht="17.25" customHeight="1" x14ac:dyDescent="0.2">
      <c r="B34" s="41" t="s">
        <v>60</v>
      </c>
      <c r="C34" s="42"/>
      <c r="D34" s="52" t="s">
        <v>61</v>
      </c>
      <c r="E34" s="39">
        <v>950</v>
      </c>
      <c r="F34" s="39">
        <v>0</v>
      </c>
      <c r="G34" s="39">
        <v>0</v>
      </c>
      <c r="H34" s="39">
        <v>950</v>
      </c>
      <c r="I34" s="39">
        <v>48</v>
      </c>
      <c r="J34" s="44">
        <v>5.0999999999999996</v>
      </c>
      <c r="K34" s="39">
        <v>505</v>
      </c>
      <c r="L34" s="39">
        <v>0</v>
      </c>
      <c r="M34" s="39">
        <v>5</v>
      </c>
      <c r="N34" s="39">
        <v>500</v>
      </c>
      <c r="O34" s="39">
        <v>101</v>
      </c>
      <c r="P34" s="44">
        <v>20.2</v>
      </c>
    </row>
    <row r="35" spans="2:16" s="9" customFormat="1" ht="17.25" customHeight="1" x14ac:dyDescent="0.2">
      <c r="B35" s="41" t="s">
        <v>62</v>
      </c>
      <c r="C35" s="42"/>
      <c r="D35" s="52" t="s">
        <v>63</v>
      </c>
      <c r="E35" s="53">
        <v>1737</v>
      </c>
      <c r="F35" s="53">
        <v>4</v>
      </c>
      <c r="G35" s="53">
        <v>4</v>
      </c>
      <c r="H35" s="53">
        <v>1737</v>
      </c>
      <c r="I35" s="53">
        <v>4</v>
      </c>
      <c r="J35" s="54">
        <v>0.2</v>
      </c>
      <c r="K35" s="53">
        <v>262</v>
      </c>
      <c r="L35" s="53">
        <v>0</v>
      </c>
      <c r="M35" s="53">
        <v>0</v>
      </c>
      <c r="N35" s="53">
        <v>262</v>
      </c>
      <c r="O35" s="53">
        <v>16</v>
      </c>
      <c r="P35" s="54">
        <v>6.1</v>
      </c>
    </row>
    <row r="36" spans="2:16" s="9" customFormat="1" ht="17.25" customHeight="1" x14ac:dyDescent="0.2">
      <c r="B36" s="41" t="s">
        <v>64</v>
      </c>
      <c r="C36" s="42"/>
      <c r="D36" s="52" t="s">
        <v>65</v>
      </c>
      <c r="E36" s="39">
        <v>1750</v>
      </c>
      <c r="F36" s="39">
        <v>206</v>
      </c>
      <c r="G36" s="39">
        <v>215</v>
      </c>
      <c r="H36" s="39">
        <v>1741</v>
      </c>
      <c r="I36" s="39">
        <v>131</v>
      </c>
      <c r="J36" s="44">
        <v>7.5</v>
      </c>
      <c r="K36" s="39">
        <v>164</v>
      </c>
      <c r="L36" s="39">
        <v>0</v>
      </c>
      <c r="M36" s="39">
        <v>0</v>
      </c>
      <c r="N36" s="39">
        <v>164</v>
      </c>
      <c r="O36" s="39">
        <v>5</v>
      </c>
      <c r="P36" s="44">
        <v>3</v>
      </c>
    </row>
    <row r="37" spans="2:16" s="9" customFormat="1" ht="17.25" customHeight="1" x14ac:dyDescent="0.2">
      <c r="B37" s="41" t="s">
        <v>66</v>
      </c>
      <c r="C37" s="42"/>
      <c r="D37" s="52" t="s">
        <v>67</v>
      </c>
      <c r="E37" s="39">
        <v>1415</v>
      </c>
      <c r="F37" s="39">
        <v>86</v>
      </c>
      <c r="G37" s="39">
        <v>10</v>
      </c>
      <c r="H37" s="39">
        <v>1491</v>
      </c>
      <c r="I37" s="39">
        <v>142</v>
      </c>
      <c r="J37" s="44">
        <v>9.5</v>
      </c>
      <c r="K37" s="39">
        <v>379</v>
      </c>
      <c r="L37" s="39">
        <v>0</v>
      </c>
      <c r="M37" s="39">
        <v>0</v>
      </c>
      <c r="N37" s="39">
        <v>379</v>
      </c>
      <c r="O37" s="39">
        <v>14</v>
      </c>
      <c r="P37" s="44">
        <v>3.7</v>
      </c>
    </row>
    <row r="38" spans="2:16" s="9" customFormat="1" ht="17.25" customHeight="1" x14ac:dyDescent="0.2">
      <c r="B38" s="41" t="s">
        <v>68</v>
      </c>
      <c r="C38" s="42"/>
      <c r="D38" s="52" t="s">
        <v>69</v>
      </c>
      <c r="E38" s="39">
        <v>830</v>
      </c>
      <c r="F38" s="39">
        <v>3</v>
      </c>
      <c r="G38" s="39">
        <v>16</v>
      </c>
      <c r="H38" s="39">
        <v>817</v>
      </c>
      <c r="I38" s="39">
        <v>7</v>
      </c>
      <c r="J38" s="44">
        <v>0.9</v>
      </c>
      <c r="K38" s="39">
        <v>631</v>
      </c>
      <c r="L38" s="39">
        <v>2</v>
      </c>
      <c r="M38" s="39">
        <v>2</v>
      </c>
      <c r="N38" s="39">
        <v>631</v>
      </c>
      <c r="O38" s="39">
        <v>40</v>
      </c>
      <c r="P38" s="44">
        <v>6.3</v>
      </c>
    </row>
    <row r="39" spans="2:16" s="9" customFormat="1" ht="17.25" customHeight="1" x14ac:dyDescent="0.2">
      <c r="B39" s="41" t="s">
        <v>70</v>
      </c>
      <c r="C39" s="42"/>
      <c r="D39" s="52" t="s">
        <v>71</v>
      </c>
      <c r="E39" s="39">
        <v>2923</v>
      </c>
      <c r="F39" s="39">
        <v>18</v>
      </c>
      <c r="G39" s="39">
        <v>34</v>
      </c>
      <c r="H39" s="39">
        <v>2907</v>
      </c>
      <c r="I39" s="39">
        <v>9</v>
      </c>
      <c r="J39" s="44">
        <v>0.3</v>
      </c>
      <c r="K39" s="39">
        <v>1525</v>
      </c>
      <c r="L39" s="39">
        <v>9</v>
      </c>
      <c r="M39" s="39">
        <v>53</v>
      </c>
      <c r="N39" s="39">
        <v>1481</v>
      </c>
      <c r="O39" s="39">
        <v>95</v>
      </c>
      <c r="P39" s="44">
        <v>6.4</v>
      </c>
    </row>
    <row r="40" spans="2:16" s="9" customFormat="1" ht="17.25" customHeight="1" x14ac:dyDescent="0.2">
      <c r="B40" s="41" t="s">
        <v>72</v>
      </c>
      <c r="C40" s="42"/>
      <c r="D40" s="52" t="s">
        <v>73</v>
      </c>
      <c r="E40" s="39">
        <v>942</v>
      </c>
      <c r="F40" s="39">
        <v>2</v>
      </c>
      <c r="G40" s="39">
        <v>11</v>
      </c>
      <c r="H40" s="39">
        <v>933</v>
      </c>
      <c r="I40" s="39">
        <v>151</v>
      </c>
      <c r="J40" s="44">
        <v>16.2</v>
      </c>
      <c r="K40" s="39">
        <v>1038</v>
      </c>
      <c r="L40" s="39">
        <v>9</v>
      </c>
      <c r="M40" s="39">
        <v>9</v>
      </c>
      <c r="N40" s="39">
        <v>1038</v>
      </c>
      <c r="O40" s="39">
        <v>213</v>
      </c>
      <c r="P40" s="44">
        <v>20.5</v>
      </c>
    </row>
    <row r="41" spans="2:16" s="9" customFormat="1" ht="17.25" customHeight="1" x14ac:dyDescent="0.2">
      <c r="B41" s="41" t="s">
        <v>74</v>
      </c>
      <c r="C41" s="42"/>
      <c r="D41" s="52" t="s">
        <v>75</v>
      </c>
      <c r="E41" s="39">
        <v>2266</v>
      </c>
      <c r="F41" s="39">
        <v>21</v>
      </c>
      <c r="G41" s="39">
        <v>22</v>
      </c>
      <c r="H41" s="39">
        <v>2265</v>
      </c>
      <c r="I41" s="39">
        <v>14</v>
      </c>
      <c r="J41" s="44">
        <v>0.6</v>
      </c>
      <c r="K41" s="39">
        <v>878</v>
      </c>
      <c r="L41" s="39">
        <v>5</v>
      </c>
      <c r="M41" s="39">
        <v>16</v>
      </c>
      <c r="N41" s="39">
        <v>867</v>
      </c>
      <c r="O41" s="39">
        <v>79</v>
      </c>
      <c r="P41" s="44">
        <v>9.1</v>
      </c>
    </row>
    <row r="42" spans="2:16" s="9" customFormat="1" ht="17.25" customHeight="1" x14ac:dyDescent="0.2">
      <c r="B42" s="55" t="s">
        <v>76</v>
      </c>
      <c r="C42" s="56"/>
      <c r="D42" s="57" t="s">
        <v>77</v>
      </c>
      <c r="E42" s="58">
        <v>2638</v>
      </c>
      <c r="F42" s="58">
        <v>17</v>
      </c>
      <c r="G42" s="58">
        <v>0</v>
      </c>
      <c r="H42" s="58">
        <v>2655</v>
      </c>
      <c r="I42" s="58">
        <v>157</v>
      </c>
      <c r="J42" s="59">
        <v>5.9</v>
      </c>
      <c r="K42" s="58">
        <v>702</v>
      </c>
      <c r="L42" s="58">
        <v>0</v>
      </c>
      <c r="M42" s="58">
        <v>3</v>
      </c>
      <c r="N42" s="58">
        <v>699</v>
      </c>
      <c r="O42" s="58">
        <v>101</v>
      </c>
      <c r="P42" s="59">
        <v>14.4</v>
      </c>
    </row>
    <row r="43" spans="2:16" s="9" customFormat="1" ht="17.25" customHeight="1" x14ac:dyDescent="0.2">
      <c r="B43" s="60" t="s">
        <v>78</v>
      </c>
      <c r="C43" s="61"/>
      <c r="D43" s="62" t="s">
        <v>79</v>
      </c>
      <c r="E43" s="63">
        <v>1732</v>
      </c>
      <c r="F43" s="63">
        <v>78</v>
      </c>
      <c r="G43" s="63">
        <v>60</v>
      </c>
      <c r="H43" s="63">
        <v>1750</v>
      </c>
      <c r="I43" s="63">
        <v>130</v>
      </c>
      <c r="J43" s="64">
        <v>7.4</v>
      </c>
      <c r="K43" s="63">
        <v>2560</v>
      </c>
      <c r="L43" s="63">
        <v>116</v>
      </c>
      <c r="M43" s="63">
        <v>75</v>
      </c>
      <c r="N43" s="63">
        <v>2601</v>
      </c>
      <c r="O43" s="63">
        <v>447</v>
      </c>
      <c r="P43" s="64">
        <v>17.2</v>
      </c>
    </row>
    <row r="44" spans="2:16" s="9" customFormat="1" ht="10.5" customHeight="1" x14ac:dyDescent="0.2"/>
    <row r="45" spans="2:16" ht="10.5" customHeight="1" x14ac:dyDescent="0.2"/>
    <row r="46" spans="2:16" s="9" customFormat="1" ht="21" customHeight="1" x14ac:dyDescent="0.2">
      <c r="B46" s="65" t="s">
        <v>80</v>
      </c>
      <c r="C46" s="65"/>
      <c r="D46" s="65"/>
      <c r="E46" s="66"/>
      <c r="F46" s="66"/>
      <c r="G46" s="66"/>
      <c r="I46" s="8"/>
      <c r="J46" s="8"/>
      <c r="K46" s="66"/>
      <c r="L46" s="66"/>
      <c r="M46" s="66"/>
      <c r="O46" s="8"/>
      <c r="P46" s="8" t="s">
        <v>2</v>
      </c>
    </row>
    <row r="47" spans="2:16" s="9" customFormat="1" ht="21.6" customHeight="1" x14ac:dyDescent="0.2">
      <c r="B47" s="67"/>
      <c r="C47" s="68"/>
      <c r="D47" s="69"/>
      <c r="E47" s="11" t="s">
        <v>3</v>
      </c>
      <c r="F47" s="12"/>
      <c r="G47" s="12"/>
      <c r="H47" s="12"/>
      <c r="I47" s="13"/>
      <c r="J47" s="14"/>
      <c r="K47" s="15" t="s">
        <v>4</v>
      </c>
      <c r="L47" s="12"/>
      <c r="M47" s="12"/>
      <c r="N47" s="12"/>
      <c r="O47" s="13"/>
      <c r="P47" s="14"/>
    </row>
    <row r="48" spans="2:16" s="9" customFormat="1" ht="18" customHeight="1" x14ac:dyDescent="0.2">
      <c r="B48" s="16"/>
      <c r="C48" s="17"/>
      <c r="D48" s="18"/>
      <c r="E48" s="19" t="s">
        <v>5</v>
      </c>
      <c r="F48" s="19" t="s">
        <v>6</v>
      </c>
      <c r="G48" s="19" t="s">
        <v>7</v>
      </c>
      <c r="H48" s="20" t="s">
        <v>8</v>
      </c>
      <c r="I48" s="21"/>
      <c r="J48" s="22"/>
      <c r="K48" s="19" t="s">
        <v>5</v>
      </c>
      <c r="L48" s="19" t="s">
        <v>6</v>
      </c>
      <c r="M48" s="19" t="s">
        <v>7</v>
      </c>
      <c r="N48" s="20" t="s">
        <v>8</v>
      </c>
      <c r="O48" s="21"/>
      <c r="P48" s="22"/>
    </row>
    <row r="49" spans="2:16" s="9" customFormat="1" ht="18" customHeight="1" x14ac:dyDescent="0.2">
      <c r="B49" s="16"/>
      <c r="C49" s="17"/>
      <c r="D49" s="23" t="s">
        <v>9</v>
      </c>
      <c r="E49" s="24" t="s">
        <v>10</v>
      </c>
      <c r="F49" s="24"/>
      <c r="G49" s="24"/>
      <c r="H49" s="25" t="s">
        <v>10</v>
      </c>
      <c r="I49" s="26" t="s">
        <v>11</v>
      </c>
      <c r="J49" s="27" t="s">
        <v>12</v>
      </c>
      <c r="K49" s="24" t="s">
        <v>10</v>
      </c>
      <c r="L49" s="24"/>
      <c r="M49" s="24"/>
      <c r="N49" s="25" t="s">
        <v>10</v>
      </c>
      <c r="O49" s="26" t="s">
        <v>11</v>
      </c>
      <c r="P49" s="27" t="s">
        <v>12</v>
      </c>
    </row>
    <row r="50" spans="2:16" s="9" customFormat="1" ht="18" customHeight="1" x14ac:dyDescent="0.2">
      <c r="B50" s="16"/>
      <c r="C50" s="17"/>
      <c r="D50" s="18"/>
      <c r="E50" s="24" t="s">
        <v>81</v>
      </c>
      <c r="F50" s="24" t="s">
        <v>81</v>
      </c>
      <c r="G50" s="24" t="s">
        <v>81</v>
      </c>
      <c r="H50" s="24" t="s">
        <v>81</v>
      </c>
      <c r="I50" s="28" t="s">
        <v>13</v>
      </c>
      <c r="J50" s="27" t="s">
        <v>13</v>
      </c>
      <c r="K50" s="24" t="s">
        <v>81</v>
      </c>
      <c r="L50" s="24" t="s">
        <v>81</v>
      </c>
      <c r="M50" s="24" t="s">
        <v>81</v>
      </c>
      <c r="N50" s="24" t="s">
        <v>81</v>
      </c>
      <c r="O50" s="28" t="s">
        <v>13</v>
      </c>
      <c r="P50" s="27" t="s">
        <v>13</v>
      </c>
    </row>
    <row r="51" spans="2:16" s="9" customFormat="1" ht="18" customHeight="1" x14ac:dyDescent="0.2">
      <c r="B51" s="16"/>
      <c r="C51" s="17"/>
      <c r="E51" s="24" t="s">
        <v>82</v>
      </c>
      <c r="F51" s="24" t="s">
        <v>82</v>
      </c>
      <c r="G51" s="24" t="s">
        <v>82</v>
      </c>
      <c r="H51" s="24" t="s">
        <v>82</v>
      </c>
      <c r="I51" s="28" t="s">
        <v>83</v>
      </c>
      <c r="J51" s="27" t="s">
        <v>14</v>
      </c>
      <c r="K51" s="24" t="s">
        <v>82</v>
      </c>
      <c r="L51" s="24" t="s">
        <v>82</v>
      </c>
      <c r="M51" s="24" t="s">
        <v>82</v>
      </c>
      <c r="N51" s="24" t="s">
        <v>82</v>
      </c>
      <c r="O51" s="28" t="s">
        <v>83</v>
      </c>
      <c r="P51" s="27" t="s">
        <v>14</v>
      </c>
    </row>
    <row r="52" spans="2:16" s="9" customFormat="1" ht="18" customHeight="1" x14ac:dyDescent="0.2">
      <c r="B52" s="29"/>
      <c r="C52" s="30"/>
      <c r="D52" s="31"/>
      <c r="E52" s="32"/>
      <c r="F52" s="32"/>
      <c r="G52" s="32"/>
      <c r="H52" s="33"/>
      <c r="I52" s="34"/>
      <c r="J52" s="35" t="s">
        <v>15</v>
      </c>
      <c r="K52" s="32"/>
      <c r="L52" s="32"/>
      <c r="M52" s="32"/>
      <c r="N52" s="33"/>
      <c r="O52" s="34"/>
      <c r="P52" s="35" t="s">
        <v>15</v>
      </c>
    </row>
    <row r="53" spans="2:16" s="9" customFormat="1" ht="18" customHeight="1" x14ac:dyDescent="0.2">
      <c r="B53" s="36" t="str">
        <f t="shared" ref="B53:B84" si="0">+B12</f>
        <v>TL</v>
      </c>
      <c r="C53" s="37"/>
      <c r="D53" s="38" t="str">
        <f t="shared" ref="D53:D84" si="1">+D12</f>
        <v>調査産業計</v>
      </c>
      <c r="E53" s="39">
        <v>92350</v>
      </c>
      <c r="F53" s="39">
        <v>800</v>
      </c>
      <c r="G53" s="39">
        <v>1295</v>
      </c>
      <c r="H53" s="39">
        <v>91855</v>
      </c>
      <c r="I53" s="39">
        <v>10923</v>
      </c>
      <c r="J53" s="40">
        <v>11.9</v>
      </c>
      <c r="K53" s="39">
        <v>101653</v>
      </c>
      <c r="L53" s="39">
        <v>1252</v>
      </c>
      <c r="M53" s="39">
        <v>1808</v>
      </c>
      <c r="N53" s="39">
        <v>101097</v>
      </c>
      <c r="O53" s="39">
        <v>35961</v>
      </c>
      <c r="P53" s="40">
        <v>35.6</v>
      </c>
    </row>
    <row r="54" spans="2:16" s="9" customFormat="1" ht="18" customHeight="1" x14ac:dyDescent="0.2">
      <c r="B54" s="41" t="str">
        <f t="shared" si="0"/>
        <v>D</v>
      </c>
      <c r="C54" s="42"/>
      <c r="D54" s="43" t="str">
        <f t="shared" si="1"/>
        <v>建設業</v>
      </c>
      <c r="E54" s="39">
        <v>5776</v>
      </c>
      <c r="F54" s="39">
        <v>130</v>
      </c>
      <c r="G54" s="39">
        <v>32</v>
      </c>
      <c r="H54" s="39">
        <v>5874</v>
      </c>
      <c r="I54" s="39">
        <v>6</v>
      </c>
      <c r="J54" s="44">
        <v>0.1</v>
      </c>
      <c r="K54" s="39">
        <v>560</v>
      </c>
      <c r="L54" s="39">
        <v>4</v>
      </c>
      <c r="M54" s="39">
        <v>4</v>
      </c>
      <c r="N54" s="39">
        <v>560</v>
      </c>
      <c r="O54" s="39">
        <v>61</v>
      </c>
      <c r="P54" s="44">
        <v>10.9</v>
      </c>
    </row>
    <row r="55" spans="2:16" s="9" customFormat="1" ht="18" customHeight="1" x14ac:dyDescent="0.2">
      <c r="B55" s="41" t="str">
        <f t="shared" si="0"/>
        <v>E</v>
      </c>
      <c r="C55" s="42"/>
      <c r="D55" s="43" t="str">
        <f t="shared" si="1"/>
        <v>製造業</v>
      </c>
      <c r="E55" s="39">
        <v>23923</v>
      </c>
      <c r="F55" s="39">
        <v>107</v>
      </c>
      <c r="G55" s="39">
        <v>171</v>
      </c>
      <c r="H55" s="39">
        <v>23859</v>
      </c>
      <c r="I55" s="39">
        <v>733</v>
      </c>
      <c r="J55" s="44">
        <v>3.1</v>
      </c>
      <c r="K55" s="39">
        <v>16033</v>
      </c>
      <c r="L55" s="39">
        <v>57</v>
      </c>
      <c r="M55" s="39">
        <v>189</v>
      </c>
      <c r="N55" s="39">
        <v>15901</v>
      </c>
      <c r="O55" s="39">
        <v>1843</v>
      </c>
      <c r="P55" s="44">
        <v>11.6</v>
      </c>
    </row>
    <row r="56" spans="2:16" s="9" customFormat="1" ht="18" customHeight="1" x14ac:dyDescent="0.2">
      <c r="B56" s="41" t="str">
        <f t="shared" si="0"/>
        <v>F</v>
      </c>
      <c r="C56" s="42"/>
      <c r="D56" s="45" t="str">
        <f t="shared" si="1"/>
        <v>電気・ガス・熱供給・水道業</v>
      </c>
      <c r="E56" s="39">
        <v>980</v>
      </c>
      <c r="F56" s="39">
        <v>13</v>
      </c>
      <c r="G56" s="39">
        <v>16</v>
      </c>
      <c r="H56" s="39">
        <v>977</v>
      </c>
      <c r="I56" s="39">
        <v>137</v>
      </c>
      <c r="J56" s="44">
        <v>14</v>
      </c>
      <c r="K56" s="39">
        <v>344</v>
      </c>
      <c r="L56" s="39">
        <v>31</v>
      </c>
      <c r="M56" s="39">
        <v>13</v>
      </c>
      <c r="N56" s="39">
        <v>362</v>
      </c>
      <c r="O56" s="39">
        <v>185</v>
      </c>
      <c r="P56" s="44">
        <v>51.1</v>
      </c>
    </row>
    <row r="57" spans="2:16" s="9" customFormat="1" ht="18" customHeight="1" x14ac:dyDescent="0.2">
      <c r="B57" s="41" t="str">
        <f t="shared" si="0"/>
        <v>G</v>
      </c>
      <c r="C57" s="42"/>
      <c r="D57" s="43" t="str">
        <f t="shared" si="1"/>
        <v>情報通信業</v>
      </c>
      <c r="E57" s="39">
        <v>1283</v>
      </c>
      <c r="F57" s="39">
        <v>0</v>
      </c>
      <c r="G57" s="39">
        <v>15</v>
      </c>
      <c r="H57" s="39">
        <v>1268</v>
      </c>
      <c r="I57" s="39">
        <v>31</v>
      </c>
      <c r="J57" s="44">
        <v>2.4</v>
      </c>
      <c r="K57" s="39">
        <v>786</v>
      </c>
      <c r="L57" s="39">
        <v>5</v>
      </c>
      <c r="M57" s="39">
        <v>7</v>
      </c>
      <c r="N57" s="39">
        <v>784</v>
      </c>
      <c r="O57" s="39">
        <v>136</v>
      </c>
      <c r="P57" s="44">
        <v>17.3</v>
      </c>
    </row>
    <row r="58" spans="2:16" s="9" customFormat="1" ht="18" customHeight="1" x14ac:dyDescent="0.2">
      <c r="B58" s="41" t="str">
        <f t="shared" si="0"/>
        <v>H</v>
      </c>
      <c r="C58" s="42"/>
      <c r="D58" s="43" t="str">
        <f t="shared" si="1"/>
        <v>運輸業，郵便業</v>
      </c>
      <c r="E58" s="39">
        <v>11218</v>
      </c>
      <c r="F58" s="39">
        <v>49</v>
      </c>
      <c r="G58" s="39">
        <v>84</v>
      </c>
      <c r="H58" s="39">
        <v>11183</v>
      </c>
      <c r="I58" s="39">
        <v>202</v>
      </c>
      <c r="J58" s="44">
        <v>1.8</v>
      </c>
      <c r="K58" s="39">
        <v>1531</v>
      </c>
      <c r="L58" s="39">
        <v>7</v>
      </c>
      <c r="M58" s="39">
        <v>0</v>
      </c>
      <c r="N58" s="39">
        <v>1538</v>
      </c>
      <c r="O58" s="39">
        <v>215</v>
      </c>
      <c r="P58" s="44">
        <v>14</v>
      </c>
    </row>
    <row r="59" spans="2:16" s="9" customFormat="1" ht="18" customHeight="1" x14ac:dyDescent="0.2">
      <c r="B59" s="41" t="str">
        <f t="shared" si="0"/>
        <v>I</v>
      </c>
      <c r="C59" s="42"/>
      <c r="D59" s="43" t="str">
        <f t="shared" si="1"/>
        <v>卸売業，小売業</v>
      </c>
      <c r="E59" s="39">
        <v>10446</v>
      </c>
      <c r="F59" s="39">
        <v>106</v>
      </c>
      <c r="G59" s="39">
        <v>247</v>
      </c>
      <c r="H59" s="39">
        <v>10305</v>
      </c>
      <c r="I59" s="39">
        <v>3101</v>
      </c>
      <c r="J59" s="44">
        <v>30.1</v>
      </c>
      <c r="K59" s="39">
        <v>15960</v>
      </c>
      <c r="L59" s="39">
        <v>140</v>
      </c>
      <c r="M59" s="39">
        <v>114</v>
      </c>
      <c r="N59" s="39">
        <v>15986</v>
      </c>
      <c r="O59" s="39">
        <v>12292</v>
      </c>
      <c r="P59" s="44">
        <v>76.900000000000006</v>
      </c>
    </row>
    <row r="60" spans="2:16" s="9" customFormat="1" ht="18" customHeight="1" x14ac:dyDescent="0.2">
      <c r="B60" s="41" t="str">
        <f t="shared" si="0"/>
        <v>J</v>
      </c>
      <c r="C60" s="42"/>
      <c r="D60" s="43" t="str">
        <f t="shared" si="1"/>
        <v>金融業，保険業</v>
      </c>
      <c r="E60" s="39">
        <v>1602</v>
      </c>
      <c r="F60" s="39">
        <v>0</v>
      </c>
      <c r="G60" s="39">
        <v>37</v>
      </c>
      <c r="H60" s="39">
        <v>1565</v>
      </c>
      <c r="I60" s="39">
        <v>0</v>
      </c>
      <c r="J60" s="44">
        <v>0</v>
      </c>
      <c r="K60" s="39">
        <v>2317</v>
      </c>
      <c r="L60" s="39">
        <v>33</v>
      </c>
      <c r="M60" s="39">
        <v>14</v>
      </c>
      <c r="N60" s="39">
        <v>2336</v>
      </c>
      <c r="O60" s="39">
        <v>161</v>
      </c>
      <c r="P60" s="44">
        <v>6.9</v>
      </c>
    </row>
    <row r="61" spans="2:16" s="9" customFormat="1" ht="18" customHeight="1" x14ac:dyDescent="0.2">
      <c r="B61" s="41" t="str">
        <f t="shared" si="0"/>
        <v>K</v>
      </c>
      <c r="C61" s="42"/>
      <c r="D61" s="43" t="str">
        <f t="shared" si="1"/>
        <v>不動産業，物品賃貸業</v>
      </c>
      <c r="E61" s="39">
        <v>457</v>
      </c>
      <c r="F61" s="39">
        <v>3</v>
      </c>
      <c r="G61" s="39">
        <v>10</v>
      </c>
      <c r="H61" s="39">
        <v>450</v>
      </c>
      <c r="I61" s="39">
        <v>109</v>
      </c>
      <c r="J61" s="44">
        <v>24.2</v>
      </c>
      <c r="K61" s="39">
        <v>345</v>
      </c>
      <c r="L61" s="39">
        <v>0</v>
      </c>
      <c r="M61" s="39">
        <v>0</v>
      </c>
      <c r="N61" s="39">
        <v>345</v>
      </c>
      <c r="O61" s="39">
        <v>205</v>
      </c>
      <c r="P61" s="44">
        <v>59.4</v>
      </c>
    </row>
    <row r="62" spans="2:16" s="9" customFormat="1" ht="18" customHeight="1" x14ac:dyDescent="0.2">
      <c r="B62" s="41" t="str">
        <f t="shared" si="0"/>
        <v>L</v>
      </c>
      <c r="C62" s="42"/>
      <c r="D62" s="46" t="str">
        <f t="shared" si="1"/>
        <v>学術研究，専門・技術サービス業</v>
      </c>
      <c r="E62" s="39">
        <v>1586</v>
      </c>
      <c r="F62" s="39">
        <v>0</v>
      </c>
      <c r="G62" s="39">
        <v>23</v>
      </c>
      <c r="H62" s="39">
        <v>1563</v>
      </c>
      <c r="I62" s="39">
        <v>54</v>
      </c>
      <c r="J62" s="44">
        <v>3.5</v>
      </c>
      <c r="K62" s="39">
        <v>1366</v>
      </c>
      <c r="L62" s="39">
        <v>0</v>
      </c>
      <c r="M62" s="39">
        <v>0</v>
      </c>
      <c r="N62" s="39">
        <v>1366</v>
      </c>
      <c r="O62" s="39">
        <v>110</v>
      </c>
      <c r="P62" s="44">
        <v>8.1</v>
      </c>
    </row>
    <row r="63" spans="2:16" s="9" customFormat="1" ht="18" customHeight="1" x14ac:dyDescent="0.2">
      <c r="B63" s="41" t="str">
        <f t="shared" si="0"/>
        <v>M</v>
      </c>
      <c r="C63" s="42"/>
      <c r="D63" s="47" t="str">
        <f t="shared" si="1"/>
        <v>宿泊業，飲食サービス業</v>
      </c>
      <c r="E63" s="39">
        <v>3283</v>
      </c>
      <c r="F63" s="39">
        <v>107</v>
      </c>
      <c r="G63" s="39">
        <v>294</v>
      </c>
      <c r="H63" s="39">
        <v>3096</v>
      </c>
      <c r="I63" s="39">
        <v>2278</v>
      </c>
      <c r="J63" s="44">
        <v>73.599999999999994</v>
      </c>
      <c r="K63" s="39">
        <v>5128</v>
      </c>
      <c r="L63" s="39">
        <v>120</v>
      </c>
      <c r="M63" s="39">
        <v>622</v>
      </c>
      <c r="N63" s="39">
        <v>4626</v>
      </c>
      <c r="O63" s="39">
        <v>4045</v>
      </c>
      <c r="P63" s="44">
        <v>87.4</v>
      </c>
    </row>
    <row r="64" spans="2:16" s="9" customFormat="1" ht="18" customHeight="1" x14ac:dyDescent="0.2">
      <c r="B64" s="41" t="str">
        <f t="shared" si="0"/>
        <v>N</v>
      </c>
      <c r="C64" s="42"/>
      <c r="D64" s="48" t="str">
        <f t="shared" si="1"/>
        <v>生活関連サービス業，娯楽業</v>
      </c>
      <c r="E64" s="39">
        <v>1713</v>
      </c>
      <c r="F64" s="39">
        <v>45</v>
      </c>
      <c r="G64" s="39">
        <v>33</v>
      </c>
      <c r="H64" s="39">
        <v>1725</v>
      </c>
      <c r="I64" s="39">
        <v>457</v>
      </c>
      <c r="J64" s="44">
        <v>26.5</v>
      </c>
      <c r="K64" s="39">
        <v>2756</v>
      </c>
      <c r="L64" s="39">
        <v>64</v>
      </c>
      <c r="M64" s="39">
        <v>89</v>
      </c>
      <c r="N64" s="39">
        <v>2731</v>
      </c>
      <c r="O64" s="39">
        <v>1282</v>
      </c>
      <c r="P64" s="44">
        <v>46.9</v>
      </c>
    </row>
    <row r="65" spans="2:16" s="9" customFormat="1" ht="18" customHeight="1" x14ac:dyDescent="0.2">
      <c r="B65" s="41" t="str">
        <f t="shared" si="0"/>
        <v>O</v>
      </c>
      <c r="C65" s="42"/>
      <c r="D65" s="43" t="str">
        <f t="shared" si="1"/>
        <v>教育，学習支援業</v>
      </c>
      <c r="E65" s="39">
        <v>8621</v>
      </c>
      <c r="F65" s="39">
        <v>25</v>
      </c>
      <c r="G65" s="39">
        <v>49</v>
      </c>
      <c r="H65" s="39">
        <v>8597</v>
      </c>
      <c r="I65" s="39">
        <v>518</v>
      </c>
      <c r="J65" s="44">
        <v>6</v>
      </c>
      <c r="K65" s="39">
        <v>9541</v>
      </c>
      <c r="L65" s="39">
        <v>30</v>
      </c>
      <c r="M65" s="39">
        <v>86</v>
      </c>
      <c r="N65" s="39">
        <v>9485</v>
      </c>
      <c r="O65" s="39">
        <v>1646</v>
      </c>
      <c r="P65" s="44">
        <v>17.399999999999999</v>
      </c>
    </row>
    <row r="66" spans="2:16" s="9" customFormat="1" ht="18" customHeight="1" x14ac:dyDescent="0.2">
      <c r="B66" s="41" t="str">
        <f t="shared" si="0"/>
        <v>P</v>
      </c>
      <c r="C66" s="42"/>
      <c r="D66" s="43" t="str">
        <f t="shared" si="1"/>
        <v>医療，福祉</v>
      </c>
      <c r="E66" s="39">
        <v>12747</v>
      </c>
      <c r="F66" s="39">
        <v>88</v>
      </c>
      <c r="G66" s="39">
        <v>76</v>
      </c>
      <c r="H66" s="39">
        <v>12759</v>
      </c>
      <c r="I66" s="39">
        <v>1468</v>
      </c>
      <c r="J66" s="44">
        <v>11.5</v>
      </c>
      <c r="K66" s="39">
        <v>33414</v>
      </c>
      <c r="L66" s="39">
        <v>508</v>
      </c>
      <c r="M66" s="39">
        <v>410</v>
      </c>
      <c r="N66" s="39">
        <v>33512</v>
      </c>
      <c r="O66" s="39">
        <v>8731</v>
      </c>
      <c r="P66" s="44">
        <v>26.1</v>
      </c>
    </row>
    <row r="67" spans="2:16" s="9" customFormat="1" ht="18" customHeight="1" x14ac:dyDescent="0.2">
      <c r="B67" s="41" t="str">
        <f t="shared" si="0"/>
        <v>Q</v>
      </c>
      <c r="C67" s="42"/>
      <c r="D67" s="43" t="str">
        <f t="shared" si="1"/>
        <v>複合サービス事業</v>
      </c>
      <c r="E67" s="39" t="s">
        <v>84</v>
      </c>
      <c r="F67" s="39" t="s">
        <v>84</v>
      </c>
      <c r="G67" s="39" t="s">
        <v>84</v>
      </c>
      <c r="H67" s="39" t="s">
        <v>84</v>
      </c>
      <c r="I67" s="39" t="s">
        <v>84</v>
      </c>
      <c r="J67" s="44" t="s">
        <v>84</v>
      </c>
      <c r="K67" s="39" t="s">
        <v>84</v>
      </c>
      <c r="L67" s="39" t="s">
        <v>84</v>
      </c>
      <c r="M67" s="39" t="s">
        <v>84</v>
      </c>
      <c r="N67" s="39" t="s">
        <v>84</v>
      </c>
      <c r="O67" s="39" t="s">
        <v>84</v>
      </c>
      <c r="P67" s="44" t="s">
        <v>84</v>
      </c>
    </row>
    <row r="68" spans="2:16" s="9" customFormat="1" ht="18" customHeight="1" x14ac:dyDescent="0.2">
      <c r="B68" s="41" t="str">
        <f t="shared" si="0"/>
        <v>R</v>
      </c>
      <c r="C68" s="42"/>
      <c r="D68" s="49" t="str">
        <f t="shared" si="1"/>
        <v>サービス業（他に分類されないもの）</v>
      </c>
      <c r="E68" s="39">
        <v>8107</v>
      </c>
      <c r="F68" s="39">
        <v>127</v>
      </c>
      <c r="G68" s="39">
        <v>208</v>
      </c>
      <c r="H68" s="39">
        <v>8026</v>
      </c>
      <c r="I68" s="39">
        <v>1817</v>
      </c>
      <c r="J68" s="44">
        <v>22.6</v>
      </c>
      <c r="K68" s="39">
        <v>11497</v>
      </c>
      <c r="L68" s="39">
        <v>253</v>
      </c>
      <c r="M68" s="39">
        <v>260</v>
      </c>
      <c r="N68" s="39">
        <v>11490</v>
      </c>
      <c r="O68" s="39">
        <v>5047</v>
      </c>
      <c r="P68" s="44">
        <v>43.9</v>
      </c>
    </row>
    <row r="69" spans="2:16" s="9" customFormat="1" ht="18" customHeight="1" x14ac:dyDescent="0.2">
      <c r="B69" s="36" t="str">
        <f t="shared" si="0"/>
        <v>E09,10</v>
      </c>
      <c r="C69" s="37"/>
      <c r="D69" s="50" t="str">
        <f t="shared" si="1"/>
        <v>食料品・たばこ</v>
      </c>
      <c r="E69" s="51">
        <v>5436</v>
      </c>
      <c r="F69" s="51">
        <v>20</v>
      </c>
      <c r="G69" s="51">
        <v>30</v>
      </c>
      <c r="H69" s="51">
        <v>5426</v>
      </c>
      <c r="I69" s="51">
        <v>238</v>
      </c>
      <c r="J69" s="40">
        <v>4.4000000000000004</v>
      </c>
      <c r="K69" s="51">
        <v>6558</v>
      </c>
      <c r="L69" s="51">
        <v>19</v>
      </c>
      <c r="M69" s="51">
        <v>64</v>
      </c>
      <c r="N69" s="51">
        <v>6513</v>
      </c>
      <c r="O69" s="51">
        <v>710</v>
      </c>
      <c r="P69" s="40">
        <v>10.9</v>
      </c>
    </row>
    <row r="70" spans="2:16" s="9" customFormat="1" ht="18" customHeight="1" x14ac:dyDescent="0.2">
      <c r="B70" s="41" t="str">
        <f t="shared" si="0"/>
        <v>E11</v>
      </c>
      <c r="C70" s="42"/>
      <c r="D70" s="52" t="str">
        <f t="shared" si="1"/>
        <v>繊維工業</v>
      </c>
      <c r="E70" s="39">
        <v>1045</v>
      </c>
      <c r="F70" s="39">
        <v>0</v>
      </c>
      <c r="G70" s="39">
        <v>3</v>
      </c>
      <c r="H70" s="39">
        <v>1042</v>
      </c>
      <c r="I70" s="39">
        <v>41</v>
      </c>
      <c r="J70" s="44">
        <v>3.9</v>
      </c>
      <c r="K70" s="39">
        <v>2246</v>
      </c>
      <c r="L70" s="39">
        <v>4</v>
      </c>
      <c r="M70" s="39">
        <v>23</v>
      </c>
      <c r="N70" s="39">
        <v>2227</v>
      </c>
      <c r="O70" s="39">
        <v>295</v>
      </c>
      <c r="P70" s="44">
        <v>13.2</v>
      </c>
    </row>
    <row r="71" spans="2:16" s="9" customFormat="1" ht="18" customHeight="1" x14ac:dyDescent="0.2">
      <c r="B71" s="41" t="str">
        <f t="shared" si="0"/>
        <v>E12</v>
      </c>
      <c r="C71" s="42"/>
      <c r="D71" s="52" t="str">
        <f t="shared" si="1"/>
        <v>木材・木製品</v>
      </c>
      <c r="E71" s="39">
        <v>1099</v>
      </c>
      <c r="F71" s="39">
        <v>2</v>
      </c>
      <c r="G71" s="39">
        <v>4</v>
      </c>
      <c r="H71" s="39">
        <v>1097</v>
      </c>
      <c r="I71" s="39">
        <v>26</v>
      </c>
      <c r="J71" s="44">
        <v>2.4</v>
      </c>
      <c r="K71" s="39">
        <v>197</v>
      </c>
      <c r="L71" s="39">
        <v>5</v>
      </c>
      <c r="M71" s="39">
        <v>1</v>
      </c>
      <c r="N71" s="39">
        <v>201</v>
      </c>
      <c r="O71" s="39">
        <v>36</v>
      </c>
      <c r="P71" s="44">
        <v>17.899999999999999</v>
      </c>
    </row>
    <row r="72" spans="2:16" s="9" customFormat="1" ht="18" customHeight="1" x14ac:dyDescent="0.2">
      <c r="B72" s="41" t="str">
        <f t="shared" si="0"/>
        <v>E13</v>
      </c>
      <c r="C72" s="42"/>
      <c r="D72" s="52" t="str">
        <f t="shared" si="1"/>
        <v>家具・装備品</v>
      </c>
      <c r="E72" s="39">
        <v>78</v>
      </c>
      <c r="F72" s="39">
        <v>0</v>
      </c>
      <c r="G72" s="39">
        <v>1</v>
      </c>
      <c r="H72" s="39">
        <v>77</v>
      </c>
      <c r="I72" s="39">
        <v>4</v>
      </c>
      <c r="J72" s="44">
        <v>5.2</v>
      </c>
      <c r="K72" s="39">
        <v>35</v>
      </c>
      <c r="L72" s="39">
        <v>1</v>
      </c>
      <c r="M72" s="39">
        <v>0</v>
      </c>
      <c r="N72" s="39">
        <v>36</v>
      </c>
      <c r="O72" s="39">
        <v>11</v>
      </c>
      <c r="P72" s="44">
        <v>30.6</v>
      </c>
    </row>
    <row r="73" spans="2:16" ht="16.2" x14ac:dyDescent="0.2">
      <c r="B73" s="41" t="str">
        <f t="shared" si="0"/>
        <v>E15</v>
      </c>
      <c r="C73" s="42"/>
      <c r="D73" s="52" t="str">
        <f t="shared" si="1"/>
        <v>印刷・同関連業</v>
      </c>
      <c r="E73" s="39">
        <v>162</v>
      </c>
      <c r="F73" s="39">
        <v>0</v>
      </c>
      <c r="G73" s="39">
        <v>1</v>
      </c>
      <c r="H73" s="39">
        <v>161</v>
      </c>
      <c r="I73" s="39">
        <v>11</v>
      </c>
      <c r="J73" s="44">
        <v>6.8</v>
      </c>
      <c r="K73" s="39">
        <v>55</v>
      </c>
      <c r="L73" s="39">
        <v>0</v>
      </c>
      <c r="M73" s="39">
        <v>0</v>
      </c>
      <c r="N73" s="39">
        <v>55</v>
      </c>
      <c r="O73" s="39">
        <v>4</v>
      </c>
      <c r="P73" s="44">
        <v>7.3</v>
      </c>
    </row>
    <row r="74" spans="2:16" ht="16.2" x14ac:dyDescent="0.2">
      <c r="B74" s="41" t="str">
        <f t="shared" si="0"/>
        <v>E16,17</v>
      </c>
      <c r="C74" s="42"/>
      <c r="D74" s="52" t="str">
        <f t="shared" si="1"/>
        <v>化学、石油・石炭</v>
      </c>
      <c r="E74" s="39">
        <v>1636</v>
      </c>
      <c r="F74" s="39">
        <v>0</v>
      </c>
      <c r="G74" s="39">
        <v>10</v>
      </c>
      <c r="H74" s="39">
        <v>1626</v>
      </c>
      <c r="I74" s="39">
        <v>4</v>
      </c>
      <c r="J74" s="44">
        <v>0.2</v>
      </c>
      <c r="K74" s="39">
        <v>177</v>
      </c>
      <c r="L74" s="39">
        <v>0</v>
      </c>
      <c r="M74" s="39">
        <v>0</v>
      </c>
      <c r="N74" s="39">
        <v>177</v>
      </c>
      <c r="O74" s="39">
        <v>0</v>
      </c>
      <c r="P74" s="44">
        <v>0</v>
      </c>
    </row>
    <row r="75" spans="2:16" ht="16.2" x14ac:dyDescent="0.2">
      <c r="B75" s="41" t="str">
        <f t="shared" si="0"/>
        <v>E18</v>
      </c>
      <c r="C75" s="42"/>
      <c r="D75" s="52" t="str">
        <f t="shared" si="1"/>
        <v>プラスチック製品</v>
      </c>
      <c r="E75" s="39">
        <v>950</v>
      </c>
      <c r="F75" s="39">
        <v>0</v>
      </c>
      <c r="G75" s="39">
        <v>0</v>
      </c>
      <c r="H75" s="39">
        <v>950</v>
      </c>
      <c r="I75" s="39">
        <v>48</v>
      </c>
      <c r="J75" s="44">
        <v>5.0999999999999996</v>
      </c>
      <c r="K75" s="39">
        <v>505</v>
      </c>
      <c r="L75" s="39">
        <v>0</v>
      </c>
      <c r="M75" s="39">
        <v>5</v>
      </c>
      <c r="N75" s="39">
        <v>500</v>
      </c>
      <c r="O75" s="39">
        <v>101</v>
      </c>
      <c r="P75" s="44">
        <v>20.2</v>
      </c>
    </row>
    <row r="76" spans="2:16" ht="16.2" x14ac:dyDescent="0.2">
      <c r="B76" s="41" t="str">
        <f t="shared" si="0"/>
        <v>E19</v>
      </c>
      <c r="C76" s="42"/>
      <c r="D76" s="52" t="str">
        <f t="shared" si="1"/>
        <v>ゴム製品</v>
      </c>
      <c r="E76" s="53">
        <v>1737</v>
      </c>
      <c r="F76" s="53">
        <v>4</v>
      </c>
      <c r="G76" s="53">
        <v>4</v>
      </c>
      <c r="H76" s="53">
        <v>1737</v>
      </c>
      <c r="I76" s="53">
        <v>4</v>
      </c>
      <c r="J76" s="54">
        <v>0.2</v>
      </c>
      <c r="K76" s="53">
        <v>262</v>
      </c>
      <c r="L76" s="53">
        <v>0</v>
      </c>
      <c r="M76" s="53">
        <v>0</v>
      </c>
      <c r="N76" s="53">
        <v>262</v>
      </c>
      <c r="O76" s="53">
        <v>16</v>
      </c>
      <c r="P76" s="54">
        <v>6.1</v>
      </c>
    </row>
    <row r="77" spans="2:16" ht="16.2" x14ac:dyDescent="0.2">
      <c r="B77" s="41" t="str">
        <f t="shared" si="0"/>
        <v>E21</v>
      </c>
      <c r="C77" s="42"/>
      <c r="D77" s="52" t="str">
        <f t="shared" si="1"/>
        <v>窯業・土石製品</v>
      </c>
      <c r="E77" s="39" t="s">
        <v>84</v>
      </c>
      <c r="F77" s="39" t="s">
        <v>84</v>
      </c>
      <c r="G77" s="39" t="s">
        <v>84</v>
      </c>
      <c r="H77" s="39" t="s">
        <v>84</v>
      </c>
      <c r="I77" s="39" t="s">
        <v>84</v>
      </c>
      <c r="J77" s="44" t="s">
        <v>84</v>
      </c>
      <c r="K77" s="39" t="s">
        <v>84</v>
      </c>
      <c r="L77" s="39" t="s">
        <v>84</v>
      </c>
      <c r="M77" s="39" t="s">
        <v>84</v>
      </c>
      <c r="N77" s="39" t="s">
        <v>84</v>
      </c>
      <c r="O77" s="39" t="s">
        <v>84</v>
      </c>
      <c r="P77" s="44" t="s">
        <v>84</v>
      </c>
    </row>
    <row r="78" spans="2:16" ht="16.2" x14ac:dyDescent="0.2">
      <c r="B78" s="41" t="str">
        <f t="shared" si="0"/>
        <v>E24</v>
      </c>
      <c r="C78" s="42"/>
      <c r="D78" s="52" t="str">
        <f t="shared" si="1"/>
        <v>金属製品製造業</v>
      </c>
      <c r="E78" s="39">
        <v>904</v>
      </c>
      <c r="F78" s="39">
        <v>13</v>
      </c>
      <c r="G78" s="39">
        <v>10</v>
      </c>
      <c r="H78" s="39">
        <v>907</v>
      </c>
      <c r="I78" s="39">
        <v>69</v>
      </c>
      <c r="J78" s="44">
        <v>7.6</v>
      </c>
      <c r="K78" s="39">
        <v>306</v>
      </c>
      <c r="L78" s="39">
        <v>0</v>
      </c>
      <c r="M78" s="39">
        <v>0</v>
      </c>
      <c r="N78" s="39">
        <v>306</v>
      </c>
      <c r="O78" s="39">
        <v>14</v>
      </c>
      <c r="P78" s="44">
        <v>4.5999999999999996</v>
      </c>
    </row>
    <row r="79" spans="2:16" ht="16.2" x14ac:dyDescent="0.2">
      <c r="B79" s="41" t="str">
        <f t="shared" si="0"/>
        <v>E27</v>
      </c>
      <c r="C79" s="42"/>
      <c r="D79" s="52" t="str">
        <f t="shared" si="1"/>
        <v>業務用機械器具</v>
      </c>
      <c r="E79" s="39">
        <v>830</v>
      </c>
      <c r="F79" s="39">
        <v>3</v>
      </c>
      <c r="G79" s="39">
        <v>16</v>
      </c>
      <c r="H79" s="39">
        <v>817</v>
      </c>
      <c r="I79" s="39">
        <v>7</v>
      </c>
      <c r="J79" s="44">
        <v>0.9</v>
      </c>
      <c r="K79" s="39">
        <v>631</v>
      </c>
      <c r="L79" s="39">
        <v>2</v>
      </c>
      <c r="M79" s="39">
        <v>2</v>
      </c>
      <c r="N79" s="39">
        <v>631</v>
      </c>
      <c r="O79" s="39">
        <v>40</v>
      </c>
      <c r="P79" s="44">
        <v>6.3</v>
      </c>
    </row>
    <row r="80" spans="2:16" ht="16.2" x14ac:dyDescent="0.2">
      <c r="B80" s="41" t="str">
        <f t="shared" si="0"/>
        <v>E28</v>
      </c>
      <c r="C80" s="42"/>
      <c r="D80" s="52" t="str">
        <f t="shared" si="1"/>
        <v>電子・デバイス</v>
      </c>
      <c r="E80" s="39">
        <v>2923</v>
      </c>
      <c r="F80" s="39">
        <v>18</v>
      </c>
      <c r="G80" s="39">
        <v>34</v>
      </c>
      <c r="H80" s="39">
        <v>2907</v>
      </c>
      <c r="I80" s="39">
        <v>9</v>
      </c>
      <c r="J80" s="44">
        <v>0.3</v>
      </c>
      <c r="K80" s="39">
        <v>1525</v>
      </c>
      <c r="L80" s="39">
        <v>9</v>
      </c>
      <c r="M80" s="39">
        <v>53</v>
      </c>
      <c r="N80" s="39">
        <v>1481</v>
      </c>
      <c r="O80" s="39">
        <v>95</v>
      </c>
      <c r="P80" s="44">
        <v>6.4</v>
      </c>
    </row>
    <row r="81" spans="2:16" ht="16.2" x14ac:dyDescent="0.2">
      <c r="B81" s="41" t="str">
        <f t="shared" si="0"/>
        <v>E29</v>
      </c>
      <c r="C81" s="42"/>
      <c r="D81" s="52" t="str">
        <f t="shared" si="1"/>
        <v>電気機械器具</v>
      </c>
      <c r="E81" s="39">
        <v>942</v>
      </c>
      <c r="F81" s="39">
        <v>2</v>
      </c>
      <c r="G81" s="39">
        <v>11</v>
      </c>
      <c r="H81" s="39">
        <v>933</v>
      </c>
      <c r="I81" s="39">
        <v>151</v>
      </c>
      <c r="J81" s="44">
        <v>16.2</v>
      </c>
      <c r="K81" s="39">
        <v>1038</v>
      </c>
      <c r="L81" s="39">
        <v>9</v>
      </c>
      <c r="M81" s="39">
        <v>9</v>
      </c>
      <c r="N81" s="39">
        <v>1038</v>
      </c>
      <c r="O81" s="39">
        <v>213</v>
      </c>
      <c r="P81" s="44">
        <v>20.5</v>
      </c>
    </row>
    <row r="82" spans="2:16" ht="16.2" x14ac:dyDescent="0.2">
      <c r="B82" s="41" t="str">
        <f t="shared" si="0"/>
        <v>E31</v>
      </c>
      <c r="C82" s="42"/>
      <c r="D82" s="52" t="str">
        <f t="shared" si="1"/>
        <v>輸送用機械器具</v>
      </c>
      <c r="E82" s="39">
        <v>2266</v>
      </c>
      <c r="F82" s="39">
        <v>21</v>
      </c>
      <c r="G82" s="39">
        <v>22</v>
      </c>
      <c r="H82" s="39">
        <v>2265</v>
      </c>
      <c r="I82" s="39">
        <v>14</v>
      </c>
      <c r="J82" s="44">
        <v>0.6</v>
      </c>
      <c r="K82" s="39">
        <v>878</v>
      </c>
      <c r="L82" s="39">
        <v>5</v>
      </c>
      <c r="M82" s="39">
        <v>16</v>
      </c>
      <c r="N82" s="39">
        <v>867</v>
      </c>
      <c r="O82" s="39">
        <v>79</v>
      </c>
      <c r="P82" s="44">
        <v>9.1</v>
      </c>
    </row>
    <row r="83" spans="2:16" ht="16.2" x14ac:dyDescent="0.2">
      <c r="B83" s="55" t="str">
        <f t="shared" si="0"/>
        <v>ES</v>
      </c>
      <c r="C83" s="56"/>
      <c r="D83" s="57" t="str">
        <f t="shared" si="1"/>
        <v>はん用・生産用機械器具</v>
      </c>
      <c r="E83" s="58">
        <v>1922</v>
      </c>
      <c r="F83" s="58">
        <v>17</v>
      </c>
      <c r="G83" s="58">
        <v>0</v>
      </c>
      <c r="H83" s="58">
        <v>1939</v>
      </c>
      <c r="I83" s="58">
        <v>67</v>
      </c>
      <c r="J83" s="59">
        <v>3.5</v>
      </c>
      <c r="K83" s="58">
        <v>612</v>
      </c>
      <c r="L83" s="58">
        <v>0</v>
      </c>
      <c r="M83" s="58">
        <v>3</v>
      </c>
      <c r="N83" s="58">
        <v>609</v>
      </c>
      <c r="O83" s="58">
        <v>101</v>
      </c>
      <c r="P83" s="59">
        <v>16.600000000000001</v>
      </c>
    </row>
    <row r="84" spans="2:16" ht="16.2" x14ac:dyDescent="0.2">
      <c r="B84" s="60" t="str">
        <f t="shared" si="0"/>
        <v>R91</v>
      </c>
      <c r="C84" s="61"/>
      <c r="D84" s="62" t="str">
        <f t="shared" si="1"/>
        <v>職業紹介・労働者派遣業</v>
      </c>
      <c r="E84" s="63">
        <v>1637</v>
      </c>
      <c r="F84" s="63">
        <v>78</v>
      </c>
      <c r="G84" s="63">
        <v>60</v>
      </c>
      <c r="H84" s="63">
        <v>1655</v>
      </c>
      <c r="I84" s="63">
        <v>67</v>
      </c>
      <c r="J84" s="64">
        <v>4</v>
      </c>
      <c r="K84" s="63">
        <v>2244</v>
      </c>
      <c r="L84" s="63">
        <v>116</v>
      </c>
      <c r="M84" s="63">
        <v>75</v>
      </c>
      <c r="N84" s="63">
        <v>2285</v>
      </c>
      <c r="O84" s="63">
        <v>289</v>
      </c>
      <c r="P84" s="64">
        <v>12.6</v>
      </c>
    </row>
  </sheetData>
  <phoneticPr fontId="2"/>
  <printOptions horizontalCentered="1"/>
  <pageMargins left="0.78740157480314965" right="0.6692913385826772" top="0.59055118110236227" bottom="0.78740157480314965" header="0" footer="0.59055118110236227"/>
  <pageSetup paperSize="9" scale="50" orientation="portrait" blackAndWhite="1" cellComments="atEnd" r:id="rId1"/>
  <headerFooter scaleWithDoc="0" alignWithMargins="0">
    <oddFooter>&amp;C- 18 -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2024-05-24T08:18:47Z</cp:lastPrinted>
  <dcterms:created xsi:type="dcterms:W3CDTF">2024-05-24T08:18:43Z</dcterms:created>
  <dcterms:modified xsi:type="dcterms:W3CDTF">2025-11-25T02:30:15Z</dcterms:modified>
</cp:coreProperties>
</file>