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4)\ﾎｰﾑﾍﾟｰジ （補完）\"/>
    </mc:Choice>
  </mc:AlternateContent>
  <xr:revisionPtr revIDLastSave="0" documentId="13_ncr:1_{2CDF25E0-0A3B-4D89-B269-BDD9E06376D5}" xr6:coauthVersionLast="47" xr6:coauthVersionMax="47" xr10:uidLastSave="{00000000-0000-0000-0000-000000000000}"/>
  <bookViews>
    <workbookView xWindow="-108" yWindow="-108" windowWidth="23256" windowHeight="12576" xr2:uid="{B62C2E78-C91A-4968-AA33-74868BA0C7CD}"/>
  </bookViews>
  <sheets>
    <sheet name="県人口の推移" sheetId="1" r:id="rId1"/>
    <sheet name="男女別人口の推移" sheetId="2" r:id="rId2"/>
  </sheets>
  <definedNames>
    <definedName name="_xlnm.Print_Area" localSheetId="1">男女別人口の推移!$A$1:$L$54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<sst xmlns="http://schemas.openxmlformats.org/spreadsheetml/2006/main" count="68" uniqueCount="28">
  <si>
    <t>（各年10月1日現在推計人口）</t>
    <phoneticPr fontId="2"/>
  </si>
  <si>
    <t>総  数</t>
    <phoneticPr fontId="2"/>
  </si>
  <si>
    <t>年</t>
    <rPh sb="0" eb="1">
      <t>トシ</t>
    </rPh>
    <phoneticPr fontId="2"/>
  </si>
  <si>
    <t>（人）</t>
    <phoneticPr fontId="2"/>
  </si>
  <si>
    <t>※</t>
  </si>
  <si>
    <t>昭和45</t>
    <phoneticPr fontId="2"/>
  </si>
  <si>
    <t>※</t>
    <phoneticPr fontId="2"/>
  </si>
  <si>
    <t>平成元</t>
  </si>
  <si>
    <t>令和元</t>
    <rPh sb="0" eb="2">
      <t>レイワ</t>
    </rPh>
    <phoneticPr fontId="2"/>
  </si>
  <si>
    <t>注）※は国勢調査人口</t>
    <rPh sb="0" eb="1">
      <t>チュウ</t>
    </rPh>
    <phoneticPr fontId="2"/>
  </si>
  <si>
    <t>人口(人)</t>
    <rPh sb="0" eb="2">
      <t>ジンコウ</t>
    </rPh>
    <rPh sb="3" eb="4">
      <t>ニン</t>
    </rPh>
    <phoneticPr fontId="2"/>
  </si>
  <si>
    <t>年</t>
    <rPh sb="0" eb="1">
      <t>ネン</t>
    </rPh>
    <phoneticPr fontId="2"/>
  </si>
  <si>
    <t>総数</t>
    <rPh sb="0" eb="2">
      <t>ソウスウ</t>
    </rPh>
    <phoneticPr fontId="2"/>
  </si>
  <si>
    <t>男</t>
    <phoneticPr fontId="2"/>
  </si>
  <si>
    <t>女</t>
  </si>
  <si>
    <t>性比</t>
    <phoneticPr fontId="2"/>
  </si>
  <si>
    <t>昭和45</t>
  </si>
  <si>
    <t>注１）※は国勢調査人口</t>
    <phoneticPr fontId="2"/>
  </si>
  <si>
    <t>　２）性比＝男の人口÷女の人口×100（女性100人に対する男性の数）</t>
    <rPh sb="25" eb="26">
      <t>ニン</t>
    </rPh>
    <rPh sb="27" eb="28">
      <t>タイ</t>
    </rPh>
    <rPh sb="33" eb="34">
      <t>カズ</t>
    </rPh>
    <phoneticPr fontId="2"/>
  </si>
  <si>
    <t>男女別人口の推移</t>
    <rPh sb="0" eb="3">
      <t>ダンジョベツ</t>
    </rPh>
    <rPh sb="3" eb="5">
      <t>ジンコウ</t>
    </rPh>
    <rPh sb="6" eb="8">
      <t>スイイ</t>
    </rPh>
    <phoneticPr fontId="2"/>
  </si>
  <si>
    <t>県人口の推移</t>
  </si>
  <si>
    <t>(各年10月1日現在推計人口)</t>
    <rPh sb="1" eb="2">
      <t>カク</t>
    </rPh>
    <rPh sb="2" eb="3">
      <t>トシ</t>
    </rPh>
    <rPh sb="5" eb="6">
      <t>ガツ</t>
    </rPh>
    <rPh sb="7" eb="8">
      <t>１ニチ</t>
    </rPh>
    <rPh sb="8" eb="10">
      <t>ゲンザイ</t>
    </rPh>
    <rPh sb="10" eb="12">
      <t>スイケイ</t>
    </rPh>
    <rPh sb="12" eb="14">
      <t>ジンコウ</t>
    </rPh>
    <phoneticPr fontId="2"/>
  </si>
  <si>
    <t>総数</t>
  </si>
  <si>
    <t>増減数</t>
    <rPh sb="1" eb="2">
      <t>ゲン</t>
    </rPh>
    <phoneticPr fontId="2"/>
  </si>
  <si>
    <t>増減率</t>
    <rPh sb="1" eb="2">
      <t>ゲン</t>
    </rPh>
    <phoneticPr fontId="2"/>
  </si>
  <si>
    <t>（％）</t>
    <phoneticPr fontId="2"/>
  </si>
  <si>
    <t>平成元</t>
    <phoneticPr fontId="18"/>
  </si>
  <si>
    <t>平成 2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</si>
</sst>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9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HG平成丸ｺﾞｼｯｸ体W4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/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3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0" xfId="0" applyNumberFormat="1" applyFont="1">
      <alignment vertical="center"/>
    </xf>
    <xf numFmtId="177" fontId="3" fillId="0" borderId="1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3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9" xfId="0" applyFont="1" applyBorder="1">
      <alignment vertical="center"/>
    </xf>
    <xf numFmtId="3" fontId="3" fillId="0" borderId="19" xfId="0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20" xfId="0" applyFont="1" applyBorder="1">
      <alignment vertical="center"/>
    </xf>
    <xf numFmtId="3" fontId="3" fillId="0" borderId="12" xfId="0" applyNumberFormat="1" applyFont="1" applyBorder="1">
      <alignment vertical="center"/>
    </xf>
    <xf numFmtId="0" fontId="3" fillId="0" borderId="10" xfId="0" applyFont="1" applyBorder="1">
      <alignment vertical="center"/>
    </xf>
    <xf numFmtId="3" fontId="3" fillId="0" borderId="1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6" fillId="0" borderId="12" xfId="0" applyFont="1" applyBorder="1" applyAlignment="1"/>
    <xf numFmtId="0" fontId="3" fillId="0" borderId="1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177" fontId="3" fillId="0" borderId="14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0" fontId="8" fillId="0" borderId="0" xfId="0" applyFont="1">
      <alignment vertical="center"/>
    </xf>
    <xf numFmtId="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3" fillId="0" borderId="8" xfId="0" applyNumberFormat="1" applyFont="1" applyBorder="1">
      <alignment vertical="center"/>
    </xf>
    <xf numFmtId="3" fontId="9" fillId="0" borderId="11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9" fillId="0" borderId="10" xfId="0" applyFont="1" applyBorder="1">
      <alignment vertical="center"/>
    </xf>
    <xf numFmtId="176" fontId="9" fillId="0" borderId="11" xfId="0" applyNumberFormat="1" applyFont="1" applyBorder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 applyAlignment="1"/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/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12" xfId="0" applyFont="1" applyFill="1" applyBorder="1">
      <alignment vertical="center"/>
    </xf>
    <xf numFmtId="0" fontId="15" fillId="2" borderId="0" xfId="0" applyFont="1" applyFill="1" applyAlignment="1">
      <alignment horizontal="right" vertical="center"/>
    </xf>
    <xf numFmtId="3" fontId="15" fillId="2" borderId="13" xfId="0" applyNumberFormat="1" applyFont="1" applyFill="1" applyBorder="1">
      <alignment vertical="center"/>
    </xf>
    <xf numFmtId="4" fontId="15" fillId="2" borderId="27" xfId="0" applyNumberFormat="1" applyFont="1" applyFill="1" applyBorder="1">
      <alignment vertical="center"/>
    </xf>
    <xf numFmtId="4" fontId="15" fillId="2" borderId="14" xfId="0" applyNumberFormat="1" applyFont="1" applyFill="1" applyBorder="1">
      <alignment vertical="center"/>
    </xf>
    <xf numFmtId="3" fontId="15" fillId="2" borderId="13" xfId="0" applyNumberFormat="1" applyFont="1" applyFill="1" applyBorder="1" applyAlignment="1">
      <alignment horizontal="right" vertical="center"/>
    </xf>
    <xf numFmtId="0" fontId="15" fillId="2" borderId="9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3" fontId="15" fillId="2" borderId="16" xfId="0" applyNumberFormat="1" applyFont="1" applyFill="1" applyBorder="1">
      <alignment vertical="center"/>
    </xf>
    <xf numFmtId="4" fontId="15" fillId="2" borderId="28" xfId="0" applyNumberFormat="1" applyFont="1" applyFill="1" applyBorder="1">
      <alignment vertical="center"/>
    </xf>
    <xf numFmtId="4" fontId="15" fillId="2" borderId="17" xfId="0" applyNumberFormat="1" applyFont="1" applyFill="1" applyBorder="1">
      <alignment vertical="center"/>
    </xf>
    <xf numFmtId="3" fontId="15" fillId="2" borderId="12" xfId="0" applyNumberFormat="1" applyFont="1" applyFill="1" applyBorder="1">
      <alignment vertical="center"/>
    </xf>
    <xf numFmtId="4" fontId="15" fillId="2" borderId="29" xfId="0" applyNumberFormat="1" applyFont="1" applyFill="1" applyBorder="1">
      <alignment vertical="center"/>
    </xf>
    <xf numFmtId="4" fontId="15" fillId="2" borderId="18" xfId="0" applyNumberFormat="1" applyFont="1" applyFill="1" applyBorder="1">
      <alignment vertical="center"/>
    </xf>
    <xf numFmtId="3" fontId="15" fillId="2" borderId="30" xfId="0" applyNumberFormat="1" applyFont="1" applyFill="1" applyBorder="1">
      <alignment vertical="center"/>
    </xf>
    <xf numFmtId="3" fontId="15" fillId="2" borderId="31" xfId="0" applyNumberFormat="1" applyFont="1" applyFill="1" applyBorder="1">
      <alignment vertical="center"/>
    </xf>
    <xf numFmtId="0" fontId="15" fillId="2" borderId="4" xfId="0" applyFont="1" applyFill="1" applyBorder="1">
      <alignment vertical="center"/>
    </xf>
    <xf numFmtId="3" fontId="15" fillId="2" borderId="8" xfId="0" applyNumberFormat="1" applyFont="1" applyFill="1" applyBorder="1">
      <alignment vertical="center"/>
    </xf>
    <xf numFmtId="4" fontId="15" fillId="2" borderId="21" xfId="0" applyNumberFormat="1" applyFont="1" applyFill="1" applyBorder="1">
      <alignment vertical="center"/>
    </xf>
    <xf numFmtId="4" fontId="15" fillId="2" borderId="20" xfId="0" applyNumberFormat="1" applyFont="1" applyFill="1" applyBorder="1">
      <alignment vertical="center"/>
    </xf>
    <xf numFmtId="3" fontId="15" fillId="2" borderId="18" xfId="0" applyNumberFormat="1" applyFont="1" applyFill="1" applyBorder="1">
      <alignment vertical="center"/>
    </xf>
    <xf numFmtId="4" fontId="15" fillId="2" borderId="32" xfId="0" applyNumberFormat="1" applyFont="1" applyFill="1" applyBorder="1">
      <alignment vertical="center"/>
    </xf>
    <xf numFmtId="4" fontId="15" fillId="2" borderId="19" xfId="0" applyNumberFormat="1" applyFont="1" applyFill="1" applyBorder="1">
      <alignment vertical="center"/>
    </xf>
    <xf numFmtId="3" fontId="15" fillId="2" borderId="11" xfId="0" applyNumberFormat="1" applyFont="1" applyFill="1" applyBorder="1">
      <alignment vertical="center"/>
    </xf>
    <xf numFmtId="4" fontId="15" fillId="2" borderId="33" xfId="0" applyNumberFormat="1" applyFont="1" applyFill="1" applyBorder="1">
      <alignment vertical="center"/>
    </xf>
    <xf numFmtId="4" fontId="15" fillId="2" borderId="10" xfId="0" applyNumberFormat="1" applyFont="1" applyFill="1" applyBorder="1">
      <alignment vertical="center"/>
    </xf>
    <xf numFmtId="0" fontId="15" fillId="2" borderId="19" xfId="0" applyFont="1" applyFill="1" applyBorder="1">
      <alignment vertical="center"/>
    </xf>
    <xf numFmtId="3" fontId="16" fillId="2" borderId="18" xfId="0" applyNumberFormat="1" applyFont="1" applyFill="1" applyBorder="1">
      <alignment vertical="center"/>
    </xf>
    <xf numFmtId="4" fontId="16" fillId="2" borderId="32" xfId="0" applyNumberFormat="1" applyFont="1" applyFill="1" applyBorder="1">
      <alignment vertical="center"/>
    </xf>
    <xf numFmtId="3" fontId="16" fillId="2" borderId="18" xfId="0" applyNumberFormat="1" applyFont="1" applyFill="1" applyBorder="1" applyAlignment="1"/>
    <xf numFmtId="4" fontId="16" fillId="2" borderId="19" xfId="0" applyNumberFormat="1" applyFont="1" applyFill="1" applyBorder="1" applyAlignment="1"/>
    <xf numFmtId="0" fontId="17" fillId="2" borderId="0" xfId="0" applyFont="1" applyFill="1" applyAlignment="1"/>
    <xf numFmtId="0" fontId="15" fillId="2" borderId="0" xfId="0" applyFont="1" applyFill="1" applyAlignment="1"/>
    <xf numFmtId="3" fontId="15" fillId="2" borderId="18" xfId="0" applyNumberFormat="1" applyFont="1" applyFill="1" applyBorder="1" applyAlignment="1">
      <alignment horizontal="right" vertical="center"/>
    </xf>
    <xf numFmtId="3" fontId="15" fillId="2" borderId="18" xfId="0" applyNumberFormat="1" applyFont="1" applyFill="1" applyBorder="1" applyAlignment="1">
      <alignment horizontal="right"/>
    </xf>
    <xf numFmtId="4" fontId="15" fillId="2" borderId="19" xfId="0" applyNumberFormat="1" applyFont="1" applyFill="1" applyBorder="1" applyAlignment="1"/>
    <xf numFmtId="0" fontId="15" fillId="2" borderId="15" xfId="0" applyFont="1" applyFill="1" applyBorder="1" applyAlignment="1">
      <alignment horizontal="right" vertical="center"/>
    </xf>
    <xf numFmtId="0" fontId="17" fillId="2" borderId="15" xfId="0" applyFont="1" applyFill="1" applyBorder="1" applyAlignment="1"/>
    <xf numFmtId="0" fontId="15" fillId="2" borderId="10" xfId="0" applyFont="1" applyFill="1" applyBorder="1">
      <alignment vertical="center"/>
    </xf>
    <xf numFmtId="3" fontId="16" fillId="2" borderId="11" xfId="0" applyNumberFormat="1" applyFont="1" applyFill="1" applyBorder="1" applyAlignment="1">
      <alignment horizontal="right" vertical="center"/>
    </xf>
    <xf numFmtId="4" fontId="16" fillId="2" borderId="34" xfId="0" applyNumberFormat="1" applyFont="1" applyFill="1" applyBorder="1" applyAlignment="1">
      <alignment horizontal="right" vertical="center"/>
    </xf>
    <xf numFmtId="3" fontId="16" fillId="2" borderId="11" xfId="0" applyNumberFormat="1" applyFont="1" applyFill="1" applyBorder="1" applyAlignment="1">
      <alignment horizontal="right"/>
    </xf>
    <xf numFmtId="3" fontId="16" fillId="2" borderId="8" xfId="0" applyNumberFormat="1" applyFont="1" applyFill="1" applyBorder="1">
      <alignment vertical="center"/>
    </xf>
    <xf numFmtId="4" fontId="16" fillId="2" borderId="21" xfId="0" applyNumberFormat="1" applyFont="1" applyFill="1" applyBorder="1">
      <alignment vertical="center"/>
    </xf>
    <xf numFmtId="0" fontId="15" fillId="2" borderId="20" xfId="0" applyFont="1" applyFill="1" applyBorder="1">
      <alignment vertical="center"/>
    </xf>
    <xf numFmtId="3" fontId="16" fillId="3" borderId="20" xfId="0" applyNumberFormat="1" applyFont="1" applyFill="1" applyBorder="1" applyAlignment="1"/>
    <xf numFmtId="3" fontId="16" fillId="3" borderId="18" xfId="0" applyNumberFormat="1" applyFont="1" applyFill="1" applyBorder="1" applyAlignment="1"/>
    <xf numFmtId="4" fontId="16" fillId="3" borderId="8" xfId="0" applyNumberFormat="1" applyFont="1" applyFill="1" applyBorder="1" applyAlignment="1"/>
    <xf numFmtId="4" fontId="16" fillId="2" borderId="29" xfId="0" applyNumberFormat="1" applyFont="1" applyFill="1" applyBorder="1">
      <alignment vertical="center"/>
    </xf>
    <xf numFmtId="4" fontId="16" fillId="2" borderId="18" xfId="0" applyNumberFormat="1" applyFont="1" applyFill="1" applyBorder="1" applyAlignment="1"/>
    <xf numFmtId="4" fontId="16" fillId="2" borderId="32" xfId="0" applyNumberFormat="1" applyFont="1" applyFill="1" applyBorder="1" applyAlignment="1"/>
    <xf numFmtId="0" fontId="15" fillId="2" borderId="10" xfId="0" applyFont="1" applyFill="1" applyBorder="1" applyAlignment="1">
      <alignment horizontal="right" vertical="center"/>
    </xf>
    <xf numFmtId="4" fontId="16" fillId="2" borderId="34" xfId="0" applyNumberFormat="1" applyFont="1" applyFill="1" applyBorder="1" applyAlignment="1">
      <alignment horizontal="right"/>
    </xf>
    <xf numFmtId="4" fontId="16" fillId="2" borderId="1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3" fontId="15" fillId="2" borderId="1" xfId="0" applyNumberFormat="1" applyFont="1" applyFill="1" applyBorder="1">
      <alignment vertical="center"/>
    </xf>
    <xf numFmtId="4" fontId="15" fillId="2" borderId="1" xfId="0" applyNumberFormat="1" applyFont="1" applyFill="1" applyBorder="1">
      <alignment vertical="center"/>
    </xf>
    <xf numFmtId="0" fontId="15" fillId="2" borderId="2" xfId="0" applyFont="1" applyFill="1" applyBorder="1">
      <alignment vertical="center"/>
    </xf>
    <xf numFmtId="3" fontId="15" fillId="2" borderId="2" xfId="0" applyNumberFormat="1" applyFont="1" applyFill="1" applyBorder="1">
      <alignment vertical="center"/>
    </xf>
    <xf numFmtId="4" fontId="15" fillId="2" borderId="2" xfId="0" applyNumberFormat="1" applyFont="1" applyFill="1" applyBorder="1">
      <alignment vertical="center"/>
    </xf>
    <xf numFmtId="176" fontId="3" fillId="0" borderId="18" xfId="0" applyNumberFormat="1" applyFont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男女別人口増減率・性比の推移</a:t>
            </a:r>
          </a:p>
        </c:rich>
      </c:tx>
      <c:layout>
        <c:manualLayout>
          <c:xMode val="edge"/>
          <c:yMode val="edge"/>
          <c:x val="0.30591133722341424"/>
          <c:y val="2.253874769718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10673462738395E-2"/>
          <c:y val="0.18545967712939992"/>
          <c:w val="0.79890382100503898"/>
          <c:h val="0.68998525869197869"/>
        </c:manualLayout>
      </c:layout>
      <c:lineChart>
        <c:grouping val="standard"/>
        <c:varyColors val="0"/>
        <c:ser>
          <c:idx val="0"/>
          <c:order val="1"/>
          <c:tx>
            <c:v>男増減率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0"/>
              <c:layout>
                <c:manualLayout>
                  <c:x val="-5.1950042916061506E-2"/>
                  <c:y val="5.089808613780934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HG平成丸ｺﾞｼｯｸ体W4"/>
                        <a:ea typeface="HG平成丸ｺﾞｼｯｸ体W4"/>
                        <a:cs typeface="HG平成丸ｺﾞｼｯｸ体W4"/>
                      </a:defRPr>
                    </a:pPr>
                    <a:r>
                      <a:rPr lang="ja-JP" altLang="en-US"/>
                      <a:t>男増減率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56-472A-AC27-2A93F0DC10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0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9">
                <c:v>元</c:v>
              </c:pt>
            </c:strLit>
          </c:cat>
          <c:val>
            <c:numLit>
              <c:formatCode>#,##0.00</c:formatCode>
              <c:ptCount val="53"/>
              <c:pt idx="0">
                <c:v>-1.3296960836171221</c:v>
              </c:pt>
              <c:pt idx="1">
                <c:v>-0.59791392689709177</c:v>
              </c:pt>
              <c:pt idx="2">
                <c:v>0.11674715757028563</c:v>
              </c:pt>
              <c:pt idx="3">
                <c:v>0.46825981257502547</c:v>
              </c:pt>
              <c:pt idx="4">
                <c:v>1.1446104910579815</c:v>
              </c:pt>
              <c:pt idx="5">
                <c:v>2.2930953014378006</c:v>
              </c:pt>
              <c:pt idx="6">
                <c:v>1.3294878463461404</c:v>
              </c:pt>
              <c:pt idx="7">
                <c:v>1.4329056898671866</c:v>
              </c:pt>
              <c:pt idx="8">
                <c:v>1.180775992461766</c:v>
              </c:pt>
              <c:pt idx="9">
                <c:v>1.2403419058639096</c:v>
              </c:pt>
              <c:pt idx="10">
                <c:v>1.4270018766153085</c:v>
              </c:pt>
              <c:pt idx="11">
                <c:v>0.62867248144789145</c:v>
              </c:pt>
              <c:pt idx="12">
                <c:v>0.53714694418656739</c:v>
              </c:pt>
              <c:pt idx="13">
                <c:v>0.18970968669157803</c:v>
              </c:pt>
              <c:pt idx="14">
                <c:v>0.13430255910029837</c:v>
              </c:pt>
              <c:pt idx="15">
                <c:v>-1.6116179749124802E-2</c:v>
              </c:pt>
              <c:pt idx="16">
                <c:v>-0.16727709073976235</c:v>
              </c:pt>
              <c:pt idx="17">
                <c:v>-7.7140976030684177E-2</c:v>
              </c:pt>
              <c:pt idx="18">
                <c:v>-5.3681298261551803E-2</c:v>
              </c:pt>
              <c:pt idx="19">
                <c:v>-0.18699747795908689</c:v>
              </c:pt>
              <c:pt idx="20">
                <c:v>-0.74273239857392503</c:v>
              </c:pt>
              <c:pt idx="21">
                <c:v>-0.24858392381836514</c:v>
              </c:pt>
              <c:pt idx="22">
                <c:v>-2.726514260578421E-3</c:v>
              </c:pt>
              <c:pt idx="23">
                <c:v>0.22158076700755083</c:v>
              </c:pt>
              <c:pt idx="24">
                <c:v>0.31050662275077673</c:v>
              </c:pt>
              <c:pt idx="25">
                <c:v>0.57425022917574475</c:v>
              </c:pt>
              <c:pt idx="26">
                <c:v>0.14669794784672222</c:v>
              </c:pt>
              <c:pt idx="27">
                <c:v>-0.13894349092828254</c:v>
              </c:pt>
              <c:pt idx="28">
                <c:v>-0.1723930273402039</c:v>
              </c:pt>
              <c:pt idx="29">
                <c:v>-6.5906995505358987E-2</c:v>
              </c:pt>
              <c:pt idx="30">
                <c:v>-0.50489943455587949</c:v>
              </c:pt>
              <c:pt idx="31">
                <c:v>-0.2551796580701246</c:v>
              </c:pt>
              <c:pt idx="32">
                <c:v>-0.25292736645053754</c:v>
              </c:pt>
              <c:pt idx="33">
                <c:v>-0.26066790690223862</c:v>
              </c:pt>
              <c:pt idx="34">
                <c:v>-0.28452747268791773</c:v>
              </c:pt>
              <c:pt idx="35">
                <c:v>-0.77859753608838012</c:v>
              </c:pt>
              <c:pt idx="36">
                <c:v>-0.45064405391495865</c:v>
              </c:pt>
              <c:pt idx="37">
                <c:v>-0.54829803398373078</c:v>
              </c:pt>
              <c:pt idx="38">
                <c:v>-0.66758460325948232</c:v>
              </c:pt>
              <c:pt idx="39">
                <c:v>-0.38677390795456251</c:v>
              </c:pt>
              <c:pt idx="40">
                <c:v>0.37076370921881646</c:v>
              </c:pt>
              <c:pt idx="41">
                <c:v>-0.40316301931392873</c:v>
              </c:pt>
              <c:pt idx="42">
                <c:v>-0.43436820711037771</c:v>
              </c:pt>
              <c:pt idx="43">
                <c:v>-0.47334367550796469</c:v>
              </c:pt>
              <c:pt idx="44">
                <c:v>-0.47920650549918453</c:v>
              </c:pt>
              <c:pt idx="45">
                <c:v>-0.82417005216241979</c:v>
              </c:pt>
              <c:pt idx="46">
                <c:v>-0.7239398970037092</c:v>
              </c:pt>
              <c:pt idx="47">
                <c:v>-0.70496990201422749</c:v>
              </c:pt>
              <c:pt idx="48">
                <c:v>-0.74221108178388551</c:v>
              </c:pt>
              <c:pt idx="49">
                <c:v>-0.72610963487845692</c:v>
              </c:pt>
              <c:pt idx="50">
                <c:v>7.970481460699777E-2</c:v>
              </c:pt>
              <c:pt idx="51">
                <c:v>-0.7401493374118151</c:v>
              </c:pt>
              <c:pt idx="52">
                <c:v>-0.85185029948485813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356-472A-AC27-2A93F0DC10F2}"/>
            </c:ext>
          </c:extLst>
        </c:ser>
        <c:ser>
          <c:idx val="1"/>
          <c:order val="2"/>
          <c:tx>
            <c:v>女増減率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7"/>
              <c:layout>
                <c:manualLayout>
                  <c:x val="-4.3723304865200013E-2"/>
                  <c:y val="-6.240815983411324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HG平成丸ｺﾞｼｯｸ体W4"/>
                        <a:ea typeface="HG平成丸ｺﾞｼｯｸ体W4"/>
                        <a:cs typeface="HG平成丸ｺﾞｼｯｸ体W4"/>
                      </a:defRPr>
                    </a:pPr>
                    <a:r>
                      <a:rPr lang="ja-JP" altLang="en-US"/>
                      <a:t>女増減率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356-472A-AC27-2A93F0DC10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0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9">
                <c:v>元</c:v>
              </c:pt>
            </c:strLit>
          </c:cat>
          <c:val>
            <c:numLit>
              <c:formatCode>#,##0.00</c:formatCode>
              <c:ptCount val="53"/>
              <c:pt idx="0">
                <c:v>-0.78878868822844561</c:v>
              </c:pt>
              <c:pt idx="1">
                <c:v>-0.13941125415883118</c:v>
              </c:pt>
              <c:pt idx="2">
                <c:v>0.2314089691798743</c:v>
              </c:pt>
              <c:pt idx="3">
                <c:v>0.47240794367957911</c:v>
              </c:pt>
              <c:pt idx="4">
                <c:v>0.99341558754463632</c:v>
              </c:pt>
              <c:pt idx="5">
                <c:v>1.4477814156282771</c:v>
              </c:pt>
              <c:pt idx="6">
                <c:v>1.0043540141694116</c:v>
              </c:pt>
              <c:pt idx="7">
                <c:v>1.092361634772093</c:v>
              </c:pt>
              <c:pt idx="8">
                <c:v>1.0119811834748698</c:v>
              </c:pt>
              <c:pt idx="9">
                <c:v>1.0957654789635147</c:v>
              </c:pt>
              <c:pt idx="10">
                <c:v>1.2156719520261479</c:v>
              </c:pt>
              <c:pt idx="11">
                <c:v>0.66646712561109445</c:v>
              </c:pt>
              <c:pt idx="12">
                <c:v>0.69856026217896616</c:v>
              </c:pt>
              <c:pt idx="13">
                <c:v>0.38614408718916959</c:v>
              </c:pt>
              <c:pt idx="14">
                <c:v>0.38841709819582954</c:v>
              </c:pt>
              <c:pt idx="15">
                <c:v>0.46227870848444202</c:v>
              </c:pt>
              <c:pt idx="16">
                <c:v>8.2632844449341214E-2</c:v>
              </c:pt>
              <c:pt idx="17">
                <c:v>0.15055901103775632</c:v>
              </c:pt>
              <c:pt idx="18">
                <c:v>0.1204277853572745</c:v>
              </c:pt>
              <c:pt idx="19">
                <c:v>4.262375014732641E-2</c:v>
              </c:pt>
              <c:pt idx="20">
                <c:v>-0.36376136350798938</c:v>
              </c:pt>
              <c:pt idx="21">
                <c:v>-6.1874071686457192E-2</c:v>
              </c:pt>
              <c:pt idx="22">
                <c:v>2.2852475117544381E-2</c:v>
              </c:pt>
              <c:pt idx="23">
                <c:v>0.14291686516231272</c:v>
              </c:pt>
              <c:pt idx="24">
                <c:v>0.27215771555797186</c:v>
              </c:pt>
              <c:pt idx="25">
                <c:v>-2.1300423103858927E-2</c:v>
              </c:pt>
              <c:pt idx="26">
                <c:v>0.12460174248758017</c:v>
              </c:pt>
              <c:pt idx="27">
                <c:v>-3.8526886608441099E-2</c:v>
              </c:pt>
              <c:pt idx="28">
                <c:v>1.6126249179577074E-2</c:v>
              </c:pt>
              <c:pt idx="29">
                <c:v>-2.6281547934802411E-2</c:v>
              </c:pt>
              <c:pt idx="30">
                <c:v>-0.35432969273148357</c:v>
              </c:pt>
              <c:pt idx="31">
                <c:v>-0.1123255433788624</c:v>
              </c:pt>
              <c:pt idx="32">
                <c:v>-0.12120171173112665</c:v>
              </c:pt>
              <c:pt idx="33">
                <c:v>-0.13659850260786333</c:v>
              </c:pt>
              <c:pt idx="34">
                <c:v>-0.17593650040694456</c:v>
              </c:pt>
              <c:pt idx="35">
                <c:v>-0.57788699388100506</c:v>
              </c:pt>
              <c:pt idx="36">
                <c:v>-0.38940695236271317</c:v>
              </c:pt>
              <c:pt idx="37">
                <c:v>-0.43135321666255849</c:v>
              </c:pt>
              <c:pt idx="38">
                <c:v>-0.45632710318933861</c:v>
              </c:pt>
              <c:pt idx="39">
                <c:v>-0.36491146627760462</c:v>
              </c:pt>
              <c:pt idx="40">
                <c:v>0.20617047086406892</c:v>
              </c:pt>
              <c:pt idx="41">
                <c:v>-0.360678713645678</c:v>
              </c:pt>
              <c:pt idx="42">
                <c:v>-0.44948052251069126</c:v>
              </c:pt>
              <c:pt idx="43">
                <c:v>-0.46155468761771151</c:v>
              </c:pt>
              <c:pt idx="44">
                <c:v>-0.56410325410547413</c:v>
              </c:pt>
              <c:pt idx="45">
                <c:v>-1.080988738502549</c:v>
              </c:pt>
              <c:pt idx="46">
                <c:v>-0.76039580935900697</c:v>
              </c:pt>
              <c:pt idx="47">
                <c:v>-0.72107929287708061</c:v>
              </c:pt>
              <c:pt idx="48">
                <c:v>-0.78410954624736418</c:v>
              </c:pt>
              <c:pt idx="49">
                <c:v>-0.75479685206856317</c:v>
              </c:pt>
              <c:pt idx="50">
                <c:v>-0.44927224593821929</c:v>
              </c:pt>
              <c:pt idx="51">
                <c:v>-0.85408799018436188</c:v>
              </c:pt>
              <c:pt idx="52">
                <c:v>-0.93394691681443742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356-472A-AC27-2A93F0DC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772288"/>
        <c:axId val="1"/>
      </c:lineChart>
      <c:lineChart>
        <c:grouping val="standard"/>
        <c:varyColors val="0"/>
        <c:ser>
          <c:idx val="2"/>
          <c:order val="0"/>
          <c:tx>
            <c:v>性比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Lit>
              <c:ptCount val="53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9">
                <c:v>元</c:v>
              </c:pt>
              <c:pt idx="50">
                <c:v>2</c:v>
              </c:pt>
              <c:pt idx="52">
                <c:v>4</c:v>
              </c:pt>
            </c:strLit>
          </c:cat>
          <c:val>
            <c:numLit>
              <c:formatCode>#,##0.0</c:formatCode>
              <c:ptCount val="53"/>
              <c:pt idx="0">
                <c:v>90.059489367857665</c:v>
              </c:pt>
              <c:pt idx="1">
                <c:v>89.645987734238204</c:v>
              </c:pt>
              <c:pt idx="2">
                <c:v>89.543435336114186</c:v>
              </c:pt>
              <c:pt idx="3">
                <c:v>89.539738421539042</c:v>
              </c:pt>
              <c:pt idx="4">
                <c:v>89.673786290229259</c:v>
              </c:pt>
              <c:pt idx="5">
                <c:v>90.420993332970639</c:v>
              </c:pt>
              <c:pt idx="6">
                <c:v>90.71205924154971</c:v>
              </c:pt>
              <c:pt idx="7">
                <c:v>91.017635765834981</c:v>
              </c:pt>
              <c:pt idx="8">
                <c:v>91.169729648793549</c:v>
              </c:pt>
              <c:pt idx="9">
                <c:v>91.300110913445437</c:v>
              </c:pt>
              <c:pt idx="10">
                <c:v>91.490737969337189</c:v>
              </c:pt>
              <c:pt idx="11">
                <c:v>91.456388299735039</c:v>
              </c:pt>
              <c:pt idx="12">
                <c:v>91.309789589201088</c:v>
              </c:pt>
              <c:pt idx="13">
                <c:v>91.13111569012257</c:v>
              </c:pt>
              <c:pt idx="14">
                <c:v>90.900434281547263</c:v>
              </c:pt>
              <c:pt idx="15">
                <c:v>90.467572279435117</c:v>
              </c:pt>
              <c:pt idx="16">
                <c:v>90.24167149642706</c:v>
              </c:pt>
              <c:pt idx="17">
                <c:v>90.036500126085471</c:v>
              </c:pt>
              <c:pt idx="18">
                <c:v>89.879926958391792</c:v>
              </c:pt>
              <c:pt idx="19">
                <c:v>89.673631497150751</c:v>
              </c:pt>
              <c:pt idx="20" formatCode="0.0">
                <c:v>89.332553698433543</c:v>
              </c:pt>
              <c:pt idx="21" formatCode="0.0">
                <c:v>89.165657754201376</c:v>
              </c:pt>
              <c:pt idx="22" formatCode="0.0">
                <c:v>89.142855291002718</c:v>
              </c:pt>
              <c:pt idx="23" formatCode="0.0">
                <c:v>89.212878464266765</c:v>
              </c:pt>
              <c:pt idx="24" formatCode="0.0">
                <c:v>89.246997769910251</c:v>
              </c:pt>
              <c:pt idx="25" formatCode="0.0">
                <c:v>89.77862208549746</c:v>
              </c:pt>
              <c:pt idx="26" formatCode="0.0">
                <c:v>89.798435066882035</c:v>
              </c:pt>
              <c:pt idx="27" formatCode="0.0">
                <c:v>89.708227773593919</c:v>
              </c:pt>
              <c:pt idx="28" formatCode="0.0">
                <c:v>89.539137739496653</c:v>
              </c:pt>
              <c:pt idx="29" formatCode="0.0">
                <c:v>89.503648128197355</c:v>
              </c:pt>
              <c:pt idx="30" formatCode="0.0">
                <c:v>89.368403504427476</c:v>
              </c:pt>
              <c:pt idx="31" formatCode="0.0">
                <c:v>89.240593499504982</c:v>
              </c:pt>
              <c:pt idx="32" formatCode="0.0">
                <c:v>89.122898094596891</c:v>
              </c:pt>
              <c:pt idx="33" formatCode="0.0">
                <c:v>89.012172596468602</c:v>
              </c:pt>
              <c:pt idx="34" formatCode="0.0">
                <c:v>88.915343054289806</c:v>
              </c:pt>
              <c:pt idx="35" formatCode="0.0">
                <c:v>88.735843281297818</c:v>
              </c:pt>
              <c:pt idx="36" formatCode="0.0">
                <c:v>88.681291594774464</c:v>
              </c:pt>
              <c:pt idx="37" formatCode="0.0">
                <c:v>88.577134133762428</c:v>
              </c:pt>
              <c:pt idx="38" formatCode="0.0">
                <c:v>88.389150474169369</c:v>
              </c:pt>
              <c:pt idx="39" formatCode="0.0">
                <c:v>88.369755673847976</c:v>
              </c:pt>
              <c:pt idx="40" formatCode="0.0">
                <c:v>88.514907057147312</c:v>
              </c:pt>
              <c:pt idx="41" formatCode="0.0">
                <c:v>88.477165989473789</c:v>
              </c:pt>
              <c:pt idx="42" formatCode="0.0">
                <c:v>88.490597309020657</c:v>
              </c:pt>
              <c:pt idx="43" formatCode="0.0">
                <c:v>88.480116789892563</c:v>
              </c:pt>
              <c:pt idx="44" formatCode="0.0">
                <c:v>88.555659672066824</c:v>
              </c:pt>
              <c:pt idx="45" formatCode="0.0">
                <c:v>88.785572485538452</c:v>
              </c:pt>
              <c:pt idx="46" formatCode="0.0">
                <c:v>88.818188083669327</c:v>
              </c:pt>
              <c:pt idx="47" formatCode="0.0">
                <c:v>88.832600074627507</c:v>
              </c:pt>
              <c:pt idx="48" formatCode="0.0">
                <c:v>88.870113718061077</c:v>
              </c:pt>
              <c:pt idx="49" formatCode="0.0">
                <c:v>88.895801974753326</c:v>
              </c:pt>
              <c:pt idx="50" formatCode="0.0">
                <c:v>89.368162559997728</c:v>
              </c:pt>
              <c:pt idx="51" formatCode="0.0">
                <c:v>89.470864606269046</c:v>
              </c:pt>
              <c:pt idx="52" formatCode="0.0">
                <c:v>89.545009634814392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356-472A-AC27-2A93F0DC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277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増減率（％）</a:t>
                </a:r>
              </a:p>
            </c:rich>
          </c:tx>
          <c:layout>
            <c:manualLayout>
              <c:xMode val="edge"/>
              <c:yMode val="edge"/>
              <c:x val="0.9469843781857723"/>
              <c:y val="0.3523138367866618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02772288"/>
        <c:crosses val="max"/>
        <c:crossBetween val="between"/>
        <c:majorUnit val="1"/>
      </c:valAx>
      <c:catAx>
        <c:axId val="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842176632976364"/>
              <c:y val="0.908009517103045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性比</a:t>
                </a:r>
              </a:p>
            </c:rich>
          </c:tx>
          <c:layout>
            <c:manualLayout>
              <c:xMode val="edge"/>
              <c:yMode val="edge"/>
              <c:x val="9.1408811259874878E-3"/>
              <c:y val="0.405694257729978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46813337605301"/>
          <c:y val="0.2222225778688233"/>
          <c:w val="0.50152949438656791"/>
          <c:h val="6.50406504065040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16</xdr:col>
      <xdr:colOff>0</xdr:colOff>
      <xdr:row>51</xdr:row>
      <xdr:rowOff>106680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4C2B49-6477-B2DB-F236-82A821B5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8808720"/>
          <a:ext cx="7383780" cy="329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365760</xdr:colOff>
      <xdr:row>54</xdr:row>
      <xdr:rowOff>111760</xdr:rowOff>
    </xdr:to>
    <xdr:grpSp>
      <xdr:nvGrpSpPr>
        <xdr:cNvPr id="2" name="グループ化 2">
          <a:extLst>
            <a:ext uri="{FF2B5EF4-FFF2-40B4-BE49-F238E27FC236}">
              <a16:creationId xmlns:a16="http://schemas.microsoft.com/office/drawing/2014/main" id="{34D630BD-6F17-4D2B-A311-A842753E7060}"/>
            </a:ext>
          </a:extLst>
        </xdr:cNvPr>
        <xdr:cNvGrpSpPr>
          <a:grpSpLocks/>
        </xdr:cNvGrpSpPr>
      </xdr:nvGrpSpPr>
      <xdr:grpSpPr bwMode="auto">
        <a:xfrm>
          <a:off x="0" y="6431280"/>
          <a:ext cx="6103620" cy="2809240"/>
          <a:chOff x="285750" y="11155764"/>
          <a:chExt cx="5210175" cy="2674313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B0FEA07A-36C7-F9C9-5FAE-F1191B2F8D84}"/>
              </a:ext>
            </a:extLst>
          </xdr:cNvPr>
          <xdr:cNvGraphicFramePr>
            <a:graphicFrameLocks/>
          </xdr:cNvGraphicFramePr>
        </xdr:nvGraphicFramePr>
        <xdr:xfrm>
          <a:off x="285750" y="11155764"/>
          <a:ext cx="5210175" cy="26743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A520034-5A4A-3C58-29CA-F46055EF35E9}"/>
              </a:ext>
            </a:extLst>
          </xdr:cNvPr>
          <xdr:cNvSpPr/>
        </xdr:nvSpPr>
        <xdr:spPr bwMode="auto">
          <a:xfrm>
            <a:off x="2140986" y="11384780"/>
            <a:ext cx="1266990" cy="18469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（各年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日現在）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0.06786</cdr:x>
      <cdr:y>0.92579</cdr:y>
    </cdr:from>
    <cdr:to>
      <cdr:x>0.12282</cdr:x>
      <cdr:y>0.98193</cdr:y>
    </cdr:to>
    <cdr:sp macro="" textlink="">
      <cdr:nvSpPr>
        <cdr:cNvPr id="66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06" y="2613227"/>
          <a:ext cx="363513" cy="147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昭和</a:t>
          </a:r>
        </a:p>
      </cdr:txBody>
    </cdr:sp>
  </cdr:relSizeAnchor>
  <cdr:relSizeAnchor xmlns:cdr="http://schemas.openxmlformats.org/drawingml/2006/chartDrawing">
    <cdr:from>
      <cdr:x>0.36573</cdr:x>
      <cdr:y>0.93509</cdr:y>
    </cdr:from>
    <cdr:to>
      <cdr:x>0.40668</cdr:x>
      <cdr:y>0.9869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8981" y="2757512"/>
          <a:ext cx="270849" cy="1527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平成</a:t>
          </a:r>
        </a:p>
      </cdr:txBody>
    </cdr:sp>
  </cdr:relSizeAnchor>
  <cdr:relSizeAnchor xmlns:cdr="http://schemas.openxmlformats.org/drawingml/2006/chartDrawing">
    <cdr:from>
      <cdr:x>0.46993</cdr:x>
      <cdr:y>0.35067</cdr:y>
    </cdr:from>
    <cdr:to>
      <cdr:x>0.53815</cdr:x>
      <cdr:y>0.42175</cdr:y>
    </cdr:to>
    <cdr:sp macro="" textlink="">
      <cdr:nvSpPr>
        <cdr:cNvPr id="66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0684" y="926981"/>
          <a:ext cx="361899" cy="207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HG平成丸ｺﾞｼｯｸ体W4"/>
            </a:rPr>
            <a:t>性比</a:t>
          </a:r>
        </a:p>
      </cdr:txBody>
    </cdr:sp>
  </cdr:relSizeAnchor>
  <cdr:relSizeAnchor xmlns:cdr="http://schemas.openxmlformats.org/drawingml/2006/chartDrawing">
    <cdr:from>
      <cdr:x>0.83717</cdr:x>
      <cdr:y>0.94194</cdr:y>
    </cdr:from>
    <cdr:to>
      <cdr:x>0.87813</cdr:x>
      <cdr:y>0.99374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7196" y="2777718"/>
          <a:ext cx="270916" cy="152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令和</a:t>
          </a:r>
        </a:p>
      </cdr:txBody>
    </cdr:sp>
  </cdr:relSizeAnchor>
  <cdr:relSizeAnchor xmlns:cdr="http://schemas.openxmlformats.org/drawingml/2006/chartDrawing">
    <cdr:from>
      <cdr:x>0.05002</cdr:x>
      <cdr:y>0.81362</cdr:y>
    </cdr:from>
    <cdr:to>
      <cdr:x>0.06825</cdr:x>
      <cdr:y>0.89661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296333" y="2345267"/>
          <a:ext cx="101600" cy="2201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/>
            <a:t>0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0.06689</cdr:x>
      <cdr:y>0.80806</cdr:y>
    </cdr:from>
    <cdr:to>
      <cdr:x>0.8733</cdr:x>
      <cdr:y>0.82313</cdr:y>
    </cdr:to>
    <cdr:sp macro="" textlink="">
      <cdr:nvSpPr>
        <cdr:cNvPr id="8" name="正方形/長方形 7"/>
        <cdr:cNvSpPr/>
      </cdr:nvSpPr>
      <cdr:spPr bwMode="auto">
        <a:xfrm xmlns:a="http://schemas.openxmlformats.org/drawingml/2006/main">
          <a:off x="389468" y="2328333"/>
          <a:ext cx="5087620" cy="45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6BA-5321-4C4E-ABB2-08CBE39FDD23}">
  <sheetPr>
    <tabColor rgb="FFFF99FF"/>
  </sheetPr>
  <dimension ref="A1:P30"/>
  <sheetViews>
    <sheetView tabSelected="1" zoomScaleNormal="100" workbookViewId="0">
      <selection activeCell="O13" sqref="O13"/>
    </sheetView>
  </sheetViews>
  <sheetFormatPr defaultRowHeight="13.2"/>
  <cols>
    <col min="1" max="1" width="2.3828125" style="3" customWidth="1"/>
    <col min="2" max="2" width="1.84375" style="3" customWidth="1"/>
    <col min="3" max="3" width="5.15234375" style="3" customWidth="1"/>
    <col min="4" max="4" width="6.4609375" style="3" bestFit="1" customWidth="1"/>
    <col min="5" max="5" width="6.23046875" style="3" bestFit="1" customWidth="1"/>
    <col min="6" max="6" width="5.15234375" style="3" customWidth="1"/>
    <col min="7" max="7" width="1.84375" style="3" customWidth="1"/>
    <col min="8" max="8" width="5.15234375" style="3" customWidth="1"/>
    <col min="9" max="9" width="6.4609375" style="3" bestFit="1" customWidth="1"/>
    <col min="10" max="10" width="6.23046875" style="3" bestFit="1" customWidth="1"/>
    <col min="11" max="11" width="5.15234375" style="3" customWidth="1"/>
    <col min="12" max="12" width="1.84375" style="3" customWidth="1"/>
    <col min="13" max="13" width="5.15234375" style="3" customWidth="1"/>
    <col min="14" max="14" width="6.4609375" style="3" customWidth="1"/>
    <col min="15" max="15" width="6.23046875" style="3" customWidth="1"/>
    <col min="16" max="16" width="5.15234375" style="3" customWidth="1"/>
    <col min="17" max="17" width="1.15234375" style="3" customWidth="1"/>
    <col min="18" max="16384" width="9.23046875" style="3"/>
  </cols>
  <sheetData>
    <row r="1" spans="1:16">
      <c r="A1" s="47"/>
      <c r="B1" s="50" t="s">
        <v>20</v>
      </c>
      <c r="C1" s="51"/>
      <c r="D1" s="51"/>
      <c r="E1" s="51"/>
      <c r="F1" s="51"/>
      <c r="G1" s="52"/>
      <c r="H1" s="52"/>
      <c r="I1"/>
      <c r="J1" s="52"/>
      <c r="K1" s="52"/>
      <c r="L1"/>
      <c r="M1"/>
      <c r="N1"/>
      <c r="O1"/>
      <c r="P1"/>
    </row>
    <row r="2" spans="1:16">
      <c r="B2" s="51"/>
      <c r="C2" s="51"/>
      <c r="D2" s="51"/>
      <c r="E2" s="53"/>
      <c r="F2" s="51"/>
      <c r="G2" s="52"/>
      <c r="H2" s="52"/>
      <c r="I2"/>
      <c r="J2" s="52"/>
      <c r="K2" s="52"/>
      <c r="L2"/>
      <c r="M2"/>
      <c r="N2" s="54" t="s">
        <v>21</v>
      </c>
      <c r="O2"/>
      <c r="P2"/>
    </row>
    <row r="3" spans="1:16">
      <c r="B3" s="124"/>
      <c r="C3" s="122"/>
      <c r="D3" s="55" t="s">
        <v>22</v>
      </c>
      <c r="E3" s="55" t="s">
        <v>23</v>
      </c>
      <c r="F3" s="56" t="s">
        <v>24</v>
      </c>
      <c r="G3" s="122"/>
      <c r="H3" s="122"/>
      <c r="I3" s="55" t="s">
        <v>22</v>
      </c>
      <c r="J3" s="55" t="s">
        <v>23</v>
      </c>
      <c r="K3" s="56" t="s">
        <v>24</v>
      </c>
      <c r="L3" s="122"/>
      <c r="M3" s="122"/>
      <c r="N3" s="55" t="s">
        <v>1</v>
      </c>
      <c r="O3" s="55" t="s">
        <v>23</v>
      </c>
      <c r="P3" s="57" t="s">
        <v>24</v>
      </c>
    </row>
    <row r="4" spans="1:16">
      <c r="B4" s="125" t="s">
        <v>2</v>
      </c>
      <c r="C4" s="123"/>
      <c r="D4" s="58" t="s">
        <v>3</v>
      </c>
      <c r="E4" s="58" t="s">
        <v>3</v>
      </c>
      <c r="F4" s="59" t="s">
        <v>25</v>
      </c>
      <c r="G4" s="123" t="s">
        <v>2</v>
      </c>
      <c r="H4" s="123"/>
      <c r="I4" s="58" t="s">
        <v>3</v>
      </c>
      <c r="J4" s="58" t="s">
        <v>3</v>
      </c>
      <c r="K4" s="59" t="s">
        <v>25</v>
      </c>
      <c r="L4" s="123" t="s">
        <v>2</v>
      </c>
      <c r="M4" s="123"/>
      <c r="N4" s="58" t="s">
        <v>3</v>
      </c>
      <c r="O4" s="58" t="s">
        <v>3</v>
      </c>
      <c r="P4" s="60" t="s">
        <v>25</v>
      </c>
    </row>
    <row r="5" spans="1:16" ht="24" customHeight="1">
      <c r="B5" s="61" t="s">
        <v>4</v>
      </c>
      <c r="C5" s="62" t="s">
        <v>5</v>
      </c>
      <c r="D5" s="63">
        <v>1051105</v>
      </c>
      <c r="E5" s="63">
        <v>-11109</v>
      </c>
      <c r="F5" s="64">
        <v>-1.0458344552039418</v>
      </c>
      <c r="G5" s="54" t="s">
        <v>4</v>
      </c>
      <c r="H5" s="62">
        <v>7</v>
      </c>
      <c r="I5" s="63">
        <v>1175819</v>
      </c>
      <c r="J5" s="63">
        <v>3044</v>
      </c>
      <c r="K5" s="64">
        <v>0.25955532817462856</v>
      </c>
      <c r="L5" s="54"/>
      <c r="M5" s="115">
        <v>2</v>
      </c>
      <c r="N5" s="116">
        <v>1069576</v>
      </c>
      <c r="O5" s="116">
        <v>-2147</v>
      </c>
      <c r="P5" s="117">
        <v>-0.2</v>
      </c>
    </row>
    <row r="6" spans="1:16" ht="24" customHeight="1">
      <c r="B6" s="61"/>
      <c r="C6" s="54">
        <v>46</v>
      </c>
      <c r="D6" s="63">
        <v>1047356</v>
      </c>
      <c r="E6" s="63">
        <v>-3749</v>
      </c>
      <c r="F6" s="64">
        <v>-0.3566722639507946</v>
      </c>
      <c r="G6" s="54"/>
      <c r="H6" s="54">
        <v>8</v>
      </c>
      <c r="I6" s="63">
        <v>1177407</v>
      </c>
      <c r="J6" s="63">
        <v>1588</v>
      </c>
      <c r="K6" s="64">
        <v>0.13505480010103596</v>
      </c>
      <c r="L6" s="54"/>
      <c r="M6" s="118">
        <v>3</v>
      </c>
      <c r="N6" s="119">
        <v>1061016</v>
      </c>
      <c r="O6" s="119">
        <v>-8560</v>
      </c>
      <c r="P6" s="120">
        <v>-0.8</v>
      </c>
    </row>
    <row r="7" spans="1:16" ht="24" customHeight="1">
      <c r="B7" s="61"/>
      <c r="C7" s="54">
        <v>47</v>
      </c>
      <c r="D7" s="63">
        <v>1049212</v>
      </c>
      <c r="E7" s="66">
        <v>1856</v>
      </c>
      <c r="F7" s="64">
        <v>0.17720813171452687</v>
      </c>
      <c r="G7" s="54"/>
      <c r="H7" s="54">
        <v>9</v>
      </c>
      <c r="I7" s="63">
        <v>1176394</v>
      </c>
      <c r="J7" s="63">
        <v>-1013</v>
      </c>
      <c r="K7" s="64">
        <v>-8.6036519232516873E-2</v>
      </c>
      <c r="L7" s="54"/>
      <c r="M7" s="54">
        <v>4</v>
      </c>
      <c r="N7" s="63">
        <v>1051518</v>
      </c>
      <c r="O7" s="63">
        <v>-9498</v>
      </c>
      <c r="P7" s="65">
        <v>-0.89517971453776379</v>
      </c>
    </row>
    <row r="8" spans="1:16" ht="24" customHeight="1">
      <c r="B8" s="61"/>
      <c r="C8" s="54">
        <v>48</v>
      </c>
      <c r="D8" s="63">
        <v>1054148</v>
      </c>
      <c r="E8" s="66">
        <v>4936</v>
      </c>
      <c r="F8" s="64">
        <v>0.47044829834199375</v>
      </c>
      <c r="G8" s="54"/>
      <c r="H8" s="54">
        <v>10</v>
      </c>
      <c r="I8" s="63">
        <v>1175535</v>
      </c>
      <c r="J8" s="63">
        <v>-859</v>
      </c>
      <c r="K8" s="64">
        <v>-7.3019753585958455E-2</v>
      </c>
      <c r="L8" s="54"/>
      <c r="M8" s="54"/>
      <c r="N8" s="63"/>
      <c r="O8" s="63"/>
      <c r="P8" s="65"/>
    </row>
    <row r="9" spans="1:16" ht="24" customHeight="1">
      <c r="B9" s="67"/>
      <c r="C9" s="68">
        <v>49</v>
      </c>
      <c r="D9" s="69">
        <v>1065373</v>
      </c>
      <c r="E9" s="69">
        <v>11225</v>
      </c>
      <c r="F9" s="70">
        <v>1.0648409900697056</v>
      </c>
      <c r="G9" s="68"/>
      <c r="H9" s="68">
        <v>11</v>
      </c>
      <c r="I9" s="69">
        <v>1175006</v>
      </c>
      <c r="J9" s="69">
        <v>-529</v>
      </c>
      <c r="K9" s="70">
        <v>-4.5000786875762949E-2</v>
      </c>
      <c r="L9" s="68"/>
      <c r="M9" s="68"/>
      <c r="N9" s="69"/>
      <c r="O9" s="69"/>
      <c r="P9" s="71"/>
    </row>
    <row r="10" spans="1:16" ht="24" customHeight="1">
      <c r="B10" s="61" t="s">
        <v>4</v>
      </c>
      <c r="C10" s="54">
        <v>50</v>
      </c>
      <c r="D10" s="63">
        <v>1085055</v>
      </c>
      <c r="E10" s="63">
        <v>19682</v>
      </c>
      <c r="F10" s="64">
        <v>1.847428083872972</v>
      </c>
      <c r="G10" s="54" t="s">
        <v>4</v>
      </c>
      <c r="H10" s="54">
        <v>12</v>
      </c>
      <c r="I10" s="63">
        <v>1170007</v>
      </c>
      <c r="J10" s="63">
        <v>-4999</v>
      </c>
      <c r="K10" s="64">
        <v>-0.42544463602739047</v>
      </c>
      <c r="L10" s="54"/>
      <c r="M10" s="54"/>
      <c r="N10" s="63"/>
      <c r="O10" s="63"/>
      <c r="P10" s="65"/>
    </row>
    <row r="11" spans="1:16" ht="24" customHeight="1">
      <c r="B11" s="61"/>
      <c r="C11" s="54">
        <v>51</v>
      </c>
      <c r="D11" s="63">
        <v>1097628</v>
      </c>
      <c r="E11" s="63">
        <v>12573</v>
      </c>
      <c r="F11" s="64">
        <v>1.1587431051882162</v>
      </c>
      <c r="G11" s="54"/>
      <c r="H11" s="54">
        <v>13</v>
      </c>
      <c r="I11" s="63">
        <v>1167904</v>
      </c>
      <c r="J11" s="63">
        <v>-2103</v>
      </c>
      <c r="K11" s="64">
        <v>-0.1797425143610252</v>
      </c>
      <c r="L11" s="54"/>
      <c r="M11" s="54"/>
      <c r="N11" s="63"/>
      <c r="O11" s="63"/>
      <c r="P11" s="65"/>
    </row>
    <row r="12" spans="1:16" ht="24" customHeight="1">
      <c r="B12" s="61"/>
      <c r="C12" s="54">
        <v>52</v>
      </c>
      <c r="D12" s="63">
        <v>1111396</v>
      </c>
      <c r="E12" s="63">
        <v>13768</v>
      </c>
      <c r="F12" s="64">
        <v>1.2543411793430925</v>
      </c>
      <c r="G12" s="54"/>
      <c r="H12" s="54">
        <v>14</v>
      </c>
      <c r="I12" s="72">
        <v>1165763</v>
      </c>
      <c r="J12" s="63">
        <v>-2141</v>
      </c>
      <c r="K12" s="73">
        <v>-0.18331986190645808</v>
      </c>
      <c r="L12" s="54"/>
      <c r="M12" s="54"/>
      <c r="N12" s="72"/>
      <c r="O12" s="63"/>
      <c r="P12" s="74"/>
    </row>
    <row r="13" spans="1:16" ht="24" customHeight="1">
      <c r="B13" s="61"/>
      <c r="C13" s="54">
        <v>53</v>
      </c>
      <c r="D13" s="63">
        <v>1123537</v>
      </c>
      <c r="E13" s="63">
        <v>12141</v>
      </c>
      <c r="F13" s="64">
        <v>1.092409906100076</v>
      </c>
      <c r="G13" s="54"/>
      <c r="H13" s="54">
        <v>15</v>
      </c>
      <c r="I13" s="63">
        <v>1163489</v>
      </c>
      <c r="J13" s="75">
        <v>-2274</v>
      </c>
      <c r="K13" s="64">
        <v>-0.19506537778261962</v>
      </c>
      <c r="L13" s="54"/>
      <c r="M13" s="54"/>
      <c r="N13" s="63"/>
      <c r="O13" s="75"/>
      <c r="P13" s="65"/>
    </row>
    <row r="14" spans="1:16" ht="24" customHeight="1">
      <c r="B14" s="67"/>
      <c r="C14" s="68">
        <v>54</v>
      </c>
      <c r="D14" s="69">
        <v>1136623</v>
      </c>
      <c r="E14" s="69">
        <v>13086</v>
      </c>
      <c r="F14" s="70">
        <v>1.1647146466916531</v>
      </c>
      <c r="G14" s="68"/>
      <c r="H14" s="68">
        <v>16</v>
      </c>
      <c r="I14" s="69">
        <v>1160847</v>
      </c>
      <c r="J14" s="76">
        <v>-2642</v>
      </c>
      <c r="K14" s="70">
        <v>-0.22707563199995873</v>
      </c>
      <c r="L14" s="68"/>
      <c r="M14" s="68"/>
      <c r="N14" s="69"/>
      <c r="O14" s="76"/>
      <c r="P14" s="71"/>
    </row>
    <row r="15" spans="1:16" ht="24" customHeight="1">
      <c r="B15" s="61" t="s">
        <v>4</v>
      </c>
      <c r="C15" s="54">
        <v>55</v>
      </c>
      <c r="D15" s="63">
        <v>1151587</v>
      </c>
      <c r="E15" s="63">
        <v>14964</v>
      </c>
      <c r="F15" s="64">
        <v>1.3165315148470513</v>
      </c>
      <c r="G15" s="77" t="s">
        <v>4</v>
      </c>
      <c r="H15" s="77">
        <v>17</v>
      </c>
      <c r="I15" s="78">
        <v>1153042</v>
      </c>
      <c r="J15" s="78">
        <v>-7805</v>
      </c>
      <c r="K15" s="79">
        <v>-0.67235389332099749</v>
      </c>
      <c r="L15" s="77"/>
      <c r="M15" s="77"/>
      <c r="N15" s="78"/>
      <c r="O15" s="78"/>
      <c r="P15" s="80"/>
    </row>
    <row r="16" spans="1:16" ht="24" customHeight="1">
      <c r="B16" s="61"/>
      <c r="C16" s="54">
        <v>56</v>
      </c>
      <c r="D16" s="63">
        <v>1159054</v>
      </c>
      <c r="E16" s="63">
        <v>7467</v>
      </c>
      <c r="F16" s="64">
        <v>0.64840954265721995</v>
      </c>
      <c r="G16" s="54"/>
      <c r="H16" s="54">
        <v>18</v>
      </c>
      <c r="I16" s="81">
        <v>1148220</v>
      </c>
      <c r="J16" s="81">
        <v>-4822</v>
      </c>
      <c r="K16" s="82">
        <v>-0.41819812287843805</v>
      </c>
      <c r="L16" s="54"/>
      <c r="M16" s="54"/>
      <c r="N16" s="81"/>
      <c r="O16" s="81"/>
      <c r="P16" s="83"/>
    </row>
    <row r="17" spans="2:16" ht="24" customHeight="1">
      <c r="B17" s="61"/>
      <c r="C17" s="54">
        <v>57</v>
      </c>
      <c r="D17" s="63">
        <v>1166257</v>
      </c>
      <c r="E17" s="63">
        <v>7203</v>
      </c>
      <c r="F17" s="64">
        <v>0.62145508319715903</v>
      </c>
      <c r="G17" s="54"/>
      <c r="H17" s="54">
        <v>19</v>
      </c>
      <c r="I17" s="81">
        <v>1142636</v>
      </c>
      <c r="J17" s="81">
        <v>-5584</v>
      </c>
      <c r="K17" s="82">
        <v>-0.48631795300552161</v>
      </c>
      <c r="L17" s="54"/>
      <c r="M17" s="54"/>
      <c r="N17" s="81"/>
      <c r="O17" s="81"/>
      <c r="P17" s="83"/>
    </row>
    <row r="18" spans="2:16" ht="24" customHeight="1">
      <c r="B18" s="61"/>
      <c r="C18" s="54">
        <v>58</v>
      </c>
      <c r="D18" s="63">
        <v>1169667</v>
      </c>
      <c r="E18" s="63">
        <v>3410</v>
      </c>
      <c r="F18" s="64">
        <v>0.29238838437840031</v>
      </c>
      <c r="G18" s="54"/>
      <c r="H18" s="54">
        <v>20</v>
      </c>
      <c r="I18" s="81">
        <v>1136288</v>
      </c>
      <c r="J18" s="81">
        <v>-6348</v>
      </c>
      <c r="K18" s="82">
        <v>-0.5555575003763229</v>
      </c>
      <c r="L18" s="54"/>
      <c r="M18" s="54"/>
      <c r="N18" s="81"/>
      <c r="O18" s="81"/>
      <c r="P18" s="83"/>
    </row>
    <row r="19" spans="2:16" ht="24" customHeight="1">
      <c r="B19" s="67"/>
      <c r="C19" s="68">
        <v>59</v>
      </c>
      <c r="D19" s="69">
        <v>1172793</v>
      </c>
      <c r="E19" s="69">
        <v>3126</v>
      </c>
      <c r="F19" s="70">
        <v>0.26725555222127323</v>
      </c>
      <c r="G19" s="68"/>
      <c r="H19" s="68">
        <v>21</v>
      </c>
      <c r="I19" s="84">
        <v>1132025</v>
      </c>
      <c r="J19" s="84">
        <v>-4263</v>
      </c>
      <c r="K19" s="85">
        <v>-0.37516897124672616</v>
      </c>
      <c r="L19" s="68"/>
      <c r="M19" s="68"/>
      <c r="N19" s="84"/>
      <c r="O19" s="84"/>
      <c r="P19" s="86"/>
    </row>
    <row r="20" spans="2:16" ht="24" customHeight="1">
      <c r="B20" s="61" t="s">
        <v>4</v>
      </c>
      <c r="C20" s="54">
        <v>60</v>
      </c>
      <c r="D20" s="63">
        <v>1175543</v>
      </c>
      <c r="E20" s="63">
        <v>2750</v>
      </c>
      <c r="F20" s="64">
        <v>0.2344829820778262</v>
      </c>
      <c r="G20" s="54" t="s">
        <v>6</v>
      </c>
      <c r="H20" s="87">
        <v>22</v>
      </c>
      <c r="I20" s="88">
        <v>1135233</v>
      </c>
      <c r="J20" s="88">
        <v>3208</v>
      </c>
      <c r="K20" s="89">
        <v>0.28338596762438995</v>
      </c>
      <c r="L20" s="54"/>
      <c r="M20" s="87"/>
      <c r="N20" s="90"/>
      <c r="O20" s="90"/>
      <c r="P20" s="91"/>
    </row>
    <row r="21" spans="2:16" ht="24" customHeight="1">
      <c r="B21" s="61"/>
      <c r="C21" s="54">
        <v>61</v>
      </c>
      <c r="D21" s="63">
        <v>1175119</v>
      </c>
      <c r="E21" s="63">
        <v>-424</v>
      </c>
      <c r="F21" s="64">
        <v>-3.6068438160067308E-2</v>
      </c>
      <c r="G21" s="92"/>
      <c r="H21" s="87">
        <v>23</v>
      </c>
      <c r="I21" s="88">
        <v>1130912</v>
      </c>
      <c r="J21" s="88">
        <v>-4321</v>
      </c>
      <c r="K21" s="89">
        <v>-0.38062670834973966</v>
      </c>
      <c r="L21" s="92"/>
      <c r="M21" s="87"/>
      <c r="N21" s="90"/>
      <c r="O21" s="90"/>
      <c r="P21" s="91"/>
    </row>
    <row r="22" spans="2:16" ht="24" customHeight="1">
      <c r="B22" s="61"/>
      <c r="C22" s="54">
        <v>62</v>
      </c>
      <c r="D22" s="63">
        <v>1175619</v>
      </c>
      <c r="E22" s="63">
        <v>500</v>
      </c>
      <c r="F22" s="64">
        <v>4.2548882283411298E-2</v>
      </c>
      <c r="G22" s="92"/>
      <c r="H22" s="87">
        <v>24</v>
      </c>
      <c r="I22" s="88">
        <v>1125909</v>
      </c>
      <c r="J22" s="88">
        <v>-5003</v>
      </c>
      <c r="K22" s="89">
        <v>-0.44238632183582804</v>
      </c>
      <c r="L22" s="92"/>
      <c r="M22" s="87"/>
      <c r="N22" s="90"/>
      <c r="O22" s="90"/>
      <c r="P22" s="91"/>
    </row>
    <row r="23" spans="2:16" ht="24" customHeight="1">
      <c r="B23" s="61"/>
      <c r="C23" s="54">
        <v>63</v>
      </c>
      <c r="D23" s="63">
        <v>1176065</v>
      </c>
      <c r="E23" s="63">
        <v>446</v>
      </c>
      <c r="F23" s="64">
        <v>3.7937461031167415E-2</v>
      </c>
      <c r="G23" s="92"/>
      <c r="H23" s="93">
        <v>25</v>
      </c>
      <c r="I23" s="94">
        <v>1120650</v>
      </c>
      <c r="J23" s="94">
        <v>-5259</v>
      </c>
      <c r="K23" s="82">
        <v>-0.46708925854576167</v>
      </c>
      <c r="L23" s="92"/>
      <c r="M23" s="93"/>
      <c r="N23" s="95"/>
      <c r="O23" s="95"/>
      <c r="P23" s="96"/>
    </row>
    <row r="24" spans="2:16" ht="24" customHeight="1">
      <c r="B24" s="67"/>
      <c r="C24" s="97" t="s">
        <v>26</v>
      </c>
      <c r="D24" s="69">
        <v>1175288</v>
      </c>
      <c r="E24" s="69">
        <v>-777</v>
      </c>
      <c r="F24" s="70">
        <v>-6.6067776866074582E-2</v>
      </c>
      <c r="G24" s="98"/>
      <c r="H24" s="99">
        <v>26</v>
      </c>
      <c r="I24" s="100">
        <v>1114775</v>
      </c>
      <c r="J24" s="100">
        <v>-5875</v>
      </c>
      <c r="K24" s="101">
        <v>-0.5242493195913086</v>
      </c>
      <c r="L24" s="98"/>
      <c r="M24" s="99"/>
      <c r="N24" s="102"/>
      <c r="O24" s="102"/>
      <c r="P24" s="91"/>
    </row>
    <row r="25" spans="2:16" ht="24" customHeight="1">
      <c r="B25" s="61" t="s">
        <v>4</v>
      </c>
      <c r="C25" s="62" t="s">
        <v>27</v>
      </c>
      <c r="D25" s="63">
        <v>1168907</v>
      </c>
      <c r="E25" s="63">
        <v>-6381</v>
      </c>
      <c r="F25" s="64">
        <v>-0.54293075399391466</v>
      </c>
      <c r="G25" s="54" t="s">
        <v>6</v>
      </c>
      <c r="H25" s="77">
        <v>27</v>
      </c>
      <c r="I25" s="103">
        <v>1104069</v>
      </c>
      <c r="J25" s="103">
        <v>-10706</v>
      </c>
      <c r="K25" s="104">
        <v>-0.96037316947366058</v>
      </c>
      <c r="L25" s="77"/>
      <c r="M25" s="105"/>
      <c r="N25" s="106"/>
      <c r="O25" s="107"/>
      <c r="P25" s="108"/>
    </row>
    <row r="26" spans="2:16" ht="24" customHeight="1">
      <c r="B26" s="61"/>
      <c r="C26" s="54">
        <v>3</v>
      </c>
      <c r="D26" s="63">
        <v>1167154</v>
      </c>
      <c r="E26" s="63">
        <v>-1753</v>
      </c>
      <c r="F26" s="64">
        <v>-0.1499691592231033</v>
      </c>
      <c r="G26" s="92"/>
      <c r="H26" s="54">
        <v>28</v>
      </c>
      <c r="I26" s="88">
        <v>1095863</v>
      </c>
      <c r="J26" s="88">
        <v>-8206</v>
      </c>
      <c r="K26" s="89">
        <v>-0.74325064828375764</v>
      </c>
      <c r="L26" s="92"/>
      <c r="M26" s="87"/>
      <c r="N26" s="90"/>
      <c r="O26" s="90"/>
      <c r="P26" s="91"/>
    </row>
    <row r="27" spans="2:16" ht="24" customHeight="1">
      <c r="B27" s="61"/>
      <c r="C27" s="54">
        <v>4</v>
      </c>
      <c r="D27" s="63">
        <v>1167280</v>
      </c>
      <c r="E27" s="63">
        <v>126</v>
      </c>
      <c r="F27" s="64">
        <v>1.0795490569367882E-2</v>
      </c>
      <c r="G27" s="92"/>
      <c r="H27" s="54">
        <v>29</v>
      </c>
      <c r="I27" s="88">
        <v>1088044</v>
      </c>
      <c r="J27" s="88">
        <v>-7819</v>
      </c>
      <c r="K27" s="109">
        <v>-0.71350159645868139</v>
      </c>
      <c r="L27" s="92"/>
      <c r="M27" s="87"/>
      <c r="N27" s="90"/>
      <c r="O27" s="90"/>
      <c r="P27" s="110"/>
    </row>
    <row r="28" spans="2:16" ht="24" customHeight="1">
      <c r="B28" s="61"/>
      <c r="C28" s="54">
        <v>5</v>
      </c>
      <c r="D28" s="63">
        <v>1169381</v>
      </c>
      <c r="E28" s="63">
        <v>2101</v>
      </c>
      <c r="F28" s="64">
        <v>0.17999109039819067</v>
      </c>
      <c r="G28" s="92"/>
      <c r="H28" s="87">
        <v>30</v>
      </c>
      <c r="I28" s="90">
        <v>1079727</v>
      </c>
      <c r="J28" s="90">
        <v>-8317</v>
      </c>
      <c r="K28" s="111">
        <v>-0.76439923385451325</v>
      </c>
      <c r="L28" s="92"/>
      <c r="M28" s="87"/>
      <c r="N28" s="90"/>
      <c r="O28" s="90"/>
      <c r="P28" s="91"/>
    </row>
    <row r="29" spans="2:16" ht="24" customHeight="1">
      <c r="B29" s="67"/>
      <c r="C29" s="68">
        <v>6</v>
      </c>
      <c r="D29" s="69">
        <v>1172775</v>
      </c>
      <c r="E29" s="69">
        <v>3394</v>
      </c>
      <c r="F29" s="70">
        <v>0.29023902389383788</v>
      </c>
      <c r="G29" s="98"/>
      <c r="H29" s="112" t="s">
        <v>8</v>
      </c>
      <c r="I29" s="102">
        <v>1071723</v>
      </c>
      <c r="J29" s="102">
        <v>-8004</v>
      </c>
      <c r="K29" s="113">
        <v>-0.74129849489732125</v>
      </c>
      <c r="L29" s="98"/>
      <c r="M29" s="112"/>
      <c r="N29" s="102"/>
      <c r="O29" s="102"/>
      <c r="P29" s="114"/>
    </row>
    <row r="30" spans="2:16" ht="14.4">
      <c r="B30" s="48" t="s">
        <v>9</v>
      </c>
      <c r="C30" s="49"/>
      <c r="D30" s="49"/>
      <c r="E30" s="49"/>
      <c r="F30" s="49"/>
      <c r="G30" s="49"/>
      <c r="H30" s="49"/>
      <c r="I30" s="49"/>
      <c r="J30" s="49"/>
    </row>
  </sheetData>
  <mergeCells count="6">
    <mergeCell ref="L3:M3"/>
    <mergeCell ref="G4:H4"/>
    <mergeCell ref="L4:M4"/>
    <mergeCell ref="B3:C3"/>
    <mergeCell ref="B4:C4"/>
    <mergeCell ref="G3: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1189-FAC7-4D53-901C-488EEECCB4A0}">
  <sheetPr>
    <tabColor rgb="FFFFFF00"/>
  </sheetPr>
  <dimension ref="A1:L58"/>
  <sheetViews>
    <sheetView zoomScaleNormal="100" workbookViewId="0">
      <selection activeCell="N45" sqref="N45"/>
    </sheetView>
  </sheetViews>
  <sheetFormatPr defaultRowHeight="13.2"/>
  <cols>
    <col min="1" max="1" width="2.15234375" style="3" customWidth="1"/>
    <col min="2" max="2" width="5.23046875" style="3" bestFit="1" customWidth="1"/>
    <col min="3" max="3" width="7.3046875" style="3" bestFit="1" customWidth="1"/>
    <col min="4" max="5" width="5.921875" style="3" bestFit="1" customWidth="1"/>
    <col min="6" max="6" width="4.53515625" style="3" bestFit="1" customWidth="1"/>
    <col min="7" max="7" width="2.4609375" style="3" bestFit="1" customWidth="1"/>
    <col min="8" max="8" width="5.23046875" style="3" bestFit="1" customWidth="1"/>
    <col min="9" max="9" width="7.3046875" style="3" bestFit="1" customWidth="1"/>
    <col min="10" max="11" width="5.921875" style="3" bestFit="1" customWidth="1"/>
    <col min="12" max="12" width="3.84375" style="3" bestFit="1" customWidth="1"/>
    <col min="13" max="13" width="4.61328125" style="3" customWidth="1"/>
    <col min="14" max="16384" width="9.23046875" style="3"/>
  </cols>
  <sheetData>
    <row r="1" spans="1:12">
      <c r="A1" s="1" t="s">
        <v>19</v>
      </c>
      <c r="B1" s="2"/>
      <c r="C1" s="2"/>
      <c r="D1" s="2"/>
      <c r="E1" s="2"/>
      <c r="F1" s="1"/>
      <c r="G1" s="2"/>
      <c r="H1" s="2"/>
      <c r="L1" s="4" t="s">
        <v>0</v>
      </c>
    </row>
    <row r="2" spans="1:12" ht="14.4">
      <c r="A2" s="2"/>
      <c r="B2" s="2"/>
      <c r="C2" s="2"/>
      <c r="D2" s="2"/>
      <c r="E2" s="2"/>
      <c r="F2" s="2"/>
      <c r="G2" s="5"/>
      <c r="H2" s="2"/>
      <c r="I2" s="2"/>
    </row>
    <row r="3" spans="1:12">
      <c r="A3" s="6"/>
      <c r="B3" s="7"/>
      <c r="C3" s="126" t="s">
        <v>10</v>
      </c>
      <c r="D3" s="127"/>
      <c r="E3" s="128"/>
      <c r="F3" s="8"/>
      <c r="G3" s="6"/>
      <c r="H3" s="7"/>
      <c r="I3" s="126" t="s">
        <v>10</v>
      </c>
      <c r="J3" s="127"/>
      <c r="K3" s="128"/>
      <c r="L3" s="8"/>
    </row>
    <row r="4" spans="1:12">
      <c r="A4" s="129" t="s">
        <v>11</v>
      </c>
      <c r="B4" s="130"/>
      <c r="C4" s="9" t="s">
        <v>12</v>
      </c>
      <c r="D4" s="9" t="s">
        <v>13</v>
      </c>
      <c r="E4" s="9" t="s">
        <v>14</v>
      </c>
      <c r="F4" s="9" t="s">
        <v>15</v>
      </c>
      <c r="G4" s="129" t="s">
        <v>11</v>
      </c>
      <c r="H4" s="130"/>
      <c r="I4" s="9" t="s">
        <v>12</v>
      </c>
      <c r="J4" s="9" t="s">
        <v>13</v>
      </c>
      <c r="K4" s="9" t="s">
        <v>14</v>
      </c>
      <c r="L4" s="9" t="s">
        <v>15</v>
      </c>
    </row>
    <row r="5" spans="1:12">
      <c r="A5" s="10" t="s">
        <v>4</v>
      </c>
      <c r="B5" s="11" t="s">
        <v>16</v>
      </c>
      <c r="C5" s="12">
        <v>1051105</v>
      </c>
      <c r="D5" s="12">
        <v>498065</v>
      </c>
      <c r="E5" s="12">
        <v>553040</v>
      </c>
      <c r="F5" s="13">
        <f t="shared" ref="F5:F34" si="0">D5/E5*100</f>
        <v>90.059489367857665</v>
      </c>
      <c r="G5" s="14" t="s">
        <v>4</v>
      </c>
      <c r="H5" s="15">
        <v>12</v>
      </c>
      <c r="I5" s="16">
        <v>1170007</v>
      </c>
      <c r="J5" s="17">
        <v>552160</v>
      </c>
      <c r="K5" s="16">
        <v>617847</v>
      </c>
      <c r="L5" s="18">
        <f t="shared" ref="L5:L25" si="1">J5/K5*100</f>
        <v>89.368403504427476</v>
      </c>
    </row>
    <row r="6" spans="1:12">
      <c r="A6" s="10"/>
      <c r="B6" s="1">
        <v>46</v>
      </c>
      <c r="C6" s="12">
        <v>1047356</v>
      </c>
      <c r="D6" s="12">
        <v>495087</v>
      </c>
      <c r="E6" s="12">
        <v>552269</v>
      </c>
      <c r="F6" s="13">
        <f t="shared" si="0"/>
        <v>89.645987734238204</v>
      </c>
      <c r="G6" s="10"/>
      <c r="H6" s="1">
        <v>13</v>
      </c>
      <c r="I6" s="19">
        <v>1167904</v>
      </c>
      <c r="J6" s="20">
        <v>550751</v>
      </c>
      <c r="K6" s="19">
        <v>617153</v>
      </c>
      <c r="L6" s="21">
        <f t="shared" si="1"/>
        <v>89.240593499504982</v>
      </c>
    </row>
    <row r="7" spans="1:12">
      <c r="A7" s="10"/>
      <c r="B7" s="1">
        <v>47</v>
      </c>
      <c r="C7" s="12">
        <v>1049212</v>
      </c>
      <c r="D7" s="12">
        <v>495665</v>
      </c>
      <c r="E7" s="12">
        <v>553547</v>
      </c>
      <c r="F7" s="13">
        <f t="shared" si="0"/>
        <v>89.543435336114186</v>
      </c>
      <c r="G7" s="10"/>
      <c r="H7" s="1">
        <v>14</v>
      </c>
      <c r="I7" s="19">
        <v>1165763</v>
      </c>
      <c r="J7" s="20">
        <v>549358</v>
      </c>
      <c r="K7" s="19">
        <v>616405</v>
      </c>
      <c r="L7" s="21">
        <f t="shared" si="1"/>
        <v>89.122898094596891</v>
      </c>
    </row>
    <row r="8" spans="1:12">
      <c r="A8" s="10"/>
      <c r="B8" s="1">
        <v>48</v>
      </c>
      <c r="C8" s="12">
        <v>1054148</v>
      </c>
      <c r="D8" s="12">
        <v>497986</v>
      </c>
      <c r="E8" s="12">
        <v>556162</v>
      </c>
      <c r="F8" s="13">
        <f t="shared" si="0"/>
        <v>89.539738421539056</v>
      </c>
      <c r="G8" s="10"/>
      <c r="H8" s="1">
        <v>15</v>
      </c>
      <c r="I8" s="19">
        <v>1163489</v>
      </c>
      <c r="J8" s="20">
        <v>547926</v>
      </c>
      <c r="K8" s="19">
        <v>615563</v>
      </c>
      <c r="L8" s="21">
        <f t="shared" si="1"/>
        <v>89.012172596468602</v>
      </c>
    </row>
    <row r="9" spans="1:12">
      <c r="A9" s="22"/>
      <c r="B9" s="23">
        <v>49</v>
      </c>
      <c r="C9" s="24">
        <v>1065373</v>
      </c>
      <c r="D9" s="24">
        <v>503686</v>
      </c>
      <c r="E9" s="24">
        <v>561687</v>
      </c>
      <c r="F9" s="25">
        <f t="shared" si="0"/>
        <v>89.673786290229245</v>
      </c>
      <c r="G9" s="10"/>
      <c r="H9" s="1">
        <v>16</v>
      </c>
      <c r="I9" s="19">
        <v>1160847</v>
      </c>
      <c r="J9" s="20">
        <v>546367</v>
      </c>
      <c r="K9" s="19">
        <v>614480</v>
      </c>
      <c r="L9" s="21">
        <f t="shared" si="1"/>
        <v>88.915343054289806</v>
      </c>
    </row>
    <row r="10" spans="1:12">
      <c r="A10" s="10" t="s">
        <v>4</v>
      </c>
      <c r="B10" s="1">
        <v>50</v>
      </c>
      <c r="C10" s="12">
        <v>1085055</v>
      </c>
      <c r="D10" s="12">
        <v>515236</v>
      </c>
      <c r="E10" s="12">
        <v>569819</v>
      </c>
      <c r="F10" s="13">
        <f t="shared" si="0"/>
        <v>90.420993332970639</v>
      </c>
      <c r="G10" s="14" t="s">
        <v>4</v>
      </c>
      <c r="H10" s="15">
        <v>17</v>
      </c>
      <c r="I10" s="16">
        <v>1153042</v>
      </c>
      <c r="J10" s="17">
        <v>542113</v>
      </c>
      <c r="K10" s="16">
        <v>610929</v>
      </c>
      <c r="L10" s="18">
        <f t="shared" si="1"/>
        <v>88.735843281297818</v>
      </c>
    </row>
    <row r="11" spans="1:12">
      <c r="A11" s="10"/>
      <c r="B11" s="1">
        <v>51</v>
      </c>
      <c r="C11" s="12">
        <v>1097628</v>
      </c>
      <c r="D11" s="12">
        <v>522086</v>
      </c>
      <c r="E11" s="12">
        <v>575542</v>
      </c>
      <c r="F11" s="13">
        <f t="shared" si="0"/>
        <v>90.712059241549696</v>
      </c>
      <c r="G11" s="10"/>
      <c r="H11" s="26">
        <v>18</v>
      </c>
      <c r="I11" s="27">
        <v>1148220</v>
      </c>
      <c r="J11" s="27">
        <v>539670</v>
      </c>
      <c r="K11" s="27">
        <v>608550</v>
      </c>
      <c r="L11" s="28">
        <f t="shared" si="1"/>
        <v>88.681291594774464</v>
      </c>
    </row>
    <row r="12" spans="1:12">
      <c r="A12" s="10"/>
      <c r="B12" s="1">
        <v>52</v>
      </c>
      <c r="C12" s="12">
        <v>1111396</v>
      </c>
      <c r="D12" s="12">
        <v>529567</v>
      </c>
      <c r="E12" s="12">
        <v>581829</v>
      </c>
      <c r="F12" s="13">
        <f t="shared" si="0"/>
        <v>91.017635765834981</v>
      </c>
      <c r="G12" s="10"/>
      <c r="H12" s="26">
        <v>19</v>
      </c>
      <c r="I12" s="27">
        <v>1142636</v>
      </c>
      <c r="J12" s="27">
        <v>536711</v>
      </c>
      <c r="K12" s="27">
        <v>605925</v>
      </c>
      <c r="L12" s="28">
        <f t="shared" si="1"/>
        <v>88.577134133762428</v>
      </c>
    </row>
    <row r="13" spans="1:12">
      <c r="A13" s="10"/>
      <c r="B13" s="1">
        <v>53</v>
      </c>
      <c r="C13" s="12">
        <v>1123537</v>
      </c>
      <c r="D13" s="12">
        <v>535820</v>
      </c>
      <c r="E13" s="12">
        <v>587717</v>
      </c>
      <c r="F13" s="13">
        <f t="shared" si="0"/>
        <v>91.169729648793549</v>
      </c>
      <c r="G13" s="10"/>
      <c r="H13" s="26">
        <v>20</v>
      </c>
      <c r="I13" s="19">
        <v>1136288</v>
      </c>
      <c r="J13" s="19">
        <v>533128</v>
      </c>
      <c r="K13" s="19">
        <v>603160</v>
      </c>
      <c r="L13" s="21">
        <f t="shared" si="1"/>
        <v>88.389150474169369</v>
      </c>
    </row>
    <row r="14" spans="1:12">
      <c r="A14" s="22"/>
      <c r="B14" s="23">
        <v>54</v>
      </c>
      <c r="C14" s="24">
        <v>1136623</v>
      </c>
      <c r="D14" s="24">
        <v>542466</v>
      </c>
      <c r="E14" s="24">
        <v>594157</v>
      </c>
      <c r="F14" s="25">
        <f t="shared" si="0"/>
        <v>91.300110913445437</v>
      </c>
      <c r="G14" s="10"/>
      <c r="H14" s="26">
        <v>21</v>
      </c>
      <c r="I14" s="19">
        <v>1132025</v>
      </c>
      <c r="J14" s="19">
        <v>531066</v>
      </c>
      <c r="K14" s="19">
        <v>600959</v>
      </c>
      <c r="L14" s="21">
        <f t="shared" si="1"/>
        <v>88.369755673847976</v>
      </c>
    </row>
    <row r="15" spans="1:12">
      <c r="A15" s="10" t="s">
        <v>4</v>
      </c>
      <c r="B15" s="1">
        <v>55</v>
      </c>
      <c r="C15" s="12">
        <v>1151587</v>
      </c>
      <c r="D15" s="12">
        <v>550207</v>
      </c>
      <c r="E15" s="12">
        <v>601380</v>
      </c>
      <c r="F15" s="13">
        <f t="shared" si="0"/>
        <v>91.490737969337189</v>
      </c>
      <c r="G15" s="14" t="s">
        <v>4</v>
      </c>
      <c r="H15" s="29">
        <v>22</v>
      </c>
      <c r="I15" s="16">
        <v>1135233</v>
      </c>
      <c r="J15" s="16">
        <v>533035</v>
      </c>
      <c r="K15" s="16">
        <v>602198</v>
      </c>
      <c r="L15" s="18">
        <f t="shared" si="1"/>
        <v>88.514907057147312</v>
      </c>
    </row>
    <row r="16" spans="1:12">
      <c r="A16" s="10"/>
      <c r="B16" s="1">
        <v>56</v>
      </c>
      <c r="C16" s="12">
        <v>1159054</v>
      </c>
      <c r="D16" s="12">
        <v>553666</v>
      </c>
      <c r="E16" s="12">
        <v>605388</v>
      </c>
      <c r="F16" s="13">
        <f t="shared" si="0"/>
        <v>91.456388299735053</v>
      </c>
      <c r="G16" s="10"/>
      <c r="H16" s="26">
        <v>23</v>
      </c>
      <c r="I16" s="19">
        <v>1130912</v>
      </c>
      <c r="J16" s="19">
        <v>530886</v>
      </c>
      <c r="K16" s="19">
        <v>600026</v>
      </c>
      <c r="L16" s="21">
        <f t="shared" si="1"/>
        <v>88.477165989473789</v>
      </c>
    </row>
    <row r="17" spans="1:12">
      <c r="A17" s="10"/>
      <c r="B17" s="1">
        <v>57</v>
      </c>
      <c r="C17" s="12">
        <v>1166257</v>
      </c>
      <c r="D17" s="12">
        <v>556640</v>
      </c>
      <c r="E17" s="12">
        <v>609617</v>
      </c>
      <c r="F17" s="13">
        <f t="shared" si="0"/>
        <v>91.309789589201088</v>
      </c>
      <c r="G17" s="10"/>
      <c r="H17" s="26">
        <v>24</v>
      </c>
      <c r="I17" s="19">
        <v>1125909</v>
      </c>
      <c r="J17" s="19">
        <v>528580</v>
      </c>
      <c r="K17" s="19">
        <v>597329</v>
      </c>
      <c r="L17" s="21">
        <f t="shared" si="1"/>
        <v>88.490597309020657</v>
      </c>
    </row>
    <row r="18" spans="1:12">
      <c r="A18" s="10"/>
      <c r="B18" s="1">
        <v>58</v>
      </c>
      <c r="C18" s="12">
        <v>1169667</v>
      </c>
      <c r="D18" s="12">
        <v>557696</v>
      </c>
      <c r="E18" s="12">
        <v>611971</v>
      </c>
      <c r="F18" s="13">
        <f t="shared" si="0"/>
        <v>91.13111569012257</v>
      </c>
      <c r="G18" s="10"/>
      <c r="H18" s="1">
        <v>25</v>
      </c>
      <c r="I18" s="30">
        <v>1120650</v>
      </c>
      <c r="J18" s="30">
        <v>526078</v>
      </c>
      <c r="K18" s="19">
        <v>594572</v>
      </c>
      <c r="L18" s="21">
        <f t="shared" si="1"/>
        <v>88.480116789892563</v>
      </c>
    </row>
    <row r="19" spans="1:12">
      <c r="A19" s="22"/>
      <c r="B19" s="23">
        <v>59</v>
      </c>
      <c r="C19" s="24">
        <v>1172793</v>
      </c>
      <c r="D19" s="24">
        <v>558445</v>
      </c>
      <c r="E19" s="24">
        <v>614348</v>
      </c>
      <c r="F19" s="25">
        <f t="shared" si="0"/>
        <v>90.900434281547277</v>
      </c>
      <c r="G19" s="22"/>
      <c r="H19" s="31">
        <v>26</v>
      </c>
      <c r="I19" s="32">
        <v>1114775</v>
      </c>
      <c r="J19" s="32">
        <v>523557</v>
      </c>
      <c r="K19" s="32">
        <v>591218</v>
      </c>
      <c r="L19" s="33">
        <f t="shared" si="1"/>
        <v>88.555659672066824</v>
      </c>
    </row>
    <row r="20" spans="1:12">
      <c r="A20" s="10" t="s">
        <v>4</v>
      </c>
      <c r="B20" s="1">
        <v>60</v>
      </c>
      <c r="C20" s="12">
        <v>1175543</v>
      </c>
      <c r="D20" s="12">
        <v>558355</v>
      </c>
      <c r="E20" s="12">
        <v>617188</v>
      </c>
      <c r="F20" s="13">
        <f t="shared" si="0"/>
        <v>90.467572279435117</v>
      </c>
      <c r="G20" s="14" t="s">
        <v>4</v>
      </c>
      <c r="H20" s="26">
        <v>27</v>
      </c>
      <c r="I20" s="19">
        <v>1104069</v>
      </c>
      <c r="J20" s="19">
        <v>519242</v>
      </c>
      <c r="K20" s="19">
        <v>584827</v>
      </c>
      <c r="L20" s="21">
        <f t="shared" si="1"/>
        <v>88.785572485538452</v>
      </c>
    </row>
    <row r="21" spans="1:12" ht="14.4">
      <c r="A21" s="10"/>
      <c r="B21" s="1">
        <v>61</v>
      </c>
      <c r="C21" s="12">
        <v>1175119</v>
      </c>
      <c r="D21" s="12">
        <v>557421</v>
      </c>
      <c r="E21" s="12">
        <v>617698</v>
      </c>
      <c r="F21" s="13">
        <f t="shared" si="0"/>
        <v>90.24167149642706</v>
      </c>
      <c r="G21" s="34"/>
      <c r="H21" s="35">
        <v>28</v>
      </c>
      <c r="I21" s="19">
        <v>1095863</v>
      </c>
      <c r="J21" s="19">
        <v>515483</v>
      </c>
      <c r="K21" s="19">
        <v>580380</v>
      </c>
      <c r="L21" s="21">
        <f t="shared" si="1"/>
        <v>88.818188083669327</v>
      </c>
    </row>
    <row r="22" spans="1:12" ht="14.4">
      <c r="A22" s="10"/>
      <c r="B22" s="1">
        <v>62</v>
      </c>
      <c r="C22" s="12">
        <v>1175619</v>
      </c>
      <c r="D22" s="12">
        <v>556991</v>
      </c>
      <c r="E22" s="12">
        <v>618628</v>
      </c>
      <c r="F22" s="13">
        <f t="shared" si="0"/>
        <v>90.036500126085457</v>
      </c>
      <c r="G22" s="34"/>
      <c r="H22" s="35">
        <v>29</v>
      </c>
      <c r="I22" s="19">
        <v>1088044</v>
      </c>
      <c r="J22" s="19">
        <v>511849</v>
      </c>
      <c r="K22" s="19">
        <v>576195</v>
      </c>
      <c r="L22" s="21">
        <f t="shared" si="1"/>
        <v>88.832600074627507</v>
      </c>
    </row>
    <row r="23" spans="1:12" ht="14.4">
      <c r="A23" s="10"/>
      <c r="B23" s="1">
        <v>63</v>
      </c>
      <c r="C23" s="12">
        <v>1176065</v>
      </c>
      <c r="D23" s="12">
        <v>556692</v>
      </c>
      <c r="E23" s="12">
        <v>619373</v>
      </c>
      <c r="F23" s="13">
        <f t="shared" si="0"/>
        <v>89.879926958391792</v>
      </c>
      <c r="G23" s="34"/>
      <c r="H23" s="35">
        <v>30</v>
      </c>
      <c r="I23" s="19">
        <v>1079727</v>
      </c>
      <c r="J23" s="19">
        <v>508050</v>
      </c>
      <c r="K23" s="19">
        <v>571677</v>
      </c>
      <c r="L23" s="21">
        <f t="shared" si="1"/>
        <v>88.870113718061077</v>
      </c>
    </row>
    <row r="24" spans="1:12">
      <c r="A24" s="22"/>
      <c r="B24" s="36" t="s">
        <v>7</v>
      </c>
      <c r="C24" s="24">
        <v>1175288</v>
      </c>
      <c r="D24" s="24">
        <v>555651</v>
      </c>
      <c r="E24" s="24">
        <v>619637</v>
      </c>
      <c r="F24" s="25">
        <f t="shared" si="0"/>
        <v>89.673631497150751</v>
      </c>
      <c r="G24" s="22"/>
      <c r="H24" s="36" t="s">
        <v>8</v>
      </c>
      <c r="I24" s="24">
        <v>1071723</v>
      </c>
      <c r="J24" s="24">
        <v>504361</v>
      </c>
      <c r="K24" s="24">
        <v>567362</v>
      </c>
      <c r="L24" s="25">
        <f t="shared" si="1"/>
        <v>88.895801974753326</v>
      </c>
    </row>
    <row r="25" spans="1:12">
      <c r="A25" s="10" t="s">
        <v>4</v>
      </c>
      <c r="B25" s="1">
        <v>2</v>
      </c>
      <c r="C25" s="12">
        <v>1168907</v>
      </c>
      <c r="D25" s="12">
        <v>551524</v>
      </c>
      <c r="E25" s="12">
        <v>617383</v>
      </c>
      <c r="F25" s="37">
        <f t="shared" si="0"/>
        <v>89.332553698433543</v>
      </c>
      <c r="G25" s="14" t="s">
        <v>4</v>
      </c>
      <c r="H25" s="29">
        <v>2</v>
      </c>
      <c r="I25" s="16">
        <v>1069576</v>
      </c>
      <c r="J25" s="16">
        <v>504763</v>
      </c>
      <c r="K25" s="16">
        <v>564813</v>
      </c>
      <c r="L25" s="42">
        <f t="shared" si="1"/>
        <v>89.368162559997728</v>
      </c>
    </row>
    <row r="26" spans="1:12">
      <c r="A26" s="10"/>
      <c r="B26" s="1">
        <v>3</v>
      </c>
      <c r="C26" s="12">
        <v>1167154</v>
      </c>
      <c r="D26" s="12">
        <v>550153</v>
      </c>
      <c r="E26" s="12">
        <v>617001</v>
      </c>
      <c r="F26" s="37">
        <f t="shared" si="0"/>
        <v>89.165657754201362</v>
      </c>
      <c r="G26" s="10"/>
      <c r="H26" s="26">
        <v>3</v>
      </c>
      <c r="I26" s="19">
        <v>1061016</v>
      </c>
      <c r="J26" s="19">
        <v>501027</v>
      </c>
      <c r="K26" s="19">
        <v>559989</v>
      </c>
      <c r="L26" s="121">
        <v>89.470864606269046</v>
      </c>
    </row>
    <row r="27" spans="1:12">
      <c r="A27" s="10"/>
      <c r="B27" s="1">
        <v>4</v>
      </c>
      <c r="C27" s="12">
        <v>1167280</v>
      </c>
      <c r="D27" s="12">
        <v>550138</v>
      </c>
      <c r="E27" s="12">
        <v>617142</v>
      </c>
      <c r="F27" s="37">
        <f t="shared" si="0"/>
        <v>89.142855291002718</v>
      </c>
      <c r="G27" s="44"/>
      <c r="H27" s="45">
        <v>4</v>
      </c>
      <c r="I27" s="43">
        <v>1051518</v>
      </c>
      <c r="J27" s="43">
        <v>496759</v>
      </c>
      <c r="K27" s="43">
        <v>554759</v>
      </c>
      <c r="L27" s="46">
        <v>89.545009634814392</v>
      </c>
    </row>
    <row r="28" spans="1:12">
      <c r="A28" s="10"/>
      <c r="B28" s="1">
        <v>5</v>
      </c>
      <c r="C28" s="12">
        <v>1169381</v>
      </c>
      <c r="D28" s="12">
        <v>551357</v>
      </c>
      <c r="E28" s="12">
        <v>618024</v>
      </c>
      <c r="F28" s="37">
        <f t="shared" si="0"/>
        <v>89.212878464266765</v>
      </c>
    </row>
    <row r="29" spans="1:12">
      <c r="A29" s="22"/>
      <c r="B29" s="23">
        <v>6</v>
      </c>
      <c r="C29" s="24">
        <v>1172775</v>
      </c>
      <c r="D29" s="24">
        <v>553069</v>
      </c>
      <c r="E29" s="24">
        <v>619706</v>
      </c>
      <c r="F29" s="38">
        <f t="shared" si="0"/>
        <v>89.246997769910251</v>
      </c>
    </row>
    <row r="30" spans="1:12">
      <c r="A30" s="10" t="s">
        <v>4</v>
      </c>
      <c r="B30" s="1">
        <v>7</v>
      </c>
      <c r="C30" s="12">
        <v>1175819</v>
      </c>
      <c r="D30" s="12">
        <v>556245</v>
      </c>
      <c r="E30" s="12">
        <v>619574</v>
      </c>
      <c r="F30" s="37">
        <f t="shared" si="0"/>
        <v>89.778622085497446</v>
      </c>
    </row>
    <row r="31" spans="1:12">
      <c r="A31" s="10"/>
      <c r="B31" s="1">
        <v>8</v>
      </c>
      <c r="C31" s="12">
        <v>1177407</v>
      </c>
      <c r="D31" s="12">
        <v>557061</v>
      </c>
      <c r="E31" s="12">
        <v>620346</v>
      </c>
      <c r="F31" s="37">
        <f t="shared" si="0"/>
        <v>89.798435066882035</v>
      </c>
    </row>
    <row r="32" spans="1:12">
      <c r="A32" s="10"/>
      <c r="B32" s="1">
        <v>9</v>
      </c>
      <c r="C32" s="30">
        <v>1176394</v>
      </c>
      <c r="D32" s="30">
        <v>556287</v>
      </c>
      <c r="E32" s="30">
        <v>620107</v>
      </c>
      <c r="F32" s="21">
        <f t="shared" si="0"/>
        <v>89.708227773593904</v>
      </c>
    </row>
    <row r="33" spans="1:6">
      <c r="A33" s="10"/>
      <c r="B33" s="1">
        <v>10</v>
      </c>
      <c r="C33" s="12">
        <v>1175535</v>
      </c>
      <c r="D33" s="12">
        <v>555328</v>
      </c>
      <c r="E33" s="12">
        <v>620207</v>
      </c>
      <c r="F33" s="37">
        <f t="shared" si="0"/>
        <v>89.539137739496653</v>
      </c>
    </row>
    <row r="34" spans="1:6">
      <c r="A34" s="22"/>
      <c r="B34" s="23">
        <v>11</v>
      </c>
      <c r="C34" s="24">
        <v>1175006</v>
      </c>
      <c r="D34" s="24">
        <v>554962</v>
      </c>
      <c r="E34" s="24">
        <v>620044</v>
      </c>
      <c r="F34" s="38">
        <f t="shared" si="0"/>
        <v>89.503648128197355</v>
      </c>
    </row>
    <row r="36" spans="1:6">
      <c r="A36" s="39" t="s">
        <v>17</v>
      </c>
      <c r="B36" s="11"/>
    </row>
    <row r="37" spans="1:6">
      <c r="A37" s="39" t="s">
        <v>18</v>
      </c>
      <c r="B37" s="1"/>
    </row>
    <row r="52" spans="1:9">
      <c r="G52" s="40"/>
      <c r="H52" s="40"/>
      <c r="I52" s="41"/>
    </row>
    <row r="53" spans="1:9">
      <c r="G53" s="1"/>
      <c r="H53" s="1"/>
      <c r="I53" s="1"/>
    </row>
    <row r="54" spans="1:9" ht="14.4">
      <c r="G54" s="1"/>
      <c r="H54" s="5"/>
      <c r="I54" s="5"/>
    </row>
    <row r="56" spans="1:9">
      <c r="A56" s="1"/>
      <c r="B56" s="11"/>
      <c r="C56" s="20"/>
      <c r="D56" s="20"/>
      <c r="E56" s="20"/>
      <c r="F56" s="40"/>
    </row>
    <row r="57" spans="1:9">
      <c r="C57" s="1"/>
      <c r="D57" s="1"/>
      <c r="E57" s="1"/>
      <c r="F57" s="1"/>
    </row>
    <row r="58" spans="1:9">
      <c r="C58" s="1"/>
      <c r="D58" s="1"/>
      <c r="E58" s="1"/>
      <c r="F58" s="1"/>
    </row>
  </sheetData>
  <mergeCells count="4">
    <mergeCell ref="C3:E3"/>
    <mergeCell ref="A4:B4"/>
    <mergeCell ref="I3:K3"/>
    <mergeCell ref="G4:H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県人口の推移</vt:lpstr>
      <vt:lpstr>男女別人口の推移</vt:lpstr>
      <vt:lpstr>男女別人口の推移!Print_Area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誠</dc:creator>
  <cp:lastModifiedBy>久保田 誠</cp:lastModifiedBy>
  <cp:lastPrinted>2022-02-22T07:49:02Z</cp:lastPrinted>
  <dcterms:created xsi:type="dcterms:W3CDTF">2021-11-30T02:07:53Z</dcterms:created>
  <dcterms:modified xsi:type="dcterms:W3CDTF">2023-02-20T01:50:38Z</dcterms:modified>
</cp:coreProperties>
</file>