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2 概要版\"/>
    </mc:Choice>
  </mc:AlternateContent>
  <xr:revisionPtr revIDLastSave="0" documentId="13_ncr:1_{61990B7B-802A-4F1E-A212-C0E6C95B2510}" xr6:coauthVersionLast="47" xr6:coauthVersionMax="47" xr10:uidLastSave="{00000000-0000-0000-0000-000000000000}"/>
  <bookViews>
    <workbookView xWindow="-28920" yWindow="-120" windowWidth="29040" windowHeight="15720" xr2:uid="{3A50C713-36C1-4287-BF30-4DC72B3526D3}"/>
  </bookViews>
  <sheets>
    <sheet name="市町村別人口の推移" sheetId="1" r:id="rId1"/>
  </sheets>
  <definedNames>
    <definedName name="_xlnm._FilterDatabase" localSheetId="0" hidden="1">市町村別人口の推移!$T$3:$U$3</definedName>
    <definedName name="_xlnm.Print_Area" localSheetId="0">市町村別人口の推移!$A$1:$E$39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E38" i="1" s="1"/>
  <c r="D37" i="1"/>
  <c r="E37" i="1" s="1"/>
  <c r="D36" i="1"/>
  <c r="E36" i="1" s="1"/>
  <c r="D35" i="1"/>
  <c r="E35" i="1" s="1"/>
  <c r="D34" i="1"/>
  <c r="E34" i="1" s="1"/>
  <c r="D33" i="1"/>
  <c r="E33" i="1" s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D26" i="1"/>
  <c r="E26" i="1" s="1"/>
  <c r="D25" i="1"/>
  <c r="E25" i="1" s="1"/>
  <c r="D24" i="1"/>
  <c r="E24" i="1" s="1"/>
  <c r="D23" i="1"/>
  <c r="E23" i="1" s="1"/>
  <c r="D22" i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D12" i="1"/>
  <c r="E12" i="1" s="1"/>
  <c r="D11" i="1"/>
  <c r="E11" i="1" s="1"/>
  <c r="D10" i="1"/>
  <c r="E10" i="1" s="1"/>
  <c r="D9" i="1"/>
  <c r="E9" i="1" s="1"/>
  <c r="D8" i="1"/>
  <c r="E8" i="1" s="1"/>
  <c r="D7" i="1"/>
  <c r="E7" i="1" s="1"/>
  <c r="D6" i="1"/>
  <c r="E6" i="1" s="1"/>
  <c r="D5" i="1"/>
  <c r="E5" i="1" s="1"/>
  <c r="D4" i="1"/>
  <c r="E4" i="1" s="1"/>
</calcChain>
</file>

<file path=xl/sharedStrings.xml><?xml version="1.0" encoding="utf-8"?>
<sst xmlns="http://schemas.openxmlformats.org/spreadsheetml/2006/main" count="43" uniqueCount="42">
  <si>
    <r>
      <t>実　数</t>
    </r>
    <r>
      <rPr>
        <sz val="8"/>
        <rFont val="ＭＳ Ｐゴシック"/>
        <family val="3"/>
        <charset val="128"/>
        <scheme val="minor"/>
      </rPr>
      <t>（人）</t>
    </r>
    <rPh sb="0" eb="1">
      <t>ジツ</t>
    </rPh>
    <rPh sb="2" eb="3">
      <t>カズ</t>
    </rPh>
    <rPh sb="4" eb="5">
      <t>ニン</t>
    </rPh>
    <phoneticPr fontId="5"/>
  </si>
  <si>
    <r>
      <t>増減数</t>
    </r>
    <r>
      <rPr>
        <sz val="8"/>
        <rFont val="ＭＳ Ｐゴシック"/>
        <family val="3"/>
        <charset val="128"/>
        <scheme val="minor"/>
      </rPr>
      <t>（人）</t>
    </r>
    <rPh sb="0" eb="2">
      <t>ゾウゲン</t>
    </rPh>
    <rPh sb="2" eb="3">
      <t>スウ</t>
    </rPh>
    <rPh sb="4" eb="5">
      <t>ニン</t>
    </rPh>
    <phoneticPr fontId="5"/>
  </si>
  <si>
    <r>
      <t>増減率</t>
    </r>
    <r>
      <rPr>
        <sz val="8"/>
        <rFont val="ＭＳ Ｐゴシック"/>
        <family val="3"/>
        <charset val="128"/>
        <scheme val="minor"/>
      </rPr>
      <t>（％）</t>
    </r>
    <rPh sb="0" eb="2">
      <t>ゾウゲン</t>
    </rPh>
    <rPh sb="2" eb="3">
      <t>リツ</t>
    </rPh>
    <phoneticPr fontId="5"/>
  </si>
  <si>
    <t>令和2年</t>
    <rPh sb="0" eb="2">
      <t>レイワ</t>
    </rPh>
    <rPh sb="3" eb="4">
      <t>ネン</t>
    </rPh>
    <phoneticPr fontId="5"/>
  </si>
  <si>
    <t>令和7年</t>
    <rPh sb="0" eb="2">
      <t>レイワ</t>
    </rPh>
    <rPh sb="3" eb="4">
      <t>ネン</t>
    </rPh>
    <phoneticPr fontId="5"/>
  </si>
  <si>
    <t>R2～R7</t>
    <phoneticPr fontId="5"/>
  </si>
  <si>
    <t>県計</t>
    <rPh sb="0" eb="1">
      <t>ケン</t>
    </rPh>
    <rPh sb="1" eb="2">
      <t>ケイ</t>
    </rPh>
    <phoneticPr fontId="5"/>
  </si>
  <si>
    <t xml:space="preserve"> 三股町</t>
    <rPh sb="1" eb="4">
      <t>ミマタチョウ</t>
    </rPh>
    <phoneticPr fontId="5"/>
  </si>
  <si>
    <t>市部計</t>
    <rPh sb="0" eb="1">
      <t>シ</t>
    </rPh>
    <rPh sb="1" eb="2">
      <t>ブ</t>
    </rPh>
    <rPh sb="2" eb="3">
      <t>ケイ</t>
    </rPh>
    <phoneticPr fontId="5"/>
  </si>
  <si>
    <t xml:space="preserve"> 宮崎市</t>
    <rPh sb="1" eb="4">
      <t>ミヤザキシ</t>
    </rPh>
    <phoneticPr fontId="5"/>
  </si>
  <si>
    <t>郡部計</t>
    <rPh sb="0" eb="1">
      <t>グン</t>
    </rPh>
    <rPh sb="1" eb="2">
      <t>ブ</t>
    </rPh>
    <rPh sb="2" eb="3">
      <t>ケイ</t>
    </rPh>
    <phoneticPr fontId="5"/>
  </si>
  <si>
    <t xml:space="preserve"> 都城市</t>
    <rPh sb="1" eb="4">
      <t>ミヤコノジョウシ</t>
    </rPh>
    <phoneticPr fontId="5"/>
  </si>
  <si>
    <t xml:space="preserve"> 日向市</t>
    <rPh sb="1" eb="4">
      <t>ヒュウガシ</t>
    </rPh>
    <phoneticPr fontId="5"/>
  </si>
  <si>
    <t xml:space="preserve"> 門川町</t>
    <rPh sb="1" eb="3">
      <t>カドカワ</t>
    </rPh>
    <rPh sb="3" eb="4">
      <t>チョウ</t>
    </rPh>
    <phoneticPr fontId="5"/>
  </si>
  <si>
    <t xml:space="preserve"> 延岡市</t>
    <rPh sb="1" eb="4">
      <t>ノベオカシ</t>
    </rPh>
    <phoneticPr fontId="5"/>
  </si>
  <si>
    <t xml:space="preserve"> 新富町</t>
    <rPh sb="1" eb="3">
      <t>シントミ</t>
    </rPh>
    <rPh sb="3" eb="4">
      <t>チョウ</t>
    </rPh>
    <phoneticPr fontId="5"/>
  </si>
  <si>
    <t xml:space="preserve"> 日南市</t>
    <rPh sb="1" eb="4">
      <t>ニチナンシ</t>
    </rPh>
    <phoneticPr fontId="5"/>
  </si>
  <si>
    <t xml:space="preserve"> 都農町</t>
    <rPh sb="1" eb="4">
      <t>ツノチョウ</t>
    </rPh>
    <phoneticPr fontId="5"/>
  </si>
  <si>
    <t xml:space="preserve"> 小林市</t>
    <rPh sb="1" eb="4">
      <t>コバヤシシ</t>
    </rPh>
    <phoneticPr fontId="5"/>
  </si>
  <si>
    <t xml:space="preserve"> 高鍋町</t>
    <rPh sb="1" eb="4">
      <t>タカナベチョウ</t>
    </rPh>
    <phoneticPr fontId="5"/>
  </si>
  <si>
    <t xml:space="preserve"> 串間市</t>
    <rPh sb="1" eb="4">
      <t>クシマシ</t>
    </rPh>
    <phoneticPr fontId="5"/>
  </si>
  <si>
    <t xml:space="preserve"> 西都市</t>
    <rPh sb="1" eb="4">
      <t>サイトシ</t>
    </rPh>
    <phoneticPr fontId="5"/>
  </si>
  <si>
    <t xml:space="preserve"> 綾町</t>
    <rPh sb="1" eb="3">
      <t>アヤチョウ</t>
    </rPh>
    <phoneticPr fontId="5"/>
  </si>
  <si>
    <t xml:space="preserve"> えびの市</t>
    <rPh sb="4" eb="5">
      <t>シ</t>
    </rPh>
    <phoneticPr fontId="5"/>
  </si>
  <si>
    <t xml:space="preserve"> 川南町</t>
    <rPh sb="1" eb="4">
      <t>カワミナミチョウ</t>
    </rPh>
    <phoneticPr fontId="5"/>
  </si>
  <si>
    <t>北諸県郡</t>
    <rPh sb="0" eb="4">
      <t>キタモロカタグン</t>
    </rPh>
    <phoneticPr fontId="5"/>
  </si>
  <si>
    <t xml:space="preserve"> 国富町</t>
    <rPh sb="1" eb="4">
      <t>クニトミチョウ</t>
    </rPh>
    <phoneticPr fontId="5"/>
  </si>
  <si>
    <t>西諸県郡</t>
    <rPh sb="0" eb="4">
      <t>ニシモロカタグン</t>
    </rPh>
    <phoneticPr fontId="5"/>
  </si>
  <si>
    <t xml:space="preserve"> 木城町</t>
    <rPh sb="1" eb="4">
      <t>キジョウチョウ</t>
    </rPh>
    <phoneticPr fontId="5"/>
  </si>
  <si>
    <t xml:space="preserve"> 高原町</t>
    <rPh sb="1" eb="4">
      <t>タカハルチョウ</t>
    </rPh>
    <phoneticPr fontId="5"/>
  </si>
  <si>
    <t>東諸県郡</t>
    <rPh sb="0" eb="4">
      <t>ヒガシモロカタグン</t>
    </rPh>
    <phoneticPr fontId="5"/>
  </si>
  <si>
    <t xml:space="preserve"> 日之影町</t>
    <rPh sb="1" eb="5">
      <t>ヒノカゲチョウ</t>
    </rPh>
    <phoneticPr fontId="5"/>
  </si>
  <si>
    <t xml:space="preserve"> 西米良村</t>
    <rPh sb="1" eb="5">
      <t>ニシメラソン</t>
    </rPh>
    <phoneticPr fontId="5"/>
  </si>
  <si>
    <t>児湯郡</t>
    <rPh sb="0" eb="3">
      <t>コユグン</t>
    </rPh>
    <phoneticPr fontId="5"/>
  </si>
  <si>
    <t xml:space="preserve"> 高千穂町</t>
    <rPh sb="1" eb="5">
      <t>タカチホチョウ</t>
    </rPh>
    <phoneticPr fontId="5"/>
  </si>
  <si>
    <t xml:space="preserve"> 五ヶ瀬町</t>
    <rPh sb="1" eb="5">
      <t>ゴカセチョウ</t>
    </rPh>
    <phoneticPr fontId="5"/>
  </si>
  <si>
    <t xml:space="preserve"> 椎葉村</t>
    <rPh sb="1" eb="4">
      <t>シイバソン</t>
    </rPh>
    <phoneticPr fontId="5"/>
  </si>
  <si>
    <t xml:space="preserve"> 美郷町</t>
    <rPh sb="1" eb="4">
      <t>ミサトチョウ</t>
    </rPh>
    <phoneticPr fontId="5"/>
  </si>
  <si>
    <t xml:space="preserve"> 諸塚村</t>
    <rPh sb="1" eb="4">
      <t>モロツカソン</t>
    </rPh>
    <phoneticPr fontId="5"/>
  </si>
  <si>
    <t>東臼杵郡</t>
    <rPh sb="0" eb="4">
      <t>ヒガシウスキグン</t>
    </rPh>
    <phoneticPr fontId="5"/>
  </si>
  <si>
    <t>西臼杵郡</t>
    <rPh sb="0" eb="4">
      <t>ニシウスキグン</t>
    </rPh>
    <phoneticPr fontId="5"/>
  </si>
  <si>
    <t>表　市町村別人口の推移（令和2年、令和7年）</t>
    <rPh sb="0" eb="1">
      <t>ヒョウ</t>
    </rPh>
    <rPh sb="2" eb="5">
      <t>シチョウソン</t>
    </rPh>
    <rPh sb="5" eb="6">
      <t>ベツ</t>
    </rPh>
    <rPh sb="6" eb="8">
      <t>ジンコウ</t>
    </rPh>
    <rPh sb="9" eb="11">
      <t>スイイ</t>
    </rPh>
    <rPh sb="12" eb="14">
      <t>レイワ</t>
    </rPh>
    <rPh sb="15" eb="16">
      <t>ネン</t>
    </rPh>
    <rPh sb="17" eb="19">
      <t>レイワ</t>
    </rPh>
    <rPh sb="20" eb="21">
      <t>ネン</t>
    </rPh>
    <rPh sb="21" eb="22">
      <t>ヘイネン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</si>
</sst>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;&quot;△ &quot;0.0"/>
    <numFmt numFmtId="178" formatCode="0.0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ゴシック"/>
      <family val="3"/>
      <charset val="128"/>
    </font>
    <font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2" borderId="0" xfId="2" applyFont="1" applyFill="1" applyAlignment="1">
      <alignment horizontal="left"/>
    </xf>
    <xf numFmtId="0" fontId="6" fillId="2" borderId="0" xfId="2" applyFont="1" applyFill="1" applyAlignment="1"/>
    <xf numFmtId="0" fontId="6" fillId="2" borderId="0" xfId="2" applyFont="1" applyFill="1">
      <alignment vertical="center"/>
    </xf>
    <xf numFmtId="38" fontId="6" fillId="2" borderId="0" xfId="1" applyFont="1" applyFill="1">
      <alignment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38" fontId="6" fillId="2" borderId="0" xfId="1" applyFont="1" applyFill="1" applyAlignment="1">
      <alignment horizontal="center" vertical="center"/>
    </xf>
    <xf numFmtId="0" fontId="3" fillId="2" borderId="7" xfId="2" applyFont="1" applyFill="1" applyBorder="1" applyAlignment="1">
      <alignment horizontal="left"/>
    </xf>
    <xf numFmtId="38" fontId="3" fillId="2" borderId="8" xfId="3" applyFont="1" applyFill="1" applyBorder="1" applyAlignment="1">
      <alignment horizontal="right"/>
    </xf>
    <xf numFmtId="38" fontId="10" fillId="0" borderId="9" xfId="3" applyFont="1" applyFill="1" applyBorder="1" applyAlignment="1" applyProtection="1">
      <alignment horizontal="right"/>
      <protection locked="0"/>
    </xf>
    <xf numFmtId="176" fontId="3" fillId="0" borderId="9" xfId="3" applyNumberFormat="1" applyFont="1" applyFill="1" applyBorder="1" applyAlignment="1">
      <alignment horizontal="right"/>
    </xf>
    <xf numFmtId="177" fontId="3" fillId="0" borderId="9" xfId="2" applyNumberFormat="1" applyFont="1" applyBorder="1" applyAlignment="1">
      <alignment horizontal="right"/>
    </xf>
    <xf numFmtId="0" fontId="8" fillId="2" borderId="10" xfId="2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38" fontId="3" fillId="2" borderId="12" xfId="3" applyFont="1" applyFill="1" applyBorder="1" applyAlignment="1">
      <alignment horizontal="right"/>
    </xf>
    <xf numFmtId="38" fontId="10" fillId="0" borderId="13" xfId="3" applyFont="1" applyFill="1" applyBorder="1" applyAlignment="1" applyProtection="1">
      <alignment horizontal="right"/>
      <protection locked="0"/>
    </xf>
    <xf numFmtId="176" fontId="3" fillId="0" borderId="14" xfId="3" applyNumberFormat="1" applyFont="1" applyFill="1" applyBorder="1" applyAlignment="1">
      <alignment horizontal="right"/>
    </xf>
    <xf numFmtId="177" fontId="3" fillId="0" borderId="14" xfId="2" applyNumberFormat="1" applyFont="1" applyBorder="1" applyAlignment="1">
      <alignment horizontal="right"/>
    </xf>
    <xf numFmtId="0" fontId="8" fillId="2" borderId="11" xfId="2" applyFont="1" applyFill="1" applyBorder="1" applyAlignment="1">
      <alignment horizontal="left"/>
    </xf>
    <xf numFmtId="0" fontId="3" fillId="2" borderId="15" xfId="2" applyFont="1" applyFill="1" applyBorder="1" applyAlignment="1">
      <alignment horizontal="left"/>
    </xf>
    <xf numFmtId="38" fontId="3" fillId="2" borderId="16" xfId="3" applyFont="1" applyFill="1" applyBorder="1" applyAlignment="1">
      <alignment horizontal="right"/>
    </xf>
    <xf numFmtId="38" fontId="10" fillId="0" borderId="17" xfId="3" applyFont="1" applyFill="1" applyBorder="1" applyAlignment="1" applyProtection="1">
      <alignment horizontal="right"/>
      <protection locked="0"/>
    </xf>
    <xf numFmtId="176" fontId="3" fillId="0" borderId="18" xfId="3" applyNumberFormat="1" applyFont="1" applyFill="1" applyBorder="1" applyAlignment="1">
      <alignment horizontal="right"/>
    </xf>
    <xf numFmtId="177" fontId="3" fillId="0" borderId="18" xfId="2" applyNumberFormat="1" applyFont="1" applyBorder="1" applyAlignment="1">
      <alignment horizontal="right"/>
    </xf>
    <xf numFmtId="38" fontId="8" fillId="2" borderId="19" xfId="2" applyNumberFormat="1" applyFont="1" applyFill="1" applyBorder="1" applyAlignment="1">
      <alignment horizontal="right"/>
    </xf>
    <xf numFmtId="38" fontId="8" fillId="0" borderId="20" xfId="2" applyNumberFormat="1" applyFont="1" applyBorder="1" applyAlignment="1">
      <alignment horizontal="right"/>
    </xf>
    <xf numFmtId="176" fontId="8" fillId="0" borderId="21" xfId="3" applyNumberFormat="1" applyFont="1" applyFill="1" applyBorder="1" applyAlignment="1">
      <alignment horizontal="right"/>
    </xf>
    <xf numFmtId="177" fontId="8" fillId="0" borderId="20" xfId="2" applyNumberFormat="1" applyFont="1" applyBorder="1" applyAlignment="1">
      <alignment horizontal="right"/>
    </xf>
    <xf numFmtId="38" fontId="8" fillId="2" borderId="12" xfId="2" applyNumberFormat="1" applyFont="1" applyFill="1" applyBorder="1" applyAlignment="1">
      <alignment horizontal="right"/>
    </xf>
    <xf numFmtId="38" fontId="8" fillId="0" borderId="13" xfId="2" applyNumberFormat="1" applyFont="1" applyBorder="1" applyAlignment="1">
      <alignment horizontal="right"/>
    </xf>
    <xf numFmtId="176" fontId="8" fillId="0" borderId="14" xfId="3" applyNumberFormat="1" applyFont="1" applyFill="1" applyBorder="1" applyAlignment="1">
      <alignment horizontal="right"/>
    </xf>
    <xf numFmtId="177" fontId="8" fillId="0" borderId="13" xfId="2" applyNumberFormat="1" applyFont="1" applyBorder="1" applyAlignment="1">
      <alignment horizontal="right"/>
    </xf>
    <xf numFmtId="38" fontId="8" fillId="0" borderId="13" xfId="3" applyFont="1" applyFill="1" applyBorder="1" applyAlignment="1">
      <alignment horizontal="right"/>
    </xf>
    <xf numFmtId="0" fontId="8" fillId="2" borderId="15" xfId="2" applyFont="1" applyFill="1" applyBorder="1" applyAlignment="1">
      <alignment horizontal="left"/>
    </xf>
    <xf numFmtId="38" fontId="8" fillId="2" borderId="16" xfId="2" applyNumberFormat="1" applyFont="1" applyFill="1" applyBorder="1" applyAlignment="1">
      <alignment horizontal="right"/>
    </xf>
    <xf numFmtId="38" fontId="8" fillId="0" borderId="17" xfId="3" applyFont="1" applyFill="1" applyBorder="1" applyAlignment="1">
      <alignment horizontal="right"/>
    </xf>
    <xf numFmtId="176" fontId="8" fillId="0" borderId="18" xfId="3" applyNumberFormat="1" applyFont="1" applyFill="1" applyBorder="1" applyAlignment="1">
      <alignment horizontal="right"/>
    </xf>
    <xf numFmtId="177" fontId="8" fillId="0" borderId="17" xfId="2" applyNumberFormat="1" applyFont="1" applyBorder="1" applyAlignment="1">
      <alignment horizontal="right"/>
    </xf>
    <xf numFmtId="0" fontId="3" fillId="2" borderId="10" xfId="2" applyFont="1" applyFill="1" applyBorder="1" applyAlignment="1">
      <alignment horizontal="left"/>
    </xf>
    <xf numFmtId="38" fontId="3" fillId="2" borderId="19" xfId="3" applyFont="1" applyFill="1" applyBorder="1" applyAlignment="1">
      <alignment horizontal="right"/>
    </xf>
    <xf numFmtId="38" fontId="3" fillId="0" borderId="20" xfId="3" applyFont="1" applyFill="1" applyBorder="1" applyAlignment="1" applyProtection="1">
      <alignment horizontal="right"/>
      <protection locked="0"/>
    </xf>
    <xf numFmtId="176" fontId="3" fillId="0" borderId="21" xfId="3" applyNumberFormat="1" applyFont="1" applyFill="1" applyBorder="1" applyAlignment="1">
      <alignment horizontal="right"/>
    </xf>
    <xf numFmtId="177" fontId="3" fillId="0" borderId="20" xfId="2" applyNumberFormat="1" applyFont="1" applyBorder="1" applyAlignment="1">
      <alignment horizontal="right"/>
    </xf>
    <xf numFmtId="0" fontId="8" fillId="2" borderId="22" xfId="2" applyFont="1" applyFill="1" applyBorder="1" applyAlignment="1">
      <alignment horizontal="left"/>
    </xf>
    <xf numFmtId="0" fontId="2" fillId="2" borderId="0" xfId="2" applyFill="1">
      <alignment vertical="center"/>
    </xf>
    <xf numFmtId="38" fontId="8" fillId="2" borderId="23" xfId="2" applyNumberFormat="1" applyFont="1" applyFill="1" applyBorder="1" applyAlignment="1">
      <alignment horizontal="right"/>
    </xf>
    <xf numFmtId="38" fontId="8" fillId="0" borderId="24" xfId="3" applyFont="1" applyFill="1" applyBorder="1" applyAlignment="1">
      <alignment horizontal="right"/>
    </xf>
    <xf numFmtId="176" fontId="8" fillId="0" borderId="25" xfId="3" applyNumberFormat="1" applyFont="1" applyFill="1" applyBorder="1" applyAlignment="1">
      <alignment horizontal="right"/>
    </xf>
    <xf numFmtId="177" fontId="8" fillId="0" borderId="24" xfId="2" applyNumberFormat="1" applyFont="1" applyBorder="1" applyAlignment="1">
      <alignment horizontal="right"/>
    </xf>
    <xf numFmtId="0" fontId="8" fillId="2" borderId="0" xfId="2" applyFont="1" applyFill="1" applyAlignment="1">
      <alignment horizontal="left"/>
    </xf>
    <xf numFmtId="0" fontId="12" fillId="2" borderId="0" xfId="2" applyFont="1" applyFill="1" applyAlignment="1"/>
    <xf numFmtId="0" fontId="2" fillId="2" borderId="0" xfId="2" applyFill="1" applyAlignment="1">
      <alignment horizontal="left" vertical="center"/>
    </xf>
    <xf numFmtId="0" fontId="12" fillId="2" borderId="0" xfId="2" applyFont="1" applyFill="1">
      <alignment vertical="center"/>
    </xf>
    <xf numFmtId="38" fontId="2" fillId="2" borderId="0" xfId="1" applyFont="1" applyFill="1">
      <alignment vertical="center"/>
    </xf>
    <xf numFmtId="178" fontId="6" fillId="2" borderId="0" xfId="2" applyNumberFormat="1" applyFont="1" applyFill="1">
      <alignment vertical="center"/>
    </xf>
    <xf numFmtId="49" fontId="11" fillId="3" borderId="0" xfId="0" applyNumberFormat="1" applyFont="1" applyFill="1" applyAlignment="1">
      <alignment horizontal="left" vertical="top"/>
    </xf>
    <xf numFmtId="37" fontId="11" fillId="0" borderId="0" xfId="0" applyNumberFormat="1" applyFont="1" applyAlignment="1">
      <alignment horizontal="right" vertical="top"/>
    </xf>
    <xf numFmtId="0" fontId="7" fillId="2" borderId="0" xfId="2" applyFont="1" applyFill="1" applyAlignment="1">
      <alignment horizontal="center" vertical="center"/>
    </xf>
    <xf numFmtId="0" fontId="8" fillId="2" borderId="1" xfId="2" applyFont="1" applyFill="1" applyBorder="1" applyAlignment="1">
      <alignment horizontal="left"/>
    </xf>
    <xf numFmtId="0" fontId="8" fillId="2" borderId="4" xfId="2" applyFont="1" applyFill="1" applyBorder="1" applyAlignment="1">
      <alignment horizontal="left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</cellXfs>
  <cellStyles count="4">
    <cellStyle name="桁区切り" xfId="1" builtinId="6"/>
    <cellStyle name="桁区切り 2" xfId="3" xr:uid="{FBF9BC77-0403-452B-BE9D-4EC4978A9927}"/>
    <cellStyle name="標準" xfId="0" builtinId="0"/>
    <cellStyle name="標準 4" xfId="2" xr:uid="{5A5EA8C2-D461-4DED-AE29-B0FB57F302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5CAB-6F58-4F7A-9D98-0B2A5BE6BBAA}">
  <sheetPr>
    <tabColor rgb="FFFFFF00"/>
  </sheetPr>
  <dimension ref="A1:X40"/>
  <sheetViews>
    <sheetView tabSelected="1" view="pageBreakPreview" zoomScale="85" zoomScaleNormal="70" zoomScaleSheetLayoutView="85" workbookViewId="0">
      <selection activeCell="C4" sqref="C4"/>
    </sheetView>
  </sheetViews>
  <sheetFormatPr defaultRowHeight="13.2"/>
  <cols>
    <col min="1" max="1" width="12.77734375" style="53" customWidth="1"/>
    <col min="2" max="4" width="12.77734375" style="46" customWidth="1"/>
    <col min="5" max="5" width="12.77734375" style="54" customWidth="1"/>
    <col min="6" max="6" width="8.88671875" style="46" customWidth="1"/>
    <col min="7" max="8" width="8.88671875" style="46"/>
    <col min="9" max="9" width="9.21875" style="55" bestFit="1" customWidth="1"/>
    <col min="10" max="15" width="8.88671875" style="46"/>
    <col min="16" max="17" width="10.5546875" style="46" customWidth="1"/>
    <col min="18" max="19" width="8.88671875" style="46"/>
    <col min="20" max="20" width="12.77734375" style="46" customWidth="1"/>
    <col min="21" max="16384" width="8.88671875" style="46"/>
  </cols>
  <sheetData>
    <row r="1" spans="1:23" s="3" customFormat="1" ht="18.600000000000001" customHeight="1" thickBot="1">
      <c r="A1" s="1" t="s">
        <v>41</v>
      </c>
      <c r="B1" s="2"/>
      <c r="C1" s="2"/>
      <c r="D1" s="2"/>
      <c r="E1" s="2"/>
      <c r="I1" s="4"/>
      <c r="K1" s="59"/>
      <c r="L1" s="59"/>
      <c r="M1" s="59"/>
      <c r="N1" s="59"/>
      <c r="O1" s="59"/>
      <c r="P1" s="59"/>
      <c r="Q1" s="59"/>
    </row>
    <row r="2" spans="1:23" s="3" customFormat="1" ht="18.600000000000001" customHeight="1">
      <c r="A2" s="60"/>
      <c r="B2" s="62" t="s">
        <v>0</v>
      </c>
      <c r="C2" s="63"/>
      <c r="D2" s="5" t="s">
        <v>1</v>
      </c>
      <c r="E2" s="5" t="s">
        <v>2</v>
      </c>
      <c r="I2" s="4"/>
    </row>
    <row r="3" spans="1:23" s="3" customFormat="1" ht="18.600000000000001" customHeight="1" thickBot="1">
      <c r="A3" s="61"/>
      <c r="B3" s="6" t="s">
        <v>3</v>
      </c>
      <c r="C3" s="7" t="s">
        <v>4</v>
      </c>
      <c r="D3" s="7" t="s">
        <v>5</v>
      </c>
      <c r="E3" s="7" t="s">
        <v>5</v>
      </c>
      <c r="I3" s="8"/>
    </row>
    <row r="4" spans="1:23" s="3" customFormat="1" ht="18.600000000000001" customHeight="1">
      <c r="A4" s="9" t="s">
        <v>6</v>
      </c>
      <c r="B4" s="10">
        <v>1069576</v>
      </c>
      <c r="C4" s="11">
        <v>1017628</v>
      </c>
      <c r="D4" s="12">
        <f t="shared" ref="D4:D38" si="0">C4-B4</f>
        <v>-51948</v>
      </c>
      <c r="E4" s="13">
        <f t="shared" ref="E4:E38" si="1">D4/B4*100</f>
        <v>-4.8568778656215175</v>
      </c>
      <c r="I4" s="4"/>
      <c r="P4" s="56"/>
      <c r="Q4" s="56"/>
      <c r="T4" s="57"/>
      <c r="U4" s="58"/>
      <c r="W4" s="51"/>
    </row>
    <row r="5" spans="1:23" s="3" customFormat="1" ht="18.600000000000001" customHeight="1">
      <c r="A5" s="15" t="s">
        <v>8</v>
      </c>
      <c r="B5" s="16">
        <v>897590</v>
      </c>
      <c r="C5" s="17">
        <v>857618</v>
      </c>
      <c r="D5" s="18">
        <f t="shared" si="0"/>
        <v>-39972</v>
      </c>
      <c r="E5" s="19">
        <f t="shared" si="1"/>
        <v>-4.4532581690972499</v>
      </c>
      <c r="I5" s="4"/>
      <c r="P5" s="56"/>
      <c r="Q5" s="56"/>
      <c r="T5" s="57"/>
      <c r="U5" s="58"/>
      <c r="W5" s="51"/>
    </row>
    <row r="6" spans="1:23" s="3" customFormat="1" ht="18.600000000000001" customHeight="1">
      <c r="A6" s="21" t="s">
        <v>10</v>
      </c>
      <c r="B6" s="22">
        <v>171986</v>
      </c>
      <c r="C6" s="23">
        <v>160010</v>
      </c>
      <c r="D6" s="24">
        <f t="shared" si="0"/>
        <v>-11976</v>
      </c>
      <c r="E6" s="25">
        <f t="shared" si="1"/>
        <v>-6.9633574825857911</v>
      </c>
      <c r="I6" s="4"/>
      <c r="P6" s="56"/>
      <c r="Q6" s="56"/>
      <c r="T6" s="57"/>
      <c r="U6" s="58"/>
      <c r="W6" s="51"/>
    </row>
    <row r="7" spans="1:23" s="3" customFormat="1" ht="18.600000000000001" customHeight="1">
      <c r="A7" s="14" t="s">
        <v>9</v>
      </c>
      <c r="B7" s="26">
        <v>401339</v>
      </c>
      <c r="C7" s="27">
        <v>389588</v>
      </c>
      <c r="D7" s="28">
        <f t="shared" si="0"/>
        <v>-11751</v>
      </c>
      <c r="E7" s="29">
        <f t="shared" si="1"/>
        <v>-2.9279486917543522</v>
      </c>
      <c r="I7" s="4"/>
      <c r="P7" s="56"/>
      <c r="Q7" s="56"/>
      <c r="T7" s="57"/>
      <c r="U7" s="58"/>
      <c r="W7" s="51"/>
    </row>
    <row r="8" spans="1:23" s="3" customFormat="1" ht="18.600000000000001" customHeight="1">
      <c r="A8" s="20" t="s">
        <v>11</v>
      </c>
      <c r="B8" s="30">
        <v>160640</v>
      </c>
      <c r="C8" s="31">
        <v>159699</v>
      </c>
      <c r="D8" s="32">
        <f t="shared" si="0"/>
        <v>-941</v>
      </c>
      <c r="E8" s="33">
        <f t="shared" si="1"/>
        <v>-0.58578187250996017</v>
      </c>
      <c r="I8" s="4"/>
      <c r="P8" s="56"/>
      <c r="Q8" s="56"/>
      <c r="T8" s="57"/>
      <c r="U8" s="58"/>
      <c r="W8" s="51"/>
    </row>
    <row r="9" spans="1:23" s="3" customFormat="1" ht="18.600000000000001" customHeight="1">
      <c r="A9" s="20" t="s">
        <v>14</v>
      </c>
      <c r="B9" s="30">
        <v>118394</v>
      </c>
      <c r="C9" s="31">
        <v>109504</v>
      </c>
      <c r="D9" s="32">
        <f t="shared" si="0"/>
        <v>-8890</v>
      </c>
      <c r="E9" s="33">
        <f t="shared" si="1"/>
        <v>-7.5088264608003792</v>
      </c>
      <c r="I9" s="4"/>
      <c r="P9" s="56"/>
      <c r="Q9" s="56"/>
      <c r="T9" s="57"/>
      <c r="U9" s="58"/>
      <c r="W9" s="51"/>
    </row>
    <row r="10" spans="1:23" s="3" customFormat="1" ht="18.600000000000001" customHeight="1">
      <c r="A10" s="20" t="s">
        <v>16</v>
      </c>
      <c r="B10" s="30">
        <v>50848</v>
      </c>
      <c r="C10" s="34">
        <v>45850</v>
      </c>
      <c r="D10" s="32">
        <f t="shared" si="0"/>
        <v>-4998</v>
      </c>
      <c r="E10" s="33">
        <f t="shared" si="1"/>
        <v>-9.8292951541850222</v>
      </c>
      <c r="I10" s="4"/>
      <c r="P10" s="56"/>
      <c r="Q10" s="56"/>
      <c r="T10" s="57"/>
      <c r="U10" s="58"/>
      <c r="W10" s="51"/>
    </row>
    <row r="11" spans="1:23" s="3" customFormat="1" ht="18.600000000000001" customHeight="1">
      <c r="A11" s="20" t="s">
        <v>18</v>
      </c>
      <c r="B11" s="30">
        <v>43670</v>
      </c>
      <c r="C11" s="34">
        <v>40003</v>
      </c>
      <c r="D11" s="32">
        <f t="shared" si="0"/>
        <v>-3667</v>
      </c>
      <c r="E11" s="33">
        <f t="shared" si="1"/>
        <v>-8.3970689260361802</v>
      </c>
      <c r="I11" s="4"/>
      <c r="P11" s="56"/>
      <c r="Q11" s="56"/>
      <c r="T11" s="57"/>
      <c r="U11" s="58"/>
      <c r="W11" s="51"/>
    </row>
    <row r="12" spans="1:23" s="3" customFormat="1" ht="18.600000000000001" customHeight="1">
      <c r="A12" s="20" t="s">
        <v>12</v>
      </c>
      <c r="B12" s="30">
        <v>59629</v>
      </c>
      <c r="C12" s="31">
        <v>56040</v>
      </c>
      <c r="D12" s="32">
        <f t="shared" si="0"/>
        <v>-3589</v>
      </c>
      <c r="E12" s="33">
        <f t="shared" si="1"/>
        <v>-6.0188834292039113</v>
      </c>
      <c r="I12" s="4"/>
      <c r="P12" s="56"/>
      <c r="Q12" s="56"/>
      <c r="T12" s="57"/>
      <c r="U12" s="58"/>
      <c r="W12" s="51"/>
    </row>
    <row r="13" spans="1:23" s="3" customFormat="1" ht="18.600000000000001" customHeight="1">
      <c r="A13" s="20" t="s">
        <v>20</v>
      </c>
      <c r="B13" s="30">
        <v>16822</v>
      </c>
      <c r="C13" s="34">
        <v>14772</v>
      </c>
      <c r="D13" s="32">
        <f t="shared" si="0"/>
        <v>-2050</v>
      </c>
      <c r="E13" s="33">
        <f t="shared" si="1"/>
        <v>-12.186422541909405</v>
      </c>
      <c r="I13" s="4"/>
      <c r="P13" s="56"/>
      <c r="Q13" s="56"/>
      <c r="T13" s="57"/>
      <c r="U13" s="58"/>
      <c r="W13" s="51"/>
    </row>
    <row r="14" spans="1:23" s="3" customFormat="1" ht="18.600000000000001" customHeight="1">
      <c r="A14" s="20" t="s">
        <v>21</v>
      </c>
      <c r="B14" s="30">
        <v>28610</v>
      </c>
      <c r="C14" s="34">
        <v>26565</v>
      </c>
      <c r="D14" s="32">
        <f t="shared" si="0"/>
        <v>-2045</v>
      </c>
      <c r="E14" s="33">
        <f t="shared" si="1"/>
        <v>-7.1478504019573581</v>
      </c>
      <c r="I14" s="4"/>
      <c r="P14" s="56"/>
      <c r="Q14" s="56"/>
      <c r="T14" s="57"/>
      <c r="U14" s="58"/>
      <c r="W14" s="51"/>
    </row>
    <row r="15" spans="1:23" s="3" customFormat="1" ht="18.600000000000001" customHeight="1">
      <c r="A15" s="35" t="s">
        <v>23</v>
      </c>
      <c r="B15" s="36">
        <v>17638</v>
      </c>
      <c r="C15" s="37">
        <v>15597</v>
      </c>
      <c r="D15" s="38">
        <f t="shared" si="0"/>
        <v>-2041</v>
      </c>
      <c r="E15" s="39">
        <f t="shared" si="1"/>
        <v>-11.571606758135843</v>
      </c>
      <c r="I15" s="4"/>
      <c r="P15" s="56"/>
      <c r="Q15" s="56"/>
      <c r="T15" s="57"/>
      <c r="U15" s="58"/>
      <c r="W15" s="51"/>
    </row>
    <row r="16" spans="1:23" s="3" customFormat="1" ht="18.600000000000001" customHeight="1">
      <c r="A16" s="40" t="s">
        <v>25</v>
      </c>
      <c r="B16" s="41">
        <v>25591</v>
      </c>
      <c r="C16" s="42">
        <v>24964</v>
      </c>
      <c r="D16" s="43">
        <f t="shared" si="0"/>
        <v>-627</v>
      </c>
      <c r="E16" s="44">
        <f t="shared" si="1"/>
        <v>-2.4500801062873667</v>
      </c>
      <c r="I16" s="4"/>
      <c r="P16" s="56"/>
      <c r="Q16" s="56"/>
      <c r="T16" s="57"/>
      <c r="U16" s="58"/>
      <c r="W16" s="51"/>
    </row>
    <row r="17" spans="1:23" s="3" customFormat="1" ht="18.600000000000001" customHeight="1">
      <c r="A17" s="35" t="s">
        <v>7</v>
      </c>
      <c r="B17" s="36">
        <v>25591</v>
      </c>
      <c r="C17" s="37">
        <v>24964</v>
      </c>
      <c r="D17" s="38">
        <f t="shared" si="0"/>
        <v>-627</v>
      </c>
      <c r="E17" s="39">
        <f t="shared" si="1"/>
        <v>-2.4500801062873667</v>
      </c>
      <c r="I17" s="4"/>
      <c r="P17" s="56"/>
      <c r="Q17" s="56"/>
      <c r="T17" s="57"/>
      <c r="U17" s="58"/>
      <c r="W17" s="51"/>
    </row>
    <row r="18" spans="1:23" s="3" customFormat="1" ht="18.600000000000001" customHeight="1">
      <c r="A18" s="40" t="s">
        <v>27</v>
      </c>
      <c r="B18" s="41">
        <v>8639</v>
      </c>
      <c r="C18" s="42">
        <v>7689</v>
      </c>
      <c r="D18" s="43">
        <f t="shared" si="0"/>
        <v>-950</v>
      </c>
      <c r="E18" s="44">
        <f t="shared" si="1"/>
        <v>-10.996643129991897</v>
      </c>
      <c r="I18" s="4"/>
      <c r="P18" s="56"/>
      <c r="Q18" s="56"/>
      <c r="T18" s="57"/>
      <c r="U18" s="58"/>
      <c r="W18" s="51"/>
    </row>
    <row r="19" spans="1:23" s="3" customFormat="1" ht="18.600000000000001" customHeight="1">
      <c r="A19" s="35" t="s">
        <v>29</v>
      </c>
      <c r="B19" s="36">
        <v>8639</v>
      </c>
      <c r="C19" s="37">
        <v>7689</v>
      </c>
      <c r="D19" s="38">
        <f t="shared" si="0"/>
        <v>-950</v>
      </c>
      <c r="E19" s="39">
        <f t="shared" si="1"/>
        <v>-10.996643129991897</v>
      </c>
      <c r="I19" s="4"/>
      <c r="P19" s="56"/>
      <c r="Q19" s="56"/>
      <c r="T19" s="57"/>
      <c r="U19" s="58"/>
      <c r="W19" s="51"/>
    </row>
    <row r="20" spans="1:23" s="3" customFormat="1" ht="18.600000000000001" customHeight="1">
      <c r="A20" s="40" t="s">
        <v>30</v>
      </c>
      <c r="B20" s="41">
        <v>25332</v>
      </c>
      <c r="C20" s="42">
        <v>24028</v>
      </c>
      <c r="D20" s="43">
        <f t="shared" si="0"/>
        <v>-1304</v>
      </c>
      <c r="E20" s="44">
        <f t="shared" si="1"/>
        <v>-5.1476393494394443</v>
      </c>
      <c r="I20" s="4"/>
      <c r="P20" s="56"/>
      <c r="Q20" s="56"/>
      <c r="T20" s="57"/>
      <c r="U20" s="58"/>
      <c r="W20" s="51"/>
    </row>
    <row r="21" spans="1:23" s="3" customFormat="1" ht="18.600000000000001" customHeight="1">
      <c r="A21" s="20" t="s">
        <v>26</v>
      </c>
      <c r="B21" s="30">
        <v>18398</v>
      </c>
      <c r="C21" s="34">
        <v>17531</v>
      </c>
      <c r="D21" s="32">
        <f t="shared" si="0"/>
        <v>-867</v>
      </c>
      <c r="E21" s="33">
        <f t="shared" si="1"/>
        <v>-4.7124687466028918</v>
      </c>
      <c r="I21" s="4"/>
      <c r="P21" s="56"/>
      <c r="Q21" s="56"/>
      <c r="T21" s="57"/>
      <c r="U21" s="58"/>
      <c r="W21" s="51"/>
    </row>
    <row r="22" spans="1:23" s="3" customFormat="1" ht="18.600000000000001" customHeight="1">
      <c r="A22" s="35" t="s">
        <v>22</v>
      </c>
      <c r="B22" s="36">
        <v>6934</v>
      </c>
      <c r="C22" s="37">
        <v>6497</v>
      </c>
      <c r="D22" s="38">
        <f t="shared" si="0"/>
        <v>-437</v>
      </c>
      <c r="E22" s="39">
        <f t="shared" si="1"/>
        <v>-6.3022786270550917</v>
      </c>
      <c r="I22" s="4"/>
      <c r="P22" s="56"/>
      <c r="Q22" s="56"/>
      <c r="T22" s="57"/>
      <c r="U22" s="58"/>
      <c r="W22" s="51"/>
    </row>
    <row r="23" spans="1:23" s="3" customFormat="1" ht="18.600000000000001" customHeight="1">
      <c r="A23" s="40" t="s">
        <v>33</v>
      </c>
      <c r="B23" s="41">
        <v>67481</v>
      </c>
      <c r="C23" s="42">
        <v>63172</v>
      </c>
      <c r="D23" s="43">
        <f t="shared" si="0"/>
        <v>-4309</v>
      </c>
      <c r="E23" s="44">
        <f t="shared" si="1"/>
        <v>-6.3855011040144625</v>
      </c>
      <c r="I23" s="4"/>
      <c r="P23" s="56"/>
      <c r="Q23" s="56"/>
      <c r="T23" s="57"/>
      <c r="U23" s="58"/>
      <c r="W23" s="51"/>
    </row>
    <row r="24" spans="1:23" s="3" customFormat="1" ht="18.600000000000001" customHeight="1">
      <c r="A24" s="20" t="s">
        <v>19</v>
      </c>
      <c r="B24" s="30">
        <v>19922</v>
      </c>
      <c r="C24" s="34">
        <v>18662</v>
      </c>
      <c r="D24" s="32">
        <f t="shared" si="0"/>
        <v>-1260</v>
      </c>
      <c r="E24" s="33">
        <f t="shared" si="1"/>
        <v>-6.3246661981728733</v>
      </c>
      <c r="I24" s="4"/>
      <c r="P24" s="56"/>
      <c r="Q24" s="56"/>
      <c r="T24" s="57"/>
      <c r="U24" s="58"/>
      <c r="W24" s="51"/>
    </row>
    <row r="25" spans="1:23" s="3" customFormat="1" ht="18.600000000000001" customHeight="1">
      <c r="A25" s="20" t="s">
        <v>15</v>
      </c>
      <c r="B25" s="30">
        <v>16564</v>
      </c>
      <c r="C25" s="34">
        <v>15782</v>
      </c>
      <c r="D25" s="32">
        <f t="shared" si="0"/>
        <v>-782</v>
      </c>
      <c r="E25" s="33">
        <f t="shared" si="1"/>
        <v>-4.7210818642839891</v>
      </c>
      <c r="I25" s="4"/>
      <c r="P25" s="56"/>
      <c r="Q25" s="56"/>
      <c r="T25" s="57"/>
      <c r="U25" s="58"/>
      <c r="W25" s="51"/>
    </row>
    <row r="26" spans="1:23" s="3" customFormat="1" ht="18.600000000000001" customHeight="1">
      <c r="A26" s="20" t="s">
        <v>32</v>
      </c>
      <c r="B26" s="30">
        <v>1000</v>
      </c>
      <c r="C26" s="34">
        <v>894</v>
      </c>
      <c r="D26" s="32">
        <f t="shared" si="0"/>
        <v>-106</v>
      </c>
      <c r="E26" s="33">
        <f t="shared" si="1"/>
        <v>-10.6</v>
      </c>
      <c r="I26" s="4"/>
      <c r="P26" s="56"/>
      <c r="Q26" s="56"/>
      <c r="T26" s="57"/>
      <c r="U26" s="58"/>
      <c r="W26" s="51"/>
    </row>
    <row r="27" spans="1:23" s="3" customFormat="1" ht="18.600000000000001" customHeight="1">
      <c r="A27" s="20" t="s">
        <v>28</v>
      </c>
      <c r="B27" s="30">
        <v>4895</v>
      </c>
      <c r="C27" s="34">
        <v>4465</v>
      </c>
      <c r="D27" s="32">
        <f t="shared" si="0"/>
        <v>-430</v>
      </c>
      <c r="E27" s="33">
        <f t="shared" si="1"/>
        <v>-8.7844739530132792</v>
      </c>
      <c r="I27" s="4"/>
      <c r="P27" s="56"/>
      <c r="Q27" s="56"/>
      <c r="T27" s="57"/>
      <c r="U27" s="58"/>
      <c r="W27" s="51"/>
    </row>
    <row r="28" spans="1:23" s="3" customFormat="1" ht="18.600000000000001" customHeight="1">
      <c r="A28" s="20" t="s">
        <v>24</v>
      </c>
      <c r="B28" s="30">
        <v>15194</v>
      </c>
      <c r="C28" s="34">
        <v>14025</v>
      </c>
      <c r="D28" s="32">
        <f t="shared" si="0"/>
        <v>-1169</v>
      </c>
      <c r="E28" s="33">
        <f t="shared" si="1"/>
        <v>-7.6938265104646577</v>
      </c>
      <c r="I28" s="4"/>
      <c r="P28" s="56"/>
      <c r="Q28" s="56"/>
      <c r="T28" s="57"/>
      <c r="U28" s="58"/>
      <c r="W28" s="51"/>
    </row>
    <row r="29" spans="1:23" s="3" customFormat="1" ht="18.600000000000001" customHeight="1">
      <c r="A29" s="35" t="s">
        <v>17</v>
      </c>
      <c r="B29" s="36">
        <v>9906</v>
      </c>
      <c r="C29" s="37">
        <v>9344</v>
      </c>
      <c r="D29" s="38">
        <f t="shared" si="0"/>
        <v>-562</v>
      </c>
      <c r="E29" s="39">
        <f t="shared" si="1"/>
        <v>-5.67332929537654</v>
      </c>
      <c r="I29" s="4"/>
      <c r="P29" s="56"/>
      <c r="Q29" s="56"/>
      <c r="T29" s="57"/>
      <c r="U29" s="58"/>
      <c r="W29" s="51"/>
    </row>
    <row r="30" spans="1:23" s="3" customFormat="1" ht="18.600000000000001" customHeight="1">
      <c r="A30" s="40" t="s">
        <v>39</v>
      </c>
      <c r="B30" s="41">
        <v>26194</v>
      </c>
      <c r="C30" s="42">
        <v>23665</v>
      </c>
      <c r="D30" s="43">
        <f t="shared" si="0"/>
        <v>-2529</v>
      </c>
      <c r="E30" s="44">
        <f t="shared" si="1"/>
        <v>-9.6548827975872324</v>
      </c>
      <c r="I30" s="4"/>
    </row>
    <row r="31" spans="1:23" s="3" customFormat="1" ht="18.600000000000001" customHeight="1">
      <c r="A31" s="20" t="s">
        <v>13</v>
      </c>
      <c r="B31" s="30">
        <v>17379</v>
      </c>
      <c r="C31" s="34">
        <v>16137</v>
      </c>
      <c r="D31" s="32">
        <f t="shared" si="0"/>
        <v>-1242</v>
      </c>
      <c r="E31" s="33">
        <f t="shared" si="1"/>
        <v>-7.146556188503367</v>
      </c>
      <c r="I31" s="4"/>
      <c r="K31" s="46"/>
      <c r="L31" s="46"/>
      <c r="M31" s="46"/>
      <c r="N31" s="46"/>
      <c r="O31" s="46"/>
      <c r="P31" s="46"/>
      <c r="Q31" s="46"/>
    </row>
    <row r="32" spans="1:23" s="3" customFormat="1" ht="18.600000000000001" customHeight="1">
      <c r="A32" s="20" t="s">
        <v>38</v>
      </c>
      <c r="B32" s="30">
        <v>1486</v>
      </c>
      <c r="C32" s="34">
        <v>1260</v>
      </c>
      <c r="D32" s="32">
        <f t="shared" si="0"/>
        <v>-226</v>
      </c>
      <c r="E32" s="33">
        <f t="shared" si="1"/>
        <v>-15.208613728129205</v>
      </c>
      <c r="I32" s="4"/>
      <c r="K32" s="46"/>
      <c r="L32" s="46"/>
      <c r="M32" s="46"/>
      <c r="N32" s="46"/>
      <c r="O32" s="46"/>
      <c r="P32" s="46"/>
      <c r="Q32" s="46"/>
    </row>
    <row r="33" spans="1:24" s="3" customFormat="1" ht="18.600000000000001" customHeight="1">
      <c r="A33" s="20" t="s">
        <v>36</v>
      </c>
      <c r="B33" s="30">
        <v>2503</v>
      </c>
      <c r="C33" s="34">
        <v>2176</v>
      </c>
      <c r="D33" s="32">
        <f t="shared" si="0"/>
        <v>-327</v>
      </c>
      <c r="E33" s="33">
        <f t="shared" si="1"/>
        <v>-13.064322812624852</v>
      </c>
      <c r="I33" s="4"/>
      <c r="K33" s="46"/>
      <c r="L33" s="46"/>
      <c r="M33" s="46"/>
      <c r="N33" s="46"/>
      <c r="O33" s="46"/>
      <c r="P33" s="46"/>
      <c r="Q33" s="46"/>
    </row>
    <row r="34" spans="1:24" s="3" customFormat="1" ht="18.600000000000001" customHeight="1">
      <c r="A34" s="35" t="s">
        <v>37</v>
      </c>
      <c r="B34" s="36">
        <v>4826</v>
      </c>
      <c r="C34" s="37">
        <v>4092</v>
      </c>
      <c r="D34" s="38">
        <f t="shared" si="0"/>
        <v>-734</v>
      </c>
      <c r="E34" s="39">
        <f t="shared" si="1"/>
        <v>-15.209283050145048</v>
      </c>
      <c r="I34" s="4"/>
      <c r="K34" s="46"/>
      <c r="L34" s="46"/>
      <c r="M34" s="46"/>
      <c r="N34" s="46"/>
      <c r="O34" s="46"/>
      <c r="P34" s="46"/>
      <c r="Q34" s="46"/>
      <c r="W34" s="46"/>
      <c r="X34" s="46"/>
    </row>
    <row r="35" spans="1:24" s="3" customFormat="1" ht="18.600000000000001" customHeight="1">
      <c r="A35" s="40" t="s">
        <v>40</v>
      </c>
      <c r="B35" s="41">
        <v>18749</v>
      </c>
      <c r="C35" s="42">
        <v>16492</v>
      </c>
      <c r="D35" s="43">
        <f t="shared" si="0"/>
        <v>-2257</v>
      </c>
      <c r="E35" s="44">
        <f t="shared" si="1"/>
        <v>-12.037975358685797</v>
      </c>
      <c r="I35" s="4"/>
      <c r="K35" s="46"/>
      <c r="L35" s="46"/>
      <c r="M35" s="46"/>
      <c r="N35" s="46"/>
      <c r="O35" s="46"/>
      <c r="P35" s="46"/>
      <c r="Q35" s="46"/>
      <c r="W35" s="46"/>
      <c r="X35" s="46"/>
    </row>
    <row r="36" spans="1:24" s="3" customFormat="1" ht="18.600000000000001" customHeight="1">
      <c r="A36" s="20" t="s">
        <v>34</v>
      </c>
      <c r="B36" s="30">
        <v>11642</v>
      </c>
      <c r="C36" s="34">
        <v>10366</v>
      </c>
      <c r="D36" s="32">
        <f t="shared" si="0"/>
        <v>-1276</v>
      </c>
      <c r="E36" s="33">
        <f t="shared" si="1"/>
        <v>-10.960316096890569</v>
      </c>
      <c r="I36" s="4"/>
      <c r="K36" s="46"/>
      <c r="L36" s="46"/>
      <c r="M36" s="46"/>
      <c r="N36" s="46"/>
      <c r="O36" s="46"/>
      <c r="P36" s="46"/>
      <c r="Q36" s="46"/>
      <c r="W36" s="46"/>
      <c r="X36" s="46"/>
    </row>
    <row r="37" spans="1:24" s="3" customFormat="1" ht="18.600000000000001" customHeight="1">
      <c r="A37" s="20" t="s">
        <v>31</v>
      </c>
      <c r="B37" s="30">
        <v>3635</v>
      </c>
      <c r="C37" s="34">
        <v>3115</v>
      </c>
      <c r="D37" s="32">
        <f t="shared" si="0"/>
        <v>-520</v>
      </c>
      <c r="E37" s="33">
        <f t="shared" si="1"/>
        <v>-14.305364511691884</v>
      </c>
      <c r="I37" s="4"/>
      <c r="K37" s="46"/>
      <c r="L37" s="46"/>
      <c r="M37" s="46"/>
      <c r="N37" s="46"/>
      <c r="O37" s="46"/>
      <c r="P37" s="46"/>
      <c r="Q37" s="46"/>
      <c r="W37" s="46"/>
      <c r="X37" s="46"/>
    </row>
    <row r="38" spans="1:24" s="3" customFormat="1" ht="18.600000000000001" customHeight="1" thickBot="1">
      <c r="A38" s="45" t="s">
        <v>35</v>
      </c>
      <c r="B38" s="47">
        <v>3472</v>
      </c>
      <c r="C38" s="48">
        <v>3011</v>
      </c>
      <c r="D38" s="49">
        <f t="shared" si="0"/>
        <v>-461</v>
      </c>
      <c r="E38" s="50">
        <f t="shared" si="1"/>
        <v>-13.277649769585253</v>
      </c>
      <c r="I38" s="4"/>
      <c r="K38" s="46"/>
      <c r="L38" s="46"/>
      <c r="M38" s="46"/>
      <c r="N38" s="46"/>
      <c r="O38" s="46"/>
      <c r="P38" s="46"/>
      <c r="Q38" s="46"/>
      <c r="W38" s="46"/>
      <c r="X38" s="46"/>
    </row>
    <row r="39" spans="1:24" s="3" customFormat="1" ht="12" customHeight="1">
      <c r="A39" s="51"/>
      <c r="B39" s="2"/>
      <c r="C39" s="2"/>
      <c r="D39" s="2"/>
      <c r="E39" s="52"/>
      <c r="I39" s="4"/>
      <c r="K39" s="46"/>
      <c r="L39" s="46"/>
      <c r="M39" s="46"/>
      <c r="N39" s="46"/>
      <c r="O39" s="46"/>
      <c r="P39" s="46"/>
      <c r="Q39" s="46"/>
      <c r="W39" s="46"/>
      <c r="X39" s="46"/>
    </row>
    <row r="40" spans="1:24">
      <c r="H40" s="3"/>
      <c r="I40" s="4"/>
    </row>
  </sheetData>
  <mergeCells count="3">
    <mergeCell ref="K1:Q1"/>
    <mergeCell ref="A2:A3"/>
    <mergeCell ref="B2:C2"/>
  </mergeCells>
  <phoneticPr fontId="4"/>
  <pageMargins left="1.1811023622047245" right="0.70866141732283472" top="0.6692913385826772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市町村別人口の推移</vt:lpstr>
      <vt:lpstr>市町村別人口の推移!Print_Area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剛</dc:creator>
  <cp:lastModifiedBy>山下 剛</cp:lastModifiedBy>
  <cp:lastPrinted>2026-09-04T07:55:26Z</cp:lastPrinted>
  <dcterms:created xsi:type="dcterms:W3CDTF">2026-09-04T05:13:45Z</dcterms:created>
  <dcterms:modified xsi:type="dcterms:W3CDTF">2026-09-24T02:28:33Z</dcterms:modified>
</cp:coreProperties>
</file>