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表３－３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<sst xmlns="http://schemas.openxmlformats.org/spreadsheetml/2006/main" count="58" uniqueCount="31">
  <si>
    <t>昭和34年</t>
  </si>
  <si>
    <t>39年</t>
  </si>
  <si>
    <t>44年</t>
  </si>
  <si>
    <t>49年</t>
  </si>
  <si>
    <t>54年</t>
  </si>
  <si>
    <t>59年</t>
  </si>
  <si>
    <t>平成元年</t>
  </si>
  <si>
    <t>6年</t>
  </si>
  <si>
    <t>11年</t>
  </si>
  <si>
    <t>16年</t>
  </si>
  <si>
    <t>21年</t>
  </si>
  <si>
    <t>26年</t>
  </si>
  <si>
    <t>全国26年</t>
  </si>
  <si>
    <t>　実　　数　</t>
  </si>
  <si>
    <t>穀類</t>
  </si>
  <si>
    <t>魚介類</t>
  </si>
  <si>
    <t>-</t>
  </si>
  <si>
    <t>肉類</t>
  </si>
  <si>
    <t>野菜・海藻</t>
  </si>
  <si>
    <t>果物</t>
  </si>
  <si>
    <t>調理食品</t>
  </si>
  <si>
    <t>-</t>
  </si>
  <si>
    <t>（円）</t>
  </si>
  <si>
    <t>外食</t>
  </si>
  <si>
    <t>その他の食料</t>
  </si>
  <si>
    <t>計</t>
  </si>
  <si>
    <t>　　構　　成　　比</t>
  </si>
  <si>
    <t>（％）</t>
  </si>
  <si>
    <t>（注１）昭和５４年は、穀類、外食以外の品目の支出額が不明</t>
  </si>
  <si>
    <t>（注２）平成１６年以前は、全世帯の数値</t>
  </si>
  <si>
    <t>表３－３　食料の品目別支出額の状況（二人以上の世帯）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</si>
</sst>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_);[Red]\(#,##0.0\)"/>
    <numFmt numFmtId="179" formatCode="#,##0.0;[Red]\-#,##0.0"/>
    <numFmt numFmtId="180" formatCode="#,##0.0"/>
    <numFmt numFmtId="181" formatCode="##,###,##0;&quot;-&quot;#,##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vertical="center"/>
    </xf>
    <xf numFmtId="177" fontId="18" fillId="0" borderId="17" xfId="0" applyNumberFormat="1" applyFont="1" applyFill="1" applyBorder="1" applyAlignment="1">
      <alignment vertical="center"/>
    </xf>
    <xf numFmtId="38" fontId="18" fillId="0" borderId="18" xfId="48" applyFont="1" applyFill="1" applyBorder="1" applyAlignment="1">
      <alignment horizontal="right" vertical="center"/>
    </xf>
    <xf numFmtId="177" fontId="18" fillId="0" borderId="19" xfId="48" applyNumberFormat="1" applyFont="1" applyFill="1" applyBorder="1" applyAlignment="1">
      <alignment horizontal="right" vertical="center"/>
    </xf>
    <xf numFmtId="38" fontId="18" fillId="0" borderId="20" xfId="48" applyFont="1" applyFill="1" applyBorder="1" applyAlignment="1">
      <alignment horizontal="right" vertical="center"/>
    </xf>
    <xf numFmtId="38" fontId="0" fillId="0" borderId="0" xfId="0" applyNumberFormat="1" applyAlignment="1">
      <alignment/>
    </xf>
    <xf numFmtId="0" fontId="0" fillId="0" borderId="21" xfId="0" applyBorder="1" applyAlignment="1">
      <alignment vertical="center"/>
    </xf>
    <xf numFmtId="177" fontId="18" fillId="0" borderId="22" xfId="0" applyNumberFormat="1" applyFont="1" applyFill="1" applyBorder="1" applyAlignment="1">
      <alignment vertical="center"/>
    </xf>
    <xf numFmtId="38" fontId="18" fillId="0" borderId="23" xfId="48" applyFont="1" applyFill="1" applyBorder="1" applyAlignment="1">
      <alignment horizontal="right" vertical="center"/>
    </xf>
    <xf numFmtId="177" fontId="18" fillId="0" borderId="24" xfId="48" applyNumberFormat="1" applyFont="1" applyFill="1" applyBorder="1" applyAlignment="1">
      <alignment horizontal="right" vertical="center"/>
    </xf>
    <xf numFmtId="38" fontId="18" fillId="0" borderId="25" xfId="48" applyFont="1" applyFill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177" fontId="18" fillId="0" borderId="22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177" fontId="18" fillId="0" borderId="17" xfId="0" applyNumberFormat="1" applyFont="1" applyFill="1" applyBorder="1" applyAlignment="1">
      <alignment horizontal="right" vertical="center"/>
    </xf>
    <xf numFmtId="49" fontId="2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8" fillId="0" borderId="21" xfId="0" applyFont="1" applyBorder="1" applyAlignment="1">
      <alignment vertical="center"/>
    </xf>
    <xf numFmtId="0" fontId="0" fillId="0" borderId="26" xfId="0" applyBorder="1" applyAlignment="1">
      <alignment horizontal="center" vertical="top" textRotation="255"/>
    </xf>
    <xf numFmtId="0" fontId="0" fillId="0" borderId="27" xfId="0" applyBorder="1" applyAlignment="1">
      <alignment horizontal="center" vertical="center"/>
    </xf>
    <xf numFmtId="177" fontId="18" fillId="0" borderId="28" xfId="0" applyNumberFormat="1" applyFont="1" applyFill="1" applyBorder="1" applyAlignment="1">
      <alignment horizontal="right" vertical="center"/>
    </xf>
    <xf numFmtId="38" fontId="18" fillId="0" borderId="29" xfId="48" applyFont="1" applyFill="1" applyBorder="1" applyAlignment="1">
      <alignment horizontal="right" vertical="center"/>
    </xf>
    <xf numFmtId="177" fontId="18" fillId="0" borderId="30" xfId="48" applyNumberFormat="1" applyFont="1" applyFill="1" applyBorder="1" applyAlignment="1">
      <alignment horizontal="right" vertical="center"/>
    </xf>
    <xf numFmtId="38" fontId="18" fillId="0" borderId="31" xfId="48" applyFont="1" applyFill="1" applyBorder="1" applyAlignment="1">
      <alignment horizontal="right" vertical="center"/>
    </xf>
    <xf numFmtId="0" fontId="0" fillId="0" borderId="32" xfId="0" applyBorder="1" applyAlignment="1">
      <alignment horizontal="center" vertical="top" textRotation="255"/>
    </xf>
    <xf numFmtId="0" fontId="0" fillId="0" borderId="33" xfId="0" applyBorder="1" applyAlignment="1">
      <alignment vertical="center"/>
    </xf>
    <xf numFmtId="178" fontId="18" fillId="0" borderId="34" xfId="0" applyNumberFormat="1" applyFont="1" applyFill="1" applyBorder="1" applyAlignment="1">
      <alignment vertical="center"/>
    </xf>
    <xf numFmtId="179" fontId="18" fillId="0" borderId="35" xfId="48" applyNumberFormat="1" applyFont="1" applyFill="1" applyBorder="1" applyAlignment="1">
      <alignment horizontal="right" vertical="center"/>
    </xf>
    <xf numFmtId="178" fontId="18" fillId="0" borderId="36" xfId="48" applyNumberFormat="1" applyFont="1" applyFill="1" applyBorder="1" applyAlignment="1">
      <alignment horizontal="right" vertical="center"/>
    </xf>
    <xf numFmtId="179" fontId="18" fillId="0" borderId="37" xfId="48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top" textRotation="255"/>
    </xf>
    <xf numFmtId="178" fontId="18" fillId="0" borderId="22" xfId="0" applyNumberFormat="1" applyFont="1" applyFill="1" applyBorder="1" applyAlignment="1">
      <alignment vertical="center"/>
    </xf>
    <xf numFmtId="179" fontId="18" fillId="0" borderId="23" xfId="48" applyNumberFormat="1" applyFont="1" applyFill="1" applyBorder="1" applyAlignment="1">
      <alignment horizontal="right" vertical="center"/>
    </xf>
    <xf numFmtId="178" fontId="18" fillId="0" borderId="24" xfId="48" applyNumberFormat="1" applyFont="1" applyFill="1" applyBorder="1" applyAlignment="1">
      <alignment horizontal="right" vertical="center"/>
    </xf>
    <xf numFmtId="179" fontId="18" fillId="0" borderId="25" xfId="48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178" fontId="18" fillId="0" borderId="22" xfId="0" applyNumberFormat="1" applyFont="1" applyFill="1" applyBorder="1" applyAlignment="1">
      <alignment vertical="center" wrapText="1"/>
    </xf>
    <xf numFmtId="179" fontId="21" fillId="0" borderId="23" xfId="48" applyNumberFormat="1" applyFont="1" applyFill="1" applyBorder="1" applyAlignment="1">
      <alignment horizontal="right" vertical="center"/>
    </xf>
    <xf numFmtId="178" fontId="18" fillId="0" borderId="17" xfId="0" applyNumberFormat="1" applyFont="1" applyFill="1" applyBorder="1" applyAlignment="1">
      <alignment vertical="center"/>
    </xf>
    <xf numFmtId="178" fontId="18" fillId="0" borderId="17" xfId="0" applyNumberFormat="1" applyFont="1" applyFill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0" fillId="0" borderId="26" xfId="0" applyBorder="1" applyAlignment="1">
      <alignment/>
    </xf>
    <xf numFmtId="179" fontId="18" fillId="0" borderId="28" xfId="58" applyNumberFormat="1" applyFont="1" applyFill="1" applyBorder="1" applyAlignment="1">
      <alignment horizontal="right" vertical="center"/>
    </xf>
    <xf numFmtId="179" fontId="18" fillId="0" borderId="29" xfId="48" applyNumberFormat="1" applyFont="1" applyFill="1" applyBorder="1" applyAlignment="1">
      <alignment horizontal="right" vertical="center"/>
    </xf>
    <xf numFmtId="178" fontId="18" fillId="0" borderId="30" xfId="48" applyNumberFormat="1" applyFont="1" applyFill="1" applyBorder="1" applyAlignment="1">
      <alignment horizontal="right" vertical="center"/>
    </xf>
    <xf numFmtId="179" fontId="18" fillId="0" borderId="31" xfId="48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 textRotation="255"/>
    </xf>
    <xf numFmtId="179" fontId="20" fillId="0" borderId="0" xfId="48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18" fillId="0" borderId="0" xfId="48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9" fontId="18" fillId="0" borderId="0" xfId="48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179" fontId="18" fillId="0" borderId="0" xfId="48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wrapText="1"/>
    </xf>
    <xf numFmtId="180" fontId="18" fillId="0" borderId="0" xfId="48" applyNumberFormat="1" applyFont="1" applyFill="1" applyBorder="1" applyAlignment="1">
      <alignment horizontal="right" vertical="center"/>
    </xf>
    <xf numFmtId="0" fontId="22" fillId="0" borderId="0" xfId="62" applyFont="1" applyFill="1" applyBorder="1">
      <alignment/>
      <protection/>
    </xf>
    <xf numFmtId="49" fontId="22" fillId="0" borderId="0" xfId="63" applyNumberFormat="1" applyFont="1" applyFill="1" applyBorder="1" applyAlignment="1">
      <alignment horizontal="distributed" vertical="center"/>
      <protection/>
    </xf>
    <xf numFmtId="181" fontId="22" fillId="0" borderId="0" xfId="63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22" fillId="0" borderId="0" xfId="63" applyFont="1" applyFill="1" applyBorder="1">
      <alignment/>
      <protection/>
    </xf>
    <xf numFmtId="0" fontId="22" fillId="0" borderId="0" xfId="62" applyFont="1" applyFill="1" applyAlignment="1">
      <alignment/>
      <protection/>
    </xf>
    <xf numFmtId="181" fontId="22" fillId="0" borderId="0" xfId="63" applyNumberFormat="1" applyFont="1" applyFill="1" applyBorder="1" applyAlignment="1">
      <alignment horizontal="right"/>
      <protection/>
    </xf>
    <xf numFmtId="49" fontId="22" fillId="0" borderId="0" xfId="63" applyNumberFormat="1" applyFont="1" applyFill="1" applyBorder="1" applyAlignment="1">
      <alignment vertical="center"/>
      <protection/>
    </xf>
    <xf numFmtId="49" fontId="22" fillId="0" borderId="0" xfId="63" applyNumberFormat="1" applyFont="1" applyFill="1" applyBorder="1" applyAlignment="1">
      <alignment horizontal="distributed" vertical="center" wrapText="1"/>
      <protection/>
    </xf>
    <xf numFmtId="0" fontId="22" fillId="0" borderId="0" xfId="62" applyFont="1" applyFill="1" applyAlignment="1">
      <alignment vertical="center"/>
      <protection/>
    </xf>
    <xf numFmtId="181" fontId="0" fillId="0" borderId="0" xfId="0" applyNumberFormat="1" applyFill="1" applyAlignment="1">
      <alignment horizontal="center"/>
    </xf>
    <xf numFmtId="179" fontId="21" fillId="0" borderId="0" xfId="48" applyNumberFormat="1" applyFont="1" applyBorder="1" applyAlignment="1">
      <alignment vertical="center"/>
    </xf>
    <xf numFmtId="179" fontId="21" fillId="0" borderId="0" xfId="48" applyNumberFormat="1" applyFont="1" applyFill="1" applyBorder="1" applyAlignment="1">
      <alignment vertical="center"/>
    </xf>
    <xf numFmtId="0" fontId="23" fillId="0" borderId="3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Sheet1_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S42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2" max="2" width="3.625" style="0" customWidth="1"/>
    <col min="3" max="3" width="11.875" style="0" customWidth="1"/>
    <col min="4" max="16" width="7.75390625" style="60" customWidth="1"/>
    <col min="17" max="17" width="12.75390625" style="0" bestFit="1" customWidth="1"/>
  </cols>
  <sheetData>
    <row r="2" spans="2:16" ht="20.25" customHeight="1" thickBot="1">
      <c r="B2" s="83" t="s">
        <v>30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17" ht="21" customHeight="1" thickBot="1">
      <c r="B3" s="3"/>
      <c r="C3" s="4"/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6" t="s">
        <v>11</v>
      </c>
      <c r="P3" s="7" t="s">
        <v>12</v>
      </c>
      <c r="Q3" s="8"/>
    </row>
    <row r="4" spans="2:18" ht="22.5" customHeight="1">
      <c r="B4" s="9" t="s">
        <v>13</v>
      </c>
      <c r="C4" s="10" t="s">
        <v>14</v>
      </c>
      <c r="D4" s="11">
        <v>3485</v>
      </c>
      <c r="E4" s="12">
        <v>3343</v>
      </c>
      <c r="F4" s="12">
        <v>3878</v>
      </c>
      <c r="G4" s="12">
        <v>5446</v>
      </c>
      <c r="H4" s="12">
        <v>6390</v>
      </c>
      <c r="I4" s="12">
        <v>6167</v>
      </c>
      <c r="J4" s="12">
        <v>8260</v>
      </c>
      <c r="K4" s="12">
        <v>8302</v>
      </c>
      <c r="L4" s="12">
        <v>6838</v>
      </c>
      <c r="M4" s="12">
        <v>6810</v>
      </c>
      <c r="N4" s="12">
        <v>5548</v>
      </c>
      <c r="O4" s="13">
        <v>5128</v>
      </c>
      <c r="P4" s="14">
        <v>6587</v>
      </c>
      <c r="R4" s="8"/>
    </row>
    <row r="5" spans="2:18" ht="22.5" customHeight="1">
      <c r="B5" s="9"/>
      <c r="C5" s="16" t="s">
        <v>15</v>
      </c>
      <c r="D5" s="17">
        <v>885</v>
      </c>
      <c r="E5" s="18">
        <v>1266</v>
      </c>
      <c r="F5" s="18">
        <v>2173</v>
      </c>
      <c r="G5" s="18">
        <v>4914</v>
      </c>
      <c r="H5" s="18" t="s">
        <v>16</v>
      </c>
      <c r="I5" s="18">
        <v>7658</v>
      </c>
      <c r="J5" s="18">
        <v>7724</v>
      </c>
      <c r="K5" s="18">
        <v>7919</v>
      </c>
      <c r="L5" s="18">
        <v>7610</v>
      </c>
      <c r="M5" s="18">
        <v>5703</v>
      </c>
      <c r="N5" s="18">
        <v>5361</v>
      </c>
      <c r="O5" s="19">
        <v>4978</v>
      </c>
      <c r="P5" s="20">
        <v>6206</v>
      </c>
      <c r="Q5" s="8"/>
      <c r="R5" s="8"/>
    </row>
    <row r="6" spans="2:18" ht="22.5" customHeight="1">
      <c r="B6" s="9"/>
      <c r="C6" s="21" t="s">
        <v>17</v>
      </c>
      <c r="D6" s="17">
        <v>490</v>
      </c>
      <c r="E6" s="18">
        <v>1132</v>
      </c>
      <c r="F6" s="18">
        <v>2315</v>
      </c>
      <c r="G6" s="18">
        <v>4747</v>
      </c>
      <c r="H6" s="18" t="s">
        <v>16</v>
      </c>
      <c r="I6" s="18">
        <v>7551</v>
      </c>
      <c r="J6" s="18">
        <v>8127</v>
      </c>
      <c r="K6" s="18">
        <v>7507</v>
      </c>
      <c r="L6" s="18">
        <v>7210</v>
      </c>
      <c r="M6" s="18">
        <v>6125</v>
      </c>
      <c r="N6" s="18">
        <v>6320</v>
      </c>
      <c r="O6" s="19">
        <v>7232</v>
      </c>
      <c r="P6" s="20">
        <v>6949</v>
      </c>
      <c r="Q6" s="8"/>
      <c r="R6" s="8"/>
    </row>
    <row r="7" spans="2:18" ht="22.5" customHeight="1">
      <c r="B7" s="9"/>
      <c r="C7" s="22" t="s">
        <v>18</v>
      </c>
      <c r="D7" s="23">
        <v>748</v>
      </c>
      <c r="E7" s="18">
        <v>1071</v>
      </c>
      <c r="F7" s="18">
        <v>1702</v>
      </c>
      <c r="G7" s="18">
        <v>3861</v>
      </c>
      <c r="H7" s="18" t="s">
        <v>16</v>
      </c>
      <c r="I7" s="18">
        <v>6433</v>
      </c>
      <c r="J7" s="18">
        <v>7617</v>
      </c>
      <c r="K7" s="18">
        <v>8620</v>
      </c>
      <c r="L7" s="18">
        <v>8344</v>
      </c>
      <c r="M7" s="18">
        <v>7784</v>
      </c>
      <c r="N7" s="18">
        <v>6960</v>
      </c>
      <c r="O7" s="19">
        <v>7259</v>
      </c>
      <c r="P7" s="20">
        <v>8725</v>
      </c>
      <c r="Q7" s="8"/>
      <c r="R7" s="8"/>
    </row>
    <row r="8" spans="2:18" ht="22.5" customHeight="1">
      <c r="B8" s="9"/>
      <c r="C8" s="24" t="s">
        <v>19</v>
      </c>
      <c r="D8" s="11">
        <v>442</v>
      </c>
      <c r="E8" s="18">
        <v>814</v>
      </c>
      <c r="F8" s="18">
        <v>1503</v>
      </c>
      <c r="G8" s="18">
        <v>3515</v>
      </c>
      <c r="H8" s="18" t="s">
        <v>16</v>
      </c>
      <c r="I8" s="18">
        <v>3620</v>
      </c>
      <c r="J8" s="18">
        <v>3620</v>
      </c>
      <c r="K8" s="18">
        <v>3610</v>
      </c>
      <c r="L8" s="18">
        <v>2893</v>
      </c>
      <c r="M8" s="18">
        <v>2289</v>
      </c>
      <c r="N8" s="18">
        <v>2256</v>
      </c>
      <c r="O8" s="19">
        <v>2319</v>
      </c>
      <c r="P8" s="20">
        <v>2911</v>
      </c>
      <c r="Q8" s="8"/>
      <c r="R8" s="8"/>
    </row>
    <row r="9" spans="2:18" ht="22.5" customHeight="1">
      <c r="B9" s="9"/>
      <c r="C9" s="24" t="s">
        <v>20</v>
      </c>
      <c r="D9" s="25" t="s">
        <v>21</v>
      </c>
      <c r="E9" s="18" t="s">
        <v>16</v>
      </c>
      <c r="F9" s="18" t="s">
        <v>16</v>
      </c>
      <c r="G9" s="18" t="s">
        <v>16</v>
      </c>
      <c r="H9" s="18" t="s">
        <v>16</v>
      </c>
      <c r="I9" s="18">
        <v>2199</v>
      </c>
      <c r="J9" s="18">
        <v>3434</v>
      </c>
      <c r="K9" s="18">
        <v>4985</v>
      </c>
      <c r="L9" s="18">
        <v>5672</v>
      </c>
      <c r="M9" s="18">
        <v>7092</v>
      </c>
      <c r="N9" s="18">
        <v>6923</v>
      </c>
      <c r="O9" s="19">
        <v>7818</v>
      </c>
      <c r="P9" s="20">
        <v>8983</v>
      </c>
      <c r="Q9" s="8"/>
      <c r="R9" s="8"/>
    </row>
    <row r="10" spans="2:18" ht="22.5" customHeight="1">
      <c r="B10" s="26" t="s">
        <v>22</v>
      </c>
      <c r="C10" s="24" t="s">
        <v>23</v>
      </c>
      <c r="D10" s="11">
        <v>320</v>
      </c>
      <c r="E10" s="18">
        <v>722</v>
      </c>
      <c r="F10" s="18">
        <v>1328</v>
      </c>
      <c r="G10" s="18">
        <v>2952</v>
      </c>
      <c r="H10" s="18">
        <v>7354</v>
      </c>
      <c r="I10" s="18">
        <v>7497</v>
      </c>
      <c r="J10" s="18">
        <v>8173</v>
      </c>
      <c r="K10" s="18">
        <v>9516</v>
      </c>
      <c r="L10" s="18">
        <v>9001</v>
      </c>
      <c r="M10" s="18">
        <v>9960</v>
      </c>
      <c r="N10" s="18">
        <v>9503</v>
      </c>
      <c r="O10" s="19">
        <v>10271</v>
      </c>
      <c r="P10" s="20">
        <v>12753</v>
      </c>
      <c r="Q10" s="8"/>
      <c r="R10" s="8"/>
    </row>
    <row r="11" spans="2:18" ht="22.5" customHeight="1">
      <c r="B11" s="27"/>
      <c r="C11" s="28" t="s">
        <v>24</v>
      </c>
      <c r="D11" s="17">
        <v>2910</v>
      </c>
      <c r="E11" s="18">
        <v>4710</v>
      </c>
      <c r="F11" s="18">
        <v>6695</v>
      </c>
      <c r="G11" s="18">
        <v>13513</v>
      </c>
      <c r="H11" s="18" t="s">
        <v>16</v>
      </c>
      <c r="I11" s="18">
        <v>14669</v>
      </c>
      <c r="J11" s="18">
        <v>15482</v>
      </c>
      <c r="K11" s="18">
        <v>16962</v>
      </c>
      <c r="L11" s="18">
        <v>17224</v>
      </c>
      <c r="M11" s="18">
        <v>16005</v>
      </c>
      <c r="N11" s="18">
        <v>16787</v>
      </c>
      <c r="O11" s="19">
        <v>17437</v>
      </c>
      <c r="P11" s="20">
        <v>19166</v>
      </c>
      <c r="Q11" s="8"/>
      <c r="R11" s="8"/>
    </row>
    <row r="12" spans="2:17" ht="22.5" customHeight="1" thickBot="1">
      <c r="B12" s="29"/>
      <c r="C12" s="30" t="s">
        <v>25</v>
      </c>
      <c r="D12" s="31">
        <v>9280</v>
      </c>
      <c r="E12" s="32">
        <v>13058</v>
      </c>
      <c r="F12" s="32">
        <v>19594</v>
      </c>
      <c r="G12" s="32">
        <v>38948</v>
      </c>
      <c r="H12" s="32">
        <v>54125</v>
      </c>
      <c r="I12" s="32">
        <v>55794</v>
      </c>
      <c r="J12" s="32">
        <v>62437</v>
      </c>
      <c r="K12" s="32">
        <v>67421</v>
      </c>
      <c r="L12" s="32">
        <v>64792</v>
      </c>
      <c r="M12" s="32">
        <v>61768</v>
      </c>
      <c r="N12" s="32">
        <v>59658</v>
      </c>
      <c r="O12" s="33">
        <f>SUM(O4:O11)</f>
        <v>62442</v>
      </c>
      <c r="P12" s="34">
        <v>72280</v>
      </c>
      <c r="Q12" s="15"/>
    </row>
    <row r="13" spans="2:16" ht="22.5" customHeight="1">
      <c r="B13" s="35" t="s">
        <v>26</v>
      </c>
      <c r="C13" s="36" t="s">
        <v>14</v>
      </c>
      <c r="D13" s="37">
        <v>37.6</v>
      </c>
      <c r="E13" s="38">
        <v>25.6</v>
      </c>
      <c r="F13" s="38">
        <v>19.8</v>
      </c>
      <c r="G13" s="38">
        <v>14</v>
      </c>
      <c r="H13" s="38">
        <v>11.8</v>
      </c>
      <c r="I13" s="38">
        <v>11.1</v>
      </c>
      <c r="J13" s="38">
        <v>13.2</v>
      </c>
      <c r="K13" s="38">
        <v>12.3</v>
      </c>
      <c r="L13" s="38">
        <v>10.6</v>
      </c>
      <c r="M13" s="38">
        <v>11.025126278979407</v>
      </c>
      <c r="N13" s="38">
        <f>N4/N12*100</f>
        <v>9.299674813101344</v>
      </c>
      <c r="O13" s="39">
        <f>O4/O12*100</f>
        <v>8.212421126805676</v>
      </c>
      <c r="P13" s="40">
        <f>P4/P12*100</f>
        <v>9.11317100166021</v>
      </c>
    </row>
    <row r="14" spans="2:16" ht="22.5" customHeight="1">
      <c r="B14" s="41"/>
      <c r="C14" s="16" t="s">
        <v>15</v>
      </c>
      <c r="D14" s="42">
        <v>9.5</v>
      </c>
      <c r="E14" s="43">
        <v>9.7</v>
      </c>
      <c r="F14" s="43">
        <v>11.1</v>
      </c>
      <c r="G14" s="43">
        <v>12.6</v>
      </c>
      <c r="H14" s="43" t="s">
        <v>21</v>
      </c>
      <c r="I14" s="43">
        <v>13.7</v>
      </c>
      <c r="J14" s="43">
        <v>12.4</v>
      </c>
      <c r="K14" s="43">
        <v>11.7</v>
      </c>
      <c r="L14" s="43">
        <v>11.7</v>
      </c>
      <c r="M14" s="43">
        <v>9.232936148167335</v>
      </c>
      <c r="N14" s="43">
        <f>N5/N12*100</f>
        <v>8.986221462335312</v>
      </c>
      <c r="O14" s="44">
        <f>O5/O12*100</f>
        <v>7.972198199929535</v>
      </c>
      <c r="P14" s="45">
        <f>P5/P12*100</f>
        <v>8.586054233536249</v>
      </c>
    </row>
    <row r="15" spans="2:16" ht="22.5" customHeight="1">
      <c r="B15" s="41"/>
      <c r="C15" s="46" t="s">
        <v>17</v>
      </c>
      <c r="D15" s="42">
        <v>5.3</v>
      </c>
      <c r="E15" s="43">
        <v>8.7</v>
      </c>
      <c r="F15" s="43">
        <v>11.8</v>
      </c>
      <c r="G15" s="43">
        <v>12.2</v>
      </c>
      <c r="H15" s="43" t="s">
        <v>21</v>
      </c>
      <c r="I15" s="43">
        <v>13.5</v>
      </c>
      <c r="J15" s="43">
        <v>13</v>
      </c>
      <c r="K15" s="43">
        <v>11.1</v>
      </c>
      <c r="L15" s="43">
        <v>11.1</v>
      </c>
      <c r="M15" s="43">
        <v>9.91613780598368</v>
      </c>
      <c r="N15" s="43">
        <f>N6/N12*100</f>
        <v>10.593717523215663</v>
      </c>
      <c r="O15" s="44">
        <f>O6/O12*100</f>
        <v>11.581948047788346</v>
      </c>
      <c r="P15" s="45">
        <f>P6/P12*100</f>
        <v>9.614001106806862</v>
      </c>
    </row>
    <row r="16" spans="2:16" ht="22.5" customHeight="1">
      <c r="B16" s="41"/>
      <c r="C16" s="47" t="s">
        <v>18</v>
      </c>
      <c r="D16" s="48">
        <v>8.1</v>
      </c>
      <c r="E16" s="49">
        <v>8.2</v>
      </c>
      <c r="F16" s="43">
        <v>8.7</v>
      </c>
      <c r="G16" s="43">
        <v>9.9</v>
      </c>
      <c r="H16" s="43" t="s">
        <v>21</v>
      </c>
      <c r="I16" s="43">
        <v>11.5</v>
      </c>
      <c r="J16" s="43">
        <v>12.2</v>
      </c>
      <c r="K16" s="43">
        <v>12.8</v>
      </c>
      <c r="L16" s="43">
        <v>12.9</v>
      </c>
      <c r="M16" s="43">
        <v>12.601994560290116</v>
      </c>
      <c r="N16" s="43">
        <f>N7/N12*100</f>
        <v>11.666499044553957</v>
      </c>
      <c r="O16" s="44">
        <f>O7/O12*100</f>
        <v>11.625188174626052</v>
      </c>
      <c r="P16" s="45">
        <f>P7/P12*100</f>
        <v>12.071112340896512</v>
      </c>
    </row>
    <row r="17" spans="2:16" ht="22.5" customHeight="1">
      <c r="B17" s="41"/>
      <c r="C17" s="21" t="s">
        <v>19</v>
      </c>
      <c r="D17" s="50">
        <v>4.8</v>
      </c>
      <c r="E17" s="43">
        <v>6.2</v>
      </c>
      <c r="F17" s="43">
        <v>7.7</v>
      </c>
      <c r="G17" s="43">
        <v>9</v>
      </c>
      <c r="H17" s="43" t="s">
        <v>21</v>
      </c>
      <c r="I17" s="43">
        <v>6.5</v>
      </c>
      <c r="J17" s="43">
        <v>5.8</v>
      </c>
      <c r="K17" s="43">
        <v>5.4</v>
      </c>
      <c r="L17" s="43">
        <v>4.5</v>
      </c>
      <c r="M17" s="43">
        <v>3.7058023572076153</v>
      </c>
      <c r="N17" s="43">
        <f>N8/N12*100</f>
        <v>3.78155486271749</v>
      </c>
      <c r="O17" s="44">
        <f>O8/O12*100</f>
        <v>3.7138464495051404</v>
      </c>
      <c r="P17" s="45">
        <f>P8/P12*100</f>
        <v>4.027393469839513</v>
      </c>
    </row>
    <row r="18" spans="2:16" ht="22.5" customHeight="1">
      <c r="B18" s="41"/>
      <c r="C18" s="24" t="s">
        <v>20</v>
      </c>
      <c r="D18" s="51" t="s">
        <v>16</v>
      </c>
      <c r="E18" s="43" t="s">
        <v>21</v>
      </c>
      <c r="F18" s="43" t="s">
        <v>21</v>
      </c>
      <c r="G18" s="43" t="s">
        <v>21</v>
      </c>
      <c r="H18" s="43" t="s">
        <v>21</v>
      </c>
      <c r="I18" s="43">
        <v>3.9</v>
      </c>
      <c r="J18" s="43">
        <v>5.5</v>
      </c>
      <c r="K18" s="43">
        <v>7.4</v>
      </c>
      <c r="L18" s="43">
        <v>8.8</v>
      </c>
      <c r="M18" s="43">
        <v>11.481673358373268</v>
      </c>
      <c r="N18" s="43">
        <f>N9/N12*100</f>
        <v>11.604478862851588</v>
      </c>
      <c r="O18" s="44">
        <f>O9/O12*100</f>
        <v>12.520418948784473</v>
      </c>
      <c r="P18" s="45">
        <f>P9/P12*100</f>
        <v>12.428057553956833</v>
      </c>
    </row>
    <row r="19" spans="2:16" ht="22.5" customHeight="1">
      <c r="B19" s="41"/>
      <c r="C19" s="24" t="s">
        <v>23</v>
      </c>
      <c r="D19" s="50">
        <v>3.4</v>
      </c>
      <c r="E19" s="43">
        <v>5.5</v>
      </c>
      <c r="F19" s="43">
        <v>6.8</v>
      </c>
      <c r="G19" s="43">
        <v>7.6</v>
      </c>
      <c r="H19" s="43">
        <v>13.6</v>
      </c>
      <c r="I19" s="43">
        <v>13.4</v>
      </c>
      <c r="J19" s="43">
        <v>13.1</v>
      </c>
      <c r="K19" s="43">
        <v>14.1</v>
      </c>
      <c r="L19" s="43">
        <v>13.9</v>
      </c>
      <c r="M19" s="43">
        <v>16.1248542934853</v>
      </c>
      <c r="N19" s="43">
        <f>N10/N12*100</f>
        <v>15.929129370746589</v>
      </c>
      <c r="O19" s="44">
        <f>O10/O12*100</f>
        <v>16.448864546298967</v>
      </c>
      <c r="P19" s="45">
        <f>P10/P12*100</f>
        <v>17.64388489208633</v>
      </c>
    </row>
    <row r="20" spans="2:16" ht="22.5" customHeight="1">
      <c r="B20" s="52" t="s">
        <v>27</v>
      </c>
      <c r="C20" s="28" t="s">
        <v>24</v>
      </c>
      <c r="D20" s="42">
        <v>31.4</v>
      </c>
      <c r="E20" s="43">
        <v>36.1</v>
      </c>
      <c r="F20" s="43">
        <v>34.2</v>
      </c>
      <c r="G20" s="43">
        <v>34.7</v>
      </c>
      <c r="H20" s="43" t="s">
        <v>21</v>
      </c>
      <c r="I20" s="43">
        <v>26.3</v>
      </c>
      <c r="J20" s="43">
        <v>24.8</v>
      </c>
      <c r="K20" s="43">
        <v>25.2</v>
      </c>
      <c r="L20" s="43">
        <v>26.6</v>
      </c>
      <c r="M20" s="43">
        <v>25.911475197513273</v>
      </c>
      <c r="N20" s="43">
        <f>N11/N12*100</f>
        <v>28.13872406047806</v>
      </c>
      <c r="O20" s="44">
        <f>O11/O12*100</f>
        <v>27.92511450626181</v>
      </c>
      <c r="P20" s="45">
        <f>P11/P12*100</f>
        <v>26.51632540121749</v>
      </c>
    </row>
    <row r="21" spans="2:16" ht="22.5" customHeight="1" thickBot="1">
      <c r="B21" s="53"/>
      <c r="C21" s="30" t="s">
        <v>25</v>
      </c>
      <c r="D21" s="54">
        <v>100</v>
      </c>
      <c r="E21" s="55">
        <v>100</v>
      </c>
      <c r="F21" s="55">
        <v>100</v>
      </c>
      <c r="G21" s="55">
        <v>100</v>
      </c>
      <c r="H21" s="55">
        <v>100</v>
      </c>
      <c r="I21" s="55">
        <v>100</v>
      </c>
      <c r="J21" s="55">
        <v>100</v>
      </c>
      <c r="K21" s="55">
        <v>100</v>
      </c>
      <c r="L21" s="55">
        <v>100</v>
      </c>
      <c r="M21" s="55">
        <v>99.99999999999999</v>
      </c>
      <c r="N21" s="55">
        <f>SUM(N13:N20)</f>
        <v>100</v>
      </c>
      <c r="O21" s="56">
        <f>SUM(O13:O20)</f>
        <v>100</v>
      </c>
      <c r="P21" s="57">
        <f>SUM(P13:P20)</f>
        <v>100</v>
      </c>
    </row>
    <row r="22" spans="2:16" ht="16.5" customHeight="1">
      <c r="B22" s="58"/>
      <c r="C22" s="81" t="s">
        <v>28</v>
      </c>
      <c r="D22" s="59"/>
      <c r="F22" s="59"/>
      <c r="G22" s="59"/>
      <c r="H22" s="59"/>
      <c r="I22" s="59"/>
      <c r="J22" s="59"/>
      <c r="K22" s="59"/>
      <c r="L22" s="59"/>
      <c r="M22" s="59"/>
      <c r="N22" s="61"/>
      <c r="O22" s="61"/>
      <c r="P22" s="61"/>
    </row>
    <row r="23" spans="2:16" ht="16.5" customHeight="1">
      <c r="B23" s="58"/>
      <c r="C23" s="82" t="s">
        <v>29</v>
      </c>
      <c r="D23" s="59"/>
      <c r="F23" s="59"/>
      <c r="G23" s="59"/>
      <c r="H23" s="59"/>
      <c r="I23" s="59"/>
      <c r="J23" s="59"/>
      <c r="K23" s="59"/>
      <c r="L23" s="59"/>
      <c r="M23" s="59"/>
      <c r="N23" s="61"/>
      <c r="O23" s="61"/>
      <c r="P23" s="61"/>
    </row>
    <row r="24" spans="2:16" ht="21" customHeight="1">
      <c r="B24" s="58"/>
      <c r="C24" s="62"/>
      <c r="D24" s="63"/>
      <c r="E24" s="64"/>
      <c r="F24" s="64"/>
      <c r="G24" s="64"/>
      <c r="H24" s="64"/>
      <c r="I24" s="64"/>
      <c r="J24" s="64"/>
      <c r="K24" s="64"/>
      <c r="L24" s="64"/>
      <c r="M24" s="64"/>
      <c r="N24" s="61"/>
      <c r="O24" s="61"/>
      <c r="P24" s="61"/>
    </row>
    <row r="25" spans="2:16" ht="21" customHeight="1">
      <c r="B25" s="58"/>
      <c r="C25" s="65"/>
      <c r="D25" s="65"/>
      <c r="E25" s="66"/>
      <c r="F25" s="1"/>
      <c r="G25" s="67"/>
      <c r="H25" s="67"/>
      <c r="I25" s="67"/>
      <c r="J25" s="67"/>
      <c r="K25" s="67"/>
      <c r="L25" s="67"/>
      <c r="M25" s="67"/>
      <c r="N25" s="61"/>
      <c r="O25" s="61"/>
      <c r="P25" s="61"/>
    </row>
    <row r="26" spans="2:16" ht="13.5">
      <c r="B26" s="58"/>
      <c r="C26" s="68"/>
      <c r="D26" s="68"/>
      <c r="E26" s="67"/>
      <c r="F26" s="67"/>
      <c r="G26" s="67"/>
      <c r="H26" s="67"/>
      <c r="I26" s="67"/>
      <c r="J26" s="69"/>
      <c r="K26" s="67"/>
      <c r="L26" s="67"/>
      <c r="M26" s="69"/>
      <c r="N26" s="61"/>
      <c r="O26" s="61"/>
      <c r="P26" s="61"/>
    </row>
    <row r="27" spans="2:16" ht="21" customHeight="1">
      <c r="B27" s="58"/>
      <c r="C27" s="2"/>
      <c r="D27" s="2"/>
      <c r="E27" s="67"/>
      <c r="F27" s="67"/>
      <c r="G27" s="67"/>
      <c r="H27" s="67"/>
      <c r="I27" s="67"/>
      <c r="J27" s="67"/>
      <c r="K27" s="69"/>
      <c r="L27" s="67"/>
      <c r="M27" s="69"/>
      <c r="N27" s="61"/>
      <c r="O27" s="61"/>
      <c r="P27" s="61"/>
    </row>
    <row r="28" spans="2:16" ht="21" customHeight="1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2"/>
      <c r="M28" s="72"/>
      <c r="P28" s="1"/>
    </row>
    <row r="29" spans="2:17" ht="21" customHeight="1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72"/>
      <c r="P29" s="1"/>
      <c r="Q29" s="73"/>
    </row>
    <row r="30" spans="2:13" ht="13.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2"/>
      <c r="M30" s="72"/>
    </row>
    <row r="31" spans="2:13" ht="13.5">
      <c r="B31" s="74"/>
      <c r="C31" s="71"/>
      <c r="D31" s="71"/>
      <c r="E31" s="75"/>
      <c r="F31" s="75"/>
      <c r="G31" s="75"/>
      <c r="H31" s="75"/>
      <c r="I31" s="75"/>
      <c r="J31" s="75"/>
      <c r="K31" s="75"/>
      <c r="L31" s="72"/>
      <c r="M31" s="72"/>
    </row>
    <row r="32" spans="2:13" ht="13.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2"/>
      <c r="M32" s="72"/>
    </row>
    <row r="33" spans="2:13" ht="13.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6"/>
      <c r="M33" s="76"/>
    </row>
    <row r="34" spans="1:19" s="60" customFormat="1" ht="13.5">
      <c r="A34"/>
      <c r="B34" s="74"/>
      <c r="C34" s="71"/>
      <c r="D34" s="71"/>
      <c r="E34" s="75"/>
      <c r="F34" s="75"/>
      <c r="G34" s="75"/>
      <c r="H34" s="75"/>
      <c r="I34" s="75"/>
      <c r="J34" s="75"/>
      <c r="K34" s="75"/>
      <c r="L34" s="76"/>
      <c r="M34" s="76"/>
      <c r="Q34"/>
      <c r="R34"/>
      <c r="S34"/>
    </row>
    <row r="35" spans="1:19" s="60" customFormat="1" ht="13.5">
      <c r="A35"/>
      <c r="B35" s="74"/>
      <c r="C35" s="71"/>
      <c r="D35" s="71"/>
      <c r="E35" s="75"/>
      <c r="F35" s="75"/>
      <c r="G35" s="75"/>
      <c r="H35" s="75"/>
      <c r="I35" s="75"/>
      <c r="J35" s="75"/>
      <c r="K35" s="75"/>
      <c r="L35" s="76"/>
      <c r="M35" s="76"/>
      <c r="Q35"/>
      <c r="R35"/>
      <c r="S35"/>
    </row>
    <row r="36" spans="1:19" s="60" customFormat="1" ht="13.5">
      <c r="A36"/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6"/>
      <c r="M36" s="76"/>
      <c r="Q36"/>
      <c r="R36"/>
      <c r="S36"/>
    </row>
    <row r="37" spans="1:19" s="60" customFormat="1" ht="13.5">
      <c r="A37"/>
      <c r="B37" s="74"/>
      <c r="C37" s="71"/>
      <c r="D37" s="71"/>
      <c r="E37" s="75"/>
      <c r="F37" s="75"/>
      <c r="G37" s="75"/>
      <c r="H37" s="75"/>
      <c r="I37" s="75"/>
      <c r="J37" s="75"/>
      <c r="K37" s="75"/>
      <c r="L37" s="76"/>
      <c r="M37" s="76"/>
      <c r="Q37"/>
      <c r="R37"/>
      <c r="S37"/>
    </row>
    <row r="38" spans="1:19" s="60" customFormat="1" ht="13.5">
      <c r="A38"/>
      <c r="B38" s="77"/>
      <c r="C38" s="78"/>
      <c r="D38" s="78"/>
      <c r="E38" s="79"/>
      <c r="F38" s="79"/>
      <c r="G38" s="79"/>
      <c r="H38" s="79"/>
      <c r="I38" s="79"/>
      <c r="J38" s="79"/>
      <c r="K38" s="79"/>
      <c r="L38" s="76"/>
      <c r="M38" s="76"/>
      <c r="Q38"/>
      <c r="R38"/>
      <c r="S38"/>
    </row>
    <row r="39" spans="1:19" s="60" customFormat="1" ht="13.5">
      <c r="A39"/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6"/>
      <c r="M39" s="76"/>
      <c r="Q39"/>
      <c r="R39"/>
      <c r="S39"/>
    </row>
    <row r="41" spans="1:19" s="60" customFormat="1" ht="13.5">
      <c r="A41"/>
      <c r="B41"/>
      <c r="C41"/>
      <c r="E41" s="80"/>
      <c r="F41" s="80"/>
      <c r="Q41"/>
      <c r="R41"/>
      <c r="S41"/>
    </row>
    <row r="42" spans="1:19" s="60" customFormat="1" ht="13.5">
      <c r="A42"/>
      <c r="B42"/>
      <c r="C42"/>
      <c r="E42" s="80"/>
      <c r="F42" s="80"/>
      <c r="Q42"/>
      <c r="R42"/>
      <c r="S42"/>
    </row>
  </sheetData>
  <sheetProtection/>
  <mergeCells count="19">
    <mergeCell ref="E42:F42"/>
    <mergeCell ref="B2:P2"/>
    <mergeCell ref="C35:K35"/>
    <mergeCell ref="C36:K36"/>
    <mergeCell ref="C37:K37"/>
    <mergeCell ref="C38:K38"/>
    <mergeCell ref="C39:K39"/>
    <mergeCell ref="E41:F41"/>
    <mergeCell ref="C29:K29"/>
    <mergeCell ref="C30:K30"/>
    <mergeCell ref="C31:K31"/>
    <mergeCell ref="C32:K32"/>
    <mergeCell ref="C33:K33"/>
    <mergeCell ref="C34:K34"/>
    <mergeCell ref="B3:C3"/>
    <mergeCell ref="B4:B9"/>
    <mergeCell ref="B13:B19"/>
    <mergeCell ref="E24:M24"/>
    <mergeCell ref="C28:K2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北崎 かおり</dc:creator>
  <cp:keywords/>
  <dc:description/>
  <cp:lastModifiedBy>北崎 かおり</cp:lastModifiedBy>
  <dcterms:created xsi:type="dcterms:W3CDTF">2016-06-02T09:33:59Z</dcterms:created>
  <dcterms:modified xsi:type="dcterms:W3CDTF">2016-06-02T09:34:55Z</dcterms:modified>
  <cp:category/>
  <cp:version/>
  <cp:contentType/>
  <cp:contentStatus/>
</cp:coreProperties>
</file>