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0" documentId="13_ncr:1_{0FFC68F6-9B91-46E9-8450-7E2545F75B3A}" xr6:coauthVersionLast="47" xr6:coauthVersionMax="47" xr10:uidLastSave="{00000000-0000-0000-0000-000000000000}"/>
  <bookViews>
    <workbookView xWindow="6504" yWindow="504" windowWidth="17280" windowHeight="8964" tabRatio="798" xr2:uid="{00000000-000D-0000-FFFF-FFFF00000000}"/>
  </bookViews>
  <sheets>
    <sheet name="運営状況報告（施設型）" sheetId="93" r:id="rId1"/>
    <sheet name="【記載例】運営状況報告（施設型）" sheetId="96" r:id="rId2"/>
    <sheet name="運営状況報告（居宅訪問型）" sheetId="92" r:id="rId3"/>
    <sheet name="【記載例】運営状況報告（居宅訪問型）" sheetId="95" r:id="rId4"/>
  </sheets>
  <definedNames>
    <definedName name="_xlnm.Print_Area" localSheetId="3">'【記載例】運営状況報告（居宅訪問型）'!$A$1:$BO$208</definedName>
    <definedName name="_xlnm.Print_Area" localSheetId="1">'【記載例】運営状況報告（施設型）'!$A$1:$BO$423</definedName>
    <definedName name="_xlnm.Print_Area" localSheetId="2">'運営状況報告（居宅訪問型）'!$A$1:$BO$245</definedName>
    <definedName name="_xlnm.Print_Area" localSheetId="0">'運営状況報告（施設型）'!$A$1:$BO$467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N118" i="92" l="1"/>
  <c r="DN105" i="92"/>
  <c r="DN90" i="92"/>
  <c r="DY85" i="92"/>
  <c r="DY84" i="92"/>
  <c r="DY83" i="92"/>
  <c r="DY82" i="92"/>
  <c r="DY81" i="92"/>
  <c r="DY80" i="92"/>
  <c r="DY79" i="92"/>
  <c r="DY78" i="92"/>
  <c r="DY77" i="92"/>
  <c r="DY73" i="92"/>
  <c r="DT72" i="92"/>
  <c r="DO72" i="92"/>
  <c r="DJ72" i="92"/>
  <c r="DE72" i="92"/>
  <c r="CZ72" i="92"/>
  <c r="CU72" i="92"/>
  <c r="CP72" i="92"/>
  <c r="CK72" i="92"/>
  <c r="DY71" i="92"/>
  <c r="DY70" i="92"/>
  <c r="DY69" i="92"/>
  <c r="DY68" i="92"/>
  <c r="DY72" i="92" s="1"/>
  <c r="DY67" i="92"/>
  <c r="DW63" i="92"/>
  <c r="W288" i="93"/>
  <c r="W288" i="96"/>
  <c r="BG291" i="96" s="1"/>
  <c r="W287" i="96"/>
  <c r="BG245" i="96"/>
  <c r="G247" i="96" s="1"/>
  <c r="BG216" i="96"/>
  <c r="G218" i="96" s="1"/>
  <c r="AY180" i="96"/>
  <c r="AY179" i="96"/>
  <c r="AM169" i="96"/>
  <c r="BG167" i="96"/>
  <c r="G169" i="96" s="1"/>
  <c r="BG139" i="96"/>
  <c r="AY111" i="96"/>
  <c r="AY110" i="96"/>
  <c r="AY96" i="96"/>
  <c r="AY95" i="96"/>
  <c r="BJ89" i="96"/>
  <c r="BJ88" i="96"/>
  <c r="BJ87" i="96"/>
  <c r="BJ86" i="96"/>
  <c r="BJ85" i="96"/>
  <c r="BJ84" i="96"/>
  <c r="BJ83" i="96"/>
  <c r="BJ82" i="96"/>
  <c r="BJ81" i="96"/>
  <c r="BK76" i="96"/>
  <c r="BF74" i="96"/>
  <c r="BA74" i="96"/>
  <c r="AV74" i="96"/>
  <c r="AQ74" i="96"/>
  <c r="AL74" i="96"/>
  <c r="AG74" i="96"/>
  <c r="AB74" i="96"/>
  <c r="W74" i="96"/>
  <c r="BE73" i="96"/>
  <c r="AZ73" i="96"/>
  <c r="AU73" i="96"/>
  <c r="AP73" i="96"/>
  <c r="AK73" i="96"/>
  <c r="AF73" i="96"/>
  <c r="AA73" i="96"/>
  <c r="V73" i="96"/>
  <c r="BK72" i="96"/>
  <c r="BJ71" i="96"/>
  <c r="BK70" i="96"/>
  <c r="BJ69" i="96"/>
  <c r="BK68" i="96"/>
  <c r="BJ67" i="96"/>
  <c r="BK66" i="96"/>
  <c r="BJ65" i="96"/>
  <c r="BK64" i="96"/>
  <c r="BJ63" i="96"/>
  <c r="BI57" i="96"/>
  <c r="BH56" i="96"/>
  <c r="DN180" i="93"/>
  <c r="DN179" i="93"/>
  <c r="DV291" i="93"/>
  <c r="CL288" i="93"/>
  <c r="CL287" i="93"/>
  <c r="DV245" i="93"/>
  <c r="DB247" i="93" s="1"/>
  <c r="DV216" i="93"/>
  <c r="BV169" i="93"/>
  <c r="DV167" i="93"/>
  <c r="DB169" i="93" s="1"/>
  <c r="DV139" i="93"/>
  <c r="DN111" i="93"/>
  <c r="DN110" i="93"/>
  <c r="DN96" i="93"/>
  <c r="DN95" i="93"/>
  <c r="DY89" i="93"/>
  <c r="DY88" i="93"/>
  <c r="DY87" i="93"/>
  <c r="DY86" i="93"/>
  <c r="DY85" i="93"/>
  <c r="DY84" i="93"/>
  <c r="DY83" i="93"/>
  <c r="DY82" i="93"/>
  <c r="DY81" i="93"/>
  <c r="DZ76" i="93"/>
  <c r="DU74" i="93"/>
  <c r="DP74" i="93"/>
  <c r="DK74" i="93"/>
  <c r="DF74" i="93"/>
  <c r="DA74" i="93"/>
  <c r="CV74" i="93"/>
  <c r="CQ74" i="93"/>
  <c r="CL74" i="93"/>
  <c r="DZ74" i="93" s="1"/>
  <c r="DT73" i="93"/>
  <c r="DO73" i="93"/>
  <c r="DJ73" i="93"/>
  <c r="DE73" i="93"/>
  <c r="CZ73" i="93"/>
  <c r="CU73" i="93"/>
  <c r="CP73" i="93"/>
  <c r="CK73" i="93"/>
  <c r="DY73" i="93" s="1"/>
  <c r="DZ72" i="93"/>
  <c r="DY71" i="93"/>
  <c r="DZ70" i="93"/>
  <c r="DY69" i="93"/>
  <c r="DZ68" i="93"/>
  <c r="DY67" i="93"/>
  <c r="DZ66" i="93"/>
  <c r="DY65" i="93"/>
  <c r="DZ64" i="93"/>
  <c r="DY63" i="93"/>
  <c r="DX57" i="93"/>
  <c r="DW56" i="93"/>
  <c r="AY118" i="95"/>
  <c r="AY105" i="95"/>
  <c r="AY90" i="95"/>
  <c r="BJ85" i="95"/>
  <c r="BJ84" i="95"/>
  <c r="BJ83" i="95"/>
  <c r="BJ82" i="95"/>
  <c r="BJ81" i="95"/>
  <c r="BJ80" i="95"/>
  <c r="BJ79" i="95"/>
  <c r="BJ78" i="95"/>
  <c r="BJ77" i="95"/>
  <c r="BJ73" i="95"/>
  <c r="BE72" i="95"/>
  <c r="AZ72" i="95"/>
  <c r="AU72" i="95"/>
  <c r="AP72" i="95"/>
  <c r="AK72" i="95"/>
  <c r="AF72" i="95"/>
  <c r="AA72" i="95"/>
  <c r="V72" i="95"/>
  <c r="BJ71" i="95"/>
  <c r="BJ70" i="95"/>
  <c r="BJ69" i="95"/>
  <c r="BJ68" i="95"/>
  <c r="BJ67" i="95"/>
  <c r="BH63" i="95"/>
  <c r="AM218" i="96" l="1"/>
  <c r="G141" i="96"/>
  <c r="AM141" i="96" s="1"/>
  <c r="AM247" i="96"/>
  <c r="BJ73" i="96"/>
  <c r="BK74" i="96"/>
  <c r="DB218" i="93"/>
  <c r="DB141" i="93"/>
  <c r="BV141" i="93"/>
  <c r="BV218" i="93"/>
  <c r="BV247" i="93"/>
  <c r="BJ72" i="95"/>
  <c r="AY96" i="93"/>
  <c r="AY118" i="92" l="1"/>
  <c r="AY105" i="92"/>
  <c r="AY90" i="92"/>
  <c r="BJ85" i="92"/>
  <c r="BJ78" i="92"/>
  <c r="BJ79" i="92"/>
  <c r="BJ80" i="92"/>
  <c r="BJ81" i="92"/>
  <c r="BJ82" i="92"/>
  <c r="BJ83" i="92"/>
  <c r="BJ84" i="92"/>
  <c r="BJ77" i="92"/>
  <c r="BJ73" i="92"/>
  <c r="BE72" i="92"/>
  <c r="AA72" i="92"/>
  <c r="AF72" i="92"/>
  <c r="AK72" i="92"/>
  <c r="AP72" i="92"/>
  <c r="AU72" i="92"/>
  <c r="AZ72" i="92"/>
  <c r="V72" i="92"/>
  <c r="BJ71" i="92"/>
  <c r="BJ68" i="92"/>
  <c r="BJ69" i="92"/>
  <c r="BJ70" i="92"/>
  <c r="BJ67" i="92"/>
  <c r="BH63" i="92"/>
  <c r="BG291" i="93"/>
  <c r="W287" i="93"/>
  <c r="BG245" i="93"/>
  <c r="AM247" i="93" s="1"/>
  <c r="BG216" i="93"/>
  <c r="AM218" i="93" s="1"/>
  <c r="AZ180" i="93"/>
  <c r="AY179" i="93"/>
  <c r="BG167" i="93"/>
  <c r="BG139" i="93"/>
  <c r="AY111" i="93"/>
  <c r="AY110" i="93"/>
  <c r="AY95" i="93"/>
  <c r="BJ89" i="93"/>
  <c r="BJ88" i="93"/>
  <c r="BJ82" i="93"/>
  <c r="BJ83" i="93"/>
  <c r="BJ84" i="93"/>
  <c r="BJ85" i="93"/>
  <c r="BJ86" i="93"/>
  <c r="BJ87" i="93"/>
  <c r="BJ81" i="93"/>
  <c r="BJ75" i="93"/>
  <c r="BK76" i="93"/>
  <c r="BK72" i="93"/>
  <c r="BK70" i="93"/>
  <c r="BK68" i="93"/>
  <c r="BK66" i="93"/>
  <c r="BK64" i="93"/>
  <c r="BF74" i="93"/>
  <c r="BA74" i="93"/>
  <c r="AV74" i="93"/>
  <c r="AQ74" i="93"/>
  <c r="AL74" i="93"/>
  <c r="AG74" i="93"/>
  <c r="AB74" i="93"/>
  <c r="AA73" i="93"/>
  <c r="AF73" i="93"/>
  <c r="AK73" i="93"/>
  <c r="AP73" i="93"/>
  <c r="AU73" i="93"/>
  <c r="AZ73" i="93"/>
  <c r="BE73" i="93"/>
  <c r="W74" i="93"/>
  <c r="V73" i="93"/>
  <c r="BJ65" i="93"/>
  <c r="BJ67" i="93"/>
  <c r="BJ69" i="93"/>
  <c r="BJ71" i="93"/>
  <c r="BJ63" i="93"/>
  <c r="BI57" i="93"/>
  <c r="BH56" i="93"/>
  <c r="G141" i="93" l="1"/>
  <c r="AM141" i="93" s="1"/>
  <c r="BJ72" i="92"/>
  <c r="BK74" i="93"/>
  <c r="G247" i="93"/>
  <c r="G218" i="93"/>
  <c r="G169" i="93"/>
  <c r="AM169" i="93" s="1"/>
  <c r="BJ73" i="9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I96" authorId="0" shapeId="0" xr:uid="{B514B086-160E-4D55-89E3-7CE4BC24EF21}">
      <text>
        <r>
          <rPr>
            <b/>
            <sz val="10"/>
            <color indexed="81"/>
            <rFont val="MS P ゴシック"/>
            <family val="3"/>
            <charset val="128"/>
          </rPr>
          <t>例えば、施設長以外の保育従事者が2人の場合で、1日10時間勤務と8時間勤務ならば、「18÷8＝2.25」となるので、小数点第2位を切り捨て「2.2人」となります。</t>
        </r>
      </text>
    </comment>
    <comment ref="BS145" authorId="0" shapeId="0" xr:uid="{B90ED3EE-0F31-4FE7-8435-7450F1EE5BA8}">
      <text>
        <r>
          <rPr>
            <b/>
            <sz val="10"/>
            <color indexed="81"/>
            <rFont val="MS P ゴシック"/>
            <family val="3"/>
            <charset val="128"/>
          </rPr>
          <t>保育士、看護師、准看護師のいずれの資格も持たない方で、保育に従事する職員の方の勤務形態について、上記と同様に記載をお願いします。
たとえば子育て支援員の方、保育補助（無資格）の方などが該当します。
保育に従事していない職員の方（調理員さんなど）の記載は不要です。</t>
        </r>
      </text>
    </comment>
    <comment ref="BS177" authorId="0" shapeId="0" xr:uid="{0877FF33-6786-4C0C-9BCD-2474BDC703DE}">
      <text>
        <r>
          <rPr>
            <b/>
            <sz val="10"/>
            <color indexed="81"/>
            <rFont val="MS P ゴシック"/>
            <family val="3"/>
            <charset val="128"/>
          </rPr>
          <t>平均的な職員配置の予定について記載をお願いします。
上記の届出日前日の配置職員と同じ場合にも、同じ内容の記載をお願いします。</t>
        </r>
      </text>
    </comment>
    <comment ref="CI180" authorId="0" shapeId="0" xr:uid="{3B86D2A3-EBE5-4B97-A1B5-141BDAE26E7B}">
      <text>
        <r>
          <rPr>
            <b/>
            <sz val="10"/>
            <color indexed="81"/>
            <rFont val="MS P ゴシック"/>
            <family val="3"/>
            <charset val="128"/>
          </rPr>
          <t>例えば、施設長以外の保育従事者が2人の場合で、1日10時間勤務と8時間勤務ならば、「18÷8＝2.25」となるので、小数点第2位を切り捨て「2.2人」となります。</t>
        </r>
      </text>
    </comment>
    <comment ref="BS276" authorId="0" shapeId="0" xr:uid="{C83E3649-66A4-4489-8DBE-DC6C880651C9}">
      <text>
        <r>
          <rPr>
            <b/>
            <sz val="10"/>
            <color indexed="81"/>
            <rFont val="MS P ゴシック"/>
            <family val="3"/>
            <charset val="128"/>
          </rPr>
          <t>入所児童に関する保険に限定し、施設整備に対する火災保険等は含めないでください。</t>
        </r>
      </text>
    </comment>
    <comment ref="BW283" authorId="0" shapeId="0" xr:uid="{881982EE-202E-4CB8-8688-A04448CD2423}">
      <text>
        <r>
          <rPr>
            <b/>
            <sz val="10"/>
            <color indexed="81"/>
            <rFont val="MS P ゴシック"/>
            <family val="3"/>
            <charset val="128"/>
          </rPr>
          <t>現在ある設備に○をつけてください。</t>
        </r>
      </text>
    </comment>
    <comment ref="BV408" authorId="0" shapeId="0" xr:uid="{BE2739AD-6956-4E82-B12C-2D70C2C4131B}">
      <text>
        <r>
          <rPr>
            <b/>
            <sz val="9"/>
            <color indexed="81"/>
            <rFont val="MS P ゴシック"/>
            <family val="3"/>
            <charset val="128"/>
          </rPr>
          <t>マッチングサイトを利用する場合のみ記入</t>
        </r>
      </text>
    </comment>
    <comment ref="BV409" authorId="0" shapeId="0" xr:uid="{CE60474A-99B9-4E14-9859-0C9377948708}">
      <text>
        <r>
          <rPr>
            <b/>
            <sz val="10"/>
            <color indexed="81"/>
            <rFont val="MS P ゴシック"/>
            <family val="3"/>
            <charset val="128"/>
          </rPr>
          <t>類型が企業主導型保育事業の場合のみ記入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96" authorId="0" shapeId="0" xr:uid="{95A2A906-A580-4008-A476-94035AED7411}">
      <text>
        <r>
          <rPr>
            <b/>
            <sz val="10"/>
            <color indexed="81"/>
            <rFont val="MS P ゴシック"/>
            <family val="3"/>
            <charset val="128"/>
          </rPr>
          <t>例えば、施設長以外の保育従事者が2人の場合で、1日10時間勤務と8時間勤務ならば、「18÷8＝2.25」となるので、小数点第2位を切り捨て「2.2人」となります。</t>
        </r>
      </text>
    </comment>
    <comment ref="D145" authorId="0" shapeId="0" xr:uid="{2920E9C2-154D-49D2-8A1F-1C93FEC3F894}">
      <text>
        <r>
          <rPr>
            <b/>
            <sz val="10"/>
            <color indexed="81"/>
            <rFont val="MS P ゴシック"/>
            <family val="3"/>
            <charset val="128"/>
          </rPr>
          <t>保育士、看護師、准看護師のいずれの資格も持たない方で、保育に従事する職員の方の勤務形態について、上記と同様に記載をお願いします。
たとえば子育て支援員の方、保育補助（無資格）の方などが該当します。
保育に従事していない職員の方（調理員さんなど）の記載は不要です。</t>
        </r>
      </text>
    </comment>
    <comment ref="D177" authorId="0" shapeId="0" xr:uid="{2ED98A0B-6ABB-440B-8A90-CFD8906411D0}">
      <text>
        <r>
          <rPr>
            <b/>
            <sz val="10"/>
            <color indexed="81"/>
            <rFont val="MS P ゴシック"/>
            <family val="3"/>
            <charset val="128"/>
          </rPr>
          <t>平均的な職員配置の予定について記載をお願いします。
上記の届出日前日の配置職員と同じ場合にも、同じ内容の記載をお願いします。</t>
        </r>
      </text>
    </comment>
    <comment ref="T180" authorId="0" shapeId="0" xr:uid="{8C41F323-0B2C-4343-9AAB-6579716B9E92}">
      <text>
        <r>
          <rPr>
            <b/>
            <sz val="10"/>
            <color indexed="81"/>
            <rFont val="MS P ゴシック"/>
            <family val="3"/>
            <charset val="128"/>
          </rPr>
          <t>例えば、施設長以外の保育従事者が2人の場合で、1日10時間勤務と8時間勤務ならば、「18÷8＝2.25」となるので、小数点第2位を切り捨て「2.2人」となります。</t>
        </r>
      </text>
    </comment>
    <comment ref="D276" authorId="0" shapeId="0" xr:uid="{186678D4-7FE5-4081-BA4F-3A54ED4EAE0D}">
      <text>
        <r>
          <rPr>
            <b/>
            <sz val="10"/>
            <color indexed="81"/>
            <rFont val="MS P ゴシック"/>
            <family val="3"/>
            <charset val="128"/>
          </rPr>
          <t>入所児童に関する保険に限定し、施設整備に対する火災保険等は含めないでください。</t>
        </r>
      </text>
    </comment>
    <comment ref="H283" authorId="0" shapeId="0" xr:uid="{C715132F-CA9C-44D6-ADBF-897108975C95}">
      <text>
        <r>
          <rPr>
            <b/>
            <sz val="10"/>
            <color indexed="81"/>
            <rFont val="MS P ゴシック"/>
            <family val="3"/>
            <charset val="128"/>
          </rPr>
          <t>現在ある設備に○をつけてください。</t>
        </r>
      </text>
    </comment>
    <comment ref="G408" authorId="0" shapeId="0" xr:uid="{B83F1F9D-CAFF-4CD0-8239-04DF263ACBB9}">
      <text>
        <r>
          <rPr>
            <b/>
            <sz val="9"/>
            <color indexed="81"/>
            <rFont val="MS P ゴシック"/>
            <family val="3"/>
            <charset val="128"/>
          </rPr>
          <t>マッチングサイトを利用する場合のみ記入</t>
        </r>
      </text>
    </comment>
    <comment ref="G409" authorId="0" shapeId="0" xr:uid="{CBB66079-3570-44EF-BFE4-99C0B073B42F}">
      <text>
        <r>
          <rPr>
            <b/>
            <sz val="10"/>
            <color indexed="81"/>
            <rFont val="MS P ゴシック"/>
            <family val="3"/>
            <charset val="128"/>
          </rPr>
          <t>類型が企業主導型保育事業の場合のみ記入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S62" authorId="0" shapeId="0" xr:uid="{D455E9B6-C8DC-4BAA-90CB-847AC675276A}">
      <text>
        <r>
          <rPr>
            <b/>
            <sz val="10"/>
            <color indexed="81"/>
            <rFont val="MS P ゴシック"/>
            <family val="3"/>
            <charset val="128"/>
          </rPr>
          <t>個人で事業を実施している場合は記載不要
法人の場合、人員配置を考慮して同時に預かることのできる人数を記入。</t>
        </r>
      </text>
    </comment>
    <comment ref="BS65" authorId="0" shapeId="0" xr:uid="{6FE22E20-959E-42D1-964D-C9295266F1DB}">
      <text>
        <r>
          <rPr>
            <b/>
            <sz val="10"/>
            <color indexed="81"/>
            <rFont val="MS P ゴシック"/>
            <family val="3"/>
            <charset val="128"/>
          </rPr>
          <t>４月１日に保育を行わなかった場合は記載不要</t>
        </r>
      </text>
    </comment>
    <comment ref="BS88" authorId="0" shapeId="0" xr:uid="{CB490A94-B037-4EFB-9618-24D4BA793361}">
      <text>
        <r>
          <rPr>
            <b/>
            <sz val="10"/>
            <color indexed="81"/>
            <rFont val="MS P ゴシック"/>
            <family val="3"/>
            <charset val="128"/>
          </rPr>
          <t>個人で実施している場合記載不要</t>
        </r>
      </text>
    </comment>
    <comment ref="BS103" authorId="0" shapeId="0" xr:uid="{BAC2B17A-DA90-48D3-BDF6-01B9E5AAD4EA}">
      <text>
        <r>
          <rPr>
            <b/>
            <sz val="10"/>
            <color indexed="81"/>
            <rFont val="MS P ゴシック"/>
            <family val="3"/>
            <charset val="128"/>
          </rPr>
          <t>個人で実施している場合記載不要</t>
        </r>
      </text>
    </comment>
    <comment ref="BV196" authorId="0" shapeId="0" xr:uid="{BA4CA1FA-68D1-4F7C-B34E-8C0BBB585713}">
      <text>
        <r>
          <rPr>
            <b/>
            <sz val="9"/>
            <color indexed="81"/>
            <rFont val="MS P ゴシック"/>
            <family val="3"/>
            <charset val="128"/>
          </rPr>
          <t>マッチングサイトを利用する場合のみ記入</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2" authorId="0" shapeId="0" xr:uid="{7FD1DFCA-DF72-4EBC-AE01-5674AF633C06}">
      <text>
        <r>
          <rPr>
            <b/>
            <sz val="10"/>
            <color indexed="81"/>
            <rFont val="MS P ゴシック"/>
            <family val="3"/>
            <charset val="128"/>
          </rPr>
          <t>個人で事業を実施している場合は記載不要
法人の場合、人員配置を考慮して同時に預かることのできる人数を記入。</t>
        </r>
      </text>
    </comment>
    <comment ref="D65" authorId="0" shapeId="0" xr:uid="{40823B72-A306-45EB-8CB4-A8EA78B680A1}">
      <text>
        <r>
          <rPr>
            <b/>
            <sz val="10"/>
            <color indexed="81"/>
            <rFont val="MS P ゴシック"/>
            <family val="3"/>
            <charset val="128"/>
          </rPr>
          <t>４月１日に保育を行わなかった場合は記載不要</t>
        </r>
      </text>
    </comment>
    <comment ref="D88" authorId="0" shapeId="0" xr:uid="{5967DA51-4A06-4EFE-9BE0-15548B2045D8}">
      <text>
        <r>
          <rPr>
            <b/>
            <sz val="10"/>
            <color indexed="81"/>
            <rFont val="MS P ゴシック"/>
            <family val="3"/>
            <charset val="128"/>
          </rPr>
          <t>個人で実施している場合記載不要</t>
        </r>
      </text>
    </comment>
    <comment ref="D103" authorId="0" shapeId="0" xr:uid="{697D54F0-3AA1-4670-8AA6-517D7BC303F5}">
      <text>
        <r>
          <rPr>
            <b/>
            <sz val="10"/>
            <color indexed="81"/>
            <rFont val="MS P ゴシック"/>
            <family val="3"/>
            <charset val="128"/>
          </rPr>
          <t>個人で実施している場合記載不要</t>
        </r>
      </text>
    </comment>
    <comment ref="G196" authorId="0" shapeId="0" xr:uid="{E9E3307A-19CC-49D4-8470-47E73371E5F6}">
      <text>
        <r>
          <rPr>
            <b/>
            <sz val="9"/>
            <color indexed="81"/>
            <rFont val="MS P ゴシック"/>
            <family val="3"/>
            <charset val="128"/>
          </rPr>
          <t>マッチングサイトを利用する場合のみ記入</t>
        </r>
      </text>
    </comment>
  </commentList>
</comments>
</file>

<file path=xl/sharedStrings.xml><?xml version="1.0" encoding="utf-8"?>
<sst xmlns="http://schemas.openxmlformats.org/spreadsheetml/2006/main" count="5678" uniqueCount="805">
  <si>
    <t>〒</t>
    <phoneticPr fontId="1"/>
  </si>
  <si>
    <t>・</t>
    <phoneticPr fontId="1"/>
  </si>
  <si>
    <t>分</t>
    <rPh sb="0" eb="1">
      <t>フン</t>
    </rPh>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</si>
  <si>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</si>
  <si>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</si>
  <si>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</si>
  <si>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</si>
  <si>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</si>
  <si>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</si>
  <si>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</si>
  <si>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　③設置者名</t>
    <phoneticPr fontId="1"/>
  </si>
  <si>
    <t>①</t>
    <phoneticPr fontId="1"/>
  </si>
  <si>
    <t>②</t>
    <phoneticPr fontId="1"/>
  </si>
  <si>
    <t>事業所の名称</t>
    <phoneticPr fontId="1"/>
  </si>
  <si>
    <t>事業所の所在地</t>
    <phoneticPr fontId="1"/>
  </si>
  <si>
    <t>設置者住所</t>
    <phoneticPr fontId="1"/>
  </si>
  <si>
    <t>代表者名</t>
    <phoneticPr fontId="1"/>
  </si>
  <si>
    <t>管理者名</t>
    <phoneticPr fontId="1"/>
  </si>
  <si>
    <t>管理者住所</t>
    <phoneticPr fontId="1"/>
  </si>
  <si>
    <t>事業開始年月日</t>
    <phoneticPr fontId="1"/>
  </si>
  <si>
    <t>保育提供可能時間</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</si>
  <si>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</si>
  <si>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</si>
  <si>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</si>
  <si>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</si>
  <si>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</si>
  <si>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</si>
  <si>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</si>
  <si>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</si>
  <si>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</si>
  <si>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</si>
  <si>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</si>
  <si>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</si>
  <si>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</si>
  <si>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</si>
  <si>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</si>
  <si>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</si>
  <si>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通常保育提供可能時間</t>
    <rPh sb="0" eb="2">
      <t>ツウジョウ</t>
    </rPh>
    <rPh sb="2" eb="4">
      <t>ホイク</t>
    </rPh>
    <rPh sb="4" eb="6">
      <t>テイキョウ</t>
    </rPh>
    <rPh sb="6" eb="8">
      <t>カノウ</t>
    </rPh>
    <rPh sb="8" eb="10">
      <t>ジカン</t>
    </rPh>
    <phoneticPr fontId="1"/>
  </si>
  <si>
    <t>：</t>
    <phoneticPr fontId="1"/>
  </si>
  <si>
    <t>～</t>
    <phoneticPr fontId="1"/>
  </si>
  <si>
    <t>時間外保育提供可能時間</t>
    <rPh sb="0" eb="3">
      <t>ジカンガイ</t>
    </rPh>
    <rPh sb="3" eb="5">
      <t>ホイク</t>
    </rPh>
    <rPh sb="5" eb="7">
      <t>テイキョウ</t>
    </rPh>
    <rPh sb="7" eb="9">
      <t>カノウ</t>
    </rPh>
    <rPh sb="9" eb="11">
      <t>ジカン</t>
    </rPh>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</si>
  <si>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</si>
  <si>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</si>
  <si>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</si>
  <si>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</si>
  <si>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</si>
  <si>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</si>
  <si>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</si>
  <si>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</si>
  <si>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</si>
  <si>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</si>
  <si>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</si>
  <si>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</si>
  <si>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</si>
  <si>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</si>
  <si>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</si>
  <si>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</si>
  <si>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</si>
  <si>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</si>
  <si>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・入会金</t>
    <rPh sb="1" eb="4">
      <t>ニュウカイキン</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</si>
  <si>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</si>
  <si>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</si>
  <si>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</si>
  <si>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</si>
  <si>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</si>
  <si>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</si>
  <si>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</si>
  <si>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</si>
  <si>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</si>
  <si>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</si>
  <si>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　２時間以下</t>
    <rPh sb="2" eb="4">
      <t>ジカン</t>
    </rPh>
    <rPh sb="4" eb="6">
      <t>イカ</t>
    </rPh>
    <phoneticPr fontId="1"/>
  </si>
  <si>
    <t>　２時間～４時間以下</t>
    <rPh sb="2" eb="4">
      <t>ジカン</t>
    </rPh>
    <rPh sb="6" eb="8">
      <t>ジカン</t>
    </rPh>
    <rPh sb="8" eb="10">
      <t>イカ</t>
    </rPh>
    <phoneticPr fontId="1"/>
  </si>
  <si>
    <t>　４時間～６時間以下</t>
    <rPh sb="2" eb="4">
      <t>ジカン</t>
    </rPh>
    <rPh sb="6" eb="8">
      <t>ジカン</t>
    </rPh>
    <rPh sb="8" eb="10">
      <t>イカ</t>
    </rPh>
    <phoneticPr fontId="1"/>
  </si>
  <si>
    <t>　６時間～８時間以下</t>
    <rPh sb="2" eb="4">
      <t>ジカン</t>
    </rPh>
    <rPh sb="6" eb="8">
      <t>ジカン</t>
    </rPh>
    <rPh sb="8" eb="10">
      <t>イカ</t>
    </rPh>
    <phoneticPr fontId="1"/>
  </si>
  <si>
    <t>　８時間～</t>
    <rPh sb="2" eb="4">
      <t>ジカン</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</si>
  <si>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</si>
  <si>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</si>
  <si>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</si>
  <si>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</si>
  <si>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</si>
  <si>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</si>
  <si>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賠償責任保険・傷害保険・その他（　　　　　　　　　　　）</t>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</si>
  <si>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</si>
  <si>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</si>
  <si>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</si>
  <si>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</si>
  <si>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</si>
  <si>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</si>
  <si>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</si>
  <si>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</si>
  <si>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　管理者名は、事業所長等貴事業所における責任者の氏名及び職名を記入してください。</t>
    <phoneticPr fontId="1"/>
  </si>
  <si>
    <t xml:space="preserve"> 各サービスの定義は以下のとおりであり、貴事業所において提供しているサービス全てを○で囲み（該当するものが無い場合は（　）内に記載し）、受入可能な児童の年齢（０歳児については月齢まで）について記入してください。</t>
    <phoneticPr fontId="1"/>
  </si>
  <si>
    <t>＜月極契約＞</t>
    <phoneticPr fontId="1"/>
  </si>
  <si>
    <t>　利用児童の保護者と月単位で保育日や保育時間を定めて契約し、月を通して継続的に保育サービスを提供するもの。</t>
    <phoneticPr fontId="1"/>
  </si>
  <si>
    <t>＜定期契約＞</t>
    <phoneticPr fontId="1"/>
  </si>
  <si>
    <t>　利用児童の保護者と日単位又は時間単位で定期的に契約し、継続的に保育サービスを提供するもの。（月極契約を除く。）</t>
    <phoneticPr fontId="1"/>
  </si>
  <si>
    <t>＜一時預かり＞</t>
    <phoneticPr fontId="1"/>
  </si>
  <si>
    <t>　利用児童の保護者と日単位又は時間単位で不定期に契約し、保育サービスを提供するもの。</t>
    <phoneticPr fontId="1"/>
  </si>
  <si>
    <t>＜夜間保育＞</t>
    <phoneticPr fontId="1"/>
  </si>
  <si>
    <t>　午後８時を越えて保育を実施し、宿泊を伴わない保育サービスを提供するもの。</t>
    <phoneticPr fontId="1"/>
  </si>
  <si>
    <t>【⑬】</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</si>
  <si>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</si>
  <si>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</si>
  <si>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</si>
  <si>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</si>
  <si>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</si>
  <si>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</si>
  <si>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</si>
  <si>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</si>
  <si>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</si>
  <si>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</si>
  <si>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</si>
  <si>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</si>
  <si>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</si>
  <si>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</si>
  <si>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</si>
  <si>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鉄骨造　　鉄筋コンクリート造　　れん瓦造</t>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</si>
  <si>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</si>
  <si>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</si>
  <si>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</si>
  <si>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</si>
  <si>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</si>
  <si>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</si>
  <si>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午後10時～午前２時までにお迎え</t>
    <rPh sb="0" eb="2">
      <t>ゴゴ</t>
    </rPh>
    <rPh sb="4" eb="5">
      <t>ジ</t>
    </rPh>
    <rPh sb="6" eb="8">
      <t>ゴゼン</t>
    </rPh>
    <rPh sb="9" eb="10">
      <t>ジ</t>
    </rPh>
    <rPh sb="14" eb="15">
      <t>ムカ</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</si>
  <si>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</si>
  <si>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</si>
  <si>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</si>
  <si>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</si>
  <si>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</si>
  <si>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</si>
  <si>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</si>
  <si>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午前２時～翌朝にお迎え</t>
    <rPh sb="0" eb="2">
      <t>ゴゼン</t>
    </rPh>
    <rPh sb="3" eb="4">
      <t>ジ</t>
    </rPh>
    <rPh sb="5" eb="7">
      <t>ヨクアサ</t>
    </rPh>
    <rPh sb="9" eb="10">
      <t>ムカ</t>
    </rPh>
    <phoneticPr fontId="1"/>
  </si>
  <si>
    <t>24時間お迎えなし</t>
    <rPh sb="2" eb="4">
      <t>ジカン</t>
    </rPh>
    <rPh sb="5" eb="6">
      <t>ムカ</t>
    </rPh>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</si>
  <si>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</si>
  <si>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</si>
  <si>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</si>
  <si>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</si>
  <si>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</si>
  <si>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</si>
  <si>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</si>
  <si>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</si>
  <si>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</si>
  <si>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</si>
  <si>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</si>
  <si>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</si>
  <si>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</si>
  <si>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</si>
  <si>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</si>
  <si>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</si>
  <si>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</si>
  <si>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</si>
  <si>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</si>
  <si>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</si>
  <si>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</si>
  <si>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</si>
  <si>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</si>
  <si>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</si>
  <si>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</si>
  <si>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</si>
  <si>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</si>
  <si>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</si>
  <si>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</si>
  <si>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</si>
  <si>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</si>
  <si>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</si>
  <si>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</si>
  <si>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</si>
  <si>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</si>
  <si>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</si>
  <si>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</si>
  <si>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</si>
  <si>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</si>
  <si>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</si>
  <si>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</si>
  <si>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</si>
  <si>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</si>
  <si>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有 （年間・月案・週案・デイリープログラム・行事予定・保育目標）</t>
    <phoneticPr fontId="1"/>
  </si>
  <si>
    <t xml:space="preserve"> 　　（研修名等：</t>
    <rPh sb="4" eb="6">
      <t>ケンシュウ</t>
    </rPh>
    <rPh sb="6" eb="8">
      <t>メイトウ</t>
    </rPh>
    <phoneticPr fontId="1"/>
  </si>
  <si>
    <t>連絡帳の作成</t>
    <rPh sb="0" eb="3">
      <t>レンラクチョウ</t>
    </rPh>
    <rPh sb="4" eb="6">
      <t>サクセイ</t>
    </rPh>
    <phoneticPr fontId="1"/>
  </si>
  <si>
    <t>緊急連絡表の作成</t>
    <rPh sb="0" eb="2">
      <t>キンキュウ</t>
    </rPh>
    <rPh sb="2" eb="4">
      <t>レンラク</t>
    </rPh>
    <rPh sb="4" eb="5">
      <t>オモテ</t>
    </rPh>
    <rPh sb="6" eb="8">
      <t>サクセイ</t>
    </rPh>
    <phoneticPr fontId="1"/>
  </si>
  <si>
    <t>その他（</t>
    <rPh sb="2" eb="3">
      <t>タ</t>
    </rPh>
    <phoneticPr fontId="1"/>
  </si>
  <si>
    <t>実施</t>
    <rPh sb="0" eb="2">
      <t>ジッシ</t>
    </rPh>
    <phoneticPr fontId="1"/>
  </si>
  <si>
    <t>未実施</t>
    <rPh sb="0" eb="3">
      <t>ミジッシ</t>
    </rPh>
    <phoneticPr fontId="1"/>
  </si>
  <si>
    <t>利用開始時</t>
    <rPh sb="0" eb="2">
      <t>リヨウ</t>
    </rPh>
    <rPh sb="2" eb="5">
      <t>カイシジ</t>
    </rPh>
    <phoneticPr fontId="1"/>
  </si>
  <si>
    <t>利用開始後</t>
    <rPh sb="0" eb="2">
      <t>リヨウ</t>
    </rPh>
    <rPh sb="2" eb="4">
      <t>カイシ</t>
    </rPh>
    <rPh sb="4" eb="5">
      <t>ゴ</t>
    </rPh>
    <phoneticPr fontId="1"/>
  </si>
  <si>
    <t>採　用　時</t>
    <rPh sb="0" eb="1">
      <t>サイ</t>
    </rPh>
    <rPh sb="2" eb="3">
      <t>ヨウ</t>
    </rPh>
    <rPh sb="4" eb="5">
      <t>トキ</t>
    </rPh>
    <phoneticPr fontId="1"/>
  </si>
  <si>
    <t>採　用　後</t>
    <rPh sb="0" eb="1">
      <t>サイ</t>
    </rPh>
    <rPh sb="2" eb="3">
      <t>ヨウ</t>
    </rPh>
    <rPh sb="4" eb="5">
      <t>アト</t>
    </rPh>
    <phoneticPr fontId="1"/>
  </si>
  <si>
    <t xml:space="preserve"> 診断書の提出　　　母子健康手帳で確認</t>
    <phoneticPr fontId="1"/>
  </si>
  <si>
    <t xml:space="preserve"> 診断書の提出　　　母子健康手帳で確認　　・</t>
    <phoneticPr fontId="1"/>
  </si>
  <si>
    <t>回／年</t>
    <rPh sb="0" eb="1">
      <t>カイ</t>
    </rPh>
    <rPh sb="2" eb="3">
      <t>ネン</t>
    </rPh>
    <phoneticPr fontId="1"/>
  </si>
  <si>
    <t xml:space="preserve"> 睡眠中の乳幼児のきめ細かな観察</t>
    <phoneticPr fontId="1"/>
  </si>
  <si>
    <t xml:space="preserve"> 仰向け寝</t>
    <phoneticPr fontId="1"/>
  </si>
  <si>
    <t xml:space="preserve"> 禁煙の厳守</t>
    <phoneticPr fontId="1"/>
  </si>
  <si>
    <t>○安全対策</t>
    <rPh sb="1" eb="3">
      <t>アンゼン</t>
    </rPh>
    <rPh sb="3" eb="5">
      <t>タイサク</t>
    </rPh>
    <phoneticPr fontId="1"/>
  </si>
  <si>
    <t>実施内容（</t>
    <rPh sb="0" eb="2">
      <t>ジッシ</t>
    </rPh>
    <rPh sb="2" eb="4">
      <t>ナイヨウ</t>
    </rPh>
    <phoneticPr fontId="1"/>
  </si>
  <si>
    <t>適</t>
    <rPh sb="0" eb="1">
      <t>テキ</t>
    </rPh>
    <phoneticPr fontId="1"/>
  </si>
  <si>
    <t>不適</t>
    <rPh sb="0" eb="2">
      <t>フテキ</t>
    </rPh>
    <phoneticPr fontId="1"/>
  </si>
  <si>
    <t>○事故防止</t>
    <rPh sb="1" eb="3">
      <t>ジコ</t>
    </rPh>
    <rPh sb="3" eb="5">
      <t>ボウシ</t>
    </rPh>
    <phoneticPr fontId="1"/>
  </si>
  <si>
    <t>○緊急時の対策</t>
    <rPh sb="1" eb="4">
      <t>キンキュウジ</t>
    </rPh>
    <rPh sb="5" eb="7">
      <t>タイサク</t>
    </rPh>
    <phoneticPr fontId="1"/>
  </si>
  <si>
    <t xml:space="preserve"> サービス内容等の掲示</t>
    <phoneticPr fontId="1"/>
  </si>
  <si>
    <t xml:space="preserve"> 利用者への契約時の書面交付</t>
    <phoneticPr fontId="1"/>
  </si>
  <si>
    <t xml:space="preserve"> 利用予定者への契約内容等の説明</t>
    <phoneticPr fontId="1"/>
  </si>
  <si>
    <t xml:space="preserve"> 有（ 家庭状況  既往症  健康状況  成長記録  健康診断記録 ）</t>
    <phoneticPr fontId="1"/>
  </si>
  <si>
    <t xml:space="preserve"> 職員名簿（履歴書）</t>
    <phoneticPr fontId="1"/>
  </si>
  <si>
    <t xml:space="preserve"> 児童利用状況表</t>
    <rPh sb="1" eb="3">
      <t>ジドウ</t>
    </rPh>
    <rPh sb="3" eb="5">
      <t>リヨウ</t>
    </rPh>
    <rPh sb="5" eb="7">
      <t>ジョウキョウ</t>
    </rPh>
    <rPh sb="7" eb="8">
      <t>ヒョウ</t>
    </rPh>
    <phoneticPr fontId="1"/>
  </si>
  <si>
    <t xml:space="preserve"> 資 格 証 明 書</t>
    <rPh sb="1" eb="2">
      <t>シ</t>
    </rPh>
    <rPh sb="3" eb="4">
      <t>カク</t>
    </rPh>
    <rPh sb="5" eb="6">
      <t>アカシ</t>
    </rPh>
    <rPh sb="7" eb="8">
      <t>メイ</t>
    </rPh>
    <rPh sb="9" eb="10">
      <t>ショ</t>
    </rPh>
    <phoneticPr fontId="1"/>
  </si>
  <si>
    <t xml:space="preserve"> 職員の雇用等状況がわかる書類</t>
    <rPh sb="1" eb="3">
      <t>ショクイン</t>
    </rPh>
    <rPh sb="4" eb="6">
      <t>コヨウ</t>
    </rPh>
    <rPh sb="6" eb="7">
      <t>トウ</t>
    </rPh>
    <rPh sb="7" eb="9">
      <t>ジョウキョウ</t>
    </rPh>
    <rPh sb="13" eb="15">
      <t>ショルイ</t>
    </rPh>
    <phoneticPr fontId="1"/>
  </si>
  <si>
    <t>（雇用通知書、賃金台帳等）</t>
    <rPh sb="1" eb="3">
      <t>コヨウ</t>
    </rPh>
    <rPh sb="3" eb="6">
      <t>ツウチショ</t>
    </rPh>
    <rPh sb="7" eb="9">
      <t>チンギン</t>
    </rPh>
    <rPh sb="9" eb="11">
      <t>ダイチョウ</t>
    </rPh>
    <rPh sb="11" eb="12">
      <t>トウ</t>
    </rPh>
    <phoneticPr fontId="1"/>
  </si>
  <si>
    <t>　系列事業所数は、当運営状況報告の対象事業所を含めた数を記入し、対象事業所の所在する都道府県内にある系列事業所を内数として記入してください。</t>
    <phoneticPr fontId="1"/>
  </si>
  <si>
    <t>運営状況報告</t>
    <phoneticPr fontId="1"/>
  </si>
  <si>
    <t>乳児室の区画</t>
    <rPh sb="0" eb="2">
      <t>ニュウジ</t>
    </rPh>
    <rPh sb="2" eb="3">
      <t>シツ</t>
    </rPh>
    <rPh sb="4" eb="6">
      <t>クカク</t>
    </rPh>
    <phoneticPr fontId="1"/>
  </si>
  <si>
    <t xml:space="preserve">有 ( 専用室   フェンス    ベビーベッド    他         )  </t>
    <phoneticPr fontId="1"/>
  </si>
  <si>
    <t>保育室の採光･換気</t>
    <rPh sb="0" eb="3">
      <t>ホイクシツ</t>
    </rPh>
    <rPh sb="4" eb="6">
      <t>サイコウ</t>
    </rPh>
    <rPh sb="7" eb="9">
      <t>カンキ</t>
    </rPh>
    <phoneticPr fontId="1"/>
  </si>
  <si>
    <t>窓等採光( 良い  普通   悪い ) ・ 窓等換気( 良い  普通   悪い )</t>
    <phoneticPr fontId="1"/>
  </si>
  <si>
    <t>便所の設備</t>
    <rPh sb="0" eb="2">
      <t>ベンジョ</t>
    </rPh>
    <rPh sb="3" eb="5">
      <t>セツビ</t>
    </rPh>
    <phoneticPr fontId="1"/>
  </si>
  <si>
    <t>保育室との仕切( 有 無 )・調理室との仕切( 有 無 )・専用手洗い( 有 無 )</t>
    <phoneticPr fontId="1"/>
  </si>
  <si>
    <t>消火用具の設置</t>
    <rPh sb="0" eb="2">
      <t>ショウカ</t>
    </rPh>
    <rPh sb="2" eb="4">
      <t>ヨウグ</t>
    </rPh>
    <rPh sb="5" eb="7">
      <t>セッチ</t>
    </rPh>
    <phoneticPr fontId="1"/>
  </si>
  <si>
    <t>有 ( 消火器　　　他：　　　　　　　　　　 　　　　　　）</t>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</si>
  <si>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</si>
  <si>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</si>
  <si>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実施 ( 実施回数     回／年  ・うち､図上訓練      回／年 )</t>
    <phoneticPr fontId="1"/>
  </si>
  <si>
    <t>保育室が２階にある</t>
    <phoneticPr fontId="1"/>
  </si>
  <si>
    <t>不適</t>
    <rPh sb="0" eb="2">
      <t>フテキ</t>
    </rPh>
    <phoneticPr fontId="1"/>
  </si>
  <si>
    <t>階段等設備</t>
    <phoneticPr fontId="1"/>
  </si>
  <si>
    <t>耐火構造の建物</t>
    <phoneticPr fontId="1"/>
  </si>
  <si>
    <t>（ 鉄筋コンクリート   レンガ   石  ）</t>
    <phoneticPr fontId="1"/>
  </si>
  <si>
    <t>転落防止設備</t>
    <phoneticPr fontId="1"/>
  </si>
  <si>
    <t>（ 窓柵   階段手すり  テラス手すり ）</t>
    <phoneticPr fontId="1"/>
  </si>
  <si>
    <t>①</t>
    <phoneticPr fontId="1"/>
  </si>
  <si>
    <t>屋内階段</t>
    <phoneticPr fontId="1"/>
  </si>
  <si>
    <t>②</t>
    <phoneticPr fontId="1"/>
  </si>
  <si>
    <t>②</t>
    <phoneticPr fontId="1"/>
  </si>
  <si>
    <t>③</t>
    <phoneticPr fontId="1"/>
  </si>
  <si>
    <t>屋外階段</t>
    <rPh sb="0" eb="2">
      <t>オクガイ</t>
    </rPh>
    <rPh sb="2" eb="4">
      <t>カイダン</t>
    </rPh>
    <phoneticPr fontId="1"/>
  </si>
  <si>
    <t>屋内避難階段</t>
    <rPh sb="0" eb="2">
      <t>オクナイ</t>
    </rPh>
    <rPh sb="2" eb="4">
      <t>ヒナン</t>
    </rPh>
    <rPh sb="4" eb="6">
      <t>カイダン</t>
    </rPh>
    <phoneticPr fontId="1"/>
  </si>
  <si>
    <t>バルコニー</t>
    <phoneticPr fontId="1"/>
  </si>
  <si>
    <t>④</t>
    <phoneticPr fontId="1"/>
  </si>
  <si>
    <t>保育室が３階以上にある</t>
    <rPh sb="6" eb="8">
      <t>イジョウ</t>
    </rPh>
    <phoneticPr fontId="1"/>
  </si>
  <si>
    <t>屋内避難階段</t>
    <rPh sb="2" eb="4">
      <t>ヒナン</t>
    </rPh>
    <phoneticPr fontId="1"/>
  </si>
  <si>
    <t>調理室の防火区画</t>
    <phoneticPr fontId="1"/>
  </si>
  <si>
    <t>①スプリンクラー設備</t>
    <phoneticPr fontId="1"/>
  </si>
  <si>
    <t>②自動消火設備かつ延焼防止措置</t>
    <phoneticPr fontId="1"/>
  </si>
  <si>
    <t>のいずれか１つが設けられている。</t>
    <phoneticPr fontId="1"/>
  </si>
  <si>
    <t>非常警報器具または非常警報設備</t>
    <phoneticPr fontId="1"/>
  </si>
  <si>
    <t>カーテン、敷物、建具等の防炎処理</t>
    <phoneticPr fontId="1"/>
  </si>
  <si>
    <t>保育室の壁・天井が不燃材料仕上げ</t>
    <phoneticPr fontId="1"/>
  </si>
  <si>
    <t>保育計画の策定</t>
    <rPh sb="0" eb="2">
      <t>ホイク</t>
    </rPh>
    <rPh sb="2" eb="4">
      <t>ケイカク</t>
    </rPh>
    <rPh sb="5" eb="7">
      <t>サクテイ</t>
    </rPh>
    <phoneticPr fontId="1"/>
  </si>
  <si>
    <t>有　（年間・月案・週案・デイリープログラム・行事予定・保育目標）</t>
    <phoneticPr fontId="1"/>
  </si>
  <si>
    <t>有 (週   回)</t>
    <phoneticPr fontId="1"/>
  </si>
  <si>
    <t>入浴   清拭</t>
    <phoneticPr fontId="1"/>
  </si>
  <si>
    <t>24時間保育で､３日以上継続して在園する児童の入浴、汚れたときなどの対処</t>
    <phoneticPr fontId="1"/>
  </si>
  <si>
    <t>入浴等を必要とする児童の取り扱い</t>
    <phoneticPr fontId="1"/>
  </si>
  <si>
    <t>外遊び、外気浴の実施</t>
    <rPh sb="0" eb="1">
      <t>ソト</t>
    </rPh>
    <rPh sb="1" eb="2">
      <t>アソ</t>
    </rPh>
    <rPh sb="4" eb="6">
      <t>ガイキ</t>
    </rPh>
    <rPh sb="6" eb="7">
      <t>ヨク</t>
    </rPh>
    <rPh sb="8" eb="10">
      <t>ジッシ</t>
    </rPh>
    <phoneticPr fontId="1"/>
  </si>
  <si>
    <t>備えられている遊具等</t>
    <phoneticPr fontId="1"/>
  </si>
  <si>
    <t>有</t>
    <rPh sb="0" eb="1">
      <t>ア</t>
    </rPh>
    <phoneticPr fontId="1"/>
  </si>
  <si>
    <t>無</t>
    <rPh sb="0" eb="1">
      <t>ナ</t>
    </rPh>
    <phoneticPr fontId="1"/>
  </si>
  <si>
    <t>保護者との連絡状況</t>
    <phoneticPr fontId="1"/>
  </si>
  <si>
    <t>献立表の配布</t>
    <phoneticPr fontId="1"/>
  </si>
  <si>
    <t>施設だよりの配布</t>
    <phoneticPr fontId="1"/>
  </si>
  <si>
    <t>連絡帳の作成</t>
    <phoneticPr fontId="1"/>
  </si>
  <si>
    <t>緊急連絡表の作成</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</si>
  <si>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</si>
  <si>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保育室の清掃方法・回数</t>
    <phoneticPr fontId="1"/>
  </si>
  <si>
    <t>便所の清掃方法・回数</t>
    <phoneticPr fontId="1"/>
  </si>
  <si>
    <t>調理室の清掃方法・回数</t>
    <phoneticPr fontId="1"/>
  </si>
  <si>
    <t>食器の消毒・保管方法</t>
    <phoneticPr fontId="1"/>
  </si>
  <si>
    <t>哺乳ビンの消毒・保管方法</t>
    <phoneticPr fontId="1"/>
  </si>
  <si>
    <t>衣類の洗濯・消毒方法</t>
    <phoneticPr fontId="1"/>
  </si>
  <si>
    <t>寝具の乾燥・消毒方法</t>
    <phoneticPr fontId="1"/>
  </si>
  <si>
    <t>玩具類の洗濯・消毒方法</t>
    <phoneticPr fontId="1"/>
  </si>
  <si>
    <t>給食の実施</t>
    <phoneticPr fontId="1"/>
  </si>
  <si>
    <t>献立表の作成</t>
    <phoneticPr fontId="1"/>
  </si>
  <si>
    <t>乳児食（離乳食）</t>
    <phoneticPr fontId="1"/>
  </si>
  <si>
    <t>食品の保存</t>
    <phoneticPr fontId="1"/>
  </si>
  <si>
    <t>有 （  施設で調理     調理済み市販     家から持参     その他  ）</t>
    <phoneticPr fontId="1"/>
  </si>
  <si>
    <t xml:space="preserve">冷蔵庫     その他  （                                            ）  </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</si>
  <si>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</si>
  <si>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</si>
  <si>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有 （ 体温      排便     食事     睡眠     顔ぼう     その他 ）</t>
    <phoneticPr fontId="1"/>
  </si>
  <si>
    <t>有 （ 服装      外傷     清潔     他                         ）</t>
    <phoneticPr fontId="1"/>
  </si>
  <si>
    <t>実施 （ 身長測定　　体重測定　　 その他）</t>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</si>
  <si>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</si>
  <si>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</si>
  <si>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</si>
  <si>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 xml:space="preserve">施設で実施    診断書の提出    母子健康手帳で確認  </t>
    <phoneticPr fontId="1"/>
  </si>
  <si>
    <t>ケガや病気の時の措置</t>
    <phoneticPr fontId="1"/>
  </si>
  <si>
    <t>児童の発育チェック</t>
    <rPh sb="0" eb="2">
      <t>ジドウ</t>
    </rPh>
    <rPh sb="3" eb="5">
      <t>ハツイク</t>
    </rPh>
    <phoneticPr fontId="1"/>
  </si>
  <si>
    <t>職員の健康診断</t>
    <phoneticPr fontId="1"/>
  </si>
  <si>
    <t>採用時</t>
    <rPh sb="0" eb="3">
      <t>サイヨウジ</t>
    </rPh>
    <phoneticPr fontId="1"/>
  </si>
  <si>
    <t>採用後</t>
    <rPh sb="0" eb="3">
      <t>サイヨウゴ</t>
    </rPh>
    <phoneticPr fontId="1"/>
  </si>
  <si>
    <t>調理・調乳者の検便</t>
    <phoneticPr fontId="1"/>
  </si>
  <si>
    <t>備えられている医薬品</t>
    <phoneticPr fontId="1"/>
  </si>
  <si>
    <t>感染症への対応</t>
    <phoneticPr fontId="1"/>
  </si>
  <si>
    <t>歯ブラシ、コップ、タオル、ハンカチ等の共用防止    実施　　  未実施</t>
    <phoneticPr fontId="1"/>
  </si>
  <si>
    <t>睡眠中の乳幼児のきめ細かな観察</t>
    <phoneticPr fontId="1"/>
  </si>
  <si>
    <t>仰向け寝</t>
    <phoneticPr fontId="1"/>
  </si>
  <si>
    <t>保育室での禁煙の厳守</t>
    <phoneticPr fontId="1"/>
  </si>
  <si>
    <t>○安全対策</t>
    <rPh sb="1" eb="3">
      <t>アンゼン</t>
    </rPh>
    <rPh sb="3" eb="5">
      <t>タイサク</t>
    </rPh>
    <phoneticPr fontId="1"/>
  </si>
  <si>
    <t>（保育室    玄関    非常口    階段       通路    台所   便所   浴室    ベランダ    園庭    門扉）</t>
    <phoneticPr fontId="1"/>
  </si>
  <si>
    <t>○事故防止</t>
    <rPh sb="1" eb="3">
      <t>ジコ</t>
    </rPh>
    <rPh sb="3" eb="5">
      <t>ボウシ</t>
    </rPh>
    <phoneticPr fontId="1"/>
  </si>
  <si>
    <t>　施設内の危険な場所、設備等への囲障の設置、施錠等を行うなど、児童が危険な場所等へ進入しないような対策が講じられている場合は適、欠けている場合は不適とする。</t>
    <phoneticPr fontId="1"/>
  </si>
  <si>
    <t>　不審者の立入防止などの対策や緊急時における児童の安全を確保する体制が整備されている場合は適、されていない場合は不適とする。</t>
    <phoneticPr fontId="1"/>
  </si>
  <si>
    <t>安　全　確　保</t>
    <rPh sb="0" eb="1">
      <t>ヤス</t>
    </rPh>
    <rPh sb="2" eb="3">
      <t>ゼン</t>
    </rPh>
    <rPh sb="4" eb="5">
      <t>アキラ</t>
    </rPh>
    <rPh sb="6" eb="7">
      <t>タモツ</t>
    </rPh>
    <phoneticPr fontId="1"/>
  </si>
  <si>
    <t>利用者等への情報提供</t>
    <rPh sb="0" eb="3">
      <t>リヨウシャ</t>
    </rPh>
    <rPh sb="3" eb="4">
      <t>トウ</t>
    </rPh>
    <rPh sb="6" eb="8">
      <t>ジョウホウ</t>
    </rPh>
    <rPh sb="8" eb="10">
      <t>テイキョウ</t>
    </rPh>
    <phoneticPr fontId="1"/>
  </si>
  <si>
    <t>実施</t>
    <rPh sb="0" eb="2">
      <t>ジッシ</t>
    </rPh>
    <phoneticPr fontId="1"/>
  </si>
  <si>
    <t>未実施</t>
    <rPh sb="0" eb="3">
      <t>ミジッシ</t>
    </rPh>
    <phoneticPr fontId="1"/>
  </si>
  <si>
    <t>サービス内容等の掲示</t>
    <phoneticPr fontId="1"/>
  </si>
  <si>
    <t>利用者への契約時の書面交付</t>
    <phoneticPr fontId="1"/>
  </si>
  <si>
    <t>利用予定者への契約内容等の説明</t>
    <phoneticPr fontId="1"/>
  </si>
  <si>
    <t>児童票の作成状況</t>
    <phoneticPr fontId="1"/>
  </si>
  <si>
    <t>有（ 家庭状況  既往症  健康状況  成長記録  健康診断記録 ）</t>
    <phoneticPr fontId="1"/>
  </si>
  <si>
    <t>職員名簿（履歴書）</t>
    <phoneticPr fontId="1"/>
  </si>
  <si>
    <t>児　童　出　席　表</t>
    <phoneticPr fontId="1"/>
  </si>
  <si>
    <t>資　格　証　明　書</t>
    <phoneticPr fontId="1"/>
  </si>
  <si>
    <t>施　設　平　面　図</t>
    <phoneticPr fontId="1"/>
  </si>
  <si>
    <t xml:space="preserve">職員の雇用状況がわかる書類 </t>
    <phoneticPr fontId="1"/>
  </si>
  <si>
    <t>（雇用通知書、賃金台帳等）</t>
    <phoneticPr fontId="1"/>
  </si>
  <si>
    <t>　系列施設数は、当運営状況報告の対象施設を含めた数を記入し、対象施設の所在する都道府県内にある系列施設数を内数として記入してください。</t>
    <phoneticPr fontId="1"/>
  </si>
  <si>
    <t>避難消火訓練</t>
    <rPh sb="0" eb="2">
      <t>ヒナン</t>
    </rPh>
    <rPh sb="2" eb="4">
      <t>ショウカ</t>
    </rPh>
    <rPh sb="4" eb="6">
      <t>クンレン</t>
    </rPh>
    <phoneticPr fontId="1"/>
  </si>
  <si>
    <t>帳簿の作成、整備状況</t>
    <rPh sb="0" eb="2">
      <t>チョウボ</t>
    </rPh>
    <rPh sb="3" eb="5">
      <t>サクセイ</t>
    </rPh>
    <rPh sb="6" eb="8">
      <t>セイビ</t>
    </rPh>
    <rPh sb="8" eb="10">
      <t>ジョウキョウ</t>
    </rPh>
    <phoneticPr fontId="1"/>
  </si>
  <si>
    <t>設置主体</t>
    <rPh sb="0" eb="2">
      <t>セッチ</t>
    </rPh>
    <rPh sb="2" eb="4">
      <t>シュタイ</t>
    </rPh>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</si>
  <si>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1"/>
  </si>
  <si>
    <t>立地場所</t>
    <rPh sb="0" eb="2">
      <t>リッチ</t>
    </rPh>
    <rPh sb="2" eb="4">
      <t>バショ</t>
    </rPh>
    <phoneticPr fontId="1"/>
  </si>
  <si>
    <t>住宅地　オフィス街　商店街　工業地　駅ビル・駅隣接　その他</t>
    <rPh sb="0" eb="3">
      <t>ジュウタクチ</t>
    </rPh>
    <rPh sb="8" eb="9">
      <t>ガイ</t>
    </rPh>
    <rPh sb="10" eb="13">
      <t>ショウテンガイ</t>
    </rPh>
    <rPh sb="14" eb="17">
      <t>コウギョウチ</t>
    </rPh>
    <rPh sb="18" eb="19">
      <t>エキ</t>
    </rPh>
    <rPh sb="22" eb="23">
      <t>エキ</t>
    </rPh>
    <rPh sb="23" eb="25">
      <t>リンセツ</t>
    </rPh>
    <rPh sb="28" eb="29">
      <t>タ</t>
    </rPh>
    <phoneticPr fontId="1"/>
  </si>
  <si>
    <t>専用設備</t>
    <rPh sb="0" eb="2">
      <t>センヨウ</t>
    </rPh>
    <rPh sb="2" eb="4">
      <t>セツビ</t>
    </rPh>
    <phoneticPr fontId="1"/>
  </si>
  <si>
    <t>乳児室　　ほふく室　　保育室または遊戯室　　調理室　　医務室</t>
    <rPh sb="0" eb="2">
      <t>ニュウジ</t>
    </rPh>
    <rPh sb="2" eb="3">
      <t>シツ</t>
    </rPh>
    <rPh sb="8" eb="9">
      <t>シツ</t>
    </rPh>
    <rPh sb="11" eb="14">
      <t>ホイクシツ</t>
    </rPh>
    <rPh sb="17" eb="20">
      <t>ユウギシツ</t>
    </rPh>
    <rPh sb="22" eb="25">
      <t>チョウリシツ</t>
    </rPh>
    <rPh sb="27" eb="30">
      <t>イムシツ</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</si>
  <si>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</si>
  <si>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</si>
  <si>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</si>
  <si>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3" eb="25">
      <t>ヤカン</t>
    </rPh>
    <rPh sb="25" eb="26">
      <t>ベツ</t>
    </rPh>
    <phoneticPr fontId="1"/>
  </si>
  <si>
    <t>所得別　　その他（　　　　　　　　　　　　　　）　　設定なし</t>
    <rPh sb="0" eb="3">
      <t>ショトクベツ</t>
    </rPh>
    <rPh sb="7" eb="8">
      <t>タ</t>
    </rPh>
    <rPh sb="26" eb="28">
      <t>セッテイ</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</si>
  <si>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</si>
  <si>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</si>
  <si>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有　　無</t>
    <rPh sb="0" eb="1">
      <t>ア</t>
    </rPh>
    <rPh sb="3" eb="4">
      <t>ナ</t>
    </rPh>
    <phoneticPr fontId="1"/>
  </si>
  <si>
    <t>管理栄養士（</t>
    <rPh sb="0" eb="2">
      <t>カンリ</t>
    </rPh>
    <rPh sb="2" eb="5">
      <t>エイヨウシ</t>
    </rPh>
    <phoneticPr fontId="1"/>
  </si>
  <si>
    <t>人）</t>
    <rPh sb="0" eb="1">
      <t>ヒト</t>
    </rPh>
    <phoneticPr fontId="1"/>
  </si>
  <si>
    <t>栄養士（</t>
    <rPh sb="0" eb="3">
      <t>エイヨウシ</t>
    </rPh>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</si>
  <si>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</si>
  <si>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</si>
  <si>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</si>
  <si>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</si>
  <si>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</si>
  <si>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</si>
  <si>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</si>
  <si>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</si>
  <si>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</si>
  <si>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利 用 料 金</t>
    <phoneticPr fontId="1"/>
  </si>
  <si>
    <t>⑭-1</t>
    <phoneticPr fontId="1"/>
  </si>
  <si>
    <t>⑭-2</t>
    <phoneticPr fontId="1"/>
  </si>
  <si>
    <t>早朝
5時～8時</t>
    <rPh sb="0" eb="2">
      <t>ソウチョウ</t>
    </rPh>
    <rPh sb="4" eb="5">
      <t>ジ</t>
    </rPh>
    <rPh sb="7" eb="8">
      <t>ジ</t>
    </rPh>
    <phoneticPr fontId="1"/>
  </si>
  <si>
    <t>日中
8時～18時</t>
    <rPh sb="0" eb="2">
      <t>ニッチュウ</t>
    </rPh>
    <rPh sb="4" eb="5">
      <t>ジ</t>
    </rPh>
    <rPh sb="8" eb="9">
      <t>ジ</t>
    </rPh>
    <phoneticPr fontId="1"/>
  </si>
  <si>
    <t>夜間
18時～22時</t>
    <rPh sb="0" eb="2">
      <t>ヤカン</t>
    </rPh>
    <rPh sb="5" eb="6">
      <t>ジ</t>
    </rPh>
    <rPh sb="9" eb="10">
      <t>ジ</t>
    </rPh>
    <phoneticPr fontId="1"/>
  </si>
  <si>
    <t>深夜
22時～5時</t>
    <rPh sb="0" eb="2">
      <t>シンヤ</t>
    </rPh>
    <rPh sb="5" eb="6">
      <t>ジ</t>
    </rPh>
    <rPh sb="8" eb="9">
      <t>ジ</t>
    </rPh>
    <phoneticPr fontId="1"/>
  </si>
  <si>
    <t>利用料金</t>
    <phoneticPr fontId="1"/>
  </si>
  <si>
    <t>㉔</t>
    <phoneticPr fontId="1"/>
  </si>
  <si>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</si>
  <si>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</si>
  <si>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40" eb="242">
      <t>ジョウキ</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</si>
  <si>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</si>
  <si>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</si>
  <si>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</si>
  <si>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</si>
  <si>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</si>
  <si>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⑳</t>
    <phoneticPr fontId="1"/>
  </si>
  <si>
    <t>＜24時間保育＞</t>
    <phoneticPr fontId="1"/>
  </si>
  <si>
    <t>　24時間のいずれの時間帯でも保育サービスを提供するもの。</t>
    <phoneticPr fontId="1"/>
  </si>
  <si>
    <t>【⑭-1】</t>
    <phoneticPr fontId="1"/>
  </si>
  <si>
    <t>６歳以上
(就学前)</t>
    <rPh sb="1" eb="4">
      <t>サイイジョウ</t>
    </rPh>
    <rPh sb="6" eb="9">
      <t>シュウガクマエ</t>
    </rPh>
    <phoneticPr fontId="1"/>
  </si>
  <si>
    <t>【⑭-2】</t>
  </si>
  <si>
    <t xml:space="preserve">  利用料金について、会員、非会員別、時間帯別に記入してください。記入に当たり、当様式により難い場合は、利用形態別、年齢別に料金がわかる書類を添付してください。</t>
    <phoneticPr fontId="1"/>
  </si>
  <si>
    <t>朝食</t>
    <rPh sb="0" eb="2">
      <t>チョウショク</t>
    </rPh>
    <phoneticPr fontId="1"/>
  </si>
  <si>
    <t>昼食</t>
    <rPh sb="0" eb="2">
      <t>チュウショク</t>
    </rPh>
    <phoneticPr fontId="1"/>
  </si>
  <si>
    <t>夕食</t>
    <rPh sb="0" eb="2">
      <t>ユウショク</t>
    </rPh>
    <phoneticPr fontId="1"/>
  </si>
  <si>
    <t>特に決めていない</t>
    <rPh sb="0" eb="1">
      <t>トク</t>
    </rPh>
    <rPh sb="2" eb="3">
      <t>キ</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</si>
  <si>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</si>
  <si>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</si>
  <si>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</si>
  <si>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</si>
  <si>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</si>
  <si>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朝食、昼食、夕食ごとにあてはまるもの１つを○で囲んでください。
・主に施設で調理…………主に施設で給食を調理している場合。単なる加熱等のみの場合は含みません。
・主に仕出し弁当…………主に施設で弁当等を購入している場合。
・弁当持参…………………保護者により弁当が用意されている場合。従って、店で購入したものでも保護者が用意したものは含まれます。
・なし………………………該当する時間帯に開所していない場合。給食がない場合。</t>
    <phoneticPr fontId="1"/>
  </si>
  <si>
    <t>　管理栄養士と栄養士のそれぞれの人数を記入してください。０人の場合は、「０」と記入してください。</t>
    <rPh sb="19" eb="21">
      <t>キニュウ</t>
    </rPh>
    <rPh sb="39" eb="41">
      <t>キニュウ</t>
    </rPh>
    <phoneticPr fontId="1"/>
  </si>
  <si>
    <t>③</t>
    <phoneticPr fontId="1"/>
  </si>
  <si>
    <t>④</t>
    <phoneticPr fontId="1"/>
  </si>
  <si>
    <t>⑥</t>
    <phoneticPr fontId="1"/>
  </si>
  <si>
    <t>⑦</t>
    <phoneticPr fontId="1"/>
  </si>
  <si>
    <t>⑨</t>
    <phoneticPr fontId="1"/>
  </si>
  <si>
    <t>⑪</t>
    <phoneticPr fontId="1"/>
  </si>
  <si>
    <t>⑫</t>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</si>
  <si>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</si>
  <si>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t>職員の研修等の参加状況</t>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</si>
  <si>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</si>
  <si>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　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1" eb="2">
      <t>コ</t>
    </rPh>
    <rPh sb="5" eb="6">
      <t>アズ</t>
    </rPh>
    <rPh sb="22" eb="24">
      <t>リヨウ</t>
    </rPh>
    <rPh sb="26" eb="29">
      <t>ジギョウショ</t>
    </rPh>
    <rPh sb="35" eb="37">
      <t>リヨウ</t>
    </rPh>
    <rPh sb="52" eb="54">
      <t>キニュウ</t>
    </rPh>
    <rPh sb="65" eb="68">
      <t>ジギョウショ</t>
    </rPh>
    <rPh sb="68" eb="69">
      <t>ミズカ</t>
    </rPh>
    <rPh sb="78" eb="80">
      <t>リヨウ</t>
    </rPh>
    <rPh sb="83" eb="86">
      <t>ホゴシャ</t>
    </rPh>
    <rPh sb="87" eb="90">
      <t>ジギョウショ</t>
    </rPh>
    <rPh sb="92" eb="94">
      <t>ソウゴ</t>
    </rPh>
    <rPh sb="95" eb="97">
      <t>レンラク</t>
    </rPh>
    <rPh sb="99" eb="101">
      <t>バアイ</t>
    </rPh>
    <rPh sb="102" eb="103">
      <t>ノゾ</t>
    </rPh>
    <phoneticPr fontId="1"/>
  </si>
  <si>
    <t>保育計画の策定</t>
    <phoneticPr fontId="1"/>
  </si>
  <si>
    <t>職員の研修等の参加状況</t>
    <phoneticPr fontId="1"/>
  </si>
  <si>
    <t>保護者との連絡状況</t>
    <phoneticPr fontId="1"/>
  </si>
  <si>
    <t>保護者及び利用希望者の事前の面接</t>
    <phoneticPr fontId="1"/>
  </si>
  <si>
    <t>利用開始時の健康状態観察</t>
    <phoneticPr fontId="1"/>
  </si>
  <si>
    <t>利用開始時の個別検査</t>
    <phoneticPr fontId="1"/>
  </si>
  <si>
    <t>児童の健康診断</t>
    <phoneticPr fontId="1"/>
  </si>
  <si>
    <t>ケガや病気の時の措置</t>
    <phoneticPr fontId="1"/>
  </si>
  <si>
    <t>㉛</t>
    <phoneticPr fontId="1"/>
  </si>
  <si>
    <t>職員の健康診断</t>
    <rPh sb="0" eb="2">
      <t>ショクイン</t>
    </rPh>
    <phoneticPr fontId="1"/>
  </si>
  <si>
    <t>提携医療機関</t>
    <phoneticPr fontId="1"/>
  </si>
  <si>
    <t>利用者等への情報提供</t>
    <phoneticPr fontId="1"/>
  </si>
  <si>
    <t>児童票の作成状況</t>
    <phoneticPr fontId="1"/>
  </si>
  <si>
    <t>帳簿の作成、整備状況</t>
    <phoneticPr fontId="1"/>
  </si>
  <si>
    <t>【③】</t>
    <phoneticPr fontId="1"/>
  </si>
  <si>
    <t>【④】</t>
    <phoneticPr fontId="1"/>
  </si>
  <si>
    <t>【⑦】</t>
    <phoneticPr fontId="1"/>
  </si>
  <si>
    <t>【⑩】</t>
    <phoneticPr fontId="1"/>
  </si>
  <si>
    <t>【⑪】</t>
    <phoneticPr fontId="1"/>
  </si>
  <si>
    <t>【⑫】</t>
    <phoneticPr fontId="1"/>
  </si>
  <si>
    <t>＜24時間保育＞</t>
    <phoneticPr fontId="1"/>
  </si>
  <si>
    <t>　24時間のいずれの時間帯でも保育サービスを提供するもの。</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</si>
  <si>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</si>
  <si>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</si>
  <si>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</si>
  <si>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</si>
  <si>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</si>
  <si>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</si>
  <si>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</si>
  <si>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</si>
  <si>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</si>
  <si>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㉜</t>
    <phoneticPr fontId="1"/>
  </si>
  <si>
    <t>㉝</t>
    <phoneticPr fontId="1"/>
  </si>
  <si>
    <t>【⑮】</t>
    <phoneticPr fontId="1"/>
  </si>
  <si>
    <t>【⑯】</t>
    <phoneticPr fontId="1"/>
  </si>
  <si>
    <t>【⑱】</t>
    <phoneticPr fontId="1"/>
  </si>
  <si>
    <t>【⑲】</t>
    <phoneticPr fontId="1"/>
  </si>
  <si>
    <t>【⑳】</t>
    <phoneticPr fontId="1"/>
  </si>
  <si>
    <t>【㉑】</t>
    <phoneticPr fontId="1"/>
  </si>
  <si>
    <t>【㉒】</t>
    <phoneticPr fontId="1"/>
  </si>
  <si>
    <t>【㉕】</t>
    <phoneticPr fontId="1"/>
  </si>
  <si>
    <t>【㉖】</t>
    <phoneticPr fontId="1"/>
  </si>
  <si>
    <t>【㊵】</t>
    <phoneticPr fontId="1"/>
  </si>
  <si>
    <t>【㉔】</t>
    <phoneticPr fontId="1"/>
  </si>
  <si>
    <t>６歳以上
（就学前）</t>
    <rPh sb="1" eb="4">
      <t>サイイジョウ</t>
    </rPh>
    <rPh sb="6" eb="9">
      <t>シュウガクマエ</t>
    </rPh>
    <phoneticPr fontId="1"/>
  </si>
  <si>
    <t>月極契約</t>
    <rPh sb="0" eb="2">
      <t>ツキギメ</t>
    </rPh>
    <rPh sb="2" eb="4">
      <t>ケイヤク</t>
    </rPh>
    <phoneticPr fontId="1"/>
  </si>
  <si>
    <t>　運営状況報告記入日現在の満年齢により、年齢別の児童数を記入してください。一時預かりの児童も含みます。「学童」は運営状況報告記入日にあずかった小学生以上の児童数を記入してください。</t>
    <phoneticPr fontId="1"/>
  </si>
  <si>
    <t>【㉝】</t>
    <phoneticPr fontId="1"/>
  </si>
  <si>
    <t>単位
(時間)</t>
    <rPh sb="0" eb="2">
      <t>タンイ</t>
    </rPh>
    <rPh sb="4" eb="6">
      <t>ジカン</t>
    </rPh>
    <phoneticPr fontId="1"/>
  </si>
  <si>
    <t>○法第６条の３第11項の規定による業務を目的とする施設用</t>
    <phoneticPr fontId="1"/>
  </si>
  <si>
    <t>③</t>
    <phoneticPr fontId="1"/>
  </si>
  <si>
    <t>④</t>
    <phoneticPr fontId="1"/>
  </si>
  <si>
    <t>⑥</t>
    <phoneticPr fontId="1"/>
  </si>
  <si>
    <t>⑦</t>
    <phoneticPr fontId="1"/>
  </si>
  <si>
    <t>⑨</t>
    <phoneticPr fontId="1"/>
  </si>
  <si>
    <t>⑪</t>
    <phoneticPr fontId="1"/>
  </si>
  <si>
    <t>⑫</t>
    <phoneticPr fontId="1"/>
  </si>
  <si>
    <t>⑬</t>
    <phoneticPr fontId="1"/>
  </si>
  <si>
    <t>【③】</t>
    <phoneticPr fontId="1"/>
  </si>
  <si>
    <t>【④】</t>
    <phoneticPr fontId="1"/>
  </si>
  <si>
    <t>【⑦】</t>
    <phoneticPr fontId="1"/>
  </si>
  <si>
    <t>【⑩】</t>
    <phoneticPr fontId="1"/>
  </si>
  <si>
    <t>【⑪】</t>
    <phoneticPr fontId="1"/>
  </si>
  <si>
    <t>【⑫】</t>
    <phoneticPr fontId="1"/>
  </si>
  <si>
    <t>【⑬】</t>
    <phoneticPr fontId="1"/>
  </si>
  <si>
    <t>【⑭】</t>
    <phoneticPr fontId="1"/>
  </si>
  <si>
    <t>【⑮】</t>
    <phoneticPr fontId="1"/>
  </si>
  <si>
    <t>【⑯】</t>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</si>
  <si>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</si>
  <si>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</si>
  <si>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</si>
  <si>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</si>
  <si>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</si>
  <si>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</si>
  <si>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</si>
  <si>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</si>
  <si>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</si>
  <si>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t>
    <phoneticPr fontId="1"/>
  </si>
  <si>
    <t>）</t>
    <phoneticPr fontId="1"/>
  </si>
  <si>
    <t>・資格（従事している場合に記入）</t>
    <phoneticPr fontId="1"/>
  </si>
  <si>
    <t>　　保育士</t>
    <phoneticPr fontId="1"/>
  </si>
  <si>
    <t>　　看護師</t>
    <phoneticPr fontId="1"/>
  </si>
  <si>
    <t>　　その他（　　　）</t>
    <phoneticPr fontId="1"/>
  </si>
  <si>
    <t>Ｂ 保育従事者（Ａを除く）</t>
    <phoneticPr fontId="1"/>
  </si>
  <si>
    <t>Ｃ その他職員（Ａ，Ｂを除く）</t>
    <phoneticPr fontId="1"/>
  </si>
  <si>
    <t>Ｄ合計（Ａ＋Ｂ＋Ｃ）</t>
    <phoneticPr fontId="1"/>
  </si>
  <si>
    <t>（</t>
    <phoneticPr fontId="1"/>
  </si>
  <si>
    <t>）</t>
    <phoneticPr fontId="1"/>
  </si>
  <si>
    <t>（</t>
    <phoneticPr fontId="1"/>
  </si>
  <si>
    <t>）</t>
    <phoneticPr fontId="1"/>
  </si>
  <si>
    <t>（</t>
    <phoneticPr fontId="1"/>
  </si>
  <si>
    <t>）</t>
    <phoneticPr fontId="1"/>
  </si>
  <si>
    <t>㉖</t>
    <phoneticPr fontId="1"/>
  </si>
  <si>
    <t>㉘</t>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</si>
  <si>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</si>
  <si>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</si>
  <si>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</si>
  <si>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</si>
  <si>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</si>
  <si>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</si>
  <si>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</si>
  <si>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</si>
  <si>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</si>
  <si>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</si>
  <si>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</si>
  <si>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</si>
  <si>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</si>
  <si>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</si>
  <si>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無</t>
    <rPh sb="0" eb="1">
      <t>ナ</t>
    </rPh>
    <phoneticPr fontId="1"/>
  </si>
  <si>
    <t>有</t>
    <rPh sb="0" eb="1">
      <t>ア</t>
    </rPh>
    <phoneticPr fontId="1"/>
  </si>
  <si>
    <t>㊸</t>
    <phoneticPr fontId="1"/>
  </si>
  <si>
    <t>㊹</t>
    <phoneticPr fontId="1"/>
  </si>
  <si>
    <t>㊺</t>
    <phoneticPr fontId="1"/>
  </si>
  <si>
    <t>㊽</t>
    <phoneticPr fontId="1"/>
  </si>
  <si>
    <t>㊾</t>
    <phoneticPr fontId="1"/>
  </si>
  <si>
    <t>㊿</t>
    <phoneticPr fontId="1"/>
  </si>
  <si>
    <t>㊶については、１日に保育する乳幼児の数が５人以下の施設は必ず記入すること。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1"/>
  </si>
  <si>
    <t xml:space="preserve">  運営状況報告記入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</si>
  <si>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</si>
  <si>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⑳</t>
    <phoneticPr fontId="1"/>
  </si>
  <si>
    <t>㉑</t>
    <phoneticPr fontId="1"/>
  </si>
  <si>
    <t>【⑱～⑲】</t>
    <phoneticPr fontId="1"/>
  </si>
  <si>
    <t>【㉒～㉓】</t>
    <phoneticPr fontId="1"/>
  </si>
  <si>
    <t>【㉑】</t>
    <phoneticPr fontId="1"/>
  </si>
  <si>
    <t>【㉔】</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</si>
  <si>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</si>
  <si>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【㉕】</t>
    <phoneticPr fontId="1"/>
  </si>
  <si>
    <t>【㉖】</t>
    <phoneticPr fontId="1"/>
  </si>
  <si>
    <t>【㉗】</t>
    <phoneticPr fontId="1"/>
  </si>
  <si>
    <t>【㊶】</t>
    <phoneticPr fontId="1"/>
  </si>
  <si>
    <t>【㊷】</t>
    <phoneticPr fontId="1"/>
  </si>
  <si>
    <t>　貴施設における研修の実施状況について、実施している場合（都道府県等が実施する研修への参加を含む）は、（　　）内にその回数を記入してください。２年に１回実施している場合は、「年　0.5　回」と記入してください。</t>
    <rPh sb="1" eb="2">
      <t>キ</t>
    </rPh>
    <rPh sb="20" eb="22">
      <t>ジッシ</t>
    </rPh>
    <rPh sb="29" eb="33">
      <t>トドウフケン</t>
    </rPh>
    <rPh sb="33" eb="34">
      <t>トウ</t>
    </rPh>
    <rPh sb="35" eb="37">
      <t>ジッシ</t>
    </rPh>
    <rPh sb="43" eb="45">
      <t>サンカ</t>
    </rPh>
    <rPh sb="46" eb="47">
      <t>フク</t>
    </rPh>
    <phoneticPr fontId="1"/>
  </si>
  <si>
    <t>　貴施設における安全管理・事故防止の取組について、研修を実施している場合（都道府県等が実施する研修への参加を含む）は、（　　）内にその回数を記入してください。２年に１回実施している場合は、「年　0.5　回」と記入してください。</t>
    <rPh sb="1" eb="2">
      <t>キ</t>
    </rPh>
    <rPh sb="18" eb="20">
      <t>トリクミ</t>
    </rPh>
    <rPh sb="25" eb="27">
      <t>ケンシュウ</t>
    </rPh>
    <rPh sb="28" eb="30">
      <t>ジッシ</t>
    </rPh>
    <phoneticPr fontId="1"/>
  </si>
  <si>
    <t>【㊸】</t>
    <phoneticPr fontId="1"/>
  </si>
  <si>
    <t>【㊼】</t>
    <phoneticPr fontId="1"/>
  </si>
  <si>
    <t>　　准看護師</t>
    <rPh sb="2" eb="3">
      <t>ジュン</t>
    </rPh>
    <phoneticPr fontId="1"/>
  </si>
  <si>
    <t>調理員</t>
    <rPh sb="0" eb="2">
      <t>チョウリ</t>
    </rPh>
    <rPh sb="2" eb="3">
      <t>イン</t>
    </rPh>
    <phoneticPr fontId="1"/>
  </si>
  <si>
    <t>准看護師</t>
    <rPh sb="0" eb="4">
      <t>ジュンカンゴシ</t>
    </rPh>
    <phoneticPr fontId="1"/>
  </si>
  <si>
    <t>児童用便所</t>
    <phoneticPr fontId="1"/>
  </si>
  <si>
    <t>屋外遊戯場（園庭）</t>
    <rPh sb="0" eb="2">
      <t>オクガイ</t>
    </rPh>
    <rPh sb="2" eb="5">
      <t>ユウギジョウ</t>
    </rPh>
    <rPh sb="6" eb="8">
      <t>エンテイ</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</si>
  <si>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</si>
  <si>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</si>
  <si>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</si>
  <si>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</si>
  <si>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</si>
  <si>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</si>
  <si>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</si>
  <si>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</si>
  <si>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</si>
  <si>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 62 】</t>
    <phoneticPr fontId="1"/>
  </si>
  <si>
    <t>【 51 、 53 】</t>
    <phoneticPr fontId="1"/>
  </si>
  <si>
    <t>Ａ 事業所長</t>
    <rPh sb="2" eb="4">
      <t>ジギョウ</t>
    </rPh>
    <rPh sb="4" eb="6">
      <t>ショチョウ</t>
    </rPh>
    <phoneticPr fontId="1"/>
  </si>
  <si>
    <t>当運営状況報告に各保育従事者の勤務の体制がわかる勤務割表等を添付した場合は、職員別の勤務時間帯の記入は不要。ただし、常勤換算後の人数は必ず記入すること。</t>
    <rPh sb="1" eb="3">
      <t>ウンエイ</t>
    </rPh>
    <rPh sb="3" eb="5">
      <t>ジョウキョウ</t>
    </rPh>
    <rPh sb="5" eb="7">
      <t>ホウコク</t>
    </rPh>
    <phoneticPr fontId="1"/>
  </si>
  <si>
    <t xml:space="preserve"> 実施 （ 事業所で実施     診断書の提出     その他 　　      ）</t>
    <phoneticPr fontId="1"/>
  </si>
  <si>
    <t>ア　有資格者（保育士、看護師・准看護師の資格あり）</t>
    <rPh sb="15" eb="19">
      <t>ジュンカンゴシ</t>
    </rPh>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</si>
  <si>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</si>
  <si>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</si>
  <si>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1"/>
  </si>
  <si>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1"/>
  </si>
  <si>
    <t>⑮定　員</t>
    <rPh sb="1" eb="2">
      <t>ジョウ</t>
    </rPh>
    <rPh sb="3" eb="4">
      <t>イン</t>
    </rPh>
    <phoneticPr fontId="1"/>
  </si>
  <si>
    <t>⑭ 利 用 料 金</t>
    <rPh sb="2" eb="3">
      <t>リ</t>
    </rPh>
    <rPh sb="4" eb="5">
      <t>ヨウ</t>
    </rPh>
    <rPh sb="6" eb="7">
      <t>リョウ</t>
    </rPh>
    <rPh sb="8" eb="9">
      <t>キン</t>
    </rPh>
    <phoneticPr fontId="1"/>
  </si>
  <si>
    <t>⑯保育している児童の人数</t>
    <phoneticPr fontId="1"/>
  </si>
  <si>
    <t>⑰
時間帯別の在籍児童数
（月極め・定期契約・一時預かりを含めた延べ数で記入してください。）</t>
    <rPh sb="7" eb="9">
      <t>ザイセキ</t>
    </rPh>
    <rPh sb="18" eb="20">
      <t>テイキ</t>
    </rPh>
    <rPh sb="20" eb="22">
      <t>ケイヤク</t>
    </rPh>
    <phoneticPr fontId="1"/>
  </si>
  <si>
    <t>⑱職務に従事している職員の配置数</t>
    <rPh sb="1" eb="3">
      <t>ショクム</t>
    </rPh>
    <rPh sb="4" eb="6">
      <t>ジュウジ</t>
    </rPh>
    <rPh sb="10" eb="12">
      <t>ショクイン</t>
    </rPh>
    <rPh sb="13" eb="16">
      <t>ハイチスウ</t>
    </rPh>
    <phoneticPr fontId="1"/>
  </si>
  <si>
    <t>⑲　⑱のうち、保育に従事している者の配置数及び勤務の体制</t>
    <phoneticPr fontId="1"/>
  </si>
  <si>
    <t>㉒職務に従事している職員の配置予定数（平均的な職員配置）</t>
    <rPh sb="1" eb="3">
      <t>ショクム</t>
    </rPh>
    <rPh sb="4" eb="6">
      <t>ジュウジ</t>
    </rPh>
    <rPh sb="10" eb="12">
      <t>ショクイン</t>
    </rPh>
    <rPh sb="13" eb="15">
      <t>ハイチ</t>
    </rPh>
    <rPh sb="15" eb="18">
      <t>ヨテイスウ</t>
    </rPh>
    <rPh sb="19" eb="22">
      <t>ヘイキンテキ</t>
    </rPh>
    <rPh sb="23" eb="25">
      <t>ショクイン</t>
    </rPh>
    <rPh sb="25" eb="27">
      <t>ハイチ</t>
    </rPh>
    <phoneticPr fontId="1"/>
  </si>
  <si>
    <t>㉓　㉒のうち、保育に従事している者の配置数及び勤務体制の予定</t>
    <phoneticPr fontId="1"/>
  </si>
  <si>
    <t>㉕保険加入状況</t>
    <rPh sb="1" eb="3">
      <t>ホケン</t>
    </rPh>
    <rPh sb="3" eb="5">
      <t>カニュウ</t>
    </rPh>
    <rPh sb="5" eb="7">
      <t>ジョウキョウ</t>
    </rPh>
    <phoneticPr fontId="1"/>
  </si>
  <si>
    <t>㉗　施 設　・　設 備</t>
    <rPh sb="2" eb="3">
      <t>シ</t>
    </rPh>
    <rPh sb="4" eb="5">
      <t>セツ</t>
    </rPh>
    <rPh sb="8" eb="9">
      <t>セツ</t>
    </rPh>
    <rPh sb="10" eb="11">
      <t>ソナエ</t>
    </rPh>
    <phoneticPr fontId="1"/>
  </si>
  <si>
    <t>㉗施設・設備</t>
    <phoneticPr fontId="1"/>
  </si>
  <si>
    <t>㊻衛生管理</t>
    <rPh sb="1" eb="3">
      <t>エイセイ</t>
    </rPh>
    <rPh sb="3" eb="5">
      <t>カンリ</t>
    </rPh>
    <phoneticPr fontId="1"/>
  </si>
  <si>
    <t>㊼給　食</t>
    <rPh sb="1" eb="2">
      <t>キュウ</t>
    </rPh>
    <rPh sb="3" eb="4">
      <t>ショク</t>
    </rPh>
    <phoneticPr fontId="1"/>
  </si>
  <si>
    <t>有（主に施設で調理  　主に仕出し弁当  　その他）  
無（弁当持参  　　　　家庭で食事  　　　その他）</t>
    <rPh sb="2" eb="3">
      <t>オモ</t>
    </rPh>
    <rPh sb="12" eb="13">
      <t>オモ</t>
    </rPh>
    <phoneticPr fontId="1"/>
  </si>
  <si>
    <t>⑯保育している児童の人数</t>
    <phoneticPr fontId="1"/>
  </si>
  <si>
    <t>⑰
時間帯別の利用児童数
（月極め・定期契約・一時預かりを含めた延べ数で記入してください。）</t>
    <rPh sb="18" eb="20">
      <t>テイキ</t>
    </rPh>
    <rPh sb="20" eb="22">
      <t>ケイヤク</t>
    </rPh>
    <phoneticPr fontId="1"/>
  </si>
  <si>
    <t>⑲職務に従事している職員の配置予定数（平均的な職員配置）</t>
    <rPh sb="1" eb="3">
      <t>ショクム</t>
    </rPh>
    <rPh sb="4" eb="6">
      <t>ジュウジ</t>
    </rPh>
    <rPh sb="10" eb="12">
      <t>ショクイン</t>
    </rPh>
    <rPh sb="13" eb="15">
      <t>ハイチ</t>
    </rPh>
    <rPh sb="15" eb="18">
      <t>ヨテイスウ</t>
    </rPh>
    <rPh sb="19" eb="22">
      <t>ヘイキンテキ</t>
    </rPh>
    <rPh sb="23" eb="25">
      <t>ショクイン</t>
    </rPh>
    <rPh sb="25" eb="27">
      <t>ハイチ</t>
    </rPh>
    <phoneticPr fontId="1"/>
  </si>
  <si>
    <t>㉑保険加入状況</t>
    <rPh sb="1" eb="3">
      <t>ホケン</t>
    </rPh>
    <rPh sb="3" eb="5">
      <t>カニュウ</t>
    </rPh>
    <rPh sb="5" eb="7">
      <t>ジョウキョウ</t>
    </rPh>
    <phoneticPr fontId="1"/>
  </si>
  <si>
    <t xml:space="preserve">  24時間表示（00時00分～23時59分）で記入してください。24時間保育を実施している場合には、00時00分～00時00分と記入してください。なお、時間外保育提供可能時間は、通常の保育提供可能時間外で、利用者の希望に応じ、保育の提供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ホイク</t>
    </rPh>
    <rPh sb="82" eb="84">
      <t>テイキョウ</t>
    </rPh>
    <rPh sb="84" eb="86">
      <t>カノウ</t>
    </rPh>
    <rPh sb="86" eb="88">
      <t>ジカン</t>
    </rPh>
    <rPh sb="93" eb="95">
      <t>ホイク</t>
    </rPh>
    <rPh sb="95" eb="97">
      <t>テイキョウ</t>
    </rPh>
    <rPh sb="97" eb="99">
      <t>カノウ</t>
    </rPh>
    <rPh sb="114" eb="116">
      <t>ホイク</t>
    </rPh>
    <rPh sb="117" eb="119">
      <t>テイキョウ</t>
    </rPh>
    <phoneticPr fontId="1"/>
  </si>
  <si>
    <t>令和</t>
    <rPh sb="0" eb="2">
      <t>レイワ</t>
    </rPh>
    <phoneticPr fontId="1"/>
  </si>
  <si>
    <t>メール
アドレス</t>
    <phoneticPr fontId="1"/>
  </si>
  <si>
    <t>（令和</t>
    <rPh sb="1" eb="3">
      <t>レイワ</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</si>
  <si>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</si>
  <si>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</si>
  <si>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</si>
  <si>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</si>
  <si>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</si>
  <si>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</si>
  <si>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</si>
  <si>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Ｃ合計（Ａ＋Ｂ）</t>
    <phoneticPr fontId="1"/>
  </si>
  <si>
    <t>常用</t>
    <rPh sb="0" eb="2">
      <t>ジョウヨウ</t>
    </rPh>
    <phoneticPr fontId="1"/>
  </si>
  <si>
    <t>避難用</t>
    <rPh sb="0" eb="3">
      <t>ヒナンヨウ</t>
    </rPh>
    <phoneticPr fontId="1"/>
  </si>
  <si>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1"/>
  </si>
  <si>
    <t>6　施設平面図、パンフレットなど施設の運営状況を把握する上で参考となる資料</t>
    <rPh sb="2" eb="4">
      <t>シセツ</t>
    </rPh>
    <rPh sb="4" eb="7">
      <t>ヘイメンズ</t>
    </rPh>
    <rPh sb="16" eb="18">
      <t>シセツ</t>
    </rPh>
    <rPh sb="19" eb="21">
      <t>ウンエイ</t>
    </rPh>
    <rPh sb="21" eb="23">
      <t>ジョウキョウ</t>
    </rPh>
    <rPh sb="24" eb="26">
      <t>ハアク</t>
    </rPh>
    <rPh sb="28" eb="29">
      <t>ウエ</t>
    </rPh>
    <rPh sb="30" eb="32">
      <t>サンコウ</t>
    </rPh>
    <rPh sb="35" eb="37">
      <t>シリョウ</t>
    </rPh>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</si>
  <si>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</si>
  <si>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　児童の健康診断、職員の健康診断のうち、「入所後」、「採用後」については、運営状況報告記入日の年度の実施状況で、それぞれあてはまるもの１つを○で囲んでください。</t>
    <rPh sb="21" eb="24">
      <t>ニュウショゴ</t>
    </rPh>
    <rPh sb="27" eb="30">
      <t>サイヨウゴ</t>
    </rPh>
    <rPh sb="50" eb="52">
      <t>ジッシ</t>
    </rPh>
    <rPh sb="52" eb="54">
      <t>ジョウキョウ</t>
    </rPh>
    <phoneticPr fontId="1"/>
  </si>
  <si>
    <t>（令和</t>
    <rPh sb="1" eb="3">
      <t>レイワ</t>
    </rPh>
    <phoneticPr fontId="1"/>
  </si>
  <si>
    <t>5　パンフレットなど施設の運営状況を把握する上で参考となる資料</t>
    <rPh sb="10" eb="12">
      <t>シセツ</t>
    </rPh>
    <rPh sb="13" eb="15">
      <t>ウンエイ</t>
    </rPh>
    <rPh sb="15" eb="17">
      <t>ジョウキョウ</t>
    </rPh>
    <rPh sb="18" eb="20">
      <t>ハアク</t>
    </rPh>
    <rPh sb="22" eb="23">
      <t>ウエ</t>
    </rPh>
    <rPh sb="24" eb="26">
      <t>サンコウ</t>
    </rPh>
    <rPh sb="29" eb="31">
      <t>シリョウ</t>
    </rPh>
    <phoneticPr fontId="1"/>
  </si>
  <si>
    <t xml:space="preserve">  保険加入状況については、利用児童に関する保険に限定すること。なお、保険会社との契約書類を添付してください。</t>
    <phoneticPr fontId="1"/>
  </si>
  <si>
    <t>（内訳）</t>
    <rPh sb="1" eb="3">
      <t>ウチワケ</t>
    </rPh>
    <phoneticPr fontId="1"/>
  </si>
  <si>
    <t>㉞</t>
    <phoneticPr fontId="1"/>
  </si>
  <si>
    <t>検便</t>
    <rPh sb="0" eb="2">
      <t>ケンベン</t>
    </rPh>
    <phoneticPr fontId="1"/>
  </si>
  <si>
    <t xml:space="preserve"> 実施 （ 毎月　　　　　　隔月</t>
    <phoneticPr fontId="1"/>
  </si>
  <si>
    <t>回／年）</t>
    <rPh sb="0" eb="1">
      <t>カイ</t>
    </rPh>
    <rPh sb="2" eb="3">
      <t>ネン</t>
    </rPh>
    <phoneticPr fontId="1"/>
  </si>
  <si>
    <t>㊱安全確保</t>
    <rPh sb="1" eb="2">
      <t>ヤス</t>
    </rPh>
    <rPh sb="2" eb="3">
      <t>ゼン</t>
    </rPh>
    <rPh sb="3" eb="5">
      <t>カクホ</t>
    </rPh>
    <phoneticPr fontId="1"/>
  </si>
  <si>
    <t>㊲</t>
    <phoneticPr fontId="1"/>
  </si>
  <si>
    <t>㊳</t>
    <phoneticPr fontId="1"/>
  </si>
  <si>
    <t>㊴</t>
    <phoneticPr fontId="1"/>
  </si>
  <si>
    <t>㊵</t>
    <phoneticPr fontId="1"/>
  </si>
  <si>
    <t>（</t>
    <phoneticPr fontId="1"/>
  </si>
  <si>
    <t>家庭的保育者</t>
    <rPh sb="0" eb="3">
      <t>カテイテキ</t>
    </rPh>
    <phoneticPr fontId="1"/>
  </si>
  <si>
    <t>修了者</t>
    <phoneticPr fontId="1"/>
  </si>
  <si>
    <t>基準で定める研修</t>
    <rPh sb="0" eb="2">
      <t>キジュン</t>
    </rPh>
    <rPh sb="3" eb="4">
      <t>サダ</t>
    </rPh>
    <phoneticPr fontId="1"/>
  </si>
  <si>
    <t>）</t>
    <phoneticPr fontId="1"/>
  </si>
  <si>
    <t>　</t>
    <phoneticPr fontId="1"/>
  </si>
  <si>
    <t>　　　　　　　　　　　人</t>
    <rPh sb="11" eb="12">
      <t>ヒト</t>
    </rPh>
    <phoneticPr fontId="1"/>
  </si>
  <si>
    <t>・資格（従事している場合に記入）</t>
    <phoneticPr fontId="1"/>
  </si>
  <si>
    <t>　　人</t>
    <rPh sb="2" eb="3">
      <t>ヒト</t>
    </rPh>
    <phoneticPr fontId="1"/>
  </si>
  <si>
    <t>基準で定める研修修了者</t>
    <rPh sb="0" eb="2">
      <t>キジュン</t>
    </rPh>
    <rPh sb="3" eb="4">
      <t>サダ</t>
    </rPh>
    <phoneticPr fontId="1"/>
  </si>
  <si>
    <t>その他（　　　　　　　）</t>
    <rPh sb="2" eb="3">
      <t>タ</t>
    </rPh>
    <phoneticPr fontId="1"/>
  </si>
  <si>
    <t>常勤　　　　　　　人</t>
    <rPh sb="0" eb="2">
      <t>ジョウキン</t>
    </rPh>
    <rPh sb="9" eb="10">
      <t>ヒト</t>
    </rPh>
    <phoneticPr fontId="1"/>
  </si>
  <si>
    <t>非常勤　　　　　　人</t>
    <rPh sb="0" eb="3">
      <t>ヒジョウキンジョウキン</t>
    </rPh>
    <rPh sb="9" eb="10">
      <t>ヒト</t>
    </rPh>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</si>
  <si>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</si>
  <si>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</si>
  <si>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 xml:space="preserve"> 企業主導型保育事業による運営費助成を受ける予定の場合は、通知され次第、企業主導型保育事業運営費助成決定通知書</t>
    <phoneticPr fontId="1"/>
  </si>
  <si>
    <t>事業所に在籍している保育従事者数</t>
    <rPh sb="0" eb="3">
      <t>ジギョウショ</t>
    </rPh>
    <phoneticPr fontId="1"/>
  </si>
  <si>
    <t>⑳</t>
    <phoneticPr fontId="1"/>
  </si>
  <si>
    <t>⑮定員</t>
    <phoneticPr fontId="1"/>
  </si>
  <si>
    <t>㉔</t>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</si>
  <si>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</si>
  <si>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r>
      <rPr>
        <sz val="11"/>
        <rFont val="ＭＳ 明朝"/>
        <family val="1"/>
        <charset val="128"/>
      </rPr>
      <t>4</t>
    </r>
    <r>
      <rPr>
        <sz val="10"/>
        <rFont val="ＭＳ 明朝"/>
        <family val="1"/>
        <charset val="128"/>
      </rPr>
      <t>　</t>
    </r>
    <r>
      <rPr>
        <sz val="9"/>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1"/>
  </si>
  <si>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1"/>
  </si>
  <si>
    <t>（下表の区分ごとに掲げる設備がそれぞれ１つ以上設けられている）</t>
    <phoneticPr fontId="1"/>
  </si>
  <si>
    <t>（下表の区分ごとに掲げる設備がそれぞれ１つ以上設けられている。）</t>
    <phoneticPr fontId="1"/>
  </si>
  <si>
    <t>乳幼児突然死症候群に対する注意</t>
    <rPh sb="10" eb="11">
      <t>タイ</t>
    </rPh>
    <rPh sb="13" eb="15">
      <t>チュウイ</t>
    </rPh>
    <phoneticPr fontId="1"/>
  </si>
  <si>
    <t>　運営状況報告記入日現在の満年齢により、年齢別の児童数を記入してください。一時預かりの児童も含みます。一時預かりの児童数は（　）内に再掲してください。「学童」は運営状況報告記入日に預かった小学生以上の児童数を記入してください。</t>
    <rPh sb="90" eb="91">
      <t>アズ</t>
    </rPh>
    <phoneticPr fontId="1"/>
  </si>
  <si>
    <t>【 63 】</t>
    <phoneticPr fontId="1"/>
  </si>
  <si>
    <t xml:space="preserve">  定員について特に定めがない場合には、貴事業所において職員配置等を考慮して同時に保育を行うことが可能な人数を記入してください。個人で事業を実施している場合は記入不要です。</t>
    <rPh sb="64" eb="66">
      <t>コジン</t>
    </rPh>
    <rPh sb="67" eb="69">
      <t>ジギョウ</t>
    </rPh>
    <rPh sb="70" eb="72">
      <t>ジッシ</t>
    </rPh>
    <rPh sb="76" eb="78">
      <t>バアイ</t>
    </rPh>
    <rPh sb="79" eb="81">
      <t>キニュウ</t>
    </rPh>
    <rPh sb="81" eb="83">
      <t>フヨウ</t>
    </rPh>
    <phoneticPr fontId="1"/>
  </si>
  <si>
    <t xml:space="preserve">  運営状況報告記入日において職務に従事している全ての職員について配置数を記入し、うち、実際保育に従事している職員について記入してください。なお、事業所長についても実際に保育に従事している場合はこれに含めてください。個人で事業を実施している場合は記入不要です。</t>
    <phoneticPr fontId="1"/>
  </si>
  <si>
    <t>　職務に従事する全ての職員について配置予定数（貴事業所における平均的職員配置数）を記入し、うち、実際保育に従事している職員について記入してください。なお事業所長についても実際に従事している場合はこれに含めてください。個人で事業を実施している場合は記入不要です。</t>
    <phoneticPr fontId="1"/>
  </si>
  <si>
    <t>　職務に従事する全ての職員（事業所長、保育従事者）の研修等の直近３回の参加状況について記入してください。個人で事業を実施している場合は当該個人の参加状況を記入してください。</t>
    <rPh sb="1" eb="3">
      <t>ショクム</t>
    </rPh>
    <rPh sb="4" eb="6">
      <t>ジュウジ</t>
    </rPh>
    <rPh sb="8" eb="9">
      <t>スベ</t>
    </rPh>
    <rPh sb="11" eb="13">
      <t>ショクイン</t>
    </rPh>
    <rPh sb="14" eb="16">
      <t>ジギョウ</t>
    </rPh>
    <rPh sb="16" eb="18">
      <t>ショチョウ</t>
    </rPh>
    <rPh sb="19" eb="21">
      <t>ホイク</t>
    </rPh>
    <rPh sb="21" eb="24">
      <t>ジュウジシャ</t>
    </rPh>
    <rPh sb="26" eb="28">
      <t>ケンシュウ</t>
    </rPh>
    <rPh sb="28" eb="29">
      <t>トウ</t>
    </rPh>
    <rPh sb="30" eb="32">
      <t>チョッキン</t>
    </rPh>
    <rPh sb="33" eb="34">
      <t>カイ</t>
    </rPh>
    <rPh sb="35" eb="37">
      <t>サンカ</t>
    </rPh>
    <rPh sb="37" eb="39">
      <t>ジョウキョウ</t>
    </rPh>
    <rPh sb="43" eb="45">
      <t>キニュウ</t>
    </rPh>
    <rPh sb="52" eb="54">
      <t>コジン</t>
    </rPh>
    <rPh sb="55" eb="57">
      <t>ジギョウ</t>
    </rPh>
    <rPh sb="58" eb="60">
      <t>ジッシ</t>
    </rPh>
    <rPh sb="64" eb="66">
      <t>バアイ</t>
    </rPh>
    <rPh sb="67" eb="69">
      <t>トウガイ</t>
    </rPh>
    <rPh sb="69" eb="71">
      <t>コジン</t>
    </rPh>
    <rPh sb="72" eb="74">
      <t>サンカ</t>
    </rPh>
    <rPh sb="74" eb="76">
      <t>ジョウキョウ</t>
    </rPh>
    <rPh sb="77" eb="79">
      <t>キニュウ</t>
    </rPh>
    <phoneticPr fontId="1"/>
  </si>
  <si>
    <t>　貴事業所における研修の実施状況について、実施している場合（都道府県等が実施する研修への参加を含む）は、（　　）内にその回数を記入してください。２年に１回実施している場合は、「年　0.5　回」と記入してください。個人で事業を実施している場合は参加状況を記入してください</t>
    <rPh sb="1" eb="2">
      <t>キ</t>
    </rPh>
    <rPh sb="2" eb="5">
      <t>ジギョウショ</t>
    </rPh>
    <rPh sb="21" eb="23">
      <t>ジッシ</t>
    </rPh>
    <rPh sb="30" eb="34">
      <t>トドウフケン</t>
    </rPh>
    <rPh sb="34" eb="35">
      <t>トウ</t>
    </rPh>
    <rPh sb="36" eb="38">
      <t>ジッシ</t>
    </rPh>
    <rPh sb="44" eb="46">
      <t>サンカ</t>
    </rPh>
    <rPh sb="47" eb="48">
      <t>フク</t>
    </rPh>
    <rPh sb="126" eb="128">
      <t>キニュウ</t>
    </rPh>
    <phoneticPr fontId="1"/>
  </si>
  <si>
    <t>　貴事業所における安全管理・事故防止の取組について、研修を実施している場合（都道府県等が実施する研修への参加を含む）は、（　　）内にその回数を記入してください。２年に１回実施している場合は、「年　0.5　回」と記入してください。個人で事業を実施している場合は参加状況を記入してください</t>
    <rPh sb="1" eb="2">
      <t>キ</t>
    </rPh>
    <rPh sb="2" eb="5">
      <t>ジギョウショ</t>
    </rPh>
    <rPh sb="19" eb="21">
      <t>トリクミ</t>
    </rPh>
    <rPh sb="26" eb="28">
      <t>ケンシュウ</t>
    </rPh>
    <rPh sb="29" eb="31">
      <t>ジッシ</t>
    </rPh>
    <phoneticPr fontId="1"/>
  </si>
  <si>
    <t>　職員の健康診断のうち「採用後」については、運営状況報告記入日の年度の実施状況で、それぞれあてはまるもの１つを○で囲んでください。個人で事業を実施する場合は、年１回の健康診断の実施の有無について記入すること。</t>
    <rPh sb="12" eb="15">
      <t>サイヨウゴ</t>
    </rPh>
    <rPh sb="35" eb="37">
      <t>ジッシ</t>
    </rPh>
    <rPh sb="37" eb="39">
      <t>ジョウキョウ</t>
    </rPh>
    <rPh sb="65" eb="67">
      <t>コジン</t>
    </rPh>
    <rPh sb="68" eb="70">
      <t>ジギョウ</t>
    </rPh>
    <rPh sb="71" eb="73">
      <t>ジッシ</t>
    </rPh>
    <rPh sb="75" eb="77">
      <t>バアイ</t>
    </rPh>
    <rPh sb="79" eb="80">
      <t>ネン</t>
    </rPh>
    <rPh sb="81" eb="82">
      <t>カイ</t>
    </rPh>
    <rPh sb="83" eb="85">
      <t>ケンコウ</t>
    </rPh>
    <rPh sb="85" eb="87">
      <t>シンダン</t>
    </rPh>
    <rPh sb="88" eb="90">
      <t>ジッシ</t>
    </rPh>
    <rPh sb="91" eb="93">
      <t>ウム</t>
    </rPh>
    <rPh sb="97" eb="99">
      <t>キニュウ</t>
    </rPh>
    <phoneticPr fontId="1"/>
  </si>
  <si>
    <t>（内訳）</t>
    <phoneticPr fontId="1"/>
  </si>
  <si>
    <t>人</t>
    <rPh sb="0" eb="1">
      <t>ニン</t>
    </rPh>
    <phoneticPr fontId="1"/>
  </si>
  <si>
    <t>人）</t>
    <rPh sb="0" eb="1">
      <t>ニン</t>
    </rPh>
    <phoneticPr fontId="1"/>
  </si>
  <si>
    <t>人］</t>
    <rPh sb="0" eb="1">
      <t>ニン</t>
    </rPh>
    <phoneticPr fontId="1"/>
  </si>
  <si>
    <t>注：</t>
    <rPh sb="0" eb="1">
      <t>チュウ</t>
    </rPh>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</si>
  <si>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1"/>
  </si>
  <si>
    <t>・保育士又は看護師・准看護師の資格を有しておらず、かつ上記の研修のいずれも修了していない者</t>
    <rPh sb="1" eb="4">
      <t>ホイクシ</t>
    </rPh>
    <rPh sb="4" eb="5">
      <t>マタ</t>
    </rPh>
    <rPh sb="6" eb="9">
      <t>カンゴシ</t>
    </rPh>
    <rPh sb="10" eb="14">
      <t>ジュンカンゴシ</t>
    </rPh>
    <rPh sb="15" eb="17">
      <t>シカク</t>
    </rPh>
    <rPh sb="18" eb="19">
      <t>ユウ</t>
    </rPh>
    <rPh sb="27" eb="29">
      <t>ジョウキ</t>
    </rPh>
    <rPh sb="30" eb="32">
      <t>ケンシュウ</t>
    </rPh>
    <rPh sb="37" eb="39">
      <t>シュウリョウ</t>
    </rPh>
    <rPh sb="44" eb="45">
      <t>シャ</t>
    </rPh>
    <phoneticPr fontId="1"/>
  </si>
  <si>
    <t>［うち、上記の研修以外の研修を修了した者
　（研修名：　　　　　　　　　　　　　　　　　　　　　　　　　　　）</t>
    <rPh sb="4" eb="6">
      <t>ジョウキ</t>
    </rPh>
    <rPh sb="7" eb="9">
      <t>ケンシュウ</t>
    </rPh>
    <rPh sb="9" eb="11">
      <t>イガイ</t>
    </rPh>
    <rPh sb="12" eb="14">
      <t>ケンシュウ</t>
    </rPh>
    <rPh sb="15" eb="17">
      <t>シュウリョウ</t>
    </rPh>
    <rPh sb="19" eb="20">
      <t>モノ</t>
    </rPh>
    <rPh sb="23" eb="25">
      <t>ケンシュウ</t>
    </rPh>
    <rPh sb="25" eb="26">
      <t>メイ</t>
    </rPh>
    <phoneticPr fontId="1"/>
  </si>
  <si>
    <t>（うち、採用した日から１年を超えていない者</t>
    <phoneticPr fontId="1"/>
  </si>
  <si>
    <t>複数の保育に従事する者を雇用しているものの場合、「うち、採用した日から１年を超えていない者」については、認可外保育施設指導監督基準の第１の２⑵イの基準を満たすには、採用後１年以内に研修を修了する必要があることに留意すること。</t>
    <rPh sb="0" eb="2">
      <t>フクスウ</t>
    </rPh>
    <rPh sb="3" eb="5">
      <t>ホイク</t>
    </rPh>
    <rPh sb="6" eb="8">
      <t>ジュウジ</t>
    </rPh>
    <rPh sb="10" eb="11">
      <t>シャ</t>
    </rPh>
    <rPh sb="12" eb="14">
      <t>コヨウ</t>
    </rPh>
    <rPh sb="21" eb="23">
      <t>バアイ</t>
    </rPh>
    <rPh sb="28" eb="30">
      <t>サイヨウ</t>
    </rPh>
    <rPh sb="32" eb="33">
      <t>ヒ</t>
    </rPh>
    <rPh sb="36" eb="37">
      <t>ネン</t>
    </rPh>
    <rPh sb="38" eb="39">
      <t>コ</t>
    </rPh>
    <rPh sb="44" eb="45">
      <t>シャ</t>
    </rPh>
    <rPh sb="52" eb="54">
      <t>ニンカ</t>
    </rPh>
    <phoneticPr fontId="1"/>
  </si>
  <si>
    <t>再登園にあたっての取扱い（かかりつけ医とのやりとりを記載した書面等の提出　有　未実施　）</t>
    <rPh sb="26" eb="28">
      <t>キサイ</t>
    </rPh>
    <rPh sb="30" eb="32">
      <t>ショメン</t>
    </rPh>
    <rPh sb="32" eb="33">
      <t>トウ</t>
    </rPh>
    <rPh sb="34" eb="36">
      <t>テイシュツ</t>
    </rPh>
    <phoneticPr fontId="1"/>
  </si>
  <si>
    <t>（類型　いずれかを○で囲む）</t>
    <rPh sb="1" eb="3">
      <t>ルイケイ</t>
    </rPh>
    <rPh sb="11" eb="12">
      <t>カコ</t>
    </rPh>
    <phoneticPr fontId="1"/>
  </si>
  <si>
    <t>メールアドレス</t>
    <phoneticPr fontId="1"/>
  </si>
  <si>
    <r>
      <t>（系列施設数　　か所〔直営店・ＦＣ〕うち宮崎県内　　か所</t>
    </r>
    <r>
      <rPr>
        <sz val="10"/>
        <color theme="1"/>
        <rFont val="ＭＳ 明朝"/>
        <family val="1"/>
        <charset val="128"/>
      </rPr>
      <t>）</t>
    </r>
    <rPh sb="20" eb="22">
      <t>ミヤザキ</t>
    </rPh>
    <phoneticPr fontId="1"/>
  </si>
  <si>
    <t>(</t>
    <phoneticPr fontId="1"/>
  </si>
  <si>
    <t>)</t>
    <phoneticPr fontId="1"/>
  </si>
  <si>
    <t>※有資格者（保育士、看護師、准看護師）については、保育士登録証の写し等の資格が確認できる書類を添付すること。</t>
    <rPh sb="1" eb="5">
      <t>ユウシカクシャ</t>
    </rPh>
    <rPh sb="6" eb="9">
      <t>ホイクシ</t>
    </rPh>
    <rPh sb="10" eb="13">
      <t>カンゴシ</t>
    </rPh>
    <rPh sb="14" eb="18">
      <t>ジュンカンゴシ</t>
    </rPh>
    <rPh sb="25" eb="28">
      <t>ホイクシ</t>
    </rPh>
    <rPh sb="28" eb="30">
      <t>トウロク</t>
    </rPh>
    <rPh sb="30" eb="31">
      <t>ショウ</t>
    </rPh>
    <rPh sb="32" eb="33">
      <t>ウツ</t>
    </rPh>
    <rPh sb="34" eb="35">
      <t>ナド</t>
    </rPh>
    <rPh sb="36" eb="38">
      <t>シカク</t>
    </rPh>
    <rPh sb="39" eb="41">
      <t>カクニン</t>
    </rPh>
    <rPh sb="44" eb="46">
      <t>ショルイ</t>
    </rPh>
    <rPh sb="47" eb="49">
      <t>テンプ</t>
    </rPh>
    <phoneticPr fontId="1"/>
  </si>
  <si>
    <t>有（　　　　</t>
    <rPh sb="0" eb="1">
      <t>ア</t>
    </rPh>
    <phoneticPr fontId="1"/>
  </si>
  <si>
    <t>㎡）</t>
    <phoneticPr fontId="1"/>
  </si>
  <si>
    <t>木　造　　</t>
    <phoneticPr fontId="1"/>
  </si>
  <si>
    <t xml:space="preserve">その他（ </t>
    <phoneticPr fontId="1"/>
  </si>
  <si>
    <t>）</t>
  </si>
  <si>
    <t xml:space="preserve">専用建物　集合住宅　事務所ビル  業務用ビル  </t>
    <phoneticPr fontId="1"/>
  </si>
  <si>
    <t>その他（</t>
    <phoneticPr fontId="1"/>
  </si>
  <si>
    <t>→ 無の場合の避難器具　　有 (</t>
    <phoneticPr fontId="1"/>
  </si>
  <si>
    <t xml:space="preserve"> )   無</t>
  </si>
  <si>
    <t>有 ( 届出年月日</t>
    <phoneticPr fontId="1"/>
  </si>
  <si>
    <t xml:space="preserve">年 </t>
    <phoneticPr fontId="1"/>
  </si>
  <si>
    <t>月</t>
    <phoneticPr fontId="1"/>
  </si>
  <si>
    <t>日  ・  未届   )</t>
  </si>
  <si>
    <t xml:space="preserve">実施 （  毎日 </t>
    <phoneticPr fontId="1"/>
  </si>
  <si>
    <t>回／１週間</t>
    <phoneticPr fontId="1"/>
  </si>
  <si>
    <t>玩具（</t>
    <phoneticPr fontId="1"/>
  </si>
  <si>
    <t xml:space="preserve">）   絵本      机      椅子    </t>
  </si>
  <si>
    <t>楽器（</t>
    <phoneticPr fontId="1"/>
  </si>
  <si>
    <t xml:space="preserve"> ）   他（ </t>
    <phoneticPr fontId="1"/>
  </si>
  <si>
    <t>保育従事者の質の向上を図る研修を定期的に実施 （　年</t>
    <rPh sb="25" eb="26">
      <t>ネン</t>
    </rPh>
    <phoneticPr fontId="1"/>
  </si>
  <si>
    <t>回 ）</t>
  </si>
  <si>
    <t>安全管理・事故防止のための研修を定期的に実施している（ 年</t>
    <rPh sb="28" eb="29">
      <t>ネン</t>
    </rPh>
    <phoneticPr fontId="1"/>
  </si>
  <si>
    <t>朝食用  有 （</t>
    <rPh sb="0" eb="1">
      <t>アサ</t>
    </rPh>
    <phoneticPr fontId="1"/>
  </si>
  <si>
    <t>週間献立）  無</t>
    <phoneticPr fontId="1"/>
  </si>
  <si>
    <t xml:space="preserve">昼食用  有 （ </t>
    <phoneticPr fontId="1"/>
  </si>
  <si>
    <t xml:space="preserve">夕食用  有 （ </t>
    <phoneticPr fontId="1"/>
  </si>
  <si>
    <t>施設で実施    診断書の提出    母子健康手帳で確認・</t>
    <phoneticPr fontId="1"/>
  </si>
  <si>
    <t>回／年</t>
  </si>
  <si>
    <t>保護者への連絡     医療機関への受診     その他（</t>
    <phoneticPr fontId="1"/>
  </si>
  <si>
    <t xml:space="preserve">実施 （ 施設で実施     診断書の提出     その他 </t>
    <phoneticPr fontId="1"/>
  </si>
  <si>
    <t xml:space="preserve"> ）</t>
  </si>
  <si>
    <t>実施 （ 施設で実施     診断書の提出     その他</t>
    <phoneticPr fontId="1"/>
  </si>
  <si>
    <t xml:space="preserve">実施 （ 毎月           隔月 </t>
    <phoneticPr fontId="1"/>
  </si>
  <si>
    <t xml:space="preserve">回／年 ）  </t>
  </si>
  <si>
    <t xml:space="preserve">体温計     水まくら類     外用・消毒薬     絆創膏類     他（ </t>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</si>
  <si>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0" eb="22">
      <t>ホウジン</t>
    </rPh>
    <rPh sb="25" eb="26">
      <t>タ</t>
    </rPh>
    <rPh sb="26" eb="28">
      <t>ホウジン</t>
    </rPh>
    <rPh sb="30" eb="32">
      <t>ニンイ</t>
    </rPh>
    <rPh sb="32" eb="34">
      <t>ダンタイ</t>
    </rPh>
    <phoneticPr fontId="1"/>
  </si>
  <si>
    <r>
      <t>（系列施設数　　か所〔直営店・ＦＣ〕うち都道府県内　　か所</t>
    </r>
    <r>
      <rPr>
        <sz val="10"/>
        <color theme="1"/>
        <rFont val="ＭＳ 明朝"/>
        <family val="1"/>
        <charset val="128"/>
      </rPr>
      <t>）</t>
    </r>
    <phoneticPr fontId="1"/>
  </si>
  <si>
    <t>）　　設定なし</t>
  </si>
  <si>
    <t>所得別　　その他（　　　　　　　　　　　　　　</t>
    <rPh sb="0" eb="3">
      <t>ショトクベツ</t>
    </rPh>
    <rPh sb="7" eb="8">
      <t>タ</t>
    </rPh>
    <phoneticPr fontId="1"/>
  </si>
  <si>
    <t>　　その他（　　　</t>
    <phoneticPr fontId="1"/>
  </si>
  <si>
    <t>人</t>
  </si>
  <si>
    <t>保育従事者の質の向上を図る研修を定期的に実施 （年</t>
    <rPh sb="24" eb="25">
      <t>ネン</t>
    </rPh>
    <phoneticPr fontId="1"/>
  </si>
  <si>
    <t>安全管理・事故防止のための研修を定期的に実施している（ 年</t>
    <phoneticPr fontId="1"/>
  </si>
  <si>
    <t xml:space="preserve"> 保護者への連絡    医療機関への受診    その他（</t>
    <phoneticPr fontId="1"/>
  </si>
  <si>
    <t>【認可外保育施設 ・ 企業主導型保育事業所 ・ 事業所内（院内含む】</t>
    <phoneticPr fontId="1"/>
  </si>
  <si>
    <t>○○○○園</t>
    <phoneticPr fontId="1"/>
  </si>
  <si>
    <t xml:space="preserve">〒○○○－○○○○
○○市○○町○丁目○番○号　
</t>
    <phoneticPr fontId="1"/>
  </si>
  <si>
    <t>○○○○－○○－○○○○</t>
    <phoneticPr fontId="1"/>
  </si>
  <si>
    <t>○○○-○○＠○○．○○.○○
※ない場合は「なし」と記入してください。</t>
    <rPh sb="19" eb="21">
      <t>バアイ</t>
    </rPh>
    <rPh sb="27" eb="29">
      <t>キニュウ</t>
    </rPh>
    <phoneticPr fontId="1"/>
  </si>
  <si>
    <t>JR○○</t>
    <phoneticPr fontId="1"/>
  </si>
  <si>
    <t>○○</t>
    <phoneticPr fontId="1"/>
  </si>
  <si>
    <r>
      <rPr>
        <sz val="11"/>
        <color rgb="FFFF0000"/>
        <rFont val="ＭＳ 明朝"/>
        <family val="1"/>
        <charset val="128"/>
      </rPr>
      <t>○</t>
    </r>
    <r>
      <rPr>
        <sz val="11"/>
        <rFont val="ＭＳ 明朝"/>
        <family val="1"/>
        <charset val="128"/>
      </rPr>
      <t>分</t>
    </r>
    <rPh sb="1" eb="2">
      <t>フン</t>
    </rPh>
    <phoneticPr fontId="1"/>
  </si>
  <si>
    <t>○○○ ○○</t>
    <phoneticPr fontId="1"/>
  </si>
  <si>
    <t>〒○○○－○○○○
○○市○○町○丁目○番○号
※法人の場合は本社の住所</t>
    <rPh sb="26" eb="28">
      <t>ホウジン</t>
    </rPh>
    <rPh sb="29" eb="31">
      <t>バアイ</t>
    </rPh>
    <rPh sb="32" eb="34">
      <t>ホンシャ</t>
    </rPh>
    <rPh sb="35" eb="37">
      <t>ジュウショ</t>
    </rPh>
    <phoneticPr fontId="1"/>
  </si>
  <si>
    <t>○○○○-○○-○○○○</t>
    <phoneticPr fontId="1"/>
  </si>
  <si>
    <t>○○○-○○＠○○．○○.○○
※施設のメールアドレスと同じ場合は「同上」と記入してください。</t>
    <rPh sb="17" eb="19">
      <t>シセツ</t>
    </rPh>
    <rPh sb="28" eb="29">
      <t>オナ</t>
    </rPh>
    <rPh sb="30" eb="32">
      <t>バアイ</t>
    </rPh>
    <rPh sb="34" eb="36">
      <t>ドウジョウ</t>
    </rPh>
    <rPh sb="38" eb="40">
      <t>キニュウ</t>
    </rPh>
    <phoneticPr fontId="1"/>
  </si>
  <si>
    <t>○○　○○</t>
    <phoneticPr fontId="1"/>
  </si>
  <si>
    <t>代表取締役</t>
    <rPh sb="0" eb="2">
      <t>ダイヒョウ</t>
    </rPh>
    <rPh sb="2" eb="5">
      <t>トリシマリヤク</t>
    </rPh>
    <phoneticPr fontId="1"/>
  </si>
  <si>
    <t>園長</t>
    <rPh sb="0" eb="2">
      <t>エンチョウ</t>
    </rPh>
    <phoneticPr fontId="1"/>
  </si>
  <si>
    <t>〒○○○－○○○○
○○市○○町○丁目○番○号</t>
    <phoneticPr fontId="1"/>
  </si>
  <si>
    <t>平成</t>
    <rPh sb="0" eb="2">
      <t>ヘイセイ</t>
    </rPh>
    <phoneticPr fontId="1"/>
  </si>
  <si>
    <t>00</t>
    <phoneticPr fontId="1"/>
  </si>
  <si>
    <t>一食あたり　300</t>
    <rPh sb="0" eb="2">
      <t>イッショク</t>
    </rPh>
    <phoneticPr fontId="1"/>
  </si>
  <si>
    <t>園長（保育士）</t>
    <rPh sb="0" eb="2">
      <t>エンチョウ</t>
    </rPh>
    <rPh sb="3" eb="6">
      <t>ホイクシ</t>
    </rPh>
    <phoneticPr fontId="1"/>
  </si>
  <si>
    <t>保育従事者（保育士）</t>
    <rPh sb="0" eb="2">
      <t>ホイク</t>
    </rPh>
    <rPh sb="2" eb="5">
      <t>ジュウジシャ</t>
    </rPh>
    <rPh sb="6" eb="9">
      <t>ホイクシ</t>
    </rPh>
    <phoneticPr fontId="1"/>
  </si>
  <si>
    <t>保育従事者（看護師）</t>
    <rPh sb="0" eb="2">
      <t>ホイク</t>
    </rPh>
    <rPh sb="2" eb="5">
      <t>ジュウジシャ</t>
    </rPh>
    <rPh sb="6" eb="9">
      <t>カンゴシ</t>
    </rPh>
    <phoneticPr fontId="1"/>
  </si>
  <si>
    <r>
      <rPr>
        <sz val="8"/>
        <color rgb="FFFF0000"/>
        <rFont val="ＭＳ 明朝"/>
        <family val="1"/>
        <charset val="128"/>
      </rPr>
      <t>２</t>
    </r>
    <r>
      <rPr>
        <sz val="8"/>
        <rFont val="ＭＳ 明朝"/>
        <family val="1"/>
        <charset val="128"/>
      </rPr>
      <t>人</t>
    </r>
    <rPh sb="1" eb="2">
      <t>ヒト</t>
    </rPh>
    <phoneticPr fontId="1"/>
  </si>
  <si>
    <t>１人</t>
    <rPh sb="1" eb="2">
      <t>ヒト</t>
    </rPh>
    <phoneticPr fontId="1"/>
  </si>
  <si>
    <r>
      <rPr>
        <sz val="8"/>
        <color rgb="FFFF0000"/>
        <rFont val="ＭＳ 明朝"/>
        <family val="1"/>
        <charset val="128"/>
      </rPr>
      <t>１</t>
    </r>
    <r>
      <rPr>
        <sz val="8"/>
        <rFont val="ＭＳ 明朝"/>
        <family val="1"/>
        <charset val="128"/>
      </rPr>
      <t>人</t>
    </r>
    <rPh sb="1" eb="2">
      <t>ヒト</t>
    </rPh>
    <phoneticPr fontId="1"/>
  </si>
  <si>
    <t>※企業主導型保育事業、事業所内（院内含む）の場合、（　）内にはその雇用する労働者の監護する乳幼児以外の定員を再掲すること。
※定員について特に定めがない場合、職員配置や設備の面を考慮して同時に保育を行うことが可能な人数を記入してください。</t>
    <rPh sb="1" eb="3">
      <t>キギョウ</t>
    </rPh>
    <rPh sb="3" eb="5">
      <t>シュドウ</t>
    </rPh>
    <rPh sb="5" eb="6">
      <t>ガタ</t>
    </rPh>
    <rPh sb="6" eb="8">
      <t>ホイク</t>
    </rPh>
    <rPh sb="8" eb="10">
      <t>ジギョウ</t>
    </rPh>
    <rPh sb="11" eb="14">
      <t>ジギョウショ</t>
    </rPh>
    <rPh sb="14" eb="15">
      <t>ナイ</t>
    </rPh>
    <rPh sb="16" eb="18">
      <t>インナイ</t>
    </rPh>
    <rPh sb="18" eb="19">
      <t>フク</t>
    </rPh>
    <rPh sb="22" eb="24">
      <t>バアイ</t>
    </rPh>
    <rPh sb="28" eb="29">
      <t>ナイ</t>
    </rPh>
    <rPh sb="33" eb="35">
      <t>コヨウ</t>
    </rPh>
    <rPh sb="37" eb="40">
      <t>ロウドウシャ</t>
    </rPh>
    <rPh sb="41" eb="43">
      <t>カンゴ</t>
    </rPh>
    <rPh sb="45" eb="48">
      <t>ニュウヨウジ</t>
    </rPh>
    <rPh sb="48" eb="50">
      <t>イガイ</t>
    </rPh>
    <rPh sb="51" eb="53">
      <t>テイイン</t>
    </rPh>
    <rPh sb="54" eb="56">
      <t>サイケイ</t>
    </rPh>
    <rPh sb="63" eb="65">
      <t>テイイン</t>
    </rPh>
    <rPh sb="69" eb="70">
      <t>トク</t>
    </rPh>
    <rPh sb="71" eb="72">
      <t>サダ</t>
    </rPh>
    <rPh sb="76" eb="78">
      <t>バアイ</t>
    </rPh>
    <rPh sb="79" eb="81">
      <t>ショクイン</t>
    </rPh>
    <rPh sb="81" eb="83">
      <t>ハイチ</t>
    </rPh>
    <rPh sb="84" eb="86">
      <t>セツビ</t>
    </rPh>
    <rPh sb="87" eb="88">
      <t>メン</t>
    </rPh>
    <rPh sb="89" eb="91">
      <t>コウリョ</t>
    </rPh>
    <rPh sb="93" eb="95">
      <t>ドウジ</t>
    </rPh>
    <rPh sb="96" eb="98">
      <t>ホイク</t>
    </rPh>
    <rPh sb="99" eb="100">
      <t>オコナ</t>
    </rPh>
    <rPh sb="104" eb="106">
      <t>カノウ</t>
    </rPh>
    <rPh sb="107" eb="109">
      <t>ニンズウ</t>
    </rPh>
    <rPh sb="110" eb="112">
      <t>キニュウ</t>
    </rPh>
    <phoneticPr fontId="1"/>
  </si>
  <si>
    <r>
      <rPr>
        <sz val="11"/>
        <color rgb="FFFF0000"/>
        <rFont val="ＭＳ 明朝"/>
        <family val="1"/>
        <charset val="128"/>
      </rPr>
      <t>１</t>
    </r>
    <r>
      <rPr>
        <sz val="11"/>
        <rFont val="ＭＳ 明朝"/>
        <family val="1"/>
        <charset val="128"/>
      </rPr>
      <t>人）</t>
    </r>
    <rPh sb="1" eb="2">
      <t>ヒト</t>
    </rPh>
    <phoneticPr fontId="1"/>
  </si>
  <si>
    <t>園児の死亡、後遺障害</t>
    <rPh sb="0" eb="2">
      <t>エンジ</t>
    </rPh>
    <rPh sb="3" eb="5">
      <t>シボウ</t>
    </rPh>
    <rPh sb="6" eb="8">
      <t>コウイ</t>
    </rPh>
    <rPh sb="8" eb="10">
      <t>ショウガイ</t>
    </rPh>
    <phoneticPr fontId="1"/>
  </si>
  <si>
    <t>死亡１億円、後遺障害2,000万円</t>
    <rPh sb="0" eb="2">
      <t>シボウ</t>
    </rPh>
    <rPh sb="3" eb="5">
      <t>オクエン</t>
    </rPh>
    <rPh sb="6" eb="8">
      <t>コウイ</t>
    </rPh>
    <rPh sb="8" eb="10">
      <t>ショウガイ</t>
    </rPh>
    <rPh sb="15" eb="17">
      <t>マンエン</t>
    </rPh>
    <phoneticPr fontId="1"/>
  </si>
  <si>
    <t>○○○○小児科</t>
    <rPh sb="4" eb="7">
      <t>ショウニカ</t>
    </rPh>
    <phoneticPr fontId="1"/>
  </si>
  <si>
    <t>○○市○○町○丁目○番地○号</t>
    <rPh sb="2" eb="3">
      <t>シ</t>
    </rPh>
    <rPh sb="5" eb="6">
      <t>チョウ</t>
    </rPh>
    <rPh sb="7" eb="9">
      <t>チョウメ</t>
    </rPh>
    <rPh sb="10" eb="12">
      <t>バンチ</t>
    </rPh>
    <rPh sb="13" eb="14">
      <t>ゴウ</t>
    </rPh>
    <phoneticPr fontId="1"/>
  </si>
  <si>
    <t>健康診断</t>
    <rPh sb="0" eb="2">
      <t>ケンコウ</t>
    </rPh>
    <rPh sb="2" eb="4">
      <t>シンダン</t>
    </rPh>
    <phoneticPr fontId="1"/>
  </si>
  <si>
    <t>○○研修</t>
    <rPh sb="2" eb="4">
      <t>ケンシュウ</t>
    </rPh>
    <phoneticPr fontId="1"/>
  </si>
  <si>
    <t>掃除機・毎日</t>
    <rPh sb="0" eb="3">
      <t>ソウジキ</t>
    </rPh>
    <rPh sb="4" eb="6">
      <t>マイニチ</t>
    </rPh>
    <phoneticPr fontId="1"/>
  </si>
  <si>
    <t>ブラシ・毎日</t>
    <rPh sb="4" eb="6">
      <t>マイニチ</t>
    </rPh>
    <phoneticPr fontId="1"/>
  </si>
  <si>
    <t>水洗い・毎日</t>
    <rPh sb="0" eb="2">
      <t>ミズアラ</t>
    </rPh>
    <rPh sb="4" eb="6">
      <t>マイニチ</t>
    </rPh>
    <phoneticPr fontId="1"/>
  </si>
  <si>
    <t>煮沸消毒・乾燥保管庫</t>
    <rPh sb="0" eb="2">
      <t>シャフツ</t>
    </rPh>
    <rPh sb="2" eb="4">
      <t>ショウドク</t>
    </rPh>
    <rPh sb="5" eb="7">
      <t>カンソウ</t>
    </rPh>
    <rPh sb="7" eb="10">
      <t>ホカンコ</t>
    </rPh>
    <phoneticPr fontId="1"/>
  </si>
  <si>
    <t>洗濯機・日光消毒</t>
    <rPh sb="0" eb="3">
      <t>センタクキ</t>
    </rPh>
    <rPh sb="4" eb="6">
      <t>ニッコウ</t>
    </rPh>
    <rPh sb="6" eb="8">
      <t>ショウドク</t>
    </rPh>
    <phoneticPr fontId="1"/>
  </si>
  <si>
    <t>日光消毒</t>
    <rPh sb="0" eb="2">
      <t>ニッコウ</t>
    </rPh>
    <rPh sb="2" eb="4">
      <t>ショウドク</t>
    </rPh>
    <phoneticPr fontId="1"/>
  </si>
  <si>
    <t>水拭き後消毒拭き</t>
    <rPh sb="0" eb="2">
      <t>ミズブ</t>
    </rPh>
    <rPh sb="3" eb="4">
      <t>ゴ</t>
    </rPh>
    <rPh sb="4" eb="6">
      <t>ショウドク</t>
    </rPh>
    <rPh sb="6" eb="7">
      <t>フ</t>
    </rPh>
    <phoneticPr fontId="1"/>
  </si>
  <si>
    <t>○○○○○○○○○.jp</t>
    <phoneticPr fontId="1"/>
  </si>
  <si>
    <t>○○　○○　　←個人の場合、個人名フルネーム</t>
    <phoneticPr fontId="1"/>
  </si>
  <si>
    <r>
      <t>〒</t>
    </r>
    <r>
      <rPr>
        <sz val="11"/>
        <color rgb="FFFF0000"/>
        <rFont val="ＭＳ 明朝"/>
        <family val="1"/>
        <charset val="128"/>
      </rPr>
      <t>○○○－○○○○
○○市○○町○丁目○番○号</t>
    </r>
    <rPh sb="12" eb="13">
      <t>シ</t>
    </rPh>
    <rPh sb="15" eb="16">
      <t>チョウ</t>
    </rPh>
    <rPh sb="17" eb="19">
      <t>チョウメ</t>
    </rPh>
    <rPh sb="20" eb="21">
      <t>バン</t>
    </rPh>
    <rPh sb="22" eb="23">
      <t>ゴウ</t>
    </rPh>
    <phoneticPr fontId="1"/>
  </si>
  <si>
    <t>ＪＲ○○</t>
    <phoneticPr fontId="1"/>
  </si>
  <si>
    <t>○○　○○　←法人の場合、代表者名を記入。個人の場合記入不要。</t>
    <rPh sb="7" eb="9">
      <t>ホウジン</t>
    </rPh>
    <rPh sb="10" eb="12">
      <t>バアイ</t>
    </rPh>
    <rPh sb="13" eb="16">
      <t>ダイヒョウシャ</t>
    </rPh>
    <rPh sb="16" eb="17">
      <t>メイ</t>
    </rPh>
    <rPh sb="18" eb="20">
      <t>キニュウ</t>
    </rPh>
    <rPh sb="21" eb="23">
      <t>コジン</t>
    </rPh>
    <rPh sb="24" eb="26">
      <t>バアイ</t>
    </rPh>
    <rPh sb="26" eb="28">
      <t>キニュウ</t>
    </rPh>
    <rPh sb="28" eb="30">
      <t>フヨウ</t>
    </rPh>
    <phoneticPr fontId="1"/>
  </si>
  <si>
    <r>
      <t>〒</t>
    </r>
    <r>
      <rPr>
        <sz val="11"/>
        <color rgb="FFFF0000"/>
        <rFont val="ＭＳ 明朝"/>
        <family val="1"/>
        <charset val="128"/>
      </rPr>
      <t>○○○－○○○○
○○市○○町○丁目○番○号</t>
    </r>
    <phoneticPr fontId="1"/>
  </si>
  <si>
    <t>○○○-○○＠○○.○○.○○</t>
    <phoneticPr fontId="1"/>
  </si>
  <si>
    <r>
      <t>〒</t>
    </r>
    <r>
      <rPr>
        <sz val="11"/>
        <color rgb="FFFF0000"/>
        <rFont val="ＭＳ 明朝"/>
        <family val="1"/>
        <charset val="128"/>
      </rPr>
      <t>○○○－○○○○
○○市○○町○丁目○番○号</t>
    </r>
    <r>
      <rPr>
        <sz val="11"/>
        <rFont val="ＭＳ 明朝"/>
        <family val="1"/>
        <charset val="128"/>
      </rPr>
      <t xml:space="preserve">
</t>
    </r>
    <r>
      <rPr>
        <sz val="11"/>
        <color rgb="FFFF0000"/>
        <rFont val="ＭＳ 明朝"/>
        <family val="1"/>
        <charset val="128"/>
      </rPr>
      <t xml:space="preserve">
※設置者住所と同じである場合「同上」で可。</t>
    </r>
    <rPh sb="26" eb="29">
      <t>セッチシャ</t>
    </rPh>
    <rPh sb="29" eb="31">
      <t>ジュウショ</t>
    </rPh>
    <rPh sb="32" eb="33">
      <t>オナ</t>
    </rPh>
    <rPh sb="37" eb="39">
      <t>バアイ</t>
    </rPh>
    <rPh sb="40" eb="42">
      <t>ドウジョウ</t>
    </rPh>
    <rPh sb="44" eb="45">
      <t>カ</t>
    </rPh>
    <phoneticPr fontId="1"/>
  </si>
  <si>
    <t>○○○○-○○-○○○○
（もしくは「同上」）</t>
    <rPh sb="19" eb="21">
      <t>ドウジョウ</t>
    </rPh>
    <phoneticPr fontId="1"/>
  </si>
  <si>
    <t>○○○-○○＠○○.○○.○○
（もしくは「同上」）</t>
    <rPh sb="22" eb="24">
      <t>ドウジョウ</t>
    </rPh>
    <phoneticPr fontId="1"/>
  </si>
  <si>
    <t>6月</t>
    <rPh sb="1" eb="2">
      <t>ツキ</t>
    </rPh>
    <phoneticPr fontId="1"/>
  </si>
  <si>
    <t>早朝料金</t>
    <rPh sb="0" eb="2">
      <t>ソウチョウ</t>
    </rPh>
    <rPh sb="2" eb="4">
      <t>リョウキン</t>
    </rPh>
    <phoneticPr fontId="1"/>
  </si>
  <si>
    <t>食中毒、怪我、障害、死亡、財産的価値のある有体物の破損</t>
    <phoneticPr fontId="1"/>
  </si>
  <si>
    <t>５億円</t>
    <phoneticPr fontId="1"/>
  </si>
  <si>
    <t>http://○○○.○○</t>
    <phoneticPr fontId="1"/>
  </si>
  <si>
    <t>児童の健康状況の確認、託児スペースの確保依頼</t>
    <rPh sb="0" eb="2">
      <t>ジドウ</t>
    </rPh>
    <rPh sb="3" eb="5">
      <t>ケンコウ</t>
    </rPh>
    <rPh sb="5" eb="7">
      <t>ジョウキョウ</t>
    </rPh>
    <rPh sb="8" eb="10">
      <t>カクニン</t>
    </rPh>
    <rPh sb="11" eb="13">
      <t>タクジ</t>
    </rPh>
    <rPh sb="18" eb="20">
      <t>カクホ</t>
    </rPh>
    <rPh sb="20" eb="22">
      <t>イライ</t>
    </rPh>
    <phoneticPr fontId="1"/>
  </si>
  <si>
    <t>危険箇所の把握</t>
    <rPh sb="0" eb="2">
      <t>キケン</t>
    </rPh>
    <rPh sb="2" eb="4">
      <t>カショ</t>
    </rPh>
    <rPh sb="5" eb="7">
      <t>ハアク</t>
    </rPh>
    <phoneticPr fontId="1"/>
  </si>
  <si>
    <t>かかりつけ医の確認、周辺の医療機関の事前確認</t>
    <rPh sb="5" eb="6">
      <t>イ</t>
    </rPh>
    <rPh sb="7" eb="9">
      <t>カクニン</t>
    </rPh>
    <rPh sb="10" eb="12">
      <t>シュウヘン</t>
    </rPh>
    <rPh sb="13" eb="15">
      <t>イリョウ</t>
    </rPh>
    <rPh sb="15" eb="17">
      <t>キカン</t>
    </rPh>
    <rPh sb="18" eb="20">
      <t>ジゼン</t>
    </rPh>
    <rPh sb="20" eb="22">
      <t>カクニン</t>
    </rPh>
    <phoneticPr fontId="1"/>
  </si>
  <si>
    <t>※研修修了者については、修了証書等の研修修了が確認できる書類を添付すること。</t>
    <rPh sb="1" eb="3">
      <t>ケンシュウ</t>
    </rPh>
    <rPh sb="3" eb="6">
      <t>シュウリョウシャ</t>
    </rPh>
    <rPh sb="12" eb="14">
      <t>シュウリョウ</t>
    </rPh>
    <rPh sb="14" eb="16">
      <t>ショウショ</t>
    </rPh>
    <rPh sb="16" eb="17">
      <t>トウ</t>
    </rPh>
    <rPh sb="18" eb="20">
      <t>ケンシュウ</t>
    </rPh>
    <rPh sb="20" eb="22">
      <t>シュウリョウ</t>
    </rPh>
    <rPh sb="23" eb="25">
      <t>カクニン</t>
    </rPh>
    <rPh sb="28" eb="30">
      <t>ショルイ</t>
    </rPh>
    <rPh sb="31" eb="33">
      <t>テンプ</t>
    </rPh>
    <phoneticPr fontId="1"/>
  </si>
  <si>
    <t>　事故発生時に適切な救命処置が可能となるよう、定期的な訓練を実施している場合は適、実施していない場合は不適とする。</t>
    <rPh sb="23" eb="26">
      <t>テイキテキ</t>
    </rPh>
    <rPh sb="36" eb="38">
      <t>バアイ</t>
    </rPh>
    <rPh sb="39" eb="40">
      <t>テキ</t>
    </rPh>
    <rPh sb="41" eb="43">
      <t>ジッシ</t>
    </rPh>
    <rPh sb="48" eb="50">
      <t>バアイ</t>
    </rPh>
    <rPh sb="51" eb="53">
      <t>フテキ</t>
    </rPh>
    <phoneticPr fontId="1"/>
  </si>
  <si>
    <t>○事故発生時の対策</t>
    <rPh sb="1" eb="3">
      <t>ジコ</t>
    </rPh>
    <rPh sb="3" eb="6">
      <t>ハッセイジ</t>
    </rPh>
    <rPh sb="7" eb="9">
      <t>タイサク</t>
    </rPh>
    <phoneticPr fontId="1"/>
  </si>
  <si>
    <r>
      <rPr>
        <sz val="11"/>
        <color theme="1"/>
        <rFont val="ＭＳ 明朝"/>
        <family val="1"/>
        <charset val="128"/>
      </rPr>
      <t>・</t>
    </r>
    <r>
      <rPr>
        <sz val="11"/>
        <rFont val="ＭＳ 明朝"/>
        <family val="1"/>
        <charset val="128"/>
      </rPr>
      <t>保育士</t>
    </r>
    <rPh sb="1" eb="4">
      <t>ホイクシ</t>
    </rPh>
    <phoneticPr fontId="1"/>
  </si>
  <si>
    <r>
      <rPr>
        <sz val="11"/>
        <color theme="1"/>
        <rFont val="ＭＳ 明朝"/>
        <family val="1"/>
        <charset val="128"/>
      </rPr>
      <t>・</t>
    </r>
    <r>
      <rPr>
        <sz val="11"/>
        <rFont val="ＭＳ 明朝"/>
        <family val="1"/>
        <charset val="128"/>
      </rPr>
      <t>看護師・准看護師</t>
    </r>
    <rPh sb="1" eb="4">
      <t>カンゴシ</t>
    </rPh>
    <rPh sb="5" eb="9">
      <t>ジュンカンゴシ</t>
    </rPh>
    <phoneticPr fontId="1"/>
  </si>
  <si>
    <r>
      <rPr>
        <sz val="11"/>
        <color theme="1"/>
        <rFont val="ＭＳ 明朝"/>
        <family val="1"/>
        <charset val="128"/>
      </rPr>
      <t>・</t>
    </r>
    <r>
      <rPr>
        <sz val="11"/>
        <rFont val="ＭＳ 明朝"/>
        <family val="1"/>
        <charset val="128"/>
      </rPr>
      <t>居宅訪問型保育研修（基礎研修）修了者</t>
    </r>
    <rPh sb="1" eb="3">
      <t>キョタク</t>
    </rPh>
    <rPh sb="3" eb="6">
      <t>ホウモンガタ</t>
    </rPh>
    <rPh sb="6" eb="8">
      <t>ホイク</t>
    </rPh>
    <rPh sb="8" eb="10">
      <t>ケンシュウ</t>
    </rPh>
    <rPh sb="11" eb="13">
      <t>キソ</t>
    </rPh>
    <rPh sb="13" eb="15">
      <t>ケンシュウ</t>
    </rPh>
    <rPh sb="16" eb="19">
      <t>シュウリョウシャ</t>
    </rPh>
    <phoneticPr fontId="1"/>
  </si>
  <si>
    <r>
      <rPr>
        <sz val="11"/>
        <color theme="1"/>
        <rFont val="ＭＳ 明朝"/>
        <family val="1"/>
        <charset val="128"/>
      </rPr>
      <t>・</t>
    </r>
    <r>
      <rPr>
        <sz val="11"/>
        <rFont val="ＭＳ 明朝"/>
        <family val="1"/>
        <charset val="128"/>
      </rPr>
      <t>子育て支援員研修（地域保育コース）修了者</t>
    </r>
    <rPh sb="1" eb="3">
      <t>コソダ</t>
    </rPh>
    <rPh sb="4" eb="7">
      <t>シエンイン</t>
    </rPh>
    <rPh sb="7" eb="9">
      <t>ケンシュウ</t>
    </rPh>
    <rPh sb="10" eb="12">
      <t>チイキ</t>
    </rPh>
    <rPh sb="12" eb="14">
      <t>ホイク</t>
    </rPh>
    <rPh sb="18" eb="21">
      <t>シュウリョウシャ</t>
    </rPh>
    <phoneticPr fontId="1"/>
  </si>
  <si>
    <r>
      <rPr>
        <sz val="11"/>
        <color theme="1"/>
        <rFont val="ＭＳ 明朝"/>
        <family val="1"/>
        <charset val="128"/>
      </rPr>
      <t>・</t>
    </r>
    <r>
      <rPr>
        <sz val="11"/>
        <rFont val="ＭＳ 明朝"/>
        <family val="1"/>
        <charset val="128"/>
      </rPr>
      <t>家庭的保育者等研修</t>
    </r>
    <r>
      <rPr>
        <sz val="11"/>
        <color theme="1"/>
        <rFont val="ＭＳ 明朝"/>
        <family val="1"/>
        <charset val="128"/>
      </rPr>
      <t>（基礎研修）</t>
    </r>
    <r>
      <rPr>
        <sz val="11"/>
        <rFont val="ＭＳ 明朝"/>
        <family val="1"/>
        <charset val="128"/>
      </rPr>
      <t>修了者</t>
    </r>
    <rPh sb="1" eb="3">
      <t>カテイ</t>
    </rPh>
    <rPh sb="3" eb="4">
      <t>テキ</t>
    </rPh>
    <rPh sb="4" eb="7">
      <t>ホイクシャ</t>
    </rPh>
    <rPh sb="7" eb="8">
      <t>トウ</t>
    </rPh>
    <rPh sb="8" eb="10">
      <t>ケンシュウ</t>
    </rPh>
    <rPh sb="11" eb="13">
      <t>キソ</t>
    </rPh>
    <rPh sb="13" eb="15">
      <t>ケンシュウ</t>
    </rPh>
    <rPh sb="16" eb="19">
      <t>シュウリョウシャ</t>
    </rPh>
    <phoneticPr fontId="1"/>
  </si>
  <si>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
      <rPr>
        <sz val="11"/>
        <color rgb="FFFF0000"/>
        <rFont val="ＭＳ 明朝"/>
        <family val="1"/>
        <charset val="128"/>
      </rPr>
      <t xml:space="preserve">
</t>
    </r>
    <r>
      <rPr>
        <sz val="11"/>
        <rFont val="ＭＳ 明朝"/>
        <family val="1"/>
        <charset val="128"/>
      </rPr>
      <t>（</t>
    </r>
    <r>
      <rPr>
        <sz val="11"/>
        <color theme="1"/>
        <rFont val="ＭＳ 明朝"/>
        <family val="1"/>
        <charset val="128"/>
      </rPr>
      <t>研修名：　</t>
    </r>
    <r>
      <rPr>
        <sz val="11"/>
        <rFont val="ＭＳ 明朝"/>
        <family val="1"/>
        <charset val="128"/>
      </rPr>
      <t>　　　　　　　　　　　　　　　　　　　　　　　　）</t>
    </r>
    <rPh sb="1" eb="3">
      <t>キジュン</t>
    </rPh>
    <rPh sb="4" eb="5">
      <t>サダ</t>
    </rPh>
    <rPh sb="9" eb="10">
      <t>ホカ</t>
    </rPh>
    <rPh sb="11" eb="13">
      <t>ケンシュウ</t>
    </rPh>
    <rPh sb="14" eb="18">
      <t>トドウフケン</t>
    </rPh>
    <rPh sb="18" eb="20">
      <t>チジ</t>
    </rPh>
    <rPh sb="20" eb="21">
      <t>トウ</t>
    </rPh>
    <rPh sb="22" eb="24">
      <t>ドウトウ</t>
    </rPh>
    <rPh sb="24" eb="26">
      <t>イジョウ</t>
    </rPh>
    <rPh sb="32" eb="33">
      <t>ト</t>
    </rPh>
    <rPh sb="34" eb="35">
      <t>アツカ</t>
    </rPh>
    <rPh sb="39" eb="40">
      <t>フク</t>
    </rPh>
    <rPh sb="44" eb="46">
      <t>シュウリョウ</t>
    </rPh>
    <rPh sb="48" eb="49">
      <t>シャ</t>
    </rPh>
    <rPh sb="51" eb="53">
      <t>ケンシュウ</t>
    </rPh>
    <rPh sb="53" eb="54">
      <t>メイ</t>
    </rPh>
    <phoneticPr fontId="1"/>
  </si>
  <si>
    <r>
      <rPr>
        <sz val="11"/>
        <color theme="1"/>
        <rFont val="ＭＳ 明朝"/>
        <family val="1"/>
        <charset val="128"/>
      </rPr>
      <t>屋外</t>
    </r>
    <r>
      <rPr>
        <sz val="11"/>
        <rFont val="ＭＳ 明朝"/>
        <family val="1"/>
        <charset val="128"/>
      </rPr>
      <t>傾斜路等</t>
    </r>
    <rPh sb="0" eb="2">
      <t>オクガイ</t>
    </rPh>
    <rPh sb="2" eb="5">
      <t>ケイシャロ</t>
    </rPh>
    <rPh sb="5" eb="6">
      <t>トウ</t>
    </rPh>
    <phoneticPr fontId="1"/>
  </si>
  <si>
    <r>
      <t>耐火構造の床</t>
    </r>
    <r>
      <rPr>
        <sz val="11"/>
        <color theme="1"/>
        <rFont val="ＭＳ 明朝"/>
        <family val="1"/>
        <charset val="128"/>
      </rPr>
      <t>若しくは</t>
    </r>
    <r>
      <rPr>
        <sz val="11"/>
        <rFont val="ＭＳ 明朝"/>
        <family val="1"/>
        <charset val="128"/>
      </rPr>
      <t>壁又は特定防火設備が
設けられている。あるいは</t>
    </r>
    <rPh sb="6" eb="7">
      <t>モ</t>
    </rPh>
    <phoneticPr fontId="1"/>
  </si>
  <si>
    <r>
      <t>3　認可外</t>
    </r>
    <r>
      <rPr>
        <sz val="10"/>
        <color theme="1"/>
        <rFont val="ＭＳ 明朝"/>
        <family val="1"/>
        <charset val="128"/>
      </rPr>
      <t>保育施設</t>
    </r>
    <r>
      <rPr>
        <sz val="10"/>
        <rFont val="ＭＳ 明朝"/>
        <family val="1"/>
        <charset val="128"/>
      </rPr>
      <t>指導監督基準第１の２（２）で定める研修の修了者について、修了証書等の研修修了が確認できる書類</t>
    </r>
    <rPh sb="2" eb="4">
      <t>ニンカ</t>
    </rPh>
    <rPh sb="4" eb="5">
      <t>ガイ</t>
    </rPh>
    <rPh sb="5" eb="7">
      <t>ホイク</t>
    </rPh>
    <rPh sb="7" eb="9">
      <t>シセツ</t>
    </rPh>
    <rPh sb="9" eb="11">
      <t>シドウ</t>
    </rPh>
    <rPh sb="11" eb="13">
      <t>カントク</t>
    </rPh>
    <rPh sb="13" eb="15">
      <t>キジュン</t>
    </rPh>
    <rPh sb="15" eb="16">
      <t>ダイ</t>
    </rPh>
    <rPh sb="37" eb="40">
      <t>シュウリョウショウ</t>
    </rPh>
    <rPh sb="40" eb="41">
      <t>ショ</t>
    </rPh>
    <rPh sb="41" eb="42">
      <t>トウ</t>
    </rPh>
    <rPh sb="43" eb="45">
      <t>ケンシュウ</t>
    </rPh>
    <rPh sb="45" eb="47">
      <t>シュウリョウ</t>
    </rPh>
    <rPh sb="48" eb="50">
      <t>カクニン</t>
    </rPh>
    <rPh sb="53" eb="55">
      <t>ショルイ</t>
    </rPh>
    <phoneticPr fontId="1"/>
  </si>
  <si>
    <r>
      <t>⑲　⑱のうち、</t>
    </r>
    <r>
      <rPr>
        <sz val="11"/>
        <color rgb="FFFF0000"/>
        <rFont val="ＭＳ 明朝"/>
        <family val="1"/>
        <charset val="128"/>
      </rPr>
      <t>保育に従事している者</t>
    </r>
    <r>
      <rPr>
        <sz val="11"/>
        <rFont val="ＭＳ 明朝"/>
        <family val="1"/>
        <charset val="128"/>
      </rPr>
      <t>の配置数及び勤務の体制</t>
    </r>
    <phoneticPr fontId="1"/>
  </si>
  <si>
    <r>
      <t>㉒職務に従事している職員の配置予定数</t>
    </r>
    <r>
      <rPr>
        <sz val="11"/>
        <color rgb="FFFF0000"/>
        <rFont val="ＭＳ 明朝"/>
        <family val="1"/>
        <charset val="128"/>
      </rPr>
      <t>（平均的な職員配置）</t>
    </r>
    <rPh sb="1" eb="3">
      <t>ショクム</t>
    </rPh>
    <rPh sb="4" eb="6">
      <t>ジュウジ</t>
    </rPh>
    <rPh sb="10" eb="12">
      <t>ショクイン</t>
    </rPh>
    <rPh sb="13" eb="15">
      <t>ハイチ</t>
    </rPh>
    <rPh sb="15" eb="18">
      <t>ヨテイスウ</t>
    </rPh>
    <rPh sb="19" eb="22">
      <t>ヘイキンテキ</t>
    </rPh>
    <rPh sb="23" eb="25">
      <t>ショクイン</t>
    </rPh>
    <rPh sb="25" eb="27">
      <t>ハイチ</t>
    </rPh>
    <phoneticPr fontId="1"/>
  </si>
  <si>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
      <rPr>
        <sz val="11"/>
        <color rgb="FFFF0000"/>
        <rFont val="ＭＳ 明朝"/>
        <family val="1"/>
        <charset val="128"/>
      </rPr>
      <t xml:space="preserve">
</t>
    </r>
    <r>
      <rPr>
        <sz val="11"/>
        <rFont val="ＭＳ 明朝"/>
        <family val="1"/>
        <charset val="128"/>
      </rPr>
      <t>（</t>
    </r>
    <r>
      <rPr>
        <sz val="11"/>
        <color theme="1"/>
        <rFont val="ＭＳ 明朝"/>
        <family val="1"/>
        <charset val="128"/>
      </rPr>
      <t>研修名：</t>
    </r>
    <r>
      <rPr>
        <sz val="11"/>
        <rFont val="ＭＳ 明朝"/>
        <family val="1"/>
        <charset val="128"/>
      </rPr>
      <t>　  　　　　　　　　　　　　　　　　　　　　）</t>
    </r>
    <rPh sb="1" eb="3">
      <t>キジュン</t>
    </rPh>
    <rPh sb="4" eb="5">
      <t>サダ</t>
    </rPh>
    <rPh sb="9" eb="10">
      <t>ホカ</t>
    </rPh>
    <rPh sb="11" eb="13">
      <t>ケンシュウ</t>
    </rPh>
    <rPh sb="14" eb="18">
      <t>トドウフケン</t>
    </rPh>
    <rPh sb="18" eb="20">
      <t>チジ</t>
    </rPh>
    <rPh sb="20" eb="21">
      <t>トウ</t>
    </rPh>
    <rPh sb="22" eb="24">
      <t>ドウトウ</t>
    </rPh>
    <rPh sb="24" eb="26">
      <t>イジョウ</t>
    </rPh>
    <rPh sb="32" eb="33">
      <t>ト</t>
    </rPh>
    <rPh sb="34" eb="35">
      <t>アツカ</t>
    </rPh>
    <rPh sb="39" eb="40">
      <t>フク</t>
    </rPh>
    <rPh sb="44" eb="46">
      <t>シュウリョウ</t>
    </rPh>
    <rPh sb="48" eb="49">
      <t>シャ</t>
    </rPh>
    <rPh sb="51" eb="53">
      <t>ケンシュウ</t>
    </rPh>
    <rPh sb="53" eb="54">
      <t>メイ</t>
    </rPh>
    <phoneticPr fontId="1"/>
  </si>
  <si>
    <r>
      <t>　保育に従事している職員の有資格者数並びに認可外</t>
    </r>
    <r>
      <rPr>
        <sz val="11"/>
        <color theme="1"/>
        <rFont val="ＭＳ 明朝"/>
        <family val="1"/>
        <charset val="128"/>
      </rPr>
      <t>保育施設</t>
    </r>
    <r>
      <rPr>
        <sz val="11"/>
        <rFont val="ＭＳ 明朝"/>
        <family val="1"/>
        <charset val="128"/>
      </rPr>
      <t>指導監督基準第１の２（２）で定める研修の修了者について記入してください。なお、事業所長についても実際に保育に従事している場合は研修の受講状況について記入ください。</t>
    </r>
    <rPh sb="1" eb="3">
      <t>ホイク</t>
    </rPh>
    <rPh sb="4" eb="6">
      <t>ジュウジ</t>
    </rPh>
    <rPh sb="10" eb="12">
      <t>ショクイン</t>
    </rPh>
    <rPh sb="24" eb="26">
      <t>ホイク</t>
    </rPh>
    <rPh sb="26" eb="28">
      <t>シセツ</t>
    </rPh>
    <rPh sb="42" eb="43">
      <t>サダ</t>
    </rPh>
    <rPh sb="45" eb="47">
      <t>ケンシュウ</t>
    </rPh>
    <rPh sb="48" eb="51">
      <t>シュウリョウシャ</t>
    </rPh>
    <rPh sb="55" eb="57">
      <t>キニュウ</t>
    </rPh>
    <rPh sb="91" eb="93">
      <t>ケンシュウ</t>
    </rPh>
    <rPh sb="94" eb="96">
      <t>ジュコウ</t>
    </rPh>
    <rPh sb="96" eb="98">
      <t>ジョウキョウ</t>
    </rPh>
    <rPh sb="102" eb="104">
      <t>キニュウ</t>
    </rPh>
    <phoneticPr fontId="1"/>
  </si>
  <si>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</si>
  <si>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（有の場合、その命令の内容）</t>
    <rPh sb="1" eb="2">
      <t>ユウ</t>
    </rPh>
    <rPh sb="3" eb="5">
      <t>バアイ</t>
    </rPh>
    <rPh sb="8" eb="10">
      <t>メイレイ</t>
    </rPh>
    <rPh sb="11" eb="13">
      <t>ナイヨウ</t>
    </rPh>
    <phoneticPr fontId="1"/>
  </si>
  <si>
    <t>事業停止命令</t>
    <rPh sb="0" eb="2">
      <t>ジギョウ</t>
    </rPh>
    <rPh sb="2" eb="4">
      <t>テイシ</t>
    </rPh>
    <rPh sb="4" eb="6">
      <t>メイレイ</t>
    </rPh>
    <phoneticPr fontId="1"/>
  </si>
  <si>
    <t>施設閉鎖命令</t>
    <rPh sb="0" eb="2">
      <t>シセツ</t>
    </rPh>
    <rPh sb="2" eb="4">
      <t>ヘイサ</t>
    </rPh>
    <rPh sb="4" eb="6">
      <t>メイレイ</t>
    </rPh>
    <phoneticPr fontId="1"/>
  </si>
  <si>
    <t>その命令を行った都道府県等名及び年月日</t>
    <rPh sb="8" eb="12">
      <t>トドウフケン</t>
    </rPh>
    <rPh sb="12" eb="13">
      <t>トウ</t>
    </rPh>
    <rPh sb="13" eb="14">
      <t>メイ</t>
    </rPh>
    <phoneticPr fontId="1"/>
  </si>
  <si>
    <t>（　　　　　　　　　　　　：　　　年　　月　　日）</t>
    <rPh sb="17" eb="18">
      <t>ネン</t>
    </rPh>
    <rPh sb="20" eb="21">
      <t>ツキ</t>
    </rPh>
    <rPh sb="23" eb="24">
      <t>ニチ</t>
    </rPh>
    <phoneticPr fontId="1"/>
  </si>
  <si>
    <t>【 64 】</t>
    <phoneticPr fontId="1"/>
  </si>
  <si>
    <t>　事業停止命令又は施設閉鎖命令は、法第59条第５項に規定する命令であり、法第59条の２に規定する業務を目的とする施設に対するものに限ります。</t>
    <rPh sb="17" eb="18">
      <t>ホウ</t>
    </rPh>
    <rPh sb="18" eb="19">
      <t>ダイ</t>
    </rPh>
    <rPh sb="21" eb="22">
      <t>ジョウ</t>
    </rPh>
    <rPh sb="22" eb="23">
      <t>ダイ</t>
    </rPh>
    <rPh sb="24" eb="25">
      <t>コウ</t>
    </rPh>
    <rPh sb="26" eb="28">
      <t>キテイ</t>
    </rPh>
    <rPh sb="30" eb="32">
      <t>メイレイ</t>
    </rPh>
    <rPh sb="36" eb="38">
      <t>ホウダイ</t>
    </rPh>
    <rPh sb="40" eb="41">
      <t>ジョウ</t>
    </rPh>
    <rPh sb="44" eb="46">
      <t>キテイ</t>
    </rPh>
    <rPh sb="48" eb="50">
      <t>ギョウム</t>
    </rPh>
    <rPh sb="51" eb="53">
      <t>モクテキ</t>
    </rPh>
    <rPh sb="56" eb="58">
      <t>シセツ</t>
    </rPh>
    <rPh sb="59" eb="60">
      <t>タイ</t>
    </rPh>
    <rPh sb="65" eb="66">
      <t>カギ</t>
    </rPh>
    <phoneticPr fontId="1"/>
  </si>
  <si>
    <t>その命令を行った都道府県等名及び年月日</t>
    <phoneticPr fontId="1"/>
  </si>
  <si>
    <t>（　　　　　　　　　：　　　年　　月　　日）</t>
    <rPh sb="14" eb="15">
      <t>ネン</t>
    </rPh>
    <rPh sb="17" eb="18">
      <t>ツキ</t>
    </rPh>
    <rPh sb="20" eb="21">
      <t>ニチ</t>
    </rPh>
    <phoneticPr fontId="1"/>
  </si>
  <si>
    <r>
      <t xml:space="preserve">参考(令和４年３月末日現在)
</t>
    </r>
    <r>
      <rPr>
        <sz val="10"/>
        <color rgb="FFFF0000"/>
        <rFont val="ＭＳ 明朝"/>
        <family val="1"/>
        <charset val="128"/>
      </rPr>
      <t>現況報告を兼ねていますので、こちらも御記入ください。</t>
    </r>
    <rPh sb="0" eb="2">
      <t>サンコウ</t>
    </rPh>
    <rPh sb="3" eb="5">
      <t>レイワ</t>
    </rPh>
    <rPh sb="6" eb="7">
      <t>ネン</t>
    </rPh>
    <rPh sb="8" eb="9">
      <t>ガツ</t>
    </rPh>
    <rPh sb="9" eb="11">
      <t>マツジツ</t>
    </rPh>
    <rPh sb="11" eb="13">
      <t>ゲンザイ</t>
    </rPh>
    <rPh sb="15" eb="17">
      <t>ゲンキョウ</t>
    </rPh>
    <rPh sb="17" eb="19">
      <t>ホウコク</t>
    </rPh>
    <rPh sb="20" eb="21">
      <t>カ</t>
    </rPh>
    <rPh sb="33" eb="36">
      <t>ゴキニュウ</t>
    </rPh>
    <phoneticPr fontId="1"/>
  </si>
  <si>
    <t>※上段に「保育した子どもの総数（定期利用児童＋一時預かり児童）」を記入し、下段の（　）内には、一時預かり児童数を再掲すること。</t>
    <rPh sb="1" eb="3">
      <t>ジョウダン</t>
    </rPh>
    <rPh sb="5" eb="7">
      <t>ホイク</t>
    </rPh>
    <rPh sb="9" eb="10">
      <t>コ</t>
    </rPh>
    <rPh sb="13" eb="15">
      <t>ソウスウ</t>
    </rPh>
    <rPh sb="16" eb="18">
      <t>テイキ</t>
    </rPh>
    <rPh sb="18" eb="20">
      <t>リヨウ</t>
    </rPh>
    <rPh sb="20" eb="22">
      <t>ジドウ</t>
    </rPh>
    <rPh sb="23" eb="25">
      <t>イチジ</t>
    </rPh>
    <rPh sb="25" eb="26">
      <t>アズ</t>
    </rPh>
    <rPh sb="28" eb="30">
      <t>ジドウ</t>
    </rPh>
    <rPh sb="33" eb="35">
      <t>キニュウ</t>
    </rPh>
    <rPh sb="37" eb="39">
      <t>ゲダン</t>
    </rPh>
    <phoneticPr fontId="1"/>
  </si>
  <si>
    <t>参考(令和４年３月末日現在)  現況報告を兼ねていますので、こちらも御記入ください。</t>
    <phoneticPr fontId="1"/>
  </si>
  <si>
    <t>参考(令和４年３月末日現在)
現況報告を兼ねていますので、
こちらも御記入ください。</t>
    <rPh sb="0" eb="2">
      <t>サンコウ</t>
    </rPh>
    <rPh sb="3" eb="5">
      <t>レイワ</t>
    </rPh>
    <rPh sb="6" eb="7">
      <t>ネン</t>
    </rPh>
    <rPh sb="8" eb="9">
      <t>ガツ</t>
    </rPh>
    <rPh sb="9" eb="11">
      <t>マツジツ</t>
    </rPh>
    <rPh sb="11" eb="13">
      <t>ゲンザイ</t>
    </rPh>
    <rPh sb="15" eb="17">
      <t>ゲンキョウ</t>
    </rPh>
    <rPh sb="17" eb="19">
      <t>ホウコク</t>
    </rPh>
    <rPh sb="20" eb="21">
      <t>カ</t>
    </rPh>
    <rPh sb="34" eb="35">
      <t>ゴ</t>
    </rPh>
    <rPh sb="35" eb="37">
      <t>キニュウ</t>
    </rPh>
    <phoneticPr fontId="1"/>
  </si>
  <si>
    <t>○○　○○</t>
    <phoneticPr fontId="1"/>
  </si>
  <si>
    <t>滑り台</t>
    <rPh sb="0" eb="1">
      <t>スベ</t>
    </rPh>
    <rPh sb="2" eb="3">
      <t>ダイ</t>
    </rPh>
    <phoneticPr fontId="1"/>
  </si>
  <si>
    <r>
      <t>　保育に従事している職員の有資格者数並びに認可外</t>
    </r>
    <r>
      <rPr>
        <sz val="11"/>
        <color theme="1"/>
        <rFont val="ＭＳ 明朝"/>
        <family val="1"/>
        <charset val="128"/>
      </rPr>
      <t>保育施設</t>
    </r>
    <r>
      <rPr>
        <sz val="11"/>
        <rFont val="ＭＳ 明朝"/>
        <family val="1"/>
        <charset val="128"/>
      </rPr>
      <t>指導監督基準第１の２（２）で定める研修の修了者について記入してください。なお、施設長についても実際に保育に従事している場合は記入してください。</t>
    </r>
    <rPh sb="1" eb="3">
      <t>ホイク</t>
    </rPh>
    <rPh sb="4" eb="6">
      <t>ジュウジ</t>
    </rPh>
    <rPh sb="10" eb="12">
      <t>ショクイン</t>
    </rPh>
    <rPh sb="24" eb="26">
      <t>ホイク</t>
    </rPh>
    <rPh sb="26" eb="28">
      <t>シセツ</t>
    </rPh>
    <rPh sb="55" eb="57">
      <t>キニュウ</t>
    </rPh>
    <rPh sb="90" eb="92">
      <t>キニュウ</t>
    </rPh>
    <phoneticPr fontId="1"/>
  </si>
  <si>
    <t>医務室</t>
  </si>
  <si>
    <t>調理室</t>
  </si>
  <si>
    <t>保育室または遊戯室</t>
  </si>
  <si>
    <t>乳児室　　　　　　　　</t>
    <rPh sb="0" eb="2">
      <t>ニュウジ</t>
    </rPh>
    <rPh sb="2" eb="3">
      <t>シツ</t>
    </rPh>
    <phoneticPr fontId="1"/>
  </si>
  <si>
    <t>ほふく室</t>
  </si>
  <si>
    <t xml:space="preserve">窓等採光( 良い  普通   悪い ) ・ </t>
    <phoneticPr fontId="1"/>
  </si>
  <si>
    <t>窓等換気( 良い  普通   悪い )</t>
  </si>
  <si>
    <t>専用手洗い( 有 無 )</t>
  </si>
  <si>
    <t>保育室との仕切( 有 無 )・</t>
    <phoneticPr fontId="1"/>
  </si>
  <si>
    <t>調理室との仕切( 有 無 )・</t>
  </si>
  <si>
    <t xml:space="preserve">有 （ 体温      排便     食事     </t>
    <phoneticPr fontId="1"/>
  </si>
  <si>
    <t>睡眠     顔ぼう     その他 ）</t>
  </si>
  <si>
    <t xml:space="preserve">有 （ 服装      外傷     </t>
    <phoneticPr fontId="1"/>
  </si>
  <si>
    <t>清潔     他                         ）</t>
  </si>
  <si>
    <t xml:space="preserve">歯ブラシ、コップ、タオル、ハンカチ等の共用防止    </t>
    <phoneticPr fontId="1"/>
  </si>
  <si>
    <t>実施　　  未実施</t>
  </si>
  <si>
    <t>（参考）令和５年３月末日現在　※現況報告を兼ねていますので、こちらも御記入ください。</t>
    <rPh sb="1" eb="3">
      <t>サンコウ</t>
    </rPh>
    <rPh sb="4" eb="6">
      <t>レイワ</t>
    </rPh>
    <rPh sb="7" eb="8">
      <t>ネン</t>
    </rPh>
    <rPh sb="9" eb="10">
      <t>ガツ</t>
    </rPh>
    <rPh sb="10" eb="12">
      <t>マツジツ</t>
    </rPh>
    <rPh sb="12" eb="14">
      <t>ゲンザイ</t>
    </rPh>
    <rPh sb="16" eb="18">
      <t>ゲンキョウ</t>
    </rPh>
    <rPh sb="18" eb="20">
      <t>ホウコク</t>
    </rPh>
    <rPh sb="21" eb="22">
      <t>カ</t>
    </rPh>
    <rPh sb="34" eb="37">
      <t>ゴキニュウ</t>
    </rPh>
    <phoneticPr fontId="1"/>
  </si>
  <si>
    <r>
      <t xml:space="preserve">参考(令和５年３月末日現在)
</t>
    </r>
    <r>
      <rPr>
        <sz val="10"/>
        <color rgb="FFFF0000"/>
        <rFont val="ＭＳ 明朝"/>
        <family val="1"/>
        <charset val="128"/>
      </rPr>
      <t>現況報告を兼ねていますので、こちらも御記入ください。</t>
    </r>
    <rPh sb="0" eb="2">
      <t>サンコウ</t>
    </rPh>
    <rPh sb="3" eb="5">
      <t>レイワ</t>
    </rPh>
    <rPh sb="6" eb="7">
      <t>ネン</t>
    </rPh>
    <rPh sb="8" eb="9">
      <t>ガツ</t>
    </rPh>
    <rPh sb="9" eb="11">
      <t>マツジツ</t>
    </rPh>
    <rPh sb="11" eb="13">
      <t>ゲンザイ</t>
    </rPh>
    <rPh sb="15" eb="17">
      <t>ゲンキョウ</t>
    </rPh>
    <rPh sb="17" eb="19">
      <t>ホウコク</t>
    </rPh>
    <rPh sb="20" eb="21">
      <t>カ</t>
    </rPh>
    <rPh sb="33" eb="36">
      <t>ゴキニュウ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</si>
</sst>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Red]\-#,##0\ "/>
    <numFmt numFmtId="178" formatCode="\(\ \ #,##0\ \ \)"/>
    <numFmt numFmtId="179" formatCode="#,##0.0;&quot;△ &quot;#,##0.0"/>
    <numFmt numFmtId="180" formatCode="#,###&quot;時&quot;&quot;間&quot;"/>
    <numFmt numFmtId="181" formatCode="#,##0.0;[Red]\-#,##0.0"/>
  </numFmts>
  <fonts count="25">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6"/>
      <name val="ＭＳ 明朝"/>
      <family val="1"/>
      <charset val="128"/>
    </font>
    <font>
      <sz val="11"/>
      <color rgb="FFFF0000"/>
      <name val="ＭＳ 明朝"/>
      <family val="1"/>
      <charset val="128"/>
    </font>
    <font>
      <sz val="10"/>
      <color rgb="FFFF0000"/>
      <name val="ＭＳ 明朝"/>
      <family val="1"/>
      <charset val="128"/>
    </font>
    <font>
      <u/>
      <sz val="11"/>
      <color rgb="FFFF0000"/>
      <name val="ＭＳ 明朝"/>
      <family val="1"/>
      <charset val="128"/>
    </font>
    <font>
      <sz val="8"/>
      <color rgb="FFFF0000"/>
      <name val="ＭＳ 明朝"/>
      <family val="1"/>
      <charset val="128"/>
    </font>
    <font>
      <sz val="6"/>
      <name val="ＭＳ 明朝"/>
      <family val="1"/>
      <charset val="128"/>
    </font>
    <font>
      <sz val="9"/>
      <color rgb="FFFF0000"/>
      <name val="ＭＳ 明朝"/>
      <family val="1"/>
      <charset val="128"/>
    </font>
    <font>
      <strike/>
      <sz val="11"/>
      <color rgb="FFFF0000"/>
      <name val="ＭＳ 明朝"/>
      <family val="1"/>
      <charset val="128"/>
    </font>
    <font>
      <sz val="11"/>
      <color theme="1"/>
      <name val="ＭＳ 明朝"/>
      <family val="1"/>
      <charset val="128"/>
    </font>
    <font>
      <sz val="10"/>
      <color theme="1"/>
      <name val="ＭＳ 明朝"/>
      <family val="1"/>
      <charset val="128"/>
    </font>
    <font>
      <sz val="11"/>
      <name val="ＭＳ Ｐゴシック"/>
      <family val="3"/>
      <charset val="128"/>
    </font>
    <font>
      <b/>
      <sz val="10"/>
      <color indexed="81"/>
      <name val="MS P ゴシック"/>
      <family val="3"/>
      <charset val="128"/>
    </font>
    <font>
      <sz val="9"/>
      <color theme="1"/>
      <name val="ＭＳ 明朝"/>
      <family val="1"/>
      <charset val="128"/>
    </font>
    <font>
      <sz val="12"/>
      <name val="ＭＳ 明朝"/>
      <family val="1"/>
      <charset val="128"/>
    </font>
    <font>
      <sz val="9"/>
      <name val="ＭＳ Ｐゴシック"/>
      <family val="3"/>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3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ashed">
        <color indexed="64"/>
      </right>
      <top/>
      <bottom style="double">
        <color indexed="64"/>
      </bottom>
      <diagonal/>
    </border>
    <border>
      <left style="dash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bottom style="thin">
        <color indexed="64"/>
      </bottom>
      <diagonal/>
    </border>
    <border>
      <left style="thin">
        <color indexed="64"/>
      </left>
      <right/>
      <top style="dashed">
        <color indexed="64"/>
      </top>
      <bottom style="hair">
        <color indexed="64"/>
      </bottom>
      <diagonal/>
    </border>
    <border>
      <left/>
      <right style="hair">
        <color indexed="64"/>
      </right>
      <top style="dashed">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xf numFmtId="38" fontId="18" fillId="0" borderId="0" applyFont="0" applyFill="0" applyBorder="0" applyAlignment="0" applyProtection="0">
      <alignment vertical="center"/>
    </xf>
  </cellStyleXfs>
  <cellXfs count="994">
    <xf numFmtId="0" fontId="0" fillId="0" borderId="0" xfId="0"/>
    <xf numFmtId="176" fontId="2" fillId="0" borderId="0" xfId="0" applyNumberFormat="1" applyFont="1" applyAlignment="1">
      <alignment vertical="center"/>
    </xf>
    <xf numFmtId="176" fontId="3" fillId="0" borderId="5" xfId="0" applyNumberFormat="1" applyFont="1" applyBorder="1" applyAlignment="1">
      <alignment vertical="center"/>
    </xf>
    <xf numFmtId="176" fontId="3" fillId="0" borderId="11" xfId="0" applyNumberFormat="1" applyFont="1" applyBorder="1" applyAlignment="1">
      <alignment vertical="center"/>
    </xf>
    <xf numFmtId="176" fontId="3" fillId="0" borderId="19" xfId="0" applyNumberFormat="1" applyFont="1" applyBorder="1" applyAlignment="1">
      <alignment vertical="center"/>
    </xf>
    <xf numFmtId="176" fontId="3" fillId="0" borderId="21" xfId="0" applyNumberFormat="1" applyFont="1" applyBorder="1" applyAlignment="1">
      <alignment vertical="center"/>
    </xf>
    <xf numFmtId="176" fontId="3" fillId="0" borderId="4" xfId="0" applyNumberFormat="1" applyFont="1" applyBorder="1" applyAlignment="1">
      <alignment vertical="center"/>
    </xf>
    <xf numFmtId="176" fontId="3" fillId="0" borderId="6" xfId="0" applyNumberFormat="1"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6" fontId="3" fillId="0" borderId="30" xfId="0" applyNumberFormat="1" applyFont="1" applyBorder="1" applyAlignment="1">
      <alignment vertical="center"/>
    </xf>
    <xf numFmtId="176" fontId="3" fillId="0" borderId="32" xfId="0" applyNumberFormat="1" applyFont="1" applyBorder="1" applyAlignment="1">
      <alignment vertical="center"/>
    </xf>
    <xf numFmtId="176" fontId="3" fillId="0" borderId="27" xfId="0" applyNumberFormat="1" applyFont="1" applyBorder="1" applyAlignment="1">
      <alignment vertical="center"/>
    </xf>
    <xf numFmtId="176" fontId="3" fillId="0" borderId="29" xfId="0" applyNumberFormat="1" applyFont="1" applyBorder="1" applyAlignment="1">
      <alignment vertical="center"/>
    </xf>
    <xf numFmtId="176" fontId="3" fillId="0" borderId="24" xfId="0" applyNumberFormat="1" applyFont="1" applyBorder="1" applyAlignment="1">
      <alignment vertical="center"/>
    </xf>
    <xf numFmtId="176" fontId="3" fillId="0" borderId="26" xfId="0" applyNumberFormat="1" applyFont="1" applyBorder="1" applyAlignment="1">
      <alignment vertical="center"/>
    </xf>
    <xf numFmtId="176" fontId="3" fillId="0" borderId="9" xfId="0" applyNumberFormat="1" applyFont="1" applyBorder="1" applyAlignment="1">
      <alignment horizontal="right" vertical="center"/>
    </xf>
    <xf numFmtId="176" fontId="3" fillId="0" borderId="42" xfId="0" applyNumberFormat="1" applyFont="1" applyBorder="1" applyAlignment="1">
      <alignment vertical="center"/>
    </xf>
    <xf numFmtId="176" fontId="3" fillId="0" borderId="31" xfId="0" applyNumberFormat="1" applyFont="1" applyBorder="1" applyAlignment="1">
      <alignment vertical="center"/>
    </xf>
    <xf numFmtId="176" fontId="4" fillId="0" borderId="3" xfId="0" applyNumberFormat="1" applyFont="1" applyBorder="1" applyAlignment="1">
      <alignment horizontal="distributed" vertical="center"/>
    </xf>
    <xf numFmtId="176" fontId="3" fillId="0" borderId="43" xfId="0" applyNumberFormat="1" applyFont="1" applyBorder="1" applyAlignment="1">
      <alignment vertical="center"/>
    </xf>
    <xf numFmtId="176" fontId="3" fillId="0" borderId="28" xfId="0" applyNumberFormat="1" applyFont="1" applyBorder="1" applyAlignment="1">
      <alignment vertical="center"/>
    </xf>
    <xf numFmtId="176" fontId="2" fillId="0" borderId="46" xfId="0" applyNumberFormat="1" applyFont="1" applyBorder="1" applyAlignment="1">
      <alignment vertical="top"/>
    </xf>
    <xf numFmtId="176" fontId="2" fillId="0" borderId="2" xfId="0" applyNumberFormat="1" applyFont="1" applyBorder="1" applyAlignment="1">
      <alignment vertical="top" wrapText="1"/>
    </xf>
    <xf numFmtId="176" fontId="2" fillId="0" borderId="3" xfId="0" applyNumberFormat="1" applyFont="1" applyBorder="1" applyAlignment="1">
      <alignment vertical="top" wrapText="1"/>
    </xf>
    <xf numFmtId="176" fontId="3" fillId="0" borderId="0" xfId="0" applyNumberFormat="1" applyFont="1" applyAlignment="1">
      <alignment vertical="center" shrinkToFit="1"/>
    </xf>
    <xf numFmtId="176" fontId="3" fillId="0" borderId="4" xfId="0" applyNumberFormat="1" applyFont="1" applyBorder="1" applyAlignment="1">
      <alignment vertical="center" shrinkToFit="1"/>
    </xf>
    <xf numFmtId="176" fontId="7" fillId="0" borderId="0" xfId="0" applyNumberFormat="1" applyFont="1" applyAlignment="1">
      <alignment vertical="center"/>
    </xf>
    <xf numFmtId="176" fontId="3" fillId="0" borderId="8"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0" xfId="0" applyNumberFormat="1" applyFont="1" applyAlignment="1">
      <alignment vertical="center" textRotation="255" wrapText="1"/>
    </xf>
    <xf numFmtId="176" fontId="3" fillId="0" borderId="0" xfId="0" applyNumberFormat="1" applyFont="1" applyAlignment="1">
      <alignment horizontal="left" vertical="center" shrinkToFit="1"/>
    </xf>
    <xf numFmtId="176" fontId="3" fillId="0" borderId="0" xfId="0" applyNumberFormat="1" applyFont="1" applyAlignment="1">
      <alignment vertical="center" wrapText="1" shrinkToFit="1"/>
    </xf>
    <xf numFmtId="176" fontId="3" fillId="0" borderId="0" xfId="0" applyNumberFormat="1" applyFont="1" applyAlignment="1">
      <alignment horizontal="center" vertical="center" wrapText="1" shrinkToFit="1"/>
    </xf>
    <xf numFmtId="176" fontId="6" fillId="0" borderId="0" xfId="0" applyNumberFormat="1" applyFont="1" applyAlignment="1">
      <alignment vertical="center"/>
    </xf>
    <xf numFmtId="176" fontId="3" fillId="0" borderId="1" xfId="0" applyNumberFormat="1" applyFont="1" applyBorder="1" applyAlignment="1">
      <alignment vertical="center"/>
    </xf>
    <xf numFmtId="176" fontId="3" fillId="0" borderId="7" xfId="0" applyNumberFormat="1" applyFont="1" applyBorder="1" applyAlignment="1">
      <alignment vertical="center"/>
    </xf>
    <xf numFmtId="176" fontId="3" fillId="0" borderId="4"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5" fillId="0" borderId="2" xfId="0" applyNumberFormat="1" applyFont="1" applyBorder="1" applyAlignment="1">
      <alignment vertical="center"/>
    </xf>
    <xf numFmtId="176" fontId="2" fillId="0" borderId="47" xfId="0" applyNumberFormat="1" applyFont="1" applyBorder="1" applyAlignment="1">
      <alignment vertical="top"/>
    </xf>
    <xf numFmtId="176" fontId="2" fillId="0" borderId="2" xfId="0" applyNumberFormat="1" applyFont="1" applyBorder="1" applyAlignment="1">
      <alignment vertical="center"/>
    </xf>
    <xf numFmtId="176" fontId="3" fillId="0" borderId="3" xfId="0" applyNumberFormat="1" applyFont="1" applyBorder="1" applyAlignment="1">
      <alignment vertical="center" wrapText="1" shrinkToFit="1"/>
    </xf>
    <xf numFmtId="176" fontId="7" fillId="0" borderId="0" xfId="0" applyNumberFormat="1" applyFont="1" applyAlignment="1">
      <alignment horizontal="left" vertical="center"/>
    </xf>
    <xf numFmtId="176" fontId="7" fillId="0" borderId="3" xfId="0" applyNumberFormat="1" applyFont="1" applyBorder="1" applyAlignment="1">
      <alignment horizontal="left" vertical="center"/>
    </xf>
    <xf numFmtId="176" fontId="3" fillId="0" borderId="75" xfId="0" applyNumberFormat="1" applyFont="1" applyBorder="1" applyAlignment="1">
      <alignment vertical="center"/>
    </xf>
    <xf numFmtId="176" fontId="2" fillId="0" borderId="47" xfId="0" applyNumberFormat="1" applyFont="1" applyBorder="1" applyAlignment="1">
      <alignment vertical="center"/>
    </xf>
    <xf numFmtId="176" fontId="2" fillId="0" borderId="47" xfId="0" applyNumberFormat="1" applyFont="1" applyBorder="1" applyAlignment="1">
      <alignment horizontal="left" vertical="center" wrapText="1"/>
    </xf>
    <xf numFmtId="176" fontId="2" fillId="0" borderId="0" xfId="0" applyNumberFormat="1" applyFont="1" applyAlignment="1">
      <alignment horizontal="left" vertical="center" wrapText="1"/>
    </xf>
    <xf numFmtId="176" fontId="2" fillId="0" borderId="48" xfId="0" applyNumberFormat="1" applyFont="1" applyBorder="1" applyAlignment="1">
      <alignment horizontal="left" vertical="center" wrapText="1"/>
    </xf>
    <xf numFmtId="176" fontId="2" fillId="0" borderId="3" xfId="0" applyNumberFormat="1" applyFont="1" applyBorder="1" applyAlignment="1">
      <alignment horizontal="left" vertical="center" wrapText="1"/>
    </xf>
    <xf numFmtId="176" fontId="4" fillId="0" borderId="0" xfId="0" applyNumberFormat="1" applyFont="1" applyAlignment="1">
      <alignment horizontal="left" vertical="center"/>
    </xf>
    <xf numFmtId="176" fontId="3" fillId="0" borderId="6" xfId="0" applyNumberFormat="1" applyFont="1" applyBorder="1" applyAlignment="1">
      <alignment horizontal="right" vertical="center"/>
    </xf>
    <xf numFmtId="176" fontId="3" fillId="0" borderId="8" xfId="0" applyNumberFormat="1" applyFont="1" applyBorder="1" applyAlignment="1">
      <alignment horizontal="distributed" vertical="center"/>
    </xf>
    <xf numFmtId="176" fontId="3" fillId="0" borderId="8"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7" fillId="0" borderId="0" xfId="0" applyNumberFormat="1" applyFont="1" applyAlignment="1">
      <alignment horizontal="center" vertical="center" wrapText="1"/>
    </xf>
    <xf numFmtId="176" fontId="3" fillId="0" borderId="2" xfId="0" applyNumberFormat="1" applyFont="1" applyBorder="1" applyAlignment="1">
      <alignment vertical="center" wrapText="1" shrinkToFit="1"/>
    </xf>
    <xf numFmtId="176" fontId="3" fillId="0" borderId="1" xfId="0" applyNumberFormat="1" applyFont="1" applyBorder="1" applyAlignment="1">
      <alignment vertical="center" wrapText="1" shrinkToFit="1"/>
    </xf>
    <xf numFmtId="176" fontId="3" fillId="0" borderId="76" xfId="0" applyNumberFormat="1" applyFont="1" applyBorder="1" applyAlignment="1">
      <alignment vertical="center" wrapText="1" shrinkToFit="1"/>
    </xf>
    <xf numFmtId="176" fontId="3" fillId="0" borderId="76" xfId="0" applyNumberFormat="1" applyFont="1" applyBorder="1" applyAlignment="1">
      <alignment vertical="center"/>
    </xf>
    <xf numFmtId="176" fontId="3" fillId="0" borderId="77" xfId="0" applyNumberFormat="1" applyFont="1" applyBorder="1" applyAlignment="1">
      <alignment vertical="center" wrapText="1" shrinkToFit="1"/>
    </xf>
    <xf numFmtId="176" fontId="3" fillId="0" borderId="77" xfId="0" applyNumberFormat="1" applyFont="1" applyBorder="1" applyAlignment="1">
      <alignment vertical="center"/>
    </xf>
    <xf numFmtId="176" fontId="3" fillId="0" borderId="78" xfId="0" applyNumberFormat="1" applyFont="1" applyBorder="1" applyAlignment="1">
      <alignment vertical="center"/>
    </xf>
    <xf numFmtId="176" fontId="3" fillId="0" borderId="79" xfId="0" applyNumberFormat="1" applyFont="1" applyBorder="1" applyAlignment="1">
      <alignment vertical="center"/>
    </xf>
    <xf numFmtId="176" fontId="3" fillId="0" borderId="50" xfId="0" applyNumberFormat="1" applyFont="1" applyBorder="1" applyAlignment="1">
      <alignment vertical="center"/>
    </xf>
    <xf numFmtId="176" fontId="3" fillId="0" borderId="50" xfId="0" applyNumberFormat="1" applyFont="1" applyBorder="1" applyAlignment="1">
      <alignment vertical="center" wrapText="1" shrinkToFit="1"/>
    </xf>
    <xf numFmtId="176" fontId="3" fillId="0" borderId="20" xfId="0" applyNumberFormat="1" applyFont="1" applyBorder="1" applyAlignment="1">
      <alignment vertical="center"/>
    </xf>
    <xf numFmtId="176" fontId="4" fillId="0" borderId="0" xfId="0" applyNumberFormat="1" applyFont="1" applyAlignment="1">
      <alignment vertical="center"/>
    </xf>
    <xf numFmtId="176" fontId="4" fillId="0" borderId="3" xfId="0" applyNumberFormat="1" applyFont="1" applyBorder="1" applyAlignment="1">
      <alignment horizontal="left" vertical="center" wrapText="1" shrinkToFit="1"/>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3" fillId="0" borderId="25" xfId="0" applyNumberFormat="1" applyFont="1" applyBorder="1" applyAlignment="1">
      <alignment vertical="center"/>
    </xf>
    <xf numFmtId="176" fontId="3" fillId="0" borderId="81" xfId="0" applyNumberFormat="1" applyFont="1" applyBorder="1" applyAlignment="1">
      <alignment vertical="center"/>
    </xf>
    <xf numFmtId="176" fontId="3" fillId="0" borderId="82" xfId="0" applyNumberFormat="1" applyFont="1" applyBorder="1" applyAlignment="1">
      <alignment vertical="center"/>
    </xf>
    <xf numFmtId="176" fontId="3" fillId="0" borderId="61" xfId="0" applyNumberFormat="1" applyFont="1" applyBorder="1" applyAlignment="1">
      <alignment vertical="center"/>
    </xf>
    <xf numFmtId="176" fontId="3" fillId="0" borderId="19" xfId="0" applyNumberFormat="1" applyFont="1" applyBorder="1" applyAlignment="1">
      <alignment horizontal="left" vertical="center" wrapText="1"/>
    </xf>
    <xf numFmtId="176" fontId="3" fillId="0" borderId="20" xfId="0" applyNumberFormat="1" applyFont="1" applyBorder="1" applyAlignment="1">
      <alignment horizontal="left" vertical="center"/>
    </xf>
    <xf numFmtId="176" fontId="3" fillId="0" borderId="20" xfId="0" applyNumberFormat="1" applyFont="1" applyBorder="1" applyAlignment="1">
      <alignment horizontal="left" vertical="center" wrapText="1"/>
    </xf>
    <xf numFmtId="176" fontId="3" fillId="0" borderId="24" xfId="0" applyNumberFormat="1" applyFont="1" applyBorder="1" applyAlignment="1">
      <alignment horizontal="left" vertical="center" wrapText="1"/>
    </xf>
    <xf numFmtId="176" fontId="3" fillId="0" borderId="25" xfId="0" applyNumberFormat="1" applyFont="1" applyBorder="1" applyAlignment="1">
      <alignment horizontal="left" vertical="center" wrapText="1"/>
    </xf>
    <xf numFmtId="176" fontId="3" fillId="0" borderId="7" xfId="0" applyNumberFormat="1" applyFont="1" applyBorder="1" applyAlignment="1">
      <alignment horizontal="right" vertical="center"/>
    </xf>
    <xf numFmtId="176" fontId="3" fillId="0" borderId="10" xfId="0" applyNumberFormat="1" applyFont="1" applyBorder="1" applyAlignment="1">
      <alignment horizontal="center" vertical="center" textRotation="255"/>
    </xf>
    <xf numFmtId="176" fontId="3" fillId="0" borderId="83" xfId="0" applyNumberFormat="1" applyFont="1" applyBorder="1" applyAlignment="1">
      <alignment vertical="center"/>
    </xf>
    <xf numFmtId="176" fontId="3" fillId="0" borderId="4" xfId="0" applyNumberFormat="1" applyFont="1" applyBorder="1" applyAlignment="1">
      <alignment horizontal="right" vertical="center"/>
    </xf>
    <xf numFmtId="176" fontId="3" fillId="0" borderId="82" xfId="0" applyNumberFormat="1" applyFont="1" applyBorder="1" applyAlignment="1">
      <alignment horizontal="right" vertical="center"/>
    </xf>
    <xf numFmtId="176" fontId="3" fillId="0" borderId="61" xfId="0" applyNumberFormat="1" applyFont="1" applyBorder="1" applyAlignment="1">
      <alignment horizontal="right" vertical="center"/>
    </xf>
    <xf numFmtId="176" fontId="3" fillId="0" borderId="5" xfId="0" applyNumberFormat="1" applyFont="1" applyBorder="1" applyAlignment="1">
      <alignment vertical="center" wrapText="1"/>
    </xf>
    <xf numFmtId="176" fontId="3" fillId="0" borderId="84" xfId="0" applyNumberFormat="1" applyFont="1" applyBorder="1" applyAlignment="1">
      <alignment horizontal="left" vertical="center" wrapText="1"/>
    </xf>
    <xf numFmtId="176" fontId="3" fillId="0" borderId="86" xfId="0" applyNumberFormat="1" applyFont="1" applyBorder="1" applyAlignment="1">
      <alignment horizontal="center" vertical="center"/>
    </xf>
    <xf numFmtId="177" fontId="3" fillId="0" borderId="1" xfId="0" applyNumberFormat="1" applyFont="1" applyBorder="1" applyAlignment="1">
      <alignment horizontal="left" vertical="center"/>
    </xf>
    <xf numFmtId="176" fontId="3" fillId="0" borderId="4" xfId="0" applyNumberFormat="1" applyFont="1" applyBorder="1" applyAlignment="1">
      <alignment horizontal="distributed" vertical="center"/>
    </xf>
    <xf numFmtId="176" fontId="3" fillId="0" borderId="2" xfId="0" applyNumberFormat="1" applyFont="1" applyBorder="1" applyAlignment="1">
      <alignment vertical="center" textRotation="255"/>
    </xf>
    <xf numFmtId="176" fontId="3" fillId="0" borderId="0" xfId="0" applyNumberFormat="1" applyFont="1" applyAlignment="1">
      <alignment vertical="center" textRotation="255"/>
    </xf>
    <xf numFmtId="176" fontId="3" fillId="0" borderId="9" xfId="0" applyNumberFormat="1" applyFont="1" applyBorder="1" applyAlignment="1">
      <alignment vertical="center" wrapText="1"/>
    </xf>
    <xf numFmtId="176" fontId="4" fillId="0" borderId="0" xfId="0" applyNumberFormat="1" applyFont="1" applyAlignment="1">
      <alignment vertical="center" wrapText="1"/>
    </xf>
    <xf numFmtId="176" fontId="3" fillId="0" borderId="0" xfId="0" applyNumberFormat="1" applyFont="1" applyAlignment="1">
      <alignment vertical="top"/>
    </xf>
    <xf numFmtId="176" fontId="3" fillId="0" borderId="0" xfId="0" applyNumberFormat="1" applyFont="1" applyAlignment="1">
      <alignment horizontal="right" vertical="top"/>
    </xf>
    <xf numFmtId="176" fontId="3" fillId="0" borderId="8" xfId="0" applyNumberFormat="1" applyFont="1" applyBorder="1" applyAlignment="1">
      <alignment horizontal="left" vertical="center"/>
    </xf>
    <xf numFmtId="176" fontId="3" fillId="0" borderId="3" xfId="0" applyNumberFormat="1" applyFont="1" applyBorder="1" applyAlignment="1">
      <alignment vertical="center" textRotation="255"/>
    </xf>
    <xf numFmtId="176" fontId="3" fillId="0" borderId="10" xfId="0" applyNumberFormat="1" applyFont="1" applyBorder="1" applyAlignment="1">
      <alignment vertical="center" wrapText="1"/>
    </xf>
    <xf numFmtId="176" fontId="5" fillId="0" borderId="0" xfId="0" applyNumberFormat="1" applyFont="1" applyAlignment="1">
      <alignment vertical="center"/>
    </xf>
    <xf numFmtId="176" fontId="5" fillId="0" borderId="3" xfId="0" applyNumberFormat="1" applyFont="1" applyBorder="1" applyAlignment="1">
      <alignment vertical="center"/>
    </xf>
    <xf numFmtId="176" fontId="3" fillId="0" borderId="75" xfId="0" applyNumberFormat="1" applyFont="1" applyBorder="1" applyAlignment="1">
      <alignment horizontal="left" vertical="center"/>
    </xf>
    <xf numFmtId="176" fontId="3" fillId="0" borderId="60" xfId="0" applyNumberFormat="1" applyFont="1" applyBorder="1" applyAlignment="1">
      <alignment horizontal="left" vertical="center"/>
    </xf>
    <xf numFmtId="176" fontId="3" fillId="0" borderId="10" xfId="0" applyNumberFormat="1" applyFont="1" applyBorder="1" applyAlignment="1">
      <alignment horizontal="right" vertical="center"/>
    </xf>
    <xf numFmtId="176" fontId="3" fillId="0" borderId="70" xfId="0" applyNumberFormat="1" applyFont="1" applyBorder="1" applyAlignment="1">
      <alignment vertical="center"/>
    </xf>
    <xf numFmtId="176" fontId="3" fillId="0" borderId="60" xfId="0" applyNumberFormat="1" applyFont="1" applyBorder="1" applyAlignment="1">
      <alignment vertical="center"/>
    </xf>
    <xf numFmtId="176" fontId="3" fillId="0" borderId="70" xfId="0" applyNumberFormat="1" applyFont="1" applyBorder="1" applyAlignment="1">
      <alignment horizontal="left" vertical="center"/>
    </xf>
    <xf numFmtId="176" fontId="2" fillId="0" borderId="8" xfId="0" applyNumberFormat="1" applyFont="1" applyBorder="1" applyAlignment="1">
      <alignment horizontal="left" vertical="center"/>
    </xf>
    <xf numFmtId="176" fontId="2" fillId="0" borderId="3" xfId="0" applyNumberFormat="1" applyFont="1" applyBorder="1" applyAlignment="1">
      <alignment horizontal="distributed" vertical="center"/>
    </xf>
    <xf numFmtId="176" fontId="2" fillId="0" borderId="1" xfId="0" applyNumberFormat="1" applyFont="1" applyBorder="1" applyAlignment="1">
      <alignment horizontal="distributed" vertical="center"/>
    </xf>
    <xf numFmtId="176" fontId="2" fillId="0" borderId="3" xfId="0" applyNumberFormat="1" applyFont="1" applyBorder="1" applyAlignment="1">
      <alignment horizontal="left" vertical="center"/>
    </xf>
    <xf numFmtId="176" fontId="2" fillId="0" borderId="99" xfId="0" applyNumberFormat="1" applyFont="1" applyBorder="1" applyAlignment="1">
      <alignment horizontal="left" vertical="center"/>
    </xf>
    <xf numFmtId="176" fontId="2" fillId="0" borderId="10" xfId="0" applyNumberFormat="1" applyFont="1" applyBorder="1" applyAlignment="1">
      <alignment horizontal="left" vertical="center"/>
    </xf>
    <xf numFmtId="176" fontId="7" fillId="0" borderId="5" xfId="0" applyNumberFormat="1" applyFont="1" applyBorder="1" applyAlignment="1">
      <alignment vertical="center"/>
    </xf>
    <xf numFmtId="176" fontId="7" fillId="0" borderId="2" xfId="0" applyNumberFormat="1" applyFont="1" applyBorder="1" applyAlignment="1">
      <alignment vertical="center" wrapText="1"/>
    </xf>
    <xf numFmtId="176" fontId="7" fillId="0" borderId="11" xfId="0" applyNumberFormat="1" applyFont="1" applyBorder="1" applyAlignment="1">
      <alignment vertical="center" wrapText="1"/>
    </xf>
    <xf numFmtId="176" fontId="2" fillId="0" borderId="5" xfId="0" applyNumberFormat="1" applyFont="1" applyBorder="1" applyAlignment="1">
      <alignment horizontal="left" vertical="center"/>
    </xf>
    <xf numFmtId="176" fontId="2" fillId="0" borderId="2" xfId="0" applyNumberFormat="1" applyFont="1" applyBorder="1" applyAlignment="1">
      <alignment horizontal="distributed" vertical="center"/>
    </xf>
    <xf numFmtId="176" fontId="2" fillId="0" borderId="46" xfId="0" applyNumberFormat="1" applyFont="1" applyBorder="1" applyAlignment="1">
      <alignment horizontal="left" vertical="center"/>
    </xf>
    <xf numFmtId="176" fontId="3" fillId="0" borderId="100" xfId="0" applyNumberFormat="1" applyFont="1" applyBorder="1" applyAlignment="1">
      <alignment horizontal="center" vertical="center"/>
    </xf>
    <xf numFmtId="176" fontId="7" fillId="0" borderId="4" xfId="0" applyNumberFormat="1" applyFont="1" applyBorder="1" applyAlignment="1">
      <alignment vertical="center"/>
    </xf>
    <xf numFmtId="176" fontId="7" fillId="0" borderId="0" xfId="0" applyNumberFormat="1" applyFont="1" applyAlignment="1">
      <alignment vertical="center" wrapText="1"/>
    </xf>
    <xf numFmtId="176" fontId="7" fillId="0" borderId="6" xfId="0" applyNumberFormat="1" applyFont="1" applyBorder="1" applyAlignment="1">
      <alignment vertical="center" wrapText="1"/>
    </xf>
    <xf numFmtId="176" fontId="2" fillId="0" borderId="0" xfId="0" applyNumberFormat="1" applyFont="1" applyAlignment="1">
      <alignment vertical="center" shrinkToFit="1"/>
    </xf>
    <xf numFmtId="176" fontId="2" fillId="0" borderId="0" xfId="0" applyNumberFormat="1" applyFont="1" applyAlignment="1">
      <alignment vertical="center" wrapText="1"/>
    </xf>
    <xf numFmtId="176" fontId="3" fillId="0" borderId="101" xfId="0" applyNumberFormat="1" applyFont="1" applyBorder="1" applyAlignment="1">
      <alignment vertical="center" shrinkToFit="1"/>
    </xf>
    <xf numFmtId="176" fontId="3" fillId="0" borderId="6" xfId="0" applyNumberFormat="1" applyFont="1" applyBorder="1" applyAlignment="1">
      <alignment vertical="center" shrinkToFit="1"/>
    </xf>
    <xf numFmtId="176" fontId="2" fillId="0" borderId="0" xfId="0" applyNumberFormat="1" applyFont="1" applyAlignment="1">
      <alignment horizontal="center" vertical="center"/>
    </xf>
    <xf numFmtId="176" fontId="2" fillId="0" borderId="4" xfId="0" applyNumberFormat="1" applyFont="1" applyBorder="1" applyAlignment="1">
      <alignment horizontal="left" vertical="center"/>
    </xf>
    <xf numFmtId="176" fontId="3" fillId="0" borderId="101" xfId="0" applyNumberFormat="1" applyFont="1" applyBorder="1" applyAlignment="1">
      <alignment vertical="center"/>
    </xf>
    <xf numFmtId="176" fontId="2" fillId="0" borderId="6" xfId="0" applyNumberFormat="1" applyFont="1" applyBorder="1" applyAlignment="1">
      <alignment vertical="center"/>
    </xf>
    <xf numFmtId="176" fontId="3" fillId="0" borderId="47" xfId="0" applyNumberFormat="1" applyFont="1" applyBorder="1" applyAlignment="1">
      <alignment vertical="center"/>
    </xf>
    <xf numFmtId="176" fontId="7" fillId="0" borderId="8" xfId="0" applyNumberFormat="1" applyFont="1" applyBorder="1" applyAlignment="1">
      <alignment vertical="center"/>
    </xf>
    <xf numFmtId="176" fontId="3" fillId="0" borderId="102" xfId="0" applyNumberFormat="1" applyFont="1" applyBorder="1" applyAlignment="1">
      <alignment vertical="center"/>
    </xf>
    <xf numFmtId="176" fontId="3" fillId="0" borderId="48" xfId="0" applyNumberFormat="1" applyFont="1" applyBorder="1" applyAlignment="1">
      <alignment vertical="center"/>
    </xf>
    <xf numFmtId="176" fontId="5" fillId="0" borderId="3" xfId="0" applyNumberFormat="1" applyFont="1" applyBorder="1" applyAlignment="1">
      <alignment horizontal="left" vertical="center"/>
    </xf>
    <xf numFmtId="176" fontId="3" fillId="0" borderId="9" xfId="0" applyNumberFormat="1" applyFont="1" applyBorder="1" applyAlignment="1">
      <alignment horizontal="distributed" vertical="center"/>
    </xf>
    <xf numFmtId="176" fontId="3" fillId="0" borderId="93" xfId="0" applyNumberFormat="1" applyFont="1" applyBorder="1" applyAlignment="1">
      <alignment horizontal="center" vertical="center"/>
    </xf>
    <xf numFmtId="176" fontId="3" fillId="0" borderId="95" xfId="0" applyNumberFormat="1" applyFont="1" applyBorder="1" applyAlignment="1">
      <alignment horizontal="center" vertical="center"/>
    </xf>
    <xf numFmtId="176" fontId="3" fillId="0" borderId="93" xfId="0" applyNumberFormat="1" applyFont="1" applyBorder="1" applyAlignment="1">
      <alignment horizontal="center" vertical="center" shrinkToFit="1"/>
    </xf>
    <xf numFmtId="176" fontId="3" fillId="0" borderId="94" xfId="0" applyNumberFormat="1" applyFont="1" applyBorder="1" applyAlignment="1">
      <alignment horizontal="center" vertical="center" shrinkToFit="1"/>
    </xf>
    <xf numFmtId="176" fontId="3" fillId="0" borderId="93"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176" fontId="2" fillId="0" borderId="96" xfId="0" applyNumberFormat="1" applyFont="1" applyBorder="1" applyAlignment="1">
      <alignment horizontal="left" vertical="center"/>
    </xf>
    <xf numFmtId="176" fontId="3" fillId="0" borderId="12" xfId="0" applyNumberFormat="1" applyFont="1" applyBorder="1" applyAlignment="1">
      <alignment horizontal="center" vertical="center"/>
    </xf>
    <xf numFmtId="176" fontId="3" fillId="0" borderId="12" xfId="0" applyNumberFormat="1" applyFont="1" applyBorder="1" applyAlignment="1">
      <alignment horizontal="center" vertical="center" shrinkToFit="1"/>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6" fontId="2" fillId="0" borderId="4" xfId="0" applyNumberFormat="1" applyFont="1" applyBorder="1"/>
    <xf numFmtId="176" fontId="2" fillId="0" borderId="101" xfId="0" applyNumberFormat="1" applyFont="1" applyBorder="1" applyAlignment="1">
      <alignment horizontal="left" vertical="center"/>
    </xf>
    <xf numFmtId="176" fontId="3" fillId="0" borderId="4" xfId="0" applyNumberFormat="1" applyFont="1" applyBorder="1" applyAlignment="1">
      <alignment horizontal="right" vertical="center" wrapText="1"/>
    </xf>
    <xf numFmtId="176" fontId="3" fillId="0" borderId="0" xfId="0" applyNumberFormat="1" applyFont="1" applyAlignment="1">
      <alignment wrapText="1"/>
    </xf>
    <xf numFmtId="176" fontId="3" fillId="0" borderId="1" xfId="0" applyNumberFormat="1" applyFont="1" applyBorder="1" applyAlignment="1">
      <alignment horizontal="right" vertical="center" wrapText="1"/>
    </xf>
    <xf numFmtId="176" fontId="3" fillId="0" borderId="1" xfId="0" applyNumberFormat="1" applyFont="1" applyBorder="1" applyAlignment="1">
      <alignment wrapText="1"/>
    </xf>
    <xf numFmtId="176" fontId="3" fillId="0" borderId="0" xfId="0" applyNumberFormat="1" applyFont="1" applyAlignment="1">
      <alignment horizontal="right" vertical="center" wrapText="1"/>
    </xf>
    <xf numFmtId="176" fontId="2" fillId="0" borderId="2" xfId="0" applyNumberFormat="1" applyFont="1" applyBorder="1" applyAlignment="1">
      <alignment horizontal="left" vertical="center" wrapText="1"/>
    </xf>
    <xf numFmtId="176" fontId="3" fillId="0" borderId="3" xfId="0" applyNumberFormat="1" applyFont="1" applyBorder="1" applyAlignment="1">
      <alignment wrapText="1"/>
    </xf>
    <xf numFmtId="176" fontId="3" fillId="0" borderId="3" xfId="0" applyNumberFormat="1" applyFont="1" applyBorder="1" applyAlignment="1">
      <alignment horizontal="right" vertical="center" wrapText="1"/>
    </xf>
    <xf numFmtId="176" fontId="4" fillId="0" borderId="3" xfId="0" applyNumberFormat="1" applyFont="1" applyBorder="1" applyAlignment="1">
      <alignment vertical="center" wrapText="1"/>
    </xf>
    <xf numFmtId="176" fontId="3" fillId="0" borderId="80" xfId="0" applyNumberFormat="1" applyFont="1" applyBorder="1" applyAlignment="1">
      <alignment vertical="center"/>
    </xf>
    <xf numFmtId="176" fontId="5" fillId="0" borderId="0" xfId="0" applyNumberFormat="1" applyFont="1" applyAlignment="1">
      <alignment horizontal="left" vertical="center"/>
    </xf>
    <xf numFmtId="176" fontId="9" fillId="0" borderId="0" xfId="0" applyNumberFormat="1" applyFont="1" applyAlignment="1">
      <alignment vertical="center"/>
    </xf>
    <xf numFmtId="176" fontId="9" fillId="0" borderId="10" xfId="0" applyNumberFormat="1" applyFont="1" applyBorder="1" applyAlignment="1">
      <alignment vertical="center"/>
    </xf>
    <xf numFmtId="176" fontId="11" fillId="0" borderId="0" xfId="0" applyNumberFormat="1" applyFont="1" applyAlignment="1">
      <alignment vertical="center"/>
    </xf>
    <xf numFmtId="176" fontId="12" fillId="0" borderId="0" xfId="0" applyNumberFormat="1" applyFont="1" applyAlignment="1">
      <alignment vertical="center" shrinkToFit="1"/>
    </xf>
    <xf numFmtId="176" fontId="12" fillId="0" borderId="0" xfId="0" applyNumberFormat="1" applyFont="1" applyAlignment="1">
      <alignmen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vertical="center" shrinkToFit="1"/>
    </xf>
    <xf numFmtId="176" fontId="2" fillId="0" borderId="8" xfId="0" applyNumberFormat="1" applyFont="1" applyBorder="1" applyAlignment="1">
      <alignment vertical="center"/>
    </xf>
    <xf numFmtId="176" fontId="2" fillId="0" borderId="3" xfId="0" applyNumberFormat="1" applyFont="1" applyBorder="1" applyAlignment="1">
      <alignment vertical="center"/>
    </xf>
    <xf numFmtId="176" fontId="2" fillId="0" borderId="3" xfId="0" applyNumberFormat="1" applyFont="1" applyBorder="1" applyAlignment="1">
      <alignment vertical="center" shrinkToFit="1"/>
    </xf>
    <xf numFmtId="176" fontId="2" fillId="0" borderId="102"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5" xfId="0" applyNumberFormat="1" applyFont="1" applyBorder="1" applyAlignment="1">
      <alignment vertical="center"/>
    </xf>
    <xf numFmtId="176" fontId="2" fillId="0" borderId="2" xfId="0" applyNumberFormat="1" applyFont="1" applyBorder="1" applyAlignment="1">
      <alignment vertical="center" wrapText="1"/>
    </xf>
    <xf numFmtId="176" fontId="2" fillId="0" borderId="4" xfId="0" applyNumberFormat="1" applyFont="1" applyBorder="1" applyAlignment="1">
      <alignment horizontal="left" wrapText="1"/>
    </xf>
    <xf numFmtId="176" fontId="2" fillId="0" borderId="0" xfId="0" applyNumberFormat="1" applyFont="1" applyAlignment="1">
      <alignment horizontal="left" wrapText="1"/>
    </xf>
    <xf numFmtId="176" fontId="2" fillId="0" borderId="0" xfId="0" applyNumberFormat="1" applyFont="1" applyAlignment="1">
      <alignment horizontal="left" vertical="center" shrinkToFit="1"/>
    </xf>
    <xf numFmtId="176" fontId="2" fillId="0" borderId="3" xfId="0" applyNumberFormat="1" applyFont="1" applyBorder="1" applyAlignment="1">
      <alignment vertical="center" wrapText="1" shrinkToFit="1"/>
    </xf>
    <xf numFmtId="176" fontId="2" fillId="0" borderId="3" xfId="0" applyNumberFormat="1" applyFont="1" applyBorder="1" applyAlignment="1">
      <alignment vertical="center" wrapText="1"/>
    </xf>
    <xf numFmtId="176" fontId="2" fillId="0" borderId="0" xfId="0" applyNumberFormat="1" applyFont="1" applyAlignment="1">
      <alignment horizontal="left" vertical="center"/>
    </xf>
    <xf numFmtId="176" fontId="2" fillId="0" borderId="3"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2" fillId="0" borderId="4" xfId="0" applyNumberFormat="1" applyFont="1" applyBorder="1" applyAlignment="1">
      <alignment vertical="top"/>
    </xf>
    <xf numFmtId="176" fontId="14" fillId="0" borderId="0" xfId="0" applyNumberFormat="1" applyFont="1" applyAlignment="1">
      <alignment vertical="center"/>
    </xf>
    <xf numFmtId="176" fontId="14" fillId="0" borderId="0" xfId="0" applyNumberFormat="1" applyFont="1" applyAlignment="1">
      <alignment horizontal="left" vertical="top" wrapText="1"/>
    </xf>
    <xf numFmtId="176" fontId="15" fillId="0" borderId="0" xfId="0" applyNumberFormat="1" applyFont="1" applyAlignment="1">
      <alignment vertical="center"/>
    </xf>
    <xf numFmtId="176" fontId="15" fillId="0" borderId="0" xfId="0" applyNumberFormat="1" applyFont="1" applyAlignment="1">
      <alignment horizontal="left" vertical="center"/>
    </xf>
    <xf numFmtId="176" fontId="9" fillId="0" borderId="0" xfId="0" applyNumberFormat="1" applyFont="1" applyAlignment="1">
      <alignment horizontal="left" vertical="top"/>
    </xf>
    <xf numFmtId="176" fontId="9" fillId="0" borderId="0" xfId="0" applyNumberFormat="1" applyFont="1" applyAlignment="1">
      <alignment horizontal="left" vertical="top" wrapText="1"/>
    </xf>
    <xf numFmtId="176" fontId="5" fillId="0" borderId="1" xfId="0" applyNumberFormat="1" applyFont="1" applyBorder="1" applyAlignment="1">
      <alignment vertical="center"/>
    </xf>
    <xf numFmtId="176" fontId="3" fillId="0" borderId="0" xfId="0" applyNumberFormat="1" applyFont="1" applyAlignment="1">
      <alignment horizontal="center" vertical="center"/>
    </xf>
    <xf numFmtId="176" fontId="3" fillId="0" borderId="0" xfId="0" applyNumberFormat="1" applyFont="1" applyAlignment="1">
      <alignment horizontal="distributed" vertical="center"/>
    </xf>
    <xf numFmtId="176" fontId="3" fillId="0" borderId="3" xfId="0" applyNumberFormat="1" applyFont="1" applyBorder="1" applyAlignment="1">
      <alignment horizontal="distributed" vertical="center"/>
    </xf>
    <xf numFmtId="178" fontId="3" fillId="0" borderId="8" xfId="0" applyNumberFormat="1"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176" fontId="3" fillId="0" borderId="117" xfId="0" applyNumberFormat="1" applyFont="1" applyBorder="1" applyAlignment="1">
      <alignment vertical="center" wrapText="1"/>
    </xf>
    <xf numFmtId="176" fontId="3" fillId="0" borderId="119" xfId="0" applyNumberFormat="1" applyFont="1" applyBorder="1" applyAlignment="1">
      <alignment vertical="center" wrapText="1"/>
    </xf>
    <xf numFmtId="176" fontId="3" fillId="0" borderId="0" xfId="0" applyNumberFormat="1" applyFont="1" applyAlignment="1">
      <alignment vertical="center"/>
    </xf>
    <xf numFmtId="176" fontId="5" fillId="0" borderId="0" xfId="0" applyNumberFormat="1" applyFont="1" applyAlignment="1">
      <alignment vertical="top"/>
    </xf>
    <xf numFmtId="176" fontId="3" fillId="0" borderId="0" xfId="0" applyNumberFormat="1" applyFont="1" applyAlignment="1">
      <alignment vertical="top" wrapText="1" shrinkToFit="1"/>
    </xf>
    <xf numFmtId="176" fontId="4" fillId="0" borderId="0" xfId="0" applyNumberFormat="1" applyFont="1" applyAlignment="1">
      <alignment horizontal="left" vertical="top"/>
    </xf>
    <xf numFmtId="176" fontId="4" fillId="0" borderId="0" xfId="0" applyNumberFormat="1" applyFont="1" applyAlignment="1">
      <alignment vertical="top" wrapText="1"/>
    </xf>
    <xf numFmtId="176" fontId="4" fillId="0" borderId="0" xfId="0" applyNumberFormat="1" applyFont="1" applyAlignment="1">
      <alignment vertical="top"/>
    </xf>
    <xf numFmtId="176" fontId="3" fillId="0" borderId="94" xfId="0" applyNumberFormat="1" applyFont="1" applyBorder="1" applyAlignment="1">
      <alignment vertical="center" wrapText="1"/>
    </xf>
    <xf numFmtId="176" fontId="7" fillId="0" borderId="117" xfId="0" applyNumberFormat="1" applyFont="1" applyBorder="1" applyAlignment="1">
      <alignment vertical="center"/>
    </xf>
    <xf numFmtId="176" fontId="3" fillId="0" borderId="118" xfId="0" applyNumberFormat="1" applyFont="1" applyBorder="1" applyAlignment="1">
      <alignment vertical="center" wrapText="1" shrinkToFit="1"/>
    </xf>
    <xf numFmtId="176" fontId="3" fillId="0" borderId="118" xfId="0" applyNumberFormat="1" applyFont="1" applyBorder="1" applyAlignment="1">
      <alignment vertical="center" wrapText="1"/>
    </xf>
    <xf numFmtId="176" fontId="2" fillId="0" borderId="117" xfId="0" applyNumberFormat="1" applyFont="1" applyBorder="1" applyAlignment="1">
      <alignment vertical="center"/>
    </xf>
    <xf numFmtId="176" fontId="2" fillId="0" borderId="118" xfId="0" applyNumberFormat="1" applyFont="1" applyBorder="1" applyAlignment="1">
      <alignment vertical="center" shrinkToFit="1"/>
    </xf>
    <xf numFmtId="176" fontId="2" fillId="0" borderId="118" xfId="0" applyNumberFormat="1" applyFont="1" applyBorder="1" applyAlignment="1">
      <alignment vertical="center"/>
    </xf>
    <xf numFmtId="176" fontId="2" fillId="0" borderId="120" xfId="0" applyNumberFormat="1" applyFont="1" applyBorder="1" applyAlignment="1">
      <alignment horizontal="center" vertical="center"/>
    </xf>
    <xf numFmtId="176" fontId="3" fillId="0" borderId="117" xfId="0" applyNumberFormat="1" applyFont="1" applyBorder="1" applyAlignment="1">
      <alignment vertical="center"/>
    </xf>
    <xf numFmtId="176" fontId="3" fillId="0" borderId="118" xfId="0" applyNumberFormat="1" applyFont="1" applyBorder="1" applyAlignment="1">
      <alignment vertical="center"/>
    </xf>
    <xf numFmtId="176" fontId="3" fillId="0" borderId="121" xfId="0" applyNumberFormat="1" applyFont="1" applyBorder="1" applyAlignment="1">
      <alignment vertical="center"/>
    </xf>
    <xf numFmtId="176" fontId="3" fillId="0" borderId="120" xfId="0" applyNumberFormat="1" applyFont="1" applyBorder="1" applyAlignment="1">
      <alignment vertical="center"/>
    </xf>
    <xf numFmtId="176" fontId="3" fillId="0" borderId="119" xfId="0" applyNumberFormat="1" applyFont="1" applyBorder="1" applyAlignment="1">
      <alignment vertical="center"/>
    </xf>
    <xf numFmtId="176" fontId="9" fillId="0" borderId="5" xfId="0" applyNumberFormat="1" applyFont="1" applyBorder="1" applyAlignment="1">
      <alignment horizontal="center" vertical="center" textRotation="255"/>
    </xf>
    <xf numFmtId="176" fontId="9" fillId="0" borderId="2" xfId="0" applyNumberFormat="1" applyFont="1" applyBorder="1" applyAlignment="1">
      <alignment horizontal="center" vertical="center" textRotation="255"/>
    </xf>
    <xf numFmtId="176" fontId="9" fillId="0" borderId="5" xfId="0" applyNumberFormat="1" applyFont="1" applyBorder="1" applyAlignment="1">
      <alignment horizontal="center" vertical="center" shrinkToFit="1"/>
    </xf>
    <xf numFmtId="176" fontId="9" fillId="0" borderId="2" xfId="0" applyNumberFormat="1" applyFont="1" applyBorder="1" applyAlignment="1">
      <alignment horizontal="center" vertical="center" shrinkToFit="1"/>
    </xf>
    <xf numFmtId="176" fontId="9" fillId="0" borderId="5" xfId="0" applyNumberFormat="1" applyFont="1" applyBorder="1" applyAlignment="1">
      <alignment vertical="center"/>
    </xf>
    <xf numFmtId="176" fontId="9" fillId="0" borderId="2" xfId="0" applyNumberFormat="1" applyFont="1" applyBorder="1" applyAlignment="1">
      <alignment vertical="center"/>
    </xf>
    <xf numFmtId="176" fontId="9" fillId="0" borderId="11" xfId="0" applyNumberFormat="1" applyFont="1" applyBorder="1" applyAlignment="1">
      <alignment vertical="center"/>
    </xf>
    <xf numFmtId="176" fontId="9" fillId="0" borderId="8" xfId="0" applyNumberFormat="1" applyFont="1" applyBorder="1" applyAlignment="1">
      <alignment horizontal="center" vertical="center" textRotation="255"/>
    </xf>
    <xf numFmtId="176" fontId="9" fillId="0" borderId="3" xfId="0" applyNumberFormat="1" applyFont="1" applyBorder="1" applyAlignment="1">
      <alignment horizontal="center" vertical="center" textRotation="255"/>
    </xf>
    <xf numFmtId="176" fontId="9" fillId="0" borderId="3" xfId="0" applyNumberFormat="1" applyFont="1" applyBorder="1" applyAlignment="1">
      <alignment vertical="center" wrapText="1"/>
    </xf>
    <xf numFmtId="176" fontId="9" fillId="0" borderId="3" xfId="0" applyNumberFormat="1" applyFont="1" applyBorder="1" applyAlignment="1">
      <alignment vertical="center"/>
    </xf>
    <xf numFmtId="176" fontId="9" fillId="0" borderId="9" xfId="0" applyNumberFormat="1" applyFont="1" applyBorder="1" applyAlignment="1">
      <alignment vertical="center"/>
    </xf>
    <xf numFmtId="176" fontId="3" fillId="0" borderId="83"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2" fillId="0" borderId="0" xfId="0" applyNumberFormat="1" applyFont="1" applyAlignment="1">
      <alignment vertical="top" wrapText="1"/>
    </xf>
    <xf numFmtId="176" fontId="3" fillId="0" borderId="0" xfId="0" applyNumberFormat="1" applyFont="1" applyAlignment="1">
      <alignment horizontal="left" vertical="top"/>
    </xf>
    <xf numFmtId="176" fontId="3" fillId="0" borderId="10" xfId="0" applyNumberFormat="1" applyFont="1" applyBorder="1" applyAlignment="1">
      <alignment horizontal="left" vertical="center"/>
    </xf>
    <xf numFmtId="176" fontId="3" fillId="0" borderId="1" xfId="0" applyNumberFormat="1" applyFont="1" applyBorder="1" applyAlignment="1">
      <alignment horizontal="left" vertical="center"/>
    </xf>
    <xf numFmtId="176" fontId="3" fillId="0" borderId="7" xfId="0" applyNumberFormat="1" applyFont="1" applyBorder="1" applyAlignment="1">
      <alignment horizontal="left" vertical="center"/>
    </xf>
    <xf numFmtId="176" fontId="3" fillId="0" borderId="10" xfId="0" applyNumberFormat="1" applyFont="1" applyBorder="1" applyAlignment="1">
      <alignment vertical="center"/>
    </xf>
    <xf numFmtId="38" fontId="3" fillId="0" borderId="3" xfId="1" applyFont="1" applyFill="1" applyBorder="1" applyAlignment="1">
      <alignment horizontal="distributed" vertical="center"/>
    </xf>
    <xf numFmtId="176" fontId="9" fillId="0" borderId="10" xfId="0" applyNumberFormat="1" applyFont="1" applyBorder="1" applyAlignment="1">
      <alignment horizontal="center" vertical="center" textRotation="255"/>
    </xf>
    <xf numFmtId="176" fontId="9" fillId="0" borderId="1" xfId="0" applyNumberFormat="1" applyFont="1" applyBorder="1" applyAlignment="1">
      <alignment horizontal="center" vertical="center" textRotation="255"/>
    </xf>
    <xf numFmtId="176" fontId="9" fillId="0" borderId="1" xfId="0" applyNumberFormat="1" applyFont="1" applyBorder="1" applyAlignment="1">
      <alignment vertical="center"/>
    </xf>
    <xf numFmtId="176" fontId="9" fillId="0" borderId="7" xfId="0" applyNumberFormat="1" applyFont="1" applyBorder="1" applyAlignment="1">
      <alignment vertical="center"/>
    </xf>
    <xf numFmtId="176" fontId="9" fillId="0" borderId="8" xfId="0" applyNumberFormat="1" applyFont="1" applyBorder="1" applyAlignment="1">
      <alignment vertical="center" wrapText="1"/>
    </xf>
    <xf numFmtId="176" fontId="9" fillId="0" borderId="9" xfId="0" applyNumberFormat="1" applyFont="1" applyBorder="1" applyAlignment="1">
      <alignment vertical="center" wrapText="1"/>
    </xf>
    <xf numFmtId="176" fontId="3" fillId="0" borderId="5" xfId="0" applyNumberFormat="1" applyFont="1" applyBorder="1" applyAlignment="1">
      <alignment horizontal="left" vertical="center"/>
    </xf>
    <xf numFmtId="176" fontId="3" fillId="2" borderId="10" xfId="0" applyNumberFormat="1" applyFont="1" applyFill="1" applyBorder="1" applyAlignment="1">
      <alignment horizontal="left" vertical="center"/>
    </xf>
    <xf numFmtId="176" fontId="3" fillId="2" borderId="1" xfId="0" applyNumberFormat="1" applyFont="1" applyFill="1" applyBorder="1" applyAlignment="1">
      <alignment vertical="center"/>
    </xf>
    <xf numFmtId="176" fontId="3" fillId="2" borderId="1" xfId="0" applyNumberFormat="1" applyFont="1" applyFill="1" applyBorder="1" applyAlignment="1">
      <alignment vertical="center" wrapText="1" shrinkToFit="1"/>
    </xf>
    <xf numFmtId="179" fontId="9" fillId="0" borderId="3" xfId="0" applyNumberFormat="1" applyFont="1" applyBorder="1" applyAlignment="1">
      <alignment vertical="center" wrapText="1"/>
    </xf>
    <xf numFmtId="179" fontId="9" fillId="0" borderId="9" xfId="0" applyNumberFormat="1" applyFont="1" applyBorder="1" applyAlignment="1">
      <alignment horizontal="center" vertical="center"/>
    </xf>
    <xf numFmtId="179" fontId="9" fillId="0" borderId="8" xfId="0" applyNumberFormat="1" applyFont="1" applyBorder="1" applyAlignment="1">
      <alignment horizontal="center" vertical="center"/>
    </xf>
    <xf numFmtId="179" fontId="9" fillId="0" borderId="8" xfId="0" applyNumberFormat="1" applyFont="1" applyBorder="1" applyAlignment="1">
      <alignment horizontal="center" vertical="center" shrinkToFit="1"/>
    </xf>
    <xf numFmtId="179" fontId="9" fillId="0" borderId="3" xfId="0" applyNumberFormat="1" applyFont="1" applyBorder="1" applyAlignment="1">
      <alignment horizontal="center" vertical="center" shrinkToFit="1"/>
    </xf>
    <xf numFmtId="179" fontId="9" fillId="0" borderId="8" xfId="0" applyNumberFormat="1" applyFont="1" applyBorder="1" applyAlignment="1">
      <alignment vertical="center"/>
    </xf>
    <xf numFmtId="179" fontId="9" fillId="0" borderId="3" xfId="0" applyNumberFormat="1" applyFont="1" applyBorder="1" applyAlignment="1">
      <alignment vertical="center"/>
    </xf>
    <xf numFmtId="179" fontId="3" fillId="0" borderId="94" xfId="0" applyNumberFormat="1" applyFont="1" applyBorder="1" applyAlignment="1">
      <alignment vertical="center" wrapText="1"/>
    </xf>
    <xf numFmtId="179" fontId="3" fillId="0" borderId="95" xfId="0" applyNumberFormat="1" applyFont="1" applyBorder="1" applyAlignment="1">
      <alignment horizontal="center" vertical="center"/>
    </xf>
    <xf numFmtId="179" fontId="3" fillId="0" borderId="93" xfId="0" applyNumberFormat="1" applyFont="1" applyBorder="1" applyAlignment="1">
      <alignment horizontal="center" vertical="center"/>
    </xf>
    <xf numFmtId="179" fontId="3" fillId="0" borderId="93" xfId="0" applyNumberFormat="1" applyFont="1" applyBorder="1" applyAlignment="1">
      <alignment horizontal="center" vertical="center" shrinkToFit="1"/>
    </xf>
    <xf numFmtId="179" fontId="3" fillId="0" borderId="94" xfId="0" applyNumberFormat="1" applyFont="1" applyBorder="1" applyAlignment="1">
      <alignment horizontal="center" vertical="center" shrinkToFit="1"/>
    </xf>
    <xf numFmtId="179" fontId="3" fillId="0" borderId="93" xfId="0" applyNumberFormat="1" applyFont="1" applyBorder="1" applyAlignment="1">
      <alignment vertical="center"/>
    </xf>
    <xf numFmtId="179" fontId="3" fillId="0" borderId="94" xfId="0" applyNumberFormat="1" applyFont="1" applyBorder="1" applyAlignment="1">
      <alignment vertical="center"/>
    </xf>
    <xf numFmtId="49" fontId="3" fillId="0" borderId="31" xfId="0" applyNumberFormat="1" applyFont="1" applyBorder="1" applyAlignment="1">
      <alignment vertical="center"/>
    </xf>
    <xf numFmtId="49" fontId="3" fillId="0" borderId="42" xfId="0" applyNumberFormat="1" applyFont="1" applyBorder="1" applyAlignment="1">
      <alignment vertical="center"/>
    </xf>
    <xf numFmtId="49" fontId="3" fillId="0" borderId="28" xfId="0" applyNumberFormat="1" applyFont="1" applyBorder="1" applyAlignment="1">
      <alignment vertical="center"/>
    </xf>
    <xf numFmtId="49" fontId="3" fillId="0" borderId="43" xfId="0" applyNumberFormat="1" applyFont="1" applyBorder="1" applyAlignment="1">
      <alignment vertical="center"/>
    </xf>
    <xf numFmtId="176" fontId="9" fillId="0" borderId="42" xfId="0" applyNumberFormat="1" applyFont="1" applyBorder="1" applyAlignment="1">
      <alignment vertical="center"/>
    </xf>
    <xf numFmtId="176" fontId="9" fillId="0" borderId="43" xfId="0" applyNumberFormat="1" applyFont="1" applyBorder="1" applyAlignment="1">
      <alignment vertical="center"/>
    </xf>
    <xf numFmtId="176" fontId="3" fillId="0" borderId="0" xfId="0" applyNumberFormat="1" applyFont="1" applyAlignment="1">
      <alignment horizontal="right" vertical="center"/>
    </xf>
    <xf numFmtId="176" fontId="3" fillId="0" borderId="3" xfId="0" applyNumberFormat="1" applyFont="1" applyBorder="1" applyAlignment="1">
      <alignment horizontal="right" vertical="center"/>
    </xf>
    <xf numFmtId="176" fontId="3" fillId="0" borderId="5"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9" fillId="0" borderId="0" xfId="0" applyNumberFormat="1" applyFont="1" applyAlignment="1">
      <alignment horizontal="center" vertical="center" wrapText="1"/>
    </xf>
    <xf numFmtId="176" fontId="3" fillId="0" borderId="10"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2" fillId="0" borderId="0" xfId="0" applyNumberFormat="1" applyFont="1" applyAlignment="1">
      <alignment horizontal="right" vertical="center"/>
    </xf>
    <xf numFmtId="176" fontId="3" fillId="0" borderId="4"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0" xfId="0" applyNumberFormat="1" applyFont="1" applyAlignment="1">
      <alignment horizontal="left" vertical="center" wrapText="1"/>
    </xf>
    <xf numFmtId="176" fontId="3" fillId="0" borderId="0" xfId="0" applyNumberFormat="1" applyFont="1" applyAlignment="1">
      <alignment horizontal="left" vertical="top" wrapText="1"/>
    </xf>
    <xf numFmtId="176" fontId="5" fillId="0" borderId="0" xfId="0" applyNumberFormat="1" applyFont="1" applyAlignment="1">
      <alignment horizontal="center" vertical="center"/>
    </xf>
    <xf numFmtId="176" fontId="3" fillId="0" borderId="5" xfId="0" applyNumberFormat="1" applyFont="1" applyBorder="1" applyAlignment="1">
      <alignment horizontal="center" vertical="center" textRotation="255"/>
    </xf>
    <xf numFmtId="176" fontId="3" fillId="0" borderId="4" xfId="0" applyNumberFormat="1" applyFont="1" applyBorder="1" applyAlignment="1">
      <alignment horizontal="center" vertical="center" textRotation="255"/>
    </xf>
    <xf numFmtId="176" fontId="3" fillId="0" borderId="0" xfId="0" applyNumberFormat="1" applyFont="1" applyAlignment="1">
      <alignment horizontal="center" vertical="center" textRotation="255"/>
    </xf>
    <xf numFmtId="176" fontId="3" fillId="0" borderId="8" xfId="0" applyNumberFormat="1" applyFont="1" applyBorder="1" applyAlignment="1">
      <alignment horizontal="center" vertical="center" textRotation="255"/>
    </xf>
    <xf numFmtId="176" fontId="3" fillId="0" borderId="3" xfId="0" applyNumberFormat="1" applyFont="1" applyBorder="1" applyAlignment="1">
      <alignment horizontal="center" vertical="center" textRotation="255"/>
    </xf>
    <xf numFmtId="176" fontId="4" fillId="0" borderId="0" xfId="0" applyNumberFormat="1" applyFont="1" applyAlignment="1">
      <alignment horizontal="left" vertical="center" wrapText="1"/>
    </xf>
    <xf numFmtId="176" fontId="2" fillId="0" borderId="0" xfId="0" applyNumberFormat="1" applyFont="1" applyAlignment="1">
      <alignment horizontal="left" vertical="top" wrapText="1"/>
    </xf>
    <xf numFmtId="176" fontId="2" fillId="0" borderId="6" xfId="0" applyNumberFormat="1" applyFont="1" applyBorder="1" applyAlignment="1">
      <alignment horizontal="left" vertical="top" wrapText="1"/>
    </xf>
    <xf numFmtId="176" fontId="3" fillId="0" borderId="2" xfId="0" applyNumberFormat="1" applyFont="1" applyBorder="1" applyAlignment="1">
      <alignment horizontal="right" vertical="center"/>
    </xf>
    <xf numFmtId="179" fontId="3" fillId="0" borderId="94" xfId="0" applyNumberFormat="1" applyFont="1" applyBorder="1" applyAlignment="1">
      <alignment horizontal="center" vertical="center"/>
    </xf>
    <xf numFmtId="176" fontId="3" fillId="0" borderId="5"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1" xfId="0" applyNumberFormat="1" applyFont="1" applyBorder="1" applyAlignment="1">
      <alignment horizontal="left" vertical="center" wrapText="1"/>
    </xf>
    <xf numFmtId="176" fontId="3" fillId="0" borderId="7" xfId="0" applyNumberFormat="1" applyFont="1" applyBorder="1" applyAlignment="1">
      <alignment horizontal="left" vertical="center" wrapText="1"/>
    </xf>
    <xf numFmtId="176" fontId="3" fillId="0" borderId="2" xfId="0" applyNumberFormat="1" applyFont="1" applyBorder="1" applyAlignment="1">
      <alignment horizontal="left" vertical="center" wrapText="1"/>
    </xf>
    <xf numFmtId="176" fontId="3" fillId="0" borderId="3"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176" fontId="4" fillId="0" borderId="0" xfId="0" applyNumberFormat="1" applyFont="1" applyAlignment="1">
      <alignment vertical="center" wrapText="1" shrinkToFit="1"/>
    </xf>
    <xf numFmtId="176" fontId="2" fillId="0" borderId="4" xfId="0" applyNumberFormat="1" applyFont="1" applyBorder="1" applyAlignment="1">
      <alignment vertical="center" shrinkToFit="1"/>
    </xf>
    <xf numFmtId="176" fontId="3" fillId="0" borderId="5" xfId="0" applyNumberFormat="1" applyFont="1" applyBorder="1" applyAlignment="1">
      <alignment horizontal="left" vertical="center" wrapText="1"/>
    </xf>
    <xf numFmtId="176" fontId="3" fillId="0" borderId="4" xfId="0" applyNumberFormat="1" applyFont="1" applyBorder="1" applyAlignment="1">
      <alignment horizontal="left" vertical="center" wrapText="1"/>
    </xf>
    <xf numFmtId="176" fontId="3" fillId="0" borderId="8" xfId="0" applyNumberFormat="1" applyFont="1" applyBorder="1" applyAlignment="1">
      <alignment horizontal="left" vertical="center" wrapText="1"/>
    </xf>
    <xf numFmtId="176" fontId="3" fillId="0" borderId="9" xfId="0" applyNumberFormat="1" applyFont="1" applyBorder="1" applyAlignment="1">
      <alignment horizontal="left" vertical="center" wrapText="1"/>
    </xf>
    <xf numFmtId="176" fontId="9" fillId="0" borderId="0" xfId="0" applyNumberFormat="1" applyFont="1" applyAlignment="1">
      <alignment horizontal="left" vertical="center"/>
    </xf>
    <xf numFmtId="176" fontId="9" fillId="0" borderId="3" xfId="0" applyNumberFormat="1" applyFont="1" applyBorder="1" applyAlignment="1">
      <alignment horizontal="left" vertical="center"/>
    </xf>
    <xf numFmtId="176" fontId="7" fillId="0" borderId="3" xfId="0" applyNumberFormat="1" applyFont="1" applyBorder="1" applyAlignment="1">
      <alignment horizontal="center" vertical="center" wrapText="1"/>
    </xf>
    <xf numFmtId="176" fontId="9" fillId="0" borderId="1" xfId="0" applyNumberFormat="1" applyFont="1" applyBorder="1" applyAlignment="1">
      <alignment horizontal="center" vertical="center"/>
    </xf>
    <xf numFmtId="176" fontId="3" fillId="0" borderId="4" xfId="0" applyNumberFormat="1" applyFont="1" applyBorder="1" applyAlignment="1">
      <alignment horizontal="left" vertical="center"/>
    </xf>
    <xf numFmtId="176" fontId="3" fillId="0" borderId="0" xfId="0" applyNumberFormat="1" applyFont="1" applyAlignment="1">
      <alignment horizontal="left" vertical="center"/>
    </xf>
    <xf numFmtId="176" fontId="3" fillId="0" borderId="6" xfId="0" applyNumberFormat="1" applyFont="1" applyBorder="1" applyAlignment="1">
      <alignment horizontal="left" vertical="center"/>
    </xf>
    <xf numFmtId="176" fontId="2" fillId="0" borderId="3" xfId="0" applyNumberFormat="1" applyFont="1" applyBorder="1" applyAlignment="1">
      <alignment horizontal="left" vertical="top" wrapText="1"/>
    </xf>
    <xf numFmtId="176" fontId="2" fillId="0" borderId="9" xfId="0" applyNumberFormat="1" applyFont="1" applyBorder="1" applyAlignment="1">
      <alignment horizontal="left" vertical="top" wrapText="1"/>
    </xf>
    <xf numFmtId="179" fontId="9" fillId="0" borderId="3" xfId="0" applyNumberFormat="1" applyFont="1" applyBorder="1" applyAlignment="1">
      <alignment horizontal="center" vertical="center"/>
    </xf>
    <xf numFmtId="176" fontId="3" fillId="0" borderId="25" xfId="0" applyNumberFormat="1" applyFont="1" applyBorder="1" applyAlignment="1">
      <alignment horizontal="lef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85" xfId="0" applyNumberFormat="1" applyFont="1" applyBorder="1" applyAlignment="1">
      <alignment horizontal="left" vertical="center" wrapText="1"/>
    </xf>
    <xf numFmtId="176" fontId="3" fillId="0" borderId="0" xfId="0" applyNumberFormat="1" applyFont="1" applyAlignment="1">
      <alignment horizontal="left" vertical="center" wrapText="1" shrinkToFit="1"/>
    </xf>
    <xf numFmtId="176" fontId="9" fillId="0" borderId="2"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3" fillId="0" borderId="2" xfId="0" applyNumberFormat="1" applyFont="1" applyBorder="1" applyAlignment="1">
      <alignment horizontal="left" vertical="center"/>
    </xf>
    <xf numFmtId="176" fontId="3" fillId="0" borderId="11" xfId="0" applyNumberFormat="1" applyFont="1" applyBorder="1" applyAlignment="1">
      <alignment horizontal="left" vertical="center"/>
    </xf>
    <xf numFmtId="176" fontId="3" fillId="0" borderId="3" xfId="0" applyNumberFormat="1" applyFont="1" applyBorder="1" applyAlignment="1">
      <alignment horizontal="left" vertical="center"/>
    </xf>
    <xf numFmtId="176" fontId="3" fillId="0" borderId="9" xfId="0" applyNumberFormat="1" applyFont="1" applyBorder="1" applyAlignment="1">
      <alignment horizontal="left" vertical="center"/>
    </xf>
    <xf numFmtId="176" fontId="9" fillId="0" borderId="3"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0" xfId="0" applyNumberFormat="1" applyFont="1" applyAlignment="1">
      <alignment horizontal="right" vertical="center"/>
    </xf>
    <xf numFmtId="176" fontId="9" fillId="0" borderId="11" xfId="0" applyNumberFormat="1" applyFont="1" applyBorder="1" applyAlignment="1">
      <alignment horizontal="center" vertical="center"/>
    </xf>
    <xf numFmtId="176" fontId="3" fillId="0" borderId="94" xfId="0" applyNumberFormat="1" applyFont="1" applyBorder="1" applyAlignment="1">
      <alignment horizontal="center" vertical="center"/>
    </xf>
    <xf numFmtId="176" fontId="2" fillId="0" borderId="4" xfId="0" applyNumberFormat="1" applyFont="1" applyBorder="1" applyAlignment="1">
      <alignment vertical="center"/>
    </xf>
    <xf numFmtId="176" fontId="4" fillId="0" borderId="2" xfId="0" applyNumberFormat="1" applyFont="1" applyBorder="1" applyAlignment="1">
      <alignment horizontal="left" vertical="center" wrapText="1"/>
    </xf>
    <xf numFmtId="176" fontId="3" fillId="0" borderId="2" xfId="0" applyNumberFormat="1" applyFont="1" applyBorder="1" applyAlignment="1">
      <alignment vertical="center" wrapText="1"/>
    </xf>
    <xf numFmtId="176" fontId="3" fillId="0" borderId="0" xfId="0" applyNumberFormat="1" applyFont="1" applyAlignment="1">
      <alignment vertical="center" wrapText="1"/>
    </xf>
    <xf numFmtId="176" fontId="2" fillId="0" borderId="2" xfId="0" applyNumberFormat="1" applyFont="1" applyBorder="1" applyAlignment="1">
      <alignment horizontal="left" vertical="top" wrapText="1"/>
    </xf>
    <xf numFmtId="176" fontId="2" fillId="0" borderId="11" xfId="0" applyNumberFormat="1" applyFont="1" applyBorder="1" applyAlignment="1">
      <alignment horizontal="left" vertical="top" wrapText="1"/>
    </xf>
    <xf numFmtId="176" fontId="4" fillId="0" borderId="0" xfId="0" applyNumberFormat="1" applyFont="1" applyAlignment="1">
      <alignment horizontal="center" vertical="center"/>
    </xf>
    <xf numFmtId="176" fontId="4" fillId="0" borderId="0" xfId="0" applyNumberFormat="1" applyFont="1" applyAlignment="1">
      <alignment horizontal="distributed" vertical="center"/>
    </xf>
    <xf numFmtId="176" fontId="16" fillId="0" borderId="0" xfId="0" applyNumberFormat="1" applyFont="1" applyAlignment="1">
      <alignment horizontal="left" vertical="center"/>
    </xf>
    <xf numFmtId="176" fontId="16" fillId="0" borderId="0" xfId="0" applyNumberFormat="1" applyFont="1" applyAlignment="1">
      <alignment vertical="center"/>
    </xf>
    <xf numFmtId="176" fontId="16" fillId="0" borderId="0" xfId="0" applyNumberFormat="1" applyFont="1" applyAlignment="1">
      <alignment horizontal="right" vertical="center"/>
    </xf>
    <xf numFmtId="176" fontId="16" fillId="0" borderId="0" xfId="0" applyNumberFormat="1" applyFont="1" applyAlignment="1">
      <alignment horizontal="left" vertical="top"/>
    </xf>
    <xf numFmtId="176" fontId="10" fillId="0" borderId="0" xfId="0" applyNumberFormat="1" applyFont="1" applyAlignment="1">
      <alignment vertical="center" wrapText="1" shrinkToFit="1"/>
    </xf>
    <xf numFmtId="176" fontId="10" fillId="0" borderId="0" xfId="0" applyNumberFormat="1" applyFont="1" applyAlignment="1">
      <alignment horizontal="left" vertical="center" wrapText="1"/>
    </xf>
    <xf numFmtId="176" fontId="10" fillId="0" borderId="0" xfId="0" applyNumberFormat="1" applyFont="1" applyAlignment="1">
      <alignment vertical="center"/>
    </xf>
    <xf numFmtId="176" fontId="12" fillId="0" borderId="4" xfId="0" applyNumberFormat="1" applyFont="1" applyBorder="1" applyAlignment="1">
      <alignment vertical="top"/>
    </xf>
    <xf numFmtId="176" fontId="16" fillId="0" borderId="0" xfId="0" applyNumberFormat="1" applyFont="1" applyAlignment="1">
      <alignment horizontal="left" vertical="top" wrapText="1"/>
    </xf>
    <xf numFmtId="176" fontId="20" fillId="0" borderId="2" xfId="0" applyNumberFormat="1" applyFont="1" applyBorder="1" applyAlignment="1">
      <alignment vertical="center"/>
    </xf>
    <xf numFmtId="176" fontId="16" fillId="0" borderId="2" xfId="0" applyNumberFormat="1" applyFont="1" applyBorder="1" applyAlignment="1">
      <alignment horizontal="center" vertical="center" wrapText="1"/>
    </xf>
    <xf numFmtId="176" fontId="20" fillId="0" borderId="0" xfId="0" applyNumberFormat="1" applyFont="1" applyAlignment="1">
      <alignment vertical="center"/>
    </xf>
    <xf numFmtId="176" fontId="16" fillId="0" borderId="0" xfId="0" applyNumberFormat="1" applyFont="1" applyAlignment="1">
      <alignment horizontal="center" vertical="center" wrapText="1"/>
    </xf>
    <xf numFmtId="0" fontId="3" fillId="0" borderId="0" xfId="0" applyFont="1"/>
    <xf numFmtId="0" fontId="11" fillId="0" borderId="0" xfId="0" applyFont="1"/>
    <xf numFmtId="0" fontId="3" fillId="0" borderId="3" xfId="0" applyFont="1" applyBorder="1"/>
    <xf numFmtId="0" fontId="3"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xf numFmtId="176" fontId="21" fillId="0" borderId="0" xfId="0" applyNumberFormat="1" applyFont="1" applyAlignment="1">
      <alignment horizontal="center" vertical="center"/>
    </xf>
    <xf numFmtId="0" fontId="3" fillId="0" borderId="20" xfId="0" applyFont="1" applyBorder="1"/>
    <xf numFmtId="0" fontId="3" fillId="0" borderId="1" xfId="0" applyFont="1" applyBorder="1"/>
    <xf numFmtId="0" fontId="3" fillId="0" borderId="7" xfId="0" applyFont="1" applyBorder="1"/>
    <xf numFmtId="0" fontId="2" fillId="0" borderId="2" xfId="0" applyFont="1" applyBorder="1"/>
    <xf numFmtId="0" fontId="2" fillId="0" borderId="11" xfId="0" applyFont="1" applyBorder="1"/>
    <xf numFmtId="0" fontId="2" fillId="0" borderId="0" xfId="0" applyFont="1"/>
    <xf numFmtId="0" fontId="2" fillId="0" borderId="6" xfId="0" applyFont="1" applyBorder="1"/>
    <xf numFmtId="0" fontId="3" fillId="0" borderId="111" xfId="0" applyFont="1" applyBorder="1"/>
    <xf numFmtId="0" fontId="2" fillId="0" borderId="3" xfId="0" applyFont="1" applyBorder="1"/>
    <xf numFmtId="0" fontId="2" fillId="0" borderId="3" xfId="0" applyFont="1" applyBorder="1" applyAlignment="1">
      <alignment vertical="center"/>
    </xf>
    <xf numFmtId="0" fontId="2" fillId="0" borderId="9" xfId="0" applyFont="1" applyBorder="1"/>
    <xf numFmtId="0" fontId="9" fillId="0" borderId="1" xfId="0" applyFont="1" applyBorder="1"/>
    <xf numFmtId="0" fontId="9" fillId="0" borderId="7" xfId="0" applyFont="1" applyBorder="1"/>
    <xf numFmtId="0" fontId="16" fillId="0" borderId="0" xfId="0" applyFont="1"/>
    <xf numFmtId="176" fontId="3" fillId="0" borderId="61" xfId="0" applyNumberFormat="1" applyFont="1" applyBorder="1" applyAlignment="1">
      <alignment horizontal="center"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81" xfId="0" applyBorder="1" applyAlignment="1">
      <alignment horizontal="left" vertical="center" wrapText="1"/>
    </xf>
    <xf numFmtId="0" fontId="3" fillId="0" borderId="75" xfId="0" applyFont="1" applyBorder="1" applyAlignment="1">
      <alignment horizontal="left" vertical="center"/>
    </xf>
    <xf numFmtId="0" fontId="3" fillId="0" borderId="2" xfId="0" applyFont="1"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82" xfId="0" applyBorder="1" applyAlignment="1">
      <alignment horizontal="left" vertical="center" wrapText="1"/>
    </xf>
    <xf numFmtId="0" fontId="3" fillId="0" borderId="0" xfId="0" applyFont="1" applyAlignment="1">
      <alignment horizontal="left" vertical="center"/>
    </xf>
    <xf numFmtId="0" fontId="0" fillId="0" borderId="6" xfId="0" applyBorder="1" applyAlignment="1">
      <alignment horizontal="left" vertical="center" wrapText="1"/>
    </xf>
    <xf numFmtId="176" fontId="3" fillId="0" borderId="134" xfId="0" applyNumberFormat="1" applyFont="1" applyBorder="1" applyAlignment="1">
      <alignment vertical="center"/>
    </xf>
    <xf numFmtId="176" fontId="3" fillId="0" borderId="103" xfId="0" applyNumberFormat="1" applyFont="1" applyBorder="1" applyAlignment="1">
      <alignment vertical="center"/>
    </xf>
    <xf numFmtId="176" fontId="5" fillId="0" borderId="1" xfId="0" applyNumberFormat="1" applyFont="1" applyBorder="1" applyAlignment="1">
      <alignment horizontal="center" vertical="center"/>
    </xf>
    <xf numFmtId="176" fontId="3" fillId="0" borderId="1" xfId="0" applyNumberFormat="1" applyFont="1" applyBorder="1" applyAlignment="1">
      <alignment horizontal="left" vertical="center" wrapText="1"/>
    </xf>
    <xf numFmtId="176" fontId="3" fillId="0" borderId="7" xfId="0" applyNumberFormat="1" applyFont="1" applyBorder="1" applyAlignment="1">
      <alignment horizontal="left" vertical="center" wrapText="1"/>
    </xf>
    <xf numFmtId="176" fontId="4" fillId="0" borderId="5" xfId="0" applyNumberFormat="1" applyFont="1" applyBorder="1" applyAlignment="1">
      <alignment vertical="center" wrapText="1"/>
    </xf>
    <xf numFmtId="176" fontId="4" fillId="0" borderId="4" xfId="0" applyNumberFormat="1" applyFont="1" applyBorder="1" applyAlignment="1">
      <alignment vertical="center" wrapText="1"/>
    </xf>
    <xf numFmtId="0" fontId="0" fillId="0" borderId="8" xfId="0" applyBorder="1" applyAlignment="1">
      <alignment vertical="center"/>
    </xf>
    <xf numFmtId="176" fontId="5" fillId="0" borderId="2" xfId="0" applyNumberFormat="1" applyFont="1" applyBorder="1" applyAlignment="1">
      <alignment horizontal="center" vertical="center"/>
    </xf>
    <xf numFmtId="0" fontId="22" fillId="0" borderId="2" xfId="0" applyFont="1" applyBorder="1" applyAlignment="1">
      <alignment vertical="center"/>
    </xf>
    <xf numFmtId="176" fontId="5" fillId="0" borderId="0" xfId="0" applyNumberFormat="1" applyFont="1" applyAlignment="1">
      <alignment horizontal="center" vertical="center"/>
    </xf>
    <xf numFmtId="0" fontId="22" fillId="0" borderId="0" xfId="0" applyFont="1" applyAlignment="1">
      <alignment vertical="center"/>
    </xf>
    <xf numFmtId="0" fontId="22" fillId="0" borderId="3" xfId="0" applyFont="1" applyBorder="1" applyAlignment="1">
      <alignment vertical="center"/>
    </xf>
    <xf numFmtId="176" fontId="3" fillId="0" borderId="2"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176" fontId="3" fillId="0" borderId="0" xfId="0" applyNumberFormat="1" applyFont="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176" fontId="3" fillId="0" borderId="2" xfId="0" applyNumberFormat="1" applyFont="1" applyBorder="1" applyAlignment="1">
      <alignment horizontal="center" vertical="center"/>
    </xf>
    <xf numFmtId="176" fontId="3" fillId="0" borderId="0" xfId="0" applyNumberFormat="1" applyFont="1" applyAlignment="1">
      <alignment horizontal="center" vertical="center"/>
    </xf>
    <xf numFmtId="0" fontId="0" fillId="0" borderId="3" xfId="0" applyBorder="1" applyAlignment="1">
      <alignment vertical="center"/>
    </xf>
    <xf numFmtId="176" fontId="4" fillId="0" borderId="0" xfId="0" applyNumberFormat="1" applyFont="1" applyAlignment="1">
      <alignment vertical="center" wrapText="1" shrinkToFit="1"/>
    </xf>
    <xf numFmtId="0" fontId="3" fillId="0" borderId="0" xfId="0" applyFont="1"/>
    <xf numFmtId="176" fontId="4" fillId="0" borderId="2" xfId="0" applyNumberFormat="1" applyFont="1" applyBorder="1" applyAlignment="1">
      <alignment horizontal="left" vertical="center" wrapText="1"/>
    </xf>
    <xf numFmtId="176" fontId="4" fillId="0" borderId="0" xfId="0" applyNumberFormat="1" applyFont="1" applyAlignment="1">
      <alignment horizontal="left" vertical="center" wrapText="1"/>
    </xf>
    <xf numFmtId="179" fontId="9" fillId="0" borderId="94"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7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1" xfId="0" applyNumberFormat="1" applyFont="1" applyBorder="1" applyAlignment="1">
      <alignment horizontal="left" vertical="center" wrapText="1"/>
    </xf>
    <xf numFmtId="176" fontId="3" fillId="0" borderId="6" xfId="0" applyNumberFormat="1" applyFont="1" applyBorder="1" applyAlignment="1">
      <alignment horizontal="left" vertical="center" wrapText="1"/>
    </xf>
    <xf numFmtId="176" fontId="3" fillId="0" borderId="1"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3" fillId="0" borderId="0" xfId="0" applyNumberFormat="1" applyFont="1" applyAlignment="1">
      <alignment horizontal="center" vertical="center" textRotation="255"/>
    </xf>
    <xf numFmtId="176" fontId="3" fillId="0" borderId="6" xfId="0" applyNumberFormat="1" applyFont="1" applyBorder="1" applyAlignment="1">
      <alignment horizontal="center" vertical="center" textRotation="255"/>
    </xf>
    <xf numFmtId="176" fontId="3" fillId="0" borderId="85" xfId="0" applyNumberFormat="1" applyFont="1" applyBorder="1" applyAlignment="1">
      <alignment horizontal="left" vertical="center" wrapText="1"/>
    </xf>
    <xf numFmtId="176" fontId="3" fillId="0" borderId="3" xfId="0" applyNumberFormat="1" applyFont="1" applyBorder="1" applyAlignment="1">
      <alignment horizontal="center" vertical="center" shrinkToFit="1"/>
    </xf>
    <xf numFmtId="176" fontId="3" fillId="0" borderId="3" xfId="0" applyNumberFormat="1" applyFont="1" applyBorder="1" applyAlignment="1">
      <alignment horizontal="left" vertical="center" wrapText="1"/>
    </xf>
    <xf numFmtId="176" fontId="3" fillId="0" borderId="2" xfId="0" applyNumberFormat="1" applyFont="1" applyBorder="1" applyAlignment="1">
      <alignment horizontal="left" vertical="center" wrapText="1" shrinkToFit="1"/>
    </xf>
    <xf numFmtId="176" fontId="3" fillId="0" borderId="11" xfId="0" applyNumberFormat="1" applyFont="1" applyBorder="1" applyAlignment="1">
      <alignment horizontal="left" vertical="center" wrapText="1" shrinkToFit="1"/>
    </xf>
    <xf numFmtId="176" fontId="3" fillId="0" borderId="0" xfId="0" applyNumberFormat="1" applyFont="1" applyAlignment="1">
      <alignment horizontal="left" vertical="center" wrapText="1" shrinkToFit="1"/>
    </xf>
    <xf numFmtId="176" fontId="3" fillId="0" borderId="6" xfId="0" applyNumberFormat="1" applyFont="1" applyBorder="1" applyAlignment="1">
      <alignment horizontal="left" vertical="center" wrapText="1" shrinkToFit="1"/>
    </xf>
    <xf numFmtId="176" fontId="3" fillId="0" borderId="5"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70"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left" vertical="center" shrinkToFit="1"/>
    </xf>
    <xf numFmtId="176" fontId="3" fillId="0" borderId="7" xfId="0" applyNumberFormat="1" applyFont="1" applyBorder="1" applyAlignment="1">
      <alignment horizontal="left" vertical="center" shrinkToFit="1"/>
    </xf>
    <xf numFmtId="176" fontId="3" fillId="0" borderId="80"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3" fillId="0" borderId="2" xfId="0" applyNumberFormat="1" applyFont="1" applyBorder="1" applyAlignment="1">
      <alignment horizontal="left" vertical="center" shrinkToFit="1"/>
    </xf>
    <xf numFmtId="176" fontId="3" fillId="0" borderId="11" xfId="0" applyNumberFormat="1" applyFont="1" applyBorder="1" applyAlignment="1">
      <alignment horizontal="left" vertical="center" shrinkToFit="1"/>
    </xf>
    <xf numFmtId="176" fontId="3" fillId="0" borderId="3" xfId="0" applyNumberFormat="1" applyFont="1" applyBorder="1" applyAlignment="1">
      <alignment horizontal="left" vertical="center" shrinkToFit="1"/>
    </xf>
    <xf numFmtId="176" fontId="3" fillId="0" borderId="9" xfId="0" applyNumberFormat="1" applyFont="1" applyBorder="1" applyAlignment="1">
      <alignment horizontal="left" vertical="center" shrinkToFit="1"/>
    </xf>
    <xf numFmtId="176" fontId="3" fillId="0" borderId="9" xfId="0" applyNumberFormat="1" applyFont="1" applyBorder="1" applyAlignment="1">
      <alignment horizontal="left" vertical="center" wrapText="1"/>
    </xf>
    <xf numFmtId="176" fontId="3" fillId="0" borderId="2" xfId="0" applyNumberFormat="1" applyFont="1" applyBorder="1" applyAlignment="1">
      <alignment vertical="center"/>
    </xf>
    <xf numFmtId="176" fontId="3" fillId="0" borderId="81" xfId="0" applyNumberFormat="1" applyFont="1" applyBorder="1" applyAlignment="1">
      <alignment horizontal="center" vertical="center"/>
    </xf>
    <xf numFmtId="176" fontId="3" fillId="0" borderId="0" xfId="0" applyNumberFormat="1" applyFont="1" applyAlignment="1">
      <alignment vertical="center"/>
    </xf>
    <xf numFmtId="176" fontId="3" fillId="0" borderId="82"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61" xfId="0" applyNumberFormat="1" applyFont="1" applyBorder="1" applyAlignment="1">
      <alignment horizontal="center" vertical="center"/>
    </xf>
    <xf numFmtId="176" fontId="3" fillId="0" borderId="2" xfId="0" applyNumberFormat="1" applyFont="1" applyBorder="1" applyAlignment="1">
      <alignment horizontal="center" vertical="center" textRotation="255"/>
    </xf>
    <xf numFmtId="176" fontId="3" fillId="0" borderId="11" xfId="0" applyNumberFormat="1" applyFont="1" applyBorder="1" applyAlignment="1">
      <alignment horizontal="center" vertical="center" textRotation="255"/>
    </xf>
    <xf numFmtId="176" fontId="3" fillId="0" borderId="3" xfId="0" applyNumberFormat="1" applyFont="1" applyBorder="1" applyAlignment="1">
      <alignment horizontal="center" vertical="center" textRotation="255"/>
    </xf>
    <xf numFmtId="176" fontId="3" fillId="0" borderId="9" xfId="0" applyNumberFormat="1" applyFont="1" applyBorder="1" applyAlignment="1">
      <alignment horizontal="center" vertical="center" textRotation="255"/>
    </xf>
    <xf numFmtId="176" fontId="3" fillId="0" borderId="5"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0" xfId="0" applyNumberFormat="1" applyFont="1" applyAlignment="1">
      <alignment horizontal="center" vertical="center" shrinkToFit="1"/>
    </xf>
    <xf numFmtId="176" fontId="3" fillId="0" borderId="6"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176" fontId="3" fillId="0" borderId="9" xfId="0" applyNumberFormat="1" applyFont="1" applyBorder="1" applyAlignment="1">
      <alignment horizontal="center" vertical="center" shrinkToFit="1"/>
    </xf>
    <xf numFmtId="176" fontId="3" fillId="0" borderId="83" xfId="0" applyNumberFormat="1" applyFont="1" applyBorder="1" applyAlignment="1">
      <alignment horizontal="left" vertical="center" wrapText="1"/>
    </xf>
    <xf numFmtId="176" fontId="3" fillId="0" borderId="10"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176" fontId="3" fillId="0" borderId="5" xfId="0" applyNumberFormat="1" applyFont="1" applyBorder="1" applyAlignment="1">
      <alignment horizontal="left" vertical="center" shrinkToFit="1"/>
    </xf>
    <xf numFmtId="176" fontId="3" fillId="0" borderId="8" xfId="0" applyNumberFormat="1" applyFont="1" applyBorder="1" applyAlignment="1">
      <alignment horizontal="left" vertical="center" shrinkToFit="1"/>
    </xf>
    <xf numFmtId="176" fontId="9" fillId="0" borderId="0" xfId="0" applyNumberFormat="1" applyFont="1" applyAlignment="1">
      <alignment horizontal="center" vertical="center"/>
    </xf>
    <xf numFmtId="176" fontId="3" fillId="0" borderId="10" xfId="0" applyNumberFormat="1" applyFont="1" applyBorder="1" applyAlignment="1">
      <alignment horizontal="distributed" vertical="center" shrinkToFit="1"/>
    </xf>
    <xf numFmtId="176" fontId="3" fillId="0" borderId="1" xfId="0" applyNumberFormat="1" applyFont="1" applyBorder="1" applyAlignment="1">
      <alignment horizontal="distributed" vertical="center" shrinkToFit="1"/>
    </xf>
    <xf numFmtId="176" fontId="3" fillId="0" borderId="7" xfId="0" applyNumberFormat="1" applyFont="1" applyBorder="1" applyAlignment="1">
      <alignment horizontal="distributed" vertical="center" shrinkToFit="1"/>
    </xf>
    <xf numFmtId="176" fontId="3" fillId="0" borderId="1" xfId="0" applyNumberFormat="1" applyFont="1" applyBorder="1" applyAlignment="1">
      <alignment horizontal="center" vertical="center" textRotation="255"/>
    </xf>
    <xf numFmtId="176" fontId="4" fillId="0" borderId="1" xfId="0" applyNumberFormat="1" applyFont="1" applyBorder="1" applyAlignment="1">
      <alignment horizontal="left" vertical="center" wrapText="1" shrinkToFit="1"/>
    </xf>
    <xf numFmtId="176" fontId="4" fillId="0" borderId="7" xfId="0" applyNumberFormat="1" applyFont="1" applyBorder="1" applyAlignment="1">
      <alignment horizontal="left" vertical="center" wrapText="1" shrinkToFit="1"/>
    </xf>
    <xf numFmtId="176" fontId="5" fillId="0" borderId="10" xfId="0" applyNumberFormat="1" applyFont="1" applyBorder="1" applyAlignment="1">
      <alignment horizontal="distributed" vertical="center" shrinkToFit="1"/>
    </xf>
    <xf numFmtId="176" fontId="5" fillId="0" borderId="1" xfId="0" applyNumberFormat="1" applyFont="1" applyBorder="1" applyAlignment="1">
      <alignment horizontal="distributed" vertical="center" shrinkToFit="1"/>
    </xf>
    <xf numFmtId="176" fontId="5" fillId="0" borderId="7" xfId="0" applyNumberFormat="1" applyFont="1" applyBorder="1" applyAlignment="1">
      <alignment horizontal="distributed" vertical="center" shrinkToFit="1"/>
    </xf>
    <xf numFmtId="176" fontId="3" fillId="0" borderId="3" xfId="0" applyNumberFormat="1" applyFont="1" applyBorder="1" applyAlignment="1">
      <alignment horizontal="left" vertical="center" wrapText="1" shrinkToFit="1"/>
    </xf>
    <xf numFmtId="176" fontId="3" fillId="0" borderId="9" xfId="0" applyNumberFormat="1" applyFont="1" applyBorder="1" applyAlignment="1">
      <alignment horizontal="left" vertical="center" wrapText="1" shrinkToFit="1"/>
    </xf>
    <xf numFmtId="176" fontId="10" fillId="0" borderId="2" xfId="0" applyNumberFormat="1" applyFont="1" applyBorder="1" applyAlignment="1">
      <alignment horizontal="center" vertical="center"/>
    </xf>
    <xf numFmtId="176" fontId="3" fillId="0" borderId="104" xfId="0" applyNumberFormat="1" applyFont="1" applyBorder="1" applyAlignment="1">
      <alignment horizontal="center" vertical="center" textRotation="255"/>
    </xf>
    <xf numFmtId="176" fontId="3" fillId="0" borderId="103" xfId="0" applyNumberFormat="1" applyFont="1" applyBorder="1" applyAlignment="1">
      <alignment horizontal="center" vertical="center" textRotation="255"/>
    </xf>
    <xf numFmtId="176" fontId="4" fillId="0" borderId="58"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3" fillId="0" borderId="70" xfId="0" applyNumberFormat="1" applyFont="1" applyBorder="1" applyAlignment="1">
      <alignment horizontal="center" vertical="center" textRotation="255"/>
    </xf>
    <xf numFmtId="176" fontId="4" fillId="0" borderId="3" xfId="0" applyNumberFormat="1" applyFont="1" applyBorder="1" applyAlignment="1">
      <alignment horizontal="left" vertical="center" wrapText="1"/>
    </xf>
    <xf numFmtId="176" fontId="4" fillId="0" borderId="60"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1" xfId="0" applyNumberFormat="1" applyFont="1" applyBorder="1" applyAlignment="1">
      <alignment horizontal="center" vertical="center" wrapText="1"/>
    </xf>
    <xf numFmtId="176" fontId="3" fillId="0" borderId="60" xfId="0" applyNumberFormat="1" applyFont="1" applyBorder="1" applyAlignment="1">
      <alignment horizontal="center" vertical="center" textRotation="255"/>
    </xf>
    <xf numFmtId="176" fontId="3" fillId="0" borderId="2" xfId="0" applyNumberFormat="1" applyFont="1" applyBorder="1" applyAlignment="1">
      <alignment horizontal="left" vertical="center"/>
    </xf>
    <xf numFmtId="176" fontId="3" fillId="0" borderId="11" xfId="0" applyNumberFormat="1" applyFont="1" applyBorder="1" applyAlignment="1">
      <alignment horizontal="left" vertical="center"/>
    </xf>
    <xf numFmtId="176" fontId="3" fillId="0" borderId="0" xfId="0" applyNumberFormat="1" applyFont="1" applyAlignment="1">
      <alignment horizontal="left" vertical="center"/>
    </xf>
    <xf numFmtId="176" fontId="3" fillId="0" borderId="6" xfId="0" applyNumberFormat="1" applyFont="1" applyBorder="1" applyAlignment="1">
      <alignment horizontal="left" vertical="center"/>
    </xf>
    <xf numFmtId="176" fontId="3" fillId="0" borderId="3" xfId="0" applyNumberFormat="1" applyFont="1" applyBorder="1" applyAlignment="1">
      <alignment horizontal="left" vertical="center"/>
    </xf>
    <xf numFmtId="176" fontId="3" fillId="0" borderId="9" xfId="0" applyNumberFormat="1" applyFont="1" applyBorder="1" applyAlignment="1">
      <alignment horizontal="left" vertical="center"/>
    </xf>
    <xf numFmtId="176" fontId="3" fillId="0" borderId="2" xfId="0" applyNumberFormat="1" applyFont="1" applyBorder="1" applyAlignment="1">
      <alignment horizontal="distributed" vertical="center"/>
    </xf>
    <xf numFmtId="176" fontId="3" fillId="0" borderId="0" xfId="0" applyNumberFormat="1" applyFont="1" applyAlignment="1">
      <alignment horizontal="distributed" vertical="center"/>
    </xf>
    <xf numFmtId="176" fontId="3" fillId="0" borderId="3" xfId="0" applyNumberFormat="1" applyFont="1" applyBorder="1" applyAlignment="1">
      <alignment horizontal="distributed" vertical="center"/>
    </xf>
    <xf numFmtId="176" fontId="9" fillId="0" borderId="2"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176" fontId="3" fillId="0" borderId="0" xfId="0" applyNumberFormat="1" applyFont="1" applyAlignment="1">
      <alignment horizontal="center" vertical="center" wrapText="1"/>
    </xf>
    <xf numFmtId="176" fontId="3"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176" fontId="9" fillId="0" borderId="2" xfId="0" applyNumberFormat="1" applyFont="1" applyBorder="1" applyAlignment="1">
      <alignment horizontal="right" vertical="center"/>
    </xf>
    <xf numFmtId="176" fontId="9" fillId="0" borderId="0" xfId="0" applyNumberFormat="1" applyFont="1" applyAlignment="1">
      <alignment horizontal="right" vertical="center"/>
    </xf>
    <xf numFmtId="176" fontId="3" fillId="0" borderId="0" xfId="0" applyNumberFormat="1" applyFont="1" applyAlignment="1">
      <alignment horizontal="right" vertical="center"/>
    </xf>
    <xf numFmtId="176" fontId="9" fillId="0" borderId="3" xfId="0" applyNumberFormat="1" applyFont="1" applyBorder="1" applyAlignment="1">
      <alignment horizontal="center" vertical="center"/>
    </xf>
    <xf numFmtId="176" fontId="3" fillId="0" borderId="5" xfId="0" applyNumberFormat="1" applyFont="1" applyBorder="1" applyAlignment="1">
      <alignment horizontal="center" vertical="center" textRotation="255"/>
    </xf>
    <xf numFmtId="176" fontId="3" fillId="0" borderId="4" xfId="0" applyNumberFormat="1" applyFont="1" applyBorder="1" applyAlignment="1">
      <alignment horizontal="center" vertical="center" textRotation="255"/>
    </xf>
    <xf numFmtId="176" fontId="3" fillId="0" borderId="8" xfId="0" applyNumberFormat="1" applyFont="1" applyBorder="1" applyAlignment="1">
      <alignment horizontal="center" vertical="center" textRotation="255"/>
    </xf>
    <xf numFmtId="176" fontId="3" fillId="0" borderId="10" xfId="0" applyNumberFormat="1" applyFont="1" applyBorder="1" applyAlignment="1">
      <alignment horizontal="center" vertical="center"/>
    </xf>
    <xf numFmtId="176" fontId="5" fillId="0" borderId="1" xfId="0" applyNumberFormat="1" applyFont="1" applyBorder="1" applyAlignment="1">
      <alignment horizontal="left" vertical="center" wrapText="1"/>
    </xf>
    <xf numFmtId="176" fontId="5" fillId="0" borderId="52" xfId="0" applyNumberFormat="1" applyFont="1" applyBorder="1" applyAlignment="1">
      <alignment horizontal="center" vertical="center" wrapText="1"/>
    </xf>
    <xf numFmtId="176" fontId="5" fillId="0" borderId="53" xfId="0" applyNumberFormat="1" applyFont="1" applyBorder="1" applyAlignment="1">
      <alignment horizontal="center" vertical="center" wrapText="1"/>
    </xf>
    <xf numFmtId="176" fontId="5" fillId="0" borderId="54" xfId="0" applyNumberFormat="1" applyFont="1" applyBorder="1" applyAlignment="1">
      <alignment horizontal="center" vertical="center" wrapText="1"/>
    </xf>
    <xf numFmtId="176" fontId="5" fillId="0" borderId="90" xfId="0" applyNumberFormat="1" applyFont="1" applyBorder="1" applyAlignment="1">
      <alignment horizontal="center" vertical="center" wrapText="1"/>
    </xf>
    <xf numFmtId="176" fontId="5" fillId="0" borderId="91" xfId="0" applyNumberFormat="1" applyFont="1" applyBorder="1" applyAlignment="1">
      <alignment horizontal="center" vertical="center" wrapText="1"/>
    </xf>
    <xf numFmtId="176" fontId="5" fillId="0" borderId="92" xfId="0" applyNumberFormat="1" applyFont="1" applyBorder="1" applyAlignment="1">
      <alignment horizontal="center" vertical="center" wrapText="1"/>
    </xf>
    <xf numFmtId="176" fontId="5" fillId="0" borderId="55" xfId="0" applyNumberFormat="1" applyFont="1" applyBorder="1" applyAlignment="1">
      <alignment horizontal="center" vertical="center" wrapText="1"/>
    </xf>
    <xf numFmtId="176" fontId="5" fillId="0" borderId="56" xfId="0" applyNumberFormat="1" applyFont="1" applyBorder="1" applyAlignment="1">
      <alignment horizontal="center" vertical="center" wrapText="1"/>
    </xf>
    <xf numFmtId="176" fontId="5" fillId="0" borderId="57" xfId="0" applyNumberFormat="1" applyFont="1" applyBorder="1" applyAlignment="1">
      <alignment horizontal="center" vertical="center" wrapText="1"/>
    </xf>
    <xf numFmtId="176" fontId="5" fillId="0" borderId="10" xfId="0" applyNumberFormat="1" applyFont="1" applyBorder="1" applyAlignment="1">
      <alignment horizontal="left" vertical="center" wrapText="1"/>
    </xf>
    <xf numFmtId="176" fontId="5" fillId="0" borderId="7" xfId="0" applyNumberFormat="1" applyFont="1" applyBorder="1" applyAlignment="1">
      <alignment horizontal="left" vertical="center" wrapText="1"/>
    </xf>
    <xf numFmtId="176" fontId="3" fillId="0" borderId="2" xfId="0" applyNumberFormat="1" applyFont="1" applyBorder="1" applyAlignment="1">
      <alignment horizontal="right" vertical="center"/>
    </xf>
    <xf numFmtId="176" fontId="16" fillId="0" borderId="0" xfId="0" applyNumberFormat="1" applyFont="1" applyAlignment="1">
      <alignment horizontal="left" vertical="top" wrapText="1"/>
    </xf>
    <xf numFmtId="176" fontId="2" fillId="0" borderId="4" xfId="0" applyNumberFormat="1" applyFont="1" applyBorder="1" applyAlignment="1">
      <alignment horizontal="left" vertical="top" wrapText="1"/>
    </xf>
    <xf numFmtId="176" fontId="2" fillId="0" borderId="0" xfId="0" applyNumberFormat="1" applyFont="1" applyAlignment="1">
      <alignment horizontal="left" vertical="top" wrapText="1"/>
    </xf>
    <xf numFmtId="176" fontId="2" fillId="0" borderId="6" xfId="0" applyNumberFormat="1" applyFont="1" applyBorder="1" applyAlignment="1">
      <alignment horizontal="left" vertical="top" wrapText="1"/>
    </xf>
    <xf numFmtId="176" fontId="3" fillId="0" borderId="10"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81" fontId="3" fillId="0" borderId="3" xfId="1" applyNumberFormat="1" applyFont="1" applyFill="1" applyBorder="1" applyAlignment="1">
      <alignment horizontal="center" vertical="center"/>
    </xf>
    <xf numFmtId="176" fontId="4" fillId="0" borderId="2" xfId="0" applyNumberFormat="1" applyFont="1" applyBorder="1" applyAlignment="1">
      <alignment horizontal="left" vertical="center" wrapText="1" shrinkToFit="1"/>
    </xf>
    <xf numFmtId="176" fontId="4" fillId="0" borderId="0" xfId="0" applyNumberFormat="1" applyFont="1" applyAlignment="1">
      <alignment horizontal="left" vertical="center" wrapText="1" shrinkToFit="1"/>
    </xf>
    <xf numFmtId="176" fontId="3" fillId="0" borderId="0" xfId="0" applyNumberFormat="1" applyFont="1" applyAlignment="1">
      <alignment horizontal="left" vertical="top" wrapText="1"/>
    </xf>
    <xf numFmtId="176" fontId="3" fillId="0" borderId="10" xfId="0" applyNumberFormat="1" applyFont="1" applyBorder="1" applyAlignment="1">
      <alignment horizontal="center" vertical="center" wrapText="1" shrinkToFit="1"/>
    </xf>
    <xf numFmtId="176" fontId="3" fillId="0" borderId="1" xfId="0" applyNumberFormat="1" applyFont="1" applyBorder="1" applyAlignment="1">
      <alignment horizontal="center" vertical="center" wrapText="1" shrinkToFit="1"/>
    </xf>
    <xf numFmtId="176" fontId="3" fillId="0" borderId="7" xfId="0" applyNumberFormat="1" applyFont="1" applyBorder="1" applyAlignment="1">
      <alignment horizontal="center" vertical="center" wrapText="1" shrinkToFit="1"/>
    </xf>
    <xf numFmtId="176" fontId="4" fillId="0" borderId="5"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0" xfId="0" applyNumberFormat="1" applyFont="1" applyAlignment="1">
      <alignment horizontal="center" vertical="center" wrapText="1"/>
    </xf>
    <xf numFmtId="176" fontId="4" fillId="0" borderId="6" xfId="0" applyNumberFormat="1" applyFont="1" applyBorder="1" applyAlignment="1">
      <alignment horizontal="center" vertical="center" wrapText="1"/>
    </xf>
    <xf numFmtId="176" fontId="4" fillId="0" borderId="49" xfId="0" applyNumberFormat="1" applyFont="1" applyBorder="1" applyAlignment="1">
      <alignment horizontal="center" vertical="center" wrapText="1"/>
    </xf>
    <xf numFmtId="176" fontId="4" fillId="0" borderId="50" xfId="0" applyNumberFormat="1" applyFont="1" applyBorder="1" applyAlignment="1">
      <alignment horizontal="center" vertical="center" wrapText="1"/>
    </xf>
    <xf numFmtId="176" fontId="4" fillId="0" borderId="51"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180" fontId="4" fillId="0" borderId="5" xfId="0" applyNumberFormat="1" applyFont="1" applyBorder="1" applyAlignment="1">
      <alignment horizontal="center" vertical="center"/>
    </xf>
    <xf numFmtId="180" fontId="4" fillId="0" borderId="2" xfId="0" applyNumberFormat="1" applyFont="1" applyBorder="1" applyAlignment="1">
      <alignment horizontal="center" vertical="center"/>
    </xf>
    <xf numFmtId="180" fontId="4" fillId="0" borderId="11"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6" xfId="0" applyNumberFormat="1" applyFont="1" applyBorder="1" applyAlignment="1">
      <alignment horizontal="center" vertical="center"/>
    </xf>
    <xf numFmtId="176" fontId="4" fillId="0" borderId="19" xfId="0" applyNumberFormat="1" applyFont="1" applyBorder="1" applyAlignment="1">
      <alignment horizontal="center" vertical="center" wrapText="1"/>
    </xf>
    <xf numFmtId="176" fontId="4" fillId="0" borderId="20"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3" fillId="0" borderId="19"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176" fontId="3" fillId="0" borderId="21" xfId="0" applyNumberFormat="1" applyFont="1" applyBorder="1" applyAlignment="1">
      <alignment horizontal="center" vertical="center" wrapText="1"/>
    </xf>
    <xf numFmtId="180" fontId="4" fillId="0" borderId="19" xfId="0" applyNumberFormat="1" applyFont="1" applyBorder="1" applyAlignment="1">
      <alignment horizontal="center" vertical="center"/>
    </xf>
    <xf numFmtId="180" fontId="4" fillId="0" borderId="20" xfId="0" applyNumberFormat="1" applyFont="1" applyBorder="1" applyAlignment="1">
      <alignment horizontal="center" vertical="center"/>
    </xf>
    <xf numFmtId="180" fontId="4" fillId="0" borderId="21" xfId="0" applyNumberFormat="1" applyFont="1" applyBorder="1" applyAlignment="1">
      <alignment horizontal="center" vertical="center"/>
    </xf>
    <xf numFmtId="176" fontId="3" fillId="0" borderId="49"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176" fontId="3" fillId="0" borderId="51" xfId="0" applyNumberFormat="1" applyFont="1" applyBorder="1" applyAlignment="1">
      <alignment horizontal="center" vertical="center" wrapText="1"/>
    </xf>
    <xf numFmtId="180" fontId="4" fillId="0" borderId="49" xfId="0" applyNumberFormat="1" applyFont="1" applyBorder="1" applyAlignment="1">
      <alignment horizontal="center" vertical="center"/>
    </xf>
    <xf numFmtId="180" fontId="4" fillId="0" borderId="50" xfId="0" applyNumberFormat="1" applyFont="1" applyBorder="1" applyAlignment="1">
      <alignment horizontal="center" vertical="center"/>
    </xf>
    <xf numFmtId="180" fontId="4" fillId="0" borderId="51" xfId="0" applyNumberFormat="1" applyFont="1" applyBorder="1" applyAlignment="1">
      <alignment horizontal="center" vertical="center"/>
    </xf>
    <xf numFmtId="176" fontId="4" fillId="0" borderId="8"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10" fillId="0" borderId="19" xfId="0" applyNumberFormat="1" applyFont="1" applyBorder="1" applyAlignment="1">
      <alignment horizontal="center" vertical="center" wrapText="1"/>
    </xf>
    <xf numFmtId="176" fontId="10" fillId="0" borderId="20" xfId="0" applyNumberFormat="1" applyFont="1" applyBorder="1" applyAlignment="1">
      <alignment horizontal="center" vertical="center" wrapText="1"/>
    </xf>
    <xf numFmtId="176" fontId="10" fillId="0" borderId="21"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0" xfId="0" applyNumberFormat="1" applyFont="1" applyAlignment="1">
      <alignment horizontal="center" vertical="center" wrapText="1"/>
    </xf>
    <xf numFmtId="176" fontId="10" fillId="0" borderId="6" xfId="0" applyNumberFormat="1" applyFont="1" applyBorder="1" applyAlignment="1">
      <alignment horizontal="center" vertical="center" wrapText="1"/>
    </xf>
    <xf numFmtId="180" fontId="10" fillId="0" borderId="19" xfId="0" applyNumberFormat="1" applyFont="1" applyBorder="1" applyAlignment="1">
      <alignment horizontal="center" vertical="center"/>
    </xf>
    <xf numFmtId="180" fontId="10" fillId="0" borderId="20" xfId="0" applyNumberFormat="1" applyFont="1" applyBorder="1" applyAlignment="1">
      <alignment horizontal="center" vertical="center"/>
    </xf>
    <xf numFmtId="180" fontId="10" fillId="0" borderId="21" xfId="0" applyNumberFormat="1" applyFont="1" applyBorder="1" applyAlignment="1">
      <alignment horizontal="center" vertical="center"/>
    </xf>
    <xf numFmtId="180" fontId="10" fillId="0" borderId="4" xfId="0" applyNumberFormat="1" applyFont="1" applyBorder="1" applyAlignment="1">
      <alignment horizontal="center" vertical="center"/>
    </xf>
    <xf numFmtId="180" fontId="10" fillId="0" borderId="0" xfId="0" applyNumberFormat="1" applyFont="1" applyAlignment="1">
      <alignment horizontal="center" vertical="center"/>
    </xf>
    <xf numFmtId="180" fontId="10" fillId="0" borderId="6" xfId="0" applyNumberFormat="1" applyFont="1" applyBorder="1" applyAlignment="1">
      <alignment horizontal="center" vertical="center"/>
    </xf>
    <xf numFmtId="176" fontId="10" fillId="0" borderId="49" xfId="0" applyNumberFormat="1" applyFont="1" applyBorder="1" applyAlignment="1">
      <alignment horizontal="center" vertical="center" wrapText="1"/>
    </xf>
    <xf numFmtId="176" fontId="10" fillId="0" borderId="50" xfId="0" applyNumberFormat="1" applyFont="1" applyBorder="1" applyAlignment="1">
      <alignment horizontal="center" vertical="center" wrapText="1"/>
    </xf>
    <xf numFmtId="176" fontId="10" fillId="0" borderId="51" xfId="0" applyNumberFormat="1" applyFont="1" applyBorder="1" applyAlignment="1">
      <alignment horizontal="center" vertical="center" wrapText="1"/>
    </xf>
    <xf numFmtId="180" fontId="10" fillId="0" borderId="49" xfId="0" applyNumberFormat="1" applyFont="1" applyBorder="1" applyAlignment="1">
      <alignment horizontal="center" vertical="center"/>
    </xf>
    <xf numFmtId="180" fontId="10" fillId="0" borderId="50" xfId="0" applyNumberFormat="1" applyFont="1" applyBorder="1" applyAlignment="1">
      <alignment horizontal="center" vertical="center"/>
    </xf>
    <xf numFmtId="180" fontId="10" fillId="0" borderId="51"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9" fillId="0" borderId="9" xfId="0" applyNumberFormat="1" applyFont="1" applyBorder="1" applyAlignment="1">
      <alignment horizontal="center" vertical="center"/>
    </xf>
    <xf numFmtId="181" fontId="9" fillId="0" borderId="3" xfId="1" applyNumberFormat="1" applyFont="1" applyFill="1" applyBorder="1" applyAlignment="1">
      <alignment horizontal="center" vertical="center"/>
    </xf>
    <xf numFmtId="176" fontId="2" fillId="0" borderId="0" xfId="0" applyNumberFormat="1" applyFont="1" applyAlignment="1">
      <alignment horizontal="right" vertical="center"/>
    </xf>
    <xf numFmtId="176" fontId="2" fillId="0" borderId="101" xfId="0" applyNumberFormat="1" applyFont="1" applyBorder="1" applyAlignment="1">
      <alignment horizontal="right" vertical="center"/>
    </xf>
    <xf numFmtId="176" fontId="2" fillId="0" borderId="4" xfId="0" applyNumberFormat="1" applyFont="1" applyBorder="1" applyAlignment="1">
      <alignment vertical="center" shrinkToFit="1"/>
    </xf>
    <xf numFmtId="0" fontId="3" fillId="0" borderId="0" xfId="0" applyFont="1" applyAlignment="1">
      <alignment vertical="center" shrinkToFit="1"/>
    </xf>
    <xf numFmtId="0" fontId="3" fillId="0" borderId="101" xfId="0" applyFont="1" applyBorder="1" applyAlignment="1">
      <alignment vertical="center" shrinkToFit="1"/>
    </xf>
    <xf numFmtId="176" fontId="2" fillId="0" borderId="3" xfId="0" applyNumberFormat="1" applyFont="1" applyBorder="1" applyAlignment="1">
      <alignment horizontal="center" vertical="center" shrinkToFit="1"/>
    </xf>
    <xf numFmtId="176" fontId="7" fillId="0" borderId="4" xfId="0" applyNumberFormat="1" applyFont="1" applyBorder="1" applyAlignment="1">
      <alignment horizontal="left" vertical="center" wrapText="1"/>
    </xf>
    <xf numFmtId="176" fontId="7" fillId="0" borderId="0" xfId="0" applyNumberFormat="1" applyFont="1" applyAlignment="1">
      <alignment horizontal="left" vertical="center" wrapText="1"/>
    </xf>
    <xf numFmtId="176" fontId="7" fillId="0" borderId="6" xfId="0" applyNumberFormat="1" applyFont="1" applyBorder="1" applyAlignment="1">
      <alignment horizontal="left" vertical="center" wrapText="1"/>
    </xf>
    <xf numFmtId="176" fontId="2" fillId="0" borderId="16"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97" xfId="0" applyNumberFormat="1" applyFont="1" applyBorder="1" applyAlignment="1">
      <alignment horizontal="center" vertical="center"/>
    </xf>
    <xf numFmtId="176" fontId="2" fillId="0" borderId="1" xfId="0" applyNumberFormat="1" applyFont="1" applyBorder="1" applyAlignment="1">
      <alignment horizontal="right" vertical="center"/>
    </xf>
    <xf numFmtId="176" fontId="2" fillId="0" borderId="98"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2" fillId="0" borderId="100" xfId="0" applyNumberFormat="1" applyFont="1" applyBorder="1" applyAlignment="1">
      <alignment horizontal="right" vertical="center"/>
    </xf>
    <xf numFmtId="176" fontId="2" fillId="0" borderId="11"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0" xfId="0" applyNumberFormat="1" applyFont="1" applyAlignment="1">
      <alignment horizontal="center" vertical="center" shrinkToFit="1"/>
    </xf>
    <xf numFmtId="176" fontId="7" fillId="0" borderId="4" xfId="0" applyNumberFormat="1" applyFont="1" applyBorder="1" applyAlignment="1">
      <alignment horizontal="left" wrapText="1"/>
    </xf>
    <xf numFmtId="176" fontId="7" fillId="0" borderId="0" xfId="0" applyNumberFormat="1" applyFont="1" applyAlignment="1">
      <alignment horizontal="left" wrapText="1"/>
    </xf>
    <xf numFmtId="176" fontId="7" fillId="0" borderId="6" xfId="0" applyNumberFormat="1" applyFont="1" applyBorder="1" applyAlignment="1">
      <alignment horizontal="left" wrapText="1"/>
    </xf>
    <xf numFmtId="176" fontId="3" fillId="0" borderId="1" xfId="0" applyNumberFormat="1" applyFont="1" applyBorder="1" applyAlignment="1">
      <alignment horizontal="distributed" vertical="center"/>
    </xf>
    <xf numFmtId="179" fontId="9" fillId="0" borderId="3" xfId="0" applyNumberFormat="1" applyFont="1" applyBorder="1" applyAlignment="1">
      <alignment horizontal="center" vertical="center"/>
    </xf>
    <xf numFmtId="176" fontId="9" fillId="0" borderId="122" xfId="0" applyNumberFormat="1" applyFont="1" applyBorder="1" applyAlignment="1">
      <alignment horizontal="left" vertical="center"/>
    </xf>
    <xf numFmtId="176" fontId="9" fillId="0" borderId="123" xfId="0" applyNumberFormat="1" applyFont="1" applyBorder="1" applyAlignment="1">
      <alignment horizontal="left" vertical="center"/>
    </xf>
    <xf numFmtId="176" fontId="9" fillId="0" borderId="124" xfId="0" applyNumberFormat="1" applyFont="1" applyBorder="1" applyAlignment="1">
      <alignment horizontal="left" vertical="center"/>
    </xf>
    <xf numFmtId="176" fontId="9" fillId="0" borderId="10" xfId="0" applyNumberFormat="1" applyFont="1" applyBorder="1" applyAlignment="1">
      <alignment horizontal="center" vertical="center" shrinkToFit="1"/>
    </xf>
    <xf numFmtId="176" fontId="9" fillId="0" borderId="1" xfId="0" applyNumberFormat="1" applyFont="1" applyBorder="1" applyAlignment="1">
      <alignment horizontal="center" vertical="center" shrinkToFit="1"/>
    </xf>
    <xf numFmtId="176" fontId="2" fillId="0" borderId="118" xfId="0" applyNumberFormat="1" applyFont="1" applyBorder="1" applyAlignment="1">
      <alignment horizontal="center" vertical="center" shrinkToFit="1"/>
    </xf>
    <xf numFmtId="176" fontId="3" fillId="0" borderId="117" xfId="0" applyNumberFormat="1" applyFont="1" applyBorder="1" applyAlignment="1">
      <alignment horizontal="center" vertical="center" textRotation="255"/>
    </xf>
    <xf numFmtId="176" fontId="3" fillId="0" borderId="119" xfId="0" applyNumberFormat="1" applyFont="1" applyBorder="1" applyAlignment="1">
      <alignment horizontal="center" vertical="center" textRotation="255"/>
    </xf>
    <xf numFmtId="176" fontId="9" fillId="0" borderId="5"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11" xfId="0" applyNumberFormat="1" applyFont="1" applyBorder="1" applyAlignment="1">
      <alignment horizontal="center" vertical="center" wrapText="1"/>
    </xf>
    <xf numFmtId="176" fontId="9" fillId="0" borderId="8"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176" fontId="9" fillId="0" borderId="9" xfId="0" applyNumberFormat="1" applyFont="1" applyBorder="1" applyAlignment="1">
      <alignment horizontal="center" vertical="center" wrapText="1"/>
    </xf>
    <xf numFmtId="49" fontId="9" fillId="0" borderId="3"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63"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5" fillId="0" borderId="5"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3" fillId="0" borderId="5" xfId="0" applyNumberFormat="1" applyFont="1" applyBorder="1" applyAlignment="1">
      <alignment horizontal="left" vertical="center" wrapText="1"/>
    </xf>
    <xf numFmtId="176" fontId="3" fillId="0" borderId="4" xfId="0" applyNumberFormat="1" applyFont="1" applyBorder="1" applyAlignment="1">
      <alignment horizontal="left" vertical="center" wrapText="1"/>
    </xf>
    <xf numFmtId="176" fontId="9" fillId="0" borderId="4" xfId="0" applyNumberFormat="1" applyFont="1" applyBorder="1" applyAlignment="1">
      <alignment horizontal="left" vertical="center" wrapText="1"/>
    </xf>
    <xf numFmtId="176" fontId="9" fillId="0" borderId="0" xfId="0" applyNumberFormat="1" applyFont="1" applyAlignment="1">
      <alignment horizontal="left" vertical="center"/>
    </xf>
    <xf numFmtId="176" fontId="9" fillId="0" borderId="6" xfId="0" applyNumberFormat="1" applyFont="1" applyBorder="1" applyAlignment="1">
      <alignment horizontal="left" vertical="center"/>
    </xf>
    <xf numFmtId="176" fontId="9" fillId="0" borderId="8" xfId="0" applyNumberFormat="1" applyFont="1" applyBorder="1" applyAlignment="1">
      <alignment horizontal="left" vertical="center"/>
    </xf>
    <xf numFmtId="176" fontId="9" fillId="0" borderId="3" xfId="0" applyNumberFormat="1" applyFont="1" applyBorder="1" applyAlignment="1">
      <alignment horizontal="left" vertical="center"/>
    </xf>
    <xf numFmtId="176" fontId="9" fillId="0" borderId="9" xfId="0" applyNumberFormat="1" applyFont="1" applyBorder="1" applyAlignment="1">
      <alignment horizontal="left" vertical="center"/>
    </xf>
    <xf numFmtId="176" fontId="9" fillId="0" borderId="135" xfId="0" applyNumberFormat="1" applyFont="1" applyBorder="1" applyAlignment="1">
      <alignment horizontal="center" vertical="center" wrapText="1"/>
    </xf>
    <xf numFmtId="176" fontId="9" fillId="0" borderId="136" xfId="0" applyNumberFormat="1" applyFont="1" applyBorder="1" applyAlignment="1">
      <alignment horizontal="center" vertical="center" wrapText="1"/>
    </xf>
    <xf numFmtId="176" fontId="9" fillId="0" borderId="137" xfId="0" applyNumberFormat="1" applyFont="1" applyBorder="1" applyAlignment="1">
      <alignment horizontal="center" vertical="center" wrapText="1"/>
    </xf>
    <xf numFmtId="176" fontId="3" fillId="0" borderId="117" xfId="0" applyNumberFormat="1" applyFont="1" applyBorder="1" applyAlignment="1">
      <alignment horizontal="center" vertical="center"/>
    </xf>
    <xf numFmtId="176" fontId="3" fillId="0" borderId="118" xfId="0" applyNumberFormat="1" applyFont="1" applyBorder="1" applyAlignment="1">
      <alignment horizontal="center" vertical="center"/>
    </xf>
    <xf numFmtId="176" fontId="3" fillId="0" borderId="119" xfId="0" applyNumberFormat="1" applyFont="1" applyBorder="1" applyAlignment="1">
      <alignment horizontal="center" vertical="center"/>
    </xf>
    <xf numFmtId="176" fontId="9" fillId="0" borderId="134" xfId="0" applyNumberFormat="1" applyFont="1" applyBorder="1" applyAlignment="1">
      <alignment horizontal="center" vertical="center" wrapText="1"/>
    </xf>
    <xf numFmtId="176" fontId="9" fillId="0" borderId="104" xfId="0" applyNumberFormat="1" applyFont="1" applyBorder="1" applyAlignment="1">
      <alignment horizontal="center" vertical="center" wrapText="1"/>
    </xf>
    <xf numFmtId="176" fontId="9" fillId="0" borderId="103" xfId="0" applyNumberFormat="1" applyFont="1" applyBorder="1" applyAlignment="1">
      <alignment horizontal="center" vertical="center" wrapText="1"/>
    </xf>
    <xf numFmtId="176" fontId="3" fillId="0" borderId="118" xfId="0" applyNumberFormat="1" applyFont="1" applyBorder="1" applyAlignment="1">
      <alignment horizontal="center" vertical="center" wrapText="1"/>
    </xf>
    <xf numFmtId="176" fontId="9" fillId="0" borderId="118" xfId="0" applyNumberFormat="1" applyFont="1" applyBorder="1" applyAlignment="1">
      <alignment horizontal="center" vertical="center" wrapText="1"/>
    </xf>
    <xf numFmtId="176" fontId="3" fillId="0" borderId="8" xfId="0" applyNumberFormat="1" applyFont="1" applyBorder="1" applyAlignment="1">
      <alignment horizontal="left" vertical="center" wrapText="1"/>
    </xf>
    <xf numFmtId="176" fontId="3" fillId="0" borderId="134" xfId="0" applyNumberFormat="1" applyFont="1" applyBorder="1" applyAlignment="1">
      <alignment horizontal="center" vertical="center" wrapText="1"/>
    </xf>
    <xf numFmtId="176" fontId="3" fillId="0" borderId="104" xfId="0" applyNumberFormat="1" applyFont="1" applyBorder="1" applyAlignment="1">
      <alignment horizontal="center" vertical="center" wrapText="1"/>
    </xf>
    <xf numFmtId="176" fontId="3" fillId="0" borderId="103" xfId="0" applyNumberFormat="1" applyFont="1" applyBorder="1" applyAlignment="1">
      <alignment horizontal="center" vertical="center" wrapText="1"/>
    </xf>
    <xf numFmtId="176" fontId="5" fillId="0" borderId="2" xfId="0" applyNumberFormat="1" applyFont="1" applyBorder="1" applyAlignment="1">
      <alignment horizontal="left" vertical="top" wrapText="1"/>
    </xf>
    <xf numFmtId="176" fontId="5" fillId="0" borderId="0" xfId="0" applyNumberFormat="1" applyFont="1" applyAlignment="1">
      <alignment horizontal="left" vertical="top" wrapText="1"/>
    </xf>
    <xf numFmtId="176" fontId="4" fillId="0" borderId="10"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76" fontId="3"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76" fontId="5" fillId="0" borderId="16" xfId="0" applyNumberFormat="1" applyFont="1" applyBorder="1" applyAlignment="1">
      <alignment horizontal="center"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176" fontId="9" fillId="0" borderId="134" xfId="0" applyNumberFormat="1" applyFont="1" applyBorder="1" applyAlignment="1">
      <alignment horizontal="center" vertical="center"/>
    </xf>
    <xf numFmtId="176" fontId="9" fillId="0" borderId="104" xfId="0" applyNumberFormat="1" applyFont="1" applyBorder="1" applyAlignment="1">
      <alignment horizontal="center" vertical="center"/>
    </xf>
    <xf numFmtId="176" fontId="9" fillId="0" borderId="103" xfId="0" applyNumberFormat="1" applyFont="1" applyBorder="1" applyAlignment="1">
      <alignment horizontal="center" vertical="center"/>
    </xf>
    <xf numFmtId="176" fontId="9" fillId="0" borderId="133" xfId="0" applyNumberFormat="1" applyFont="1" applyBorder="1" applyAlignment="1">
      <alignment horizontal="center" vertical="center"/>
    </xf>
    <xf numFmtId="0" fontId="3" fillId="0" borderId="3" xfId="0" applyFont="1" applyBorder="1" applyAlignment="1">
      <alignment horizontal="center" vertical="center"/>
    </xf>
    <xf numFmtId="176" fontId="5" fillId="0" borderId="19" xfId="0" applyNumberFormat="1" applyFont="1" applyBorder="1" applyAlignment="1">
      <alignment horizontal="center" vertical="center" wrapText="1"/>
    </xf>
    <xf numFmtId="176" fontId="5" fillId="0" borderId="20"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49" xfId="0" applyNumberFormat="1" applyFont="1" applyBorder="1" applyAlignment="1">
      <alignment horizontal="center" vertical="center"/>
    </xf>
    <xf numFmtId="176" fontId="5" fillId="0" borderId="50" xfId="0" applyNumberFormat="1" applyFont="1" applyBorder="1" applyAlignment="1">
      <alignment horizontal="center" vertical="center"/>
    </xf>
    <xf numFmtId="176" fontId="5" fillId="0" borderId="51"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49" xfId="0" applyNumberFormat="1" applyFont="1" applyBorder="1" applyAlignment="1">
      <alignment horizontal="center" vertical="center"/>
    </xf>
    <xf numFmtId="176" fontId="3" fillId="0" borderId="5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51"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 xfId="0" applyNumberFormat="1" applyFont="1" applyBorder="1" applyAlignment="1">
      <alignment horizontal="right" vertical="center"/>
    </xf>
    <xf numFmtId="176" fontId="9" fillId="0" borderId="19"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49" xfId="0" applyNumberFormat="1" applyFont="1" applyBorder="1" applyAlignment="1">
      <alignment horizontal="center" vertical="center"/>
    </xf>
    <xf numFmtId="176" fontId="9" fillId="0" borderId="50" xfId="0" applyNumberFormat="1" applyFont="1" applyBorder="1" applyAlignment="1">
      <alignment horizontal="center" vertical="center"/>
    </xf>
    <xf numFmtId="176" fontId="3" fillId="0" borderId="52" xfId="0" applyNumberFormat="1" applyFont="1" applyBorder="1" applyAlignment="1">
      <alignment horizontal="center" vertical="center" wrapText="1"/>
    </xf>
    <xf numFmtId="176" fontId="3" fillId="0" borderId="53" xfId="0" applyNumberFormat="1" applyFont="1" applyBorder="1" applyAlignment="1">
      <alignment horizontal="center" vertical="center" wrapText="1"/>
    </xf>
    <xf numFmtId="176" fontId="3" fillId="0" borderId="54" xfId="0" applyNumberFormat="1" applyFont="1" applyBorder="1" applyAlignment="1">
      <alignment horizontal="center" vertical="center" wrapText="1"/>
    </xf>
    <xf numFmtId="176" fontId="3" fillId="0" borderId="55" xfId="0" applyNumberFormat="1" applyFont="1" applyBorder="1" applyAlignment="1">
      <alignment horizontal="center" vertical="center" wrapText="1"/>
    </xf>
    <xf numFmtId="176" fontId="3" fillId="0" borderId="56" xfId="0" applyNumberFormat="1" applyFont="1" applyBorder="1" applyAlignment="1">
      <alignment horizontal="center" vertical="center" wrapText="1"/>
    </xf>
    <xf numFmtId="176" fontId="3" fillId="0" borderId="57" xfId="0" applyNumberFormat="1" applyFont="1" applyBorder="1" applyAlignment="1">
      <alignment horizontal="center" vertical="center" wrapText="1"/>
    </xf>
    <xf numFmtId="176" fontId="5" fillId="0" borderId="8"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9" fillId="0" borderId="5"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 xfId="0" applyNumberFormat="1" applyFont="1" applyBorder="1" applyAlignment="1">
      <alignment horizontal="center" vertical="top"/>
    </xf>
    <xf numFmtId="176" fontId="2" fillId="0" borderId="3" xfId="0" applyNumberFormat="1" applyFont="1" applyBorder="1" applyAlignment="1">
      <alignment horizontal="left" vertical="top" wrapText="1"/>
    </xf>
    <xf numFmtId="176" fontId="2" fillId="0" borderId="9" xfId="0" applyNumberFormat="1" applyFont="1" applyBorder="1" applyAlignment="1">
      <alignment horizontal="left" vertical="top" wrapText="1"/>
    </xf>
    <xf numFmtId="176" fontId="7" fillId="0" borderId="3" xfId="0" applyNumberFormat="1" applyFont="1" applyBorder="1" applyAlignment="1">
      <alignment horizontal="center" vertical="center" wrapText="1"/>
    </xf>
    <xf numFmtId="176" fontId="3" fillId="0" borderId="40" xfId="0" applyNumberFormat="1" applyFont="1" applyBorder="1" applyAlignment="1">
      <alignment horizontal="center" vertical="center"/>
    </xf>
    <xf numFmtId="176" fontId="3" fillId="0" borderId="41" xfId="0" applyNumberFormat="1" applyFont="1" applyBorder="1" applyAlignment="1">
      <alignment horizontal="center" vertical="center"/>
    </xf>
    <xf numFmtId="176" fontId="4" fillId="0" borderId="2" xfId="0" applyNumberFormat="1"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xf numFmtId="0" fontId="4" fillId="0" borderId="1" xfId="0" applyFont="1" applyBorder="1"/>
    <xf numFmtId="0" fontId="3" fillId="0" borderId="7" xfId="0" applyFont="1" applyBorder="1" applyAlignment="1">
      <alignment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9" fillId="0" borderId="31" xfId="0" applyNumberFormat="1" applyFont="1" applyBorder="1" applyAlignment="1">
      <alignment horizontal="center" vertical="center"/>
    </xf>
    <xf numFmtId="49" fontId="9" fillId="0" borderId="31" xfId="0" applyNumberFormat="1" applyFont="1" applyBorder="1" applyAlignment="1">
      <alignment horizontal="center" vertical="center"/>
    </xf>
    <xf numFmtId="176" fontId="3" fillId="0" borderId="25" xfId="0" applyNumberFormat="1" applyFont="1" applyBorder="1" applyAlignment="1">
      <alignment horizontal="distributed" vertical="center"/>
    </xf>
    <xf numFmtId="176" fontId="3" fillId="0" borderId="38"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38"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3" fillId="0" borderId="20" xfId="0" applyNumberFormat="1" applyFont="1" applyBorder="1" applyAlignment="1">
      <alignment horizontal="distributed" vertical="center"/>
    </xf>
    <xf numFmtId="176" fontId="9" fillId="0" borderId="19" xfId="0" applyNumberFormat="1" applyFont="1" applyBorder="1" applyAlignment="1">
      <alignment horizontal="left" vertical="top" wrapText="1"/>
    </xf>
    <xf numFmtId="176" fontId="3" fillId="0" borderId="20" xfId="0" applyNumberFormat="1" applyFont="1" applyBorder="1" applyAlignment="1">
      <alignment horizontal="left" vertical="top" wrapText="1"/>
    </xf>
    <xf numFmtId="176" fontId="3" fillId="0" borderId="21" xfId="0" applyNumberFormat="1" applyFont="1" applyBorder="1" applyAlignment="1">
      <alignment horizontal="left" vertical="top" wrapText="1"/>
    </xf>
    <xf numFmtId="176" fontId="3" fillId="0" borderId="49" xfId="0" applyNumberFormat="1" applyFont="1" applyBorder="1" applyAlignment="1">
      <alignment horizontal="left" vertical="top" wrapText="1"/>
    </xf>
    <xf numFmtId="176" fontId="3" fillId="0" borderId="50" xfId="0" applyNumberFormat="1" applyFont="1" applyBorder="1" applyAlignment="1">
      <alignment horizontal="left" vertical="top" wrapText="1"/>
    </xf>
    <xf numFmtId="176" fontId="3" fillId="0" borderId="51" xfId="0" applyNumberFormat="1" applyFont="1" applyBorder="1" applyAlignment="1">
      <alignment horizontal="left" vertical="top" wrapText="1"/>
    </xf>
    <xf numFmtId="176" fontId="3" fillId="0" borderId="37"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9" fillId="0" borderId="35" xfId="0" applyNumberFormat="1" applyFont="1" applyBorder="1" applyAlignment="1">
      <alignment horizontal="center" vertical="center"/>
    </xf>
    <xf numFmtId="176" fontId="9" fillId="0" borderId="28" xfId="0" applyNumberFormat="1" applyFont="1" applyBorder="1" applyAlignment="1">
      <alignment horizontal="center" vertical="center"/>
    </xf>
    <xf numFmtId="176" fontId="9" fillId="0" borderId="36" xfId="0" applyNumberFormat="1" applyFont="1" applyBorder="1" applyAlignment="1">
      <alignment horizontal="center" vertical="center"/>
    </xf>
    <xf numFmtId="176" fontId="13" fillId="0" borderId="34" xfId="0" applyNumberFormat="1" applyFont="1" applyBorder="1" applyAlignment="1">
      <alignment horizontal="center" vertical="center" wrapText="1"/>
    </xf>
    <xf numFmtId="176" fontId="13" fillId="0" borderId="34" xfId="0" applyNumberFormat="1" applyFont="1" applyBorder="1" applyAlignment="1">
      <alignment horizontal="center" vertical="center"/>
    </xf>
    <xf numFmtId="176" fontId="14" fillId="0" borderId="35" xfId="0" applyNumberFormat="1" applyFont="1" applyBorder="1" applyAlignment="1">
      <alignment horizontal="center" vertical="center" wrapText="1" shrinkToFit="1"/>
    </xf>
    <xf numFmtId="176" fontId="14" fillId="0" borderId="28" xfId="0" applyNumberFormat="1" applyFont="1" applyBorder="1" applyAlignment="1">
      <alignment horizontal="center" vertical="center" shrinkToFit="1"/>
    </xf>
    <xf numFmtId="176" fontId="14" fillId="0" borderId="29" xfId="0" applyNumberFormat="1" applyFont="1" applyBorder="1" applyAlignment="1">
      <alignment horizontal="center" vertical="center" shrinkToFit="1"/>
    </xf>
    <xf numFmtId="176" fontId="3" fillId="0" borderId="88" xfId="0" applyNumberFormat="1" applyFont="1" applyBorder="1" applyAlignment="1">
      <alignment horizontal="center" vertical="center"/>
    </xf>
    <xf numFmtId="176" fontId="3" fillId="0" borderId="31" xfId="0" applyNumberFormat="1" applyFont="1" applyBorder="1" applyAlignment="1">
      <alignment horizontal="distributed" vertical="center"/>
    </xf>
    <xf numFmtId="176" fontId="9" fillId="0" borderId="87" xfId="0" applyNumberFormat="1" applyFont="1" applyBorder="1" applyAlignment="1">
      <alignment horizontal="center" vertical="center"/>
    </xf>
    <xf numFmtId="176" fontId="9" fillId="0" borderId="88" xfId="0" applyNumberFormat="1" applyFont="1" applyBorder="1" applyAlignment="1">
      <alignment horizontal="center" vertical="center"/>
    </xf>
    <xf numFmtId="176" fontId="9" fillId="0" borderId="89"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9" fillId="0" borderId="68" xfId="0" applyNumberFormat="1" applyFont="1" applyBorder="1" applyAlignment="1">
      <alignment horizontal="center" vertical="center"/>
    </xf>
    <xf numFmtId="176" fontId="9" fillId="0" borderId="105" xfId="0" applyNumberFormat="1" applyFont="1" applyBorder="1" applyAlignment="1">
      <alignment horizontal="center" vertical="center"/>
    </xf>
    <xf numFmtId="176" fontId="13" fillId="0" borderId="33" xfId="0" applyNumberFormat="1" applyFont="1" applyBorder="1" applyAlignment="1">
      <alignment horizontal="center" vertical="center" wrapText="1"/>
    </xf>
    <xf numFmtId="176" fontId="13" fillId="0" borderId="33" xfId="0" applyNumberFormat="1" applyFont="1" applyBorder="1" applyAlignment="1">
      <alignment horizontal="center" vertical="center"/>
    </xf>
    <xf numFmtId="176" fontId="14" fillId="0" borderId="68" xfId="0" applyNumberFormat="1" applyFont="1" applyBorder="1" applyAlignment="1">
      <alignment horizontal="center" vertical="center" wrapText="1" shrinkToFit="1"/>
    </xf>
    <xf numFmtId="176" fontId="14" fillId="0" borderId="31" xfId="0" applyNumberFormat="1" applyFont="1" applyBorder="1" applyAlignment="1">
      <alignment horizontal="center" vertical="center" shrinkToFit="1"/>
    </xf>
    <xf numFmtId="176" fontId="14" fillId="0" borderId="32" xfId="0" applyNumberFormat="1" applyFont="1" applyBorder="1" applyAlignment="1">
      <alignment horizontal="center" vertical="center" shrinkToFit="1"/>
    </xf>
    <xf numFmtId="176" fontId="3" fillId="0" borderId="28" xfId="0" applyNumberFormat="1" applyFont="1" applyBorder="1" applyAlignment="1">
      <alignment horizontal="distributed" vertical="center"/>
    </xf>
    <xf numFmtId="176" fontId="3" fillId="0" borderId="36"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8" fillId="0" borderId="0" xfId="0" applyNumberFormat="1" applyFont="1" applyAlignment="1">
      <alignment horizontal="center" vertical="center"/>
    </xf>
    <xf numFmtId="176" fontId="3" fillId="0" borderId="104" xfId="0" applyNumberFormat="1" applyFont="1" applyBorder="1" applyAlignment="1">
      <alignment horizontal="center" vertical="center"/>
    </xf>
    <xf numFmtId="176" fontId="3" fillId="0" borderId="104" xfId="0" applyNumberFormat="1" applyFont="1" applyBorder="1" applyAlignment="1">
      <alignment horizontal="distributed" vertical="center"/>
    </xf>
    <xf numFmtId="176" fontId="2" fillId="0" borderId="49"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9" fillId="0" borderId="129" xfId="0" applyNumberFormat="1" applyFont="1" applyBorder="1" applyAlignment="1">
      <alignment horizontal="left" vertical="top" wrapText="1"/>
    </xf>
    <xf numFmtId="176" fontId="9" fillId="0" borderId="69" xfId="0" applyNumberFormat="1" applyFont="1" applyBorder="1" applyAlignment="1">
      <alignment horizontal="left" vertical="top"/>
    </xf>
    <xf numFmtId="176" fontId="9" fillId="0" borderId="130" xfId="0" applyNumberFormat="1" applyFont="1" applyBorder="1" applyAlignment="1">
      <alignment horizontal="left" vertical="top"/>
    </xf>
    <xf numFmtId="176" fontId="3" fillId="0" borderId="23" xfId="0" applyNumberFormat="1" applyFont="1" applyBorder="1" applyAlignment="1">
      <alignment horizontal="center" vertical="center"/>
    </xf>
    <xf numFmtId="176" fontId="12" fillId="0" borderId="65" xfId="0" applyNumberFormat="1" applyFont="1" applyBorder="1" applyAlignment="1">
      <alignment horizontal="left" vertical="center"/>
    </xf>
    <xf numFmtId="176" fontId="12" fillId="0" borderId="69" xfId="0" applyNumberFormat="1" applyFont="1" applyBorder="1" applyAlignment="1">
      <alignment horizontal="left" vertical="center"/>
    </xf>
    <xf numFmtId="176" fontId="12" fillId="0" borderId="73" xfId="0" applyNumberFormat="1" applyFont="1" applyBorder="1" applyAlignment="1">
      <alignment horizontal="left" vertical="center"/>
    </xf>
    <xf numFmtId="176" fontId="2" fillId="0" borderId="115" xfId="0" applyNumberFormat="1" applyFont="1" applyBorder="1" applyAlignment="1">
      <alignment horizontal="center" vertical="center"/>
    </xf>
    <xf numFmtId="176" fontId="2" fillId="0" borderId="71" xfId="0" applyNumberFormat="1" applyFont="1" applyBorder="1" applyAlignment="1">
      <alignment horizontal="center" vertical="center"/>
    </xf>
    <xf numFmtId="176" fontId="2" fillId="0" borderId="116" xfId="0" applyNumberFormat="1" applyFont="1" applyBorder="1" applyAlignment="1">
      <alignment horizontal="center" vertical="center"/>
    </xf>
    <xf numFmtId="176" fontId="9" fillId="0" borderId="66" xfId="0" applyNumberFormat="1" applyFont="1" applyBorder="1" applyAlignment="1">
      <alignment horizontal="center" vertical="center" wrapText="1"/>
    </xf>
    <xf numFmtId="176" fontId="3" fillId="0" borderId="71" xfId="0" applyNumberFormat="1" applyFont="1" applyBorder="1" applyAlignment="1">
      <alignment horizontal="center" vertical="center"/>
    </xf>
    <xf numFmtId="176" fontId="3" fillId="0" borderId="74"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59"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31"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9" fillId="0" borderId="58"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59" xfId="0" applyNumberFormat="1" applyFont="1" applyBorder="1" applyAlignment="1">
      <alignment horizontal="center" vertical="center"/>
    </xf>
    <xf numFmtId="176" fontId="9" fillId="0" borderId="70" xfId="0" applyNumberFormat="1" applyFont="1" applyBorder="1" applyAlignment="1">
      <alignment horizontal="center" vertical="center"/>
    </xf>
    <xf numFmtId="176" fontId="9" fillId="0" borderId="82"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66" xfId="0" applyNumberFormat="1" applyFont="1" applyBorder="1" applyAlignment="1">
      <alignment horizontal="right" vertical="center"/>
    </xf>
    <xf numFmtId="176" fontId="3" fillId="0" borderId="71" xfId="0" applyNumberFormat="1" applyFont="1" applyBorder="1" applyAlignment="1">
      <alignment horizontal="right" vertical="center"/>
    </xf>
    <xf numFmtId="176" fontId="3" fillId="0" borderId="74" xfId="0" applyNumberFormat="1" applyFont="1" applyBorder="1" applyAlignment="1">
      <alignment horizontal="right" vertical="center"/>
    </xf>
    <xf numFmtId="176" fontId="3" fillId="0" borderId="58"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132" xfId="0" applyNumberFormat="1" applyFont="1" applyBorder="1" applyAlignment="1">
      <alignment horizontal="right" vertical="center"/>
    </xf>
    <xf numFmtId="176" fontId="4" fillId="0" borderId="2" xfId="0" applyNumberFormat="1" applyFont="1" applyBorder="1" applyAlignment="1">
      <alignment horizontal="center" vertical="center"/>
    </xf>
    <xf numFmtId="176" fontId="3" fillId="0" borderId="58" xfId="0" applyNumberFormat="1" applyFont="1" applyBorder="1" applyAlignment="1">
      <alignment horizontal="center" vertical="center"/>
    </xf>
    <xf numFmtId="176" fontId="3" fillId="0" borderId="67"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39" xfId="0" applyNumberFormat="1" applyFont="1" applyBorder="1" applyAlignment="1">
      <alignment horizontal="left" vertical="center"/>
    </xf>
    <xf numFmtId="176" fontId="3" fillId="0" borderId="25" xfId="0" applyNumberFormat="1" applyFont="1" applyBorder="1" applyAlignment="1">
      <alignment horizontal="left" vertical="center"/>
    </xf>
    <xf numFmtId="176" fontId="3" fillId="0" borderId="38" xfId="0" applyNumberFormat="1" applyFont="1" applyBorder="1" applyAlignment="1">
      <alignment horizontal="left" vertical="center"/>
    </xf>
    <xf numFmtId="176" fontId="3" fillId="0" borderId="4" xfId="0" applyNumberFormat="1" applyFont="1" applyBorder="1" applyAlignment="1">
      <alignment horizontal="left" vertical="center"/>
    </xf>
    <xf numFmtId="176" fontId="3" fillId="0" borderId="134" xfId="0" applyNumberFormat="1" applyFont="1" applyBorder="1" applyAlignment="1">
      <alignment horizontal="left" vertical="center"/>
    </xf>
    <xf numFmtId="176" fontId="3" fillId="0" borderId="104" xfId="0" applyNumberFormat="1" applyFont="1" applyBorder="1" applyAlignment="1">
      <alignment horizontal="left" vertical="center"/>
    </xf>
    <xf numFmtId="176" fontId="3" fillId="0" borderId="103" xfId="0" applyNumberFormat="1" applyFont="1" applyBorder="1" applyAlignment="1">
      <alignment horizontal="left" vertical="center"/>
    </xf>
    <xf numFmtId="176" fontId="3" fillId="0" borderId="66" xfId="0" applyNumberFormat="1" applyFont="1" applyBorder="1" applyAlignment="1">
      <alignment horizontal="center" vertical="center"/>
    </xf>
    <xf numFmtId="176" fontId="3" fillId="0" borderId="17" xfId="0" applyNumberFormat="1" applyFont="1" applyBorder="1" applyAlignment="1">
      <alignment horizontal="left" vertical="center"/>
    </xf>
    <xf numFmtId="176" fontId="3" fillId="0" borderId="18" xfId="0" applyNumberFormat="1" applyFont="1" applyBorder="1" applyAlignment="1">
      <alignment horizontal="left" vertical="center"/>
    </xf>
    <xf numFmtId="176" fontId="3" fillId="0" borderId="134" xfId="0" applyNumberFormat="1" applyFont="1" applyBorder="1" applyAlignment="1">
      <alignment horizontal="center" vertical="center"/>
    </xf>
    <xf numFmtId="176" fontId="3" fillId="0" borderId="103" xfId="0" applyNumberFormat="1" applyFont="1" applyBorder="1" applyAlignment="1">
      <alignment horizontal="center" vertical="center"/>
    </xf>
    <xf numFmtId="176" fontId="3" fillId="0" borderId="133" xfId="0" applyNumberFormat="1" applyFont="1" applyBorder="1" applyAlignment="1">
      <alignment horizontal="center" vertical="center"/>
    </xf>
    <xf numFmtId="176" fontId="3" fillId="0" borderId="35" xfId="0" applyNumberFormat="1" applyFont="1" applyBorder="1" applyAlignment="1">
      <alignment horizontal="left" vertical="center"/>
    </xf>
    <xf numFmtId="176" fontId="3" fillId="0" borderId="28" xfId="0" applyNumberFormat="1" applyFont="1" applyBorder="1" applyAlignment="1">
      <alignment horizontal="left" vertical="center"/>
    </xf>
    <xf numFmtId="176" fontId="3" fillId="0" borderId="36" xfId="0" applyNumberFormat="1" applyFont="1" applyBorder="1" applyAlignment="1">
      <alignment horizontal="left" vertical="center"/>
    </xf>
    <xf numFmtId="176" fontId="3" fillId="0" borderId="22" xfId="0" applyNumberFormat="1" applyFont="1" applyBorder="1" applyAlignment="1">
      <alignment horizontal="left" vertical="top"/>
    </xf>
    <xf numFmtId="176" fontId="3" fillId="0" borderId="23" xfId="0" applyNumberFormat="1" applyFont="1" applyBorder="1" applyAlignment="1">
      <alignment horizontal="left" vertical="top"/>
    </xf>
    <xf numFmtId="176" fontId="3" fillId="0" borderId="65" xfId="0" applyNumberFormat="1" applyFont="1" applyBorder="1" applyAlignment="1">
      <alignment horizontal="left" vertical="center"/>
    </xf>
    <xf numFmtId="176" fontId="3" fillId="0" borderId="69" xfId="0" applyNumberFormat="1" applyFont="1" applyBorder="1" applyAlignment="1">
      <alignment horizontal="left" vertical="center"/>
    </xf>
    <xf numFmtId="176" fontId="3" fillId="0" borderId="73" xfId="0" applyNumberFormat="1" applyFont="1" applyBorder="1" applyAlignment="1">
      <alignment horizontal="left" vertical="center"/>
    </xf>
    <xf numFmtId="179" fontId="3" fillId="0" borderId="94" xfId="0" applyNumberFormat="1" applyFont="1" applyBorder="1" applyAlignment="1">
      <alignment horizontal="center" vertical="center"/>
    </xf>
    <xf numFmtId="176" fontId="3" fillId="0" borderId="0" xfId="0" applyNumberFormat="1" applyFont="1" applyAlignment="1">
      <alignment horizontal="center" vertical="top"/>
    </xf>
    <xf numFmtId="179" fontId="3" fillId="0" borderId="3" xfId="0" applyNumberFormat="1" applyFont="1" applyBorder="1" applyAlignment="1">
      <alignment horizontal="center" vertical="center"/>
    </xf>
    <xf numFmtId="176" fontId="21" fillId="0" borderId="0" xfId="0" applyNumberFormat="1" applyFont="1" applyAlignment="1">
      <alignment horizontal="center" vertical="center"/>
    </xf>
    <xf numFmtId="176" fontId="3" fillId="0" borderId="19" xfId="0" applyNumberFormat="1" applyFont="1" applyBorder="1" applyAlignment="1">
      <alignment horizontal="left" vertical="top" wrapText="1"/>
    </xf>
    <xf numFmtId="176" fontId="3" fillId="0" borderId="68" xfId="0" applyNumberFormat="1" applyFont="1" applyBorder="1" applyAlignment="1">
      <alignment horizontal="center" vertical="center"/>
    </xf>
    <xf numFmtId="176" fontId="3" fillId="0" borderId="105" xfId="0" applyNumberFormat="1" applyFont="1" applyBorder="1" applyAlignment="1">
      <alignment horizontal="center" vertical="center"/>
    </xf>
    <xf numFmtId="0" fontId="0" fillId="0" borderId="2" xfId="0" applyBorder="1" applyAlignment="1">
      <alignment vertical="center"/>
    </xf>
    <xf numFmtId="0" fontId="0" fillId="0" borderId="0" xfId="0" applyAlignment="1">
      <alignment vertical="center"/>
    </xf>
    <xf numFmtId="176" fontId="3" fillId="0" borderId="2" xfId="0" applyNumberFormat="1" applyFont="1" applyBorder="1" applyAlignment="1">
      <alignment vertical="center" wrapText="1"/>
    </xf>
    <xf numFmtId="176" fontId="3" fillId="0" borderId="0" xfId="0" applyNumberFormat="1" applyFont="1" applyAlignment="1">
      <alignment vertical="center" wrapText="1"/>
    </xf>
    <xf numFmtId="176" fontId="4" fillId="0" borderId="11" xfId="0" applyNumberFormat="1" applyFont="1" applyBorder="1" applyAlignment="1">
      <alignment horizontal="left" vertical="center" wrapText="1"/>
    </xf>
    <xf numFmtId="176" fontId="4" fillId="0" borderId="9" xfId="0" applyNumberFormat="1" applyFont="1" applyBorder="1" applyAlignment="1">
      <alignment horizontal="left" vertical="center" wrapText="1"/>
    </xf>
    <xf numFmtId="176" fontId="4" fillId="0" borderId="5"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20" fillId="0" borderId="2" xfId="0" applyNumberFormat="1" applyFont="1" applyBorder="1" applyAlignment="1">
      <alignment horizontal="left" vertical="top" wrapText="1"/>
    </xf>
    <xf numFmtId="176" fontId="20" fillId="0" borderId="0" xfId="0" applyNumberFormat="1" applyFont="1" applyAlignment="1">
      <alignment horizontal="left" vertical="top" wrapText="1"/>
    </xf>
    <xf numFmtId="176" fontId="9" fillId="0" borderId="7" xfId="0" applyNumberFormat="1" applyFont="1" applyBorder="1" applyAlignment="1">
      <alignment horizontal="center" vertical="center" shrinkToFit="1"/>
    </xf>
    <xf numFmtId="0" fontId="9" fillId="0" borderId="1" xfId="0" applyFont="1" applyBorder="1" applyAlignment="1">
      <alignment horizontal="center"/>
    </xf>
    <xf numFmtId="176" fontId="2" fillId="0" borderId="4" xfId="0" applyNumberFormat="1" applyFont="1" applyBorder="1" applyAlignment="1">
      <alignment vertical="center"/>
    </xf>
    <xf numFmtId="0" fontId="3" fillId="0" borderId="6" xfId="0" applyFont="1" applyBorder="1"/>
    <xf numFmtId="176" fontId="2" fillId="0" borderId="112" xfId="0" applyNumberFormat="1" applyFont="1" applyBorder="1" applyAlignment="1">
      <alignment horizontal="right" vertical="center"/>
    </xf>
    <xf numFmtId="176" fontId="9" fillId="0" borderId="10" xfId="0" applyNumberFormat="1" applyFont="1" applyBorder="1" applyAlignment="1">
      <alignment horizontal="left" vertical="center"/>
    </xf>
    <xf numFmtId="176" fontId="9" fillId="0" borderId="1" xfId="0" applyNumberFormat="1" applyFont="1" applyBorder="1" applyAlignment="1">
      <alignment horizontal="left" vertical="center"/>
    </xf>
    <xf numFmtId="176" fontId="9" fillId="0" borderId="7" xfId="0" applyNumberFormat="1" applyFont="1" applyBorder="1" applyAlignment="1">
      <alignment horizontal="left" vertical="center"/>
    </xf>
    <xf numFmtId="0" fontId="9" fillId="0" borderId="2" xfId="0" applyFont="1" applyBorder="1"/>
    <xf numFmtId="0" fontId="9" fillId="0" borderId="11" xfId="0" applyFont="1" applyBorder="1"/>
    <xf numFmtId="0" fontId="9" fillId="0" borderId="1" xfId="0" applyFont="1" applyBorder="1"/>
    <xf numFmtId="0" fontId="9" fillId="0" borderId="7" xfId="0" applyFont="1" applyBorder="1"/>
    <xf numFmtId="0" fontId="3" fillId="0" borderId="1" xfId="0" applyFont="1" applyBorder="1" applyAlignment="1">
      <alignment horizontal="center"/>
    </xf>
    <xf numFmtId="176" fontId="2" fillId="0" borderId="109" xfId="0" applyNumberFormat="1" applyFont="1" applyBorder="1" applyAlignment="1">
      <alignment horizontal="center" vertical="center"/>
    </xf>
    <xf numFmtId="176" fontId="2" fillId="0" borderId="113" xfId="0" applyNumberFormat="1" applyFont="1" applyBorder="1" applyAlignment="1">
      <alignment horizontal="center" vertical="center"/>
    </xf>
    <xf numFmtId="0" fontId="3" fillId="0" borderId="113" xfId="0" applyFont="1" applyBorder="1"/>
    <xf numFmtId="0" fontId="3" fillId="0" borderId="114" xfId="0" applyFont="1" applyBorder="1"/>
    <xf numFmtId="0" fontId="3" fillId="0" borderId="16" xfId="0" applyFont="1" applyBorder="1"/>
    <xf numFmtId="0" fontId="3" fillId="0" borderId="10" xfId="0" applyFont="1" applyBorder="1"/>
    <xf numFmtId="176" fontId="2" fillId="0" borderId="114" xfId="0" applyNumberFormat="1" applyFont="1" applyBorder="1" applyAlignment="1">
      <alignment horizontal="center" vertical="center"/>
    </xf>
    <xf numFmtId="176" fontId="2" fillId="0" borderId="102" xfId="0" applyNumberFormat="1" applyFont="1" applyBorder="1" applyAlignment="1">
      <alignment horizontal="right" vertical="center"/>
    </xf>
    <xf numFmtId="176" fontId="2" fillId="0" borderId="110" xfId="0" applyNumberFormat="1" applyFont="1" applyBorder="1" applyAlignment="1">
      <alignment horizontal="right" vertical="center"/>
    </xf>
    <xf numFmtId="176" fontId="2" fillId="0" borderId="111" xfId="0" applyNumberFormat="1" applyFont="1" applyBorder="1" applyAlignment="1">
      <alignment horizontal="right" vertical="center"/>
    </xf>
    <xf numFmtId="0" fontId="3" fillId="0" borderId="111" xfId="0" applyFont="1" applyBorder="1"/>
    <xf numFmtId="0" fontId="3" fillId="0" borderId="1" xfId="0" applyFont="1" applyBorder="1"/>
    <xf numFmtId="0" fontId="3" fillId="0" borderId="7" xfId="0" applyFont="1" applyBorder="1"/>
    <xf numFmtId="49" fontId="3" fillId="0" borderId="3" xfId="0" applyNumberFormat="1" applyFont="1" applyBorder="1" applyAlignment="1">
      <alignment horizontal="center" vertical="center"/>
    </xf>
    <xf numFmtId="176" fontId="2" fillId="0" borderId="106" xfId="0" applyNumberFormat="1" applyFont="1" applyBorder="1" applyAlignment="1">
      <alignment horizontal="center" vertical="center"/>
    </xf>
    <xf numFmtId="0" fontId="3" fillId="0" borderId="106" xfId="0" applyFont="1" applyBorder="1"/>
    <xf numFmtId="0" fontId="3" fillId="0" borderId="8" xfId="0" applyFont="1" applyBorder="1"/>
    <xf numFmtId="176" fontId="2" fillId="0" borderId="128" xfId="0" applyNumberFormat="1" applyFont="1" applyBorder="1" applyAlignment="1">
      <alignment horizontal="center" vertical="center"/>
    </xf>
    <xf numFmtId="176" fontId="9" fillId="0" borderId="125" xfId="0" applyNumberFormat="1" applyFont="1" applyBorder="1" applyAlignment="1">
      <alignment horizontal="center" vertical="center"/>
    </xf>
    <xf numFmtId="176" fontId="9" fillId="0" borderId="126" xfId="0" applyNumberFormat="1" applyFont="1" applyBorder="1" applyAlignment="1">
      <alignment horizontal="center" vertical="center"/>
    </xf>
    <xf numFmtId="176" fontId="9" fillId="0" borderId="127" xfId="0" applyNumberFormat="1" applyFont="1" applyBorder="1" applyAlignment="1">
      <alignment horizontal="center" vertical="center"/>
    </xf>
    <xf numFmtId="176" fontId="10" fillId="0" borderId="8" xfId="0" applyNumberFormat="1" applyFont="1" applyBorder="1" applyAlignment="1">
      <alignment horizontal="center" vertical="center" wrapText="1"/>
    </xf>
    <xf numFmtId="176" fontId="3" fillId="0" borderId="125" xfId="0" applyNumberFormat="1" applyFont="1" applyBorder="1" applyAlignment="1">
      <alignment horizontal="center" vertical="center"/>
    </xf>
    <xf numFmtId="176" fontId="3" fillId="0" borderId="126" xfId="0" applyNumberFormat="1" applyFont="1" applyBorder="1" applyAlignment="1">
      <alignment horizontal="center" vertical="center"/>
    </xf>
    <xf numFmtId="176" fontId="3" fillId="0" borderId="127" xfId="0" applyNumberFormat="1" applyFont="1" applyBorder="1" applyAlignment="1">
      <alignment horizontal="center" vertical="center"/>
    </xf>
    <xf numFmtId="176" fontId="9" fillId="0" borderId="30"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5" fillId="0" borderId="4" xfId="0" applyNumberFormat="1" applyFont="1" applyBorder="1" applyAlignment="1">
      <alignment horizontal="center" vertical="center" wrapText="1"/>
    </xf>
    <xf numFmtId="176" fontId="5" fillId="0" borderId="6"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3" fillId="0" borderId="4" xfId="0" applyNumberFormat="1" applyFont="1" applyBorder="1" applyAlignment="1">
      <alignment horizontal="center" vertical="top" textRotation="255"/>
    </xf>
    <xf numFmtId="176" fontId="3" fillId="0" borderId="0" xfId="0" applyNumberFormat="1" applyFont="1" applyAlignment="1">
      <alignment horizontal="center" vertical="top" textRotation="255"/>
    </xf>
    <xf numFmtId="176" fontId="3" fillId="0" borderId="6" xfId="0" applyNumberFormat="1" applyFont="1" applyBorder="1" applyAlignment="1">
      <alignment horizontal="center" vertical="top" textRotation="255"/>
    </xf>
    <xf numFmtId="176" fontId="3" fillId="0" borderId="8" xfId="0" applyNumberFormat="1" applyFont="1" applyBorder="1" applyAlignment="1">
      <alignment horizontal="center" vertical="top" textRotation="255"/>
    </xf>
    <xf numFmtId="176" fontId="3" fillId="0" borderId="3" xfId="0" applyNumberFormat="1" applyFont="1" applyBorder="1" applyAlignment="1">
      <alignment horizontal="center" vertical="top" textRotation="255"/>
    </xf>
    <xf numFmtId="176" fontId="3" fillId="0" borderId="9" xfId="0" applyNumberFormat="1" applyFont="1" applyBorder="1" applyAlignment="1">
      <alignment horizontal="center" vertical="top" textRotation="255"/>
    </xf>
    <xf numFmtId="176" fontId="9" fillId="0" borderId="24" xfId="0" applyNumberFormat="1" applyFont="1" applyBorder="1" applyAlignment="1">
      <alignment horizontal="center" vertical="center"/>
    </xf>
    <xf numFmtId="38" fontId="3" fillId="0" borderId="3" xfId="1" applyFont="1" applyFill="1" applyBorder="1" applyAlignment="1">
      <alignment horizontal="center" vertical="center"/>
    </xf>
    <xf numFmtId="49" fontId="9" fillId="0" borderId="28" xfId="0" applyNumberFormat="1" applyFont="1" applyBorder="1" applyAlignment="1">
      <alignment horizontal="center" vertical="center"/>
    </xf>
    <xf numFmtId="176" fontId="3" fillId="0" borderId="2" xfId="0" applyNumberFormat="1" applyFont="1" applyBorder="1" applyAlignment="1">
      <alignment horizontal="center"/>
    </xf>
    <xf numFmtId="176" fontId="2" fillId="0" borderId="2" xfId="0" applyNumberFormat="1" applyFont="1" applyBorder="1" applyAlignment="1">
      <alignment horizontal="left" vertical="top" wrapText="1"/>
    </xf>
    <xf numFmtId="176" fontId="2" fillId="0" borderId="11" xfId="0" applyNumberFormat="1" applyFont="1" applyBorder="1" applyAlignment="1">
      <alignment horizontal="left" vertical="top" wrapText="1"/>
    </xf>
    <xf numFmtId="176" fontId="4" fillId="0" borderId="1" xfId="0" applyNumberFormat="1" applyFont="1" applyBorder="1" applyAlignment="1">
      <alignment horizontal="left" vertical="center"/>
    </xf>
    <xf numFmtId="0" fontId="4" fillId="0" borderId="1" xfId="0" applyFont="1" applyBorder="1" applyAlignment="1">
      <alignment horizontal="left" vertical="center"/>
    </xf>
    <xf numFmtId="176" fontId="4" fillId="0" borderId="0" xfId="0" applyNumberFormat="1" applyFont="1" applyAlignment="1">
      <alignment horizontal="distributed" vertical="center"/>
    </xf>
    <xf numFmtId="176" fontId="3" fillId="0" borderId="107" xfId="0" applyNumberFormat="1" applyFont="1" applyBorder="1" applyAlignment="1">
      <alignment horizontal="center" vertical="center"/>
    </xf>
    <xf numFmtId="176" fontId="3" fillId="0" borderId="108" xfId="0" applyNumberFormat="1" applyFont="1" applyBorder="1" applyAlignment="1">
      <alignment horizontal="center" vertical="center"/>
    </xf>
    <xf numFmtId="176" fontId="9" fillId="0" borderId="35" xfId="0" applyNumberFormat="1" applyFont="1" applyBorder="1" applyAlignment="1">
      <alignment horizontal="center" vertical="center" wrapText="1"/>
    </xf>
    <xf numFmtId="176" fontId="14" fillId="0" borderId="35" xfId="0" applyNumberFormat="1" applyFont="1" applyBorder="1" applyAlignment="1">
      <alignment horizontal="center" vertical="center" wrapText="1"/>
    </xf>
    <xf numFmtId="176" fontId="14" fillId="0" borderId="28" xfId="0" applyNumberFormat="1" applyFont="1" applyBorder="1" applyAlignment="1">
      <alignment horizontal="center" vertical="center"/>
    </xf>
    <xf numFmtId="176" fontId="14" fillId="0" borderId="29" xfId="0" applyNumberFormat="1" applyFont="1" applyBorder="1" applyAlignment="1">
      <alignment horizontal="center" vertical="center"/>
    </xf>
    <xf numFmtId="176" fontId="9" fillId="0" borderId="35" xfId="0" applyNumberFormat="1" applyFont="1" applyBorder="1" applyAlignment="1">
      <alignment horizontal="left" vertical="center"/>
    </xf>
    <xf numFmtId="176" fontId="9" fillId="0" borderId="28" xfId="0" applyNumberFormat="1" applyFont="1" applyBorder="1" applyAlignment="1">
      <alignment horizontal="left" vertical="center"/>
    </xf>
    <xf numFmtId="176" fontId="9" fillId="0" borderId="36" xfId="0" applyNumberFormat="1" applyFont="1" applyBorder="1" applyAlignment="1">
      <alignment horizontal="left" vertical="center"/>
    </xf>
    <xf numFmtId="176" fontId="9" fillId="0" borderId="39" xfId="0" applyNumberFormat="1" applyFont="1" applyBorder="1" applyAlignment="1">
      <alignment horizontal="left" vertical="center"/>
    </xf>
    <xf numFmtId="176" fontId="9" fillId="0" borderId="25" xfId="0" applyNumberFormat="1" applyFont="1" applyBorder="1" applyAlignment="1">
      <alignment horizontal="left" vertical="center"/>
    </xf>
    <xf numFmtId="176" fontId="9" fillId="0" borderId="38" xfId="0" applyNumberFormat="1" applyFont="1" applyBorder="1" applyAlignment="1">
      <alignment horizontal="left" vertical="center"/>
    </xf>
    <xf numFmtId="176" fontId="9" fillId="0" borderId="4" xfId="0" applyNumberFormat="1" applyFont="1" applyBorder="1" applyAlignment="1">
      <alignment horizontal="center" vertical="center" shrinkToFit="1"/>
    </xf>
    <xf numFmtId="176" fontId="9" fillId="0" borderId="0" xfId="0" applyNumberFormat="1" applyFont="1" applyAlignment="1">
      <alignment horizontal="center" vertical="center" shrinkToFit="1"/>
    </xf>
    <xf numFmtId="176" fontId="9" fillId="0" borderId="6" xfId="0" applyNumberFormat="1" applyFont="1" applyBorder="1" applyAlignment="1">
      <alignment horizontal="center" vertical="center" shrinkToFit="1"/>
    </xf>
    <xf numFmtId="176" fontId="9" fillId="0" borderId="68" xfId="0" applyNumberFormat="1" applyFont="1" applyBorder="1" applyAlignment="1">
      <alignment horizontal="center" vertical="center" shrinkToFit="1"/>
    </xf>
    <xf numFmtId="176" fontId="9" fillId="0" borderId="31" xfId="0" applyNumberFormat="1" applyFont="1" applyBorder="1" applyAlignment="1">
      <alignment horizontal="center" vertical="center" shrinkToFit="1"/>
    </xf>
    <xf numFmtId="176" fontId="9" fillId="0" borderId="32" xfId="0" applyNumberFormat="1" applyFont="1" applyBorder="1" applyAlignment="1">
      <alignment horizontal="center" vertical="center" shrinkToFit="1"/>
    </xf>
    <xf numFmtId="176" fontId="9" fillId="0" borderId="17" xfId="0" applyNumberFormat="1" applyFont="1" applyBorder="1" applyAlignment="1">
      <alignment horizontal="left" vertical="center"/>
    </xf>
    <xf numFmtId="176" fontId="9" fillId="0" borderId="18" xfId="0" applyNumberFormat="1" applyFont="1" applyBorder="1" applyAlignment="1">
      <alignment horizontal="left" vertical="center"/>
    </xf>
    <xf numFmtId="176" fontId="9" fillId="0" borderId="60" xfId="0" applyNumberFormat="1" applyFont="1" applyBorder="1" applyAlignment="1">
      <alignment horizontal="center" vertical="center"/>
    </xf>
    <xf numFmtId="176" fontId="9" fillId="0" borderId="61"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3" fillId="0" borderId="22" xfId="0" applyNumberFormat="1" applyFont="1" applyBorder="1" applyAlignment="1">
      <alignment horizontal="left" vertical="top" wrapText="1"/>
    </xf>
    <xf numFmtId="176" fontId="9" fillId="0" borderId="65" xfId="0" applyNumberFormat="1" applyFont="1" applyBorder="1" applyAlignment="1">
      <alignment horizontal="left" vertical="center" shrinkToFit="1"/>
    </xf>
    <xf numFmtId="176" fontId="9" fillId="0" borderId="69" xfId="0" applyNumberFormat="1" applyFont="1" applyBorder="1" applyAlignment="1">
      <alignment horizontal="left" vertical="center" shrinkToFit="1"/>
    </xf>
    <xf numFmtId="176" fontId="9" fillId="0" borderId="73" xfId="0" applyNumberFormat="1" applyFont="1" applyBorder="1" applyAlignment="1">
      <alignment horizontal="left" vertical="center" shrinkToFit="1"/>
    </xf>
    <xf numFmtId="176" fontId="3" fillId="0" borderId="65" xfId="0" applyNumberFormat="1" applyFont="1" applyBorder="1" applyAlignment="1">
      <alignment horizontal="left" vertical="center" shrinkToFit="1"/>
    </xf>
    <xf numFmtId="176" fontId="3" fillId="0" borderId="69" xfId="0" applyNumberFormat="1" applyFont="1" applyBorder="1" applyAlignment="1">
      <alignment horizontal="left" vertical="center" shrinkToFit="1"/>
    </xf>
    <xf numFmtId="176" fontId="3" fillId="0" borderId="73" xfId="0" applyNumberFormat="1" applyFont="1" applyBorder="1" applyAlignment="1">
      <alignment horizontal="left" vertical="center" shrinkToFit="1"/>
    </xf>
    <xf numFmtId="176" fontId="4" fillId="0" borderId="0" xfId="0" applyNumberFormat="1" applyFont="1" applyAlignment="1">
      <alignment horizontal="center" vertical="center"/>
    </xf>
    <xf numFmtId="0" fontId="3" fillId="0" borderId="20" xfId="0" applyFont="1" applyBorder="1" applyAlignment="1">
      <alignment horizontal="center"/>
    </xf>
    <xf numFmtId="176" fontId="3" fillId="0" borderId="68" xfId="0" applyNumberFormat="1" applyFont="1" applyBorder="1" applyAlignment="1">
      <alignment horizontal="center" vertical="center" shrinkToFit="1"/>
    </xf>
    <xf numFmtId="176" fontId="3" fillId="0" borderId="31" xfId="0" applyNumberFormat="1" applyFont="1" applyBorder="1" applyAlignment="1">
      <alignment horizontal="center" vertical="center" shrinkToFit="1"/>
    </xf>
    <xf numFmtId="176" fontId="3" fillId="0" borderId="32" xfId="0" applyNumberFormat="1" applyFont="1" applyBorder="1" applyAlignment="1">
      <alignment horizontal="center" vertical="center" shrinkToFit="1"/>
    </xf>
    <xf numFmtId="176" fontId="3" fillId="0" borderId="35" xfId="0" applyNumberFormat="1" applyFont="1" applyBorder="1" applyAlignment="1">
      <alignment horizontal="center" vertical="center" shrinkToFit="1"/>
    </xf>
    <xf numFmtId="176" fontId="3" fillId="0" borderId="28" xfId="0" applyNumberFormat="1" applyFont="1" applyBorder="1" applyAlignment="1">
      <alignment horizontal="center" vertical="center" shrinkToFit="1"/>
    </xf>
    <xf numFmtId="176" fontId="3" fillId="0" borderId="29" xfId="0" applyNumberFormat="1" applyFont="1" applyBorder="1" applyAlignment="1">
      <alignment horizontal="center" vertical="center" shrinkToFit="1"/>
    </xf>
    <xf numFmtId="176" fontId="9" fillId="0" borderId="68" xfId="0" applyNumberFormat="1" applyFont="1" applyBorder="1" applyAlignment="1">
      <alignment horizontal="center" vertical="center" wrapText="1"/>
    </xf>
    <xf numFmtId="176" fontId="14" fillId="0" borderId="68" xfId="0" applyNumberFormat="1" applyFont="1" applyBorder="1" applyAlignment="1">
      <alignment horizontal="center" vertical="center" wrapText="1"/>
    </xf>
    <xf numFmtId="176" fontId="14" fillId="0" borderId="31" xfId="0" applyNumberFormat="1" applyFont="1" applyBorder="1" applyAlignment="1">
      <alignment horizontal="center" vertical="center"/>
    </xf>
    <xf numFmtId="176" fontId="14" fillId="0" borderId="32"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D9D9D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438</xdr:row>
      <xdr:rowOff>0</xdr:rowOff>
    </xdr:from>
    <xdr:to>
      <xdr:col>0</xdr:col>
      <xdr:colOff>0</xdr:colOff>
      <xdr:row>438</xdr:row>
      <xdr:rowOff>47625</xdr:rowOff>
    </xdr:to>
    <xdr:sp macro="" textlink="">
      <xdr:nvSpPr>
        <xdr:cNvPr id="2" name="Text Box 9">
          <a:extLst>
            <a:ext uri="{FF2B5EF4-FFF2-40B4-BE49-F238E27FC236}">
              <a16:creationId xmlns:a16="http://schemas.microsoft.com/office/drawing/2014/main" id="{00000000-0008-0000-0200-000002000000}"/>
            </a:ext>
          </a:extLst>
        </xdr:cNvPr>
        <xdr:cNvSpPr txBox="1">
          <a:spLocks noChangeArrowheads="1"/>
        </xdr:cNvSpPr>
      </xdr:nvSpPr>
      <xdr:spPr bwMode="auto">
        <a:xfrm>
          <a:off x="0" y="56816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423</xdr:row>
      <xdr:rowOff>0</xdr:rowOff>
    </xdr:from>
    <xdr:to>
      <xdr:col>30</xdr:col>
      <xdr:colOff>85725</xdr:colOff>
      <xdr:row>423</xdr:row>
      <xdr:rowOff>47625</xdr:rowOff>
    </xdr:to>
    <xdr:sp macro="" textlink="">
      <xdr:nvSpPr>
        <xdr:cNvPr id="3" name="Text Box 80">
          <a:extLst>
            <a:ext uri="{FF2B5EF4-FFF2-40B4-BE49-F238E27FC236}">
              <a16:creationId xmlns:a16="http://schemas.microsoft.com/office/drawing/2014/main" id="{00000000-0008-0000-0200-000003000000}"/>
            </a:ext>
          </a:extLst>
        </xdr:cNvPr>
        <xdr:cNvSpPr txBox="1">
          <a:spLocks noChangeArrowheads="1"/>
        </xdr:cNvSpPr>
      </xdr:nvSpPr>
      <xdr:spPr bwMode="auto">
        <a:xfrm>
          <a:off x="3757612" y="52539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438</xdr:row>
      <xdr:rowOff>0</xdr:rowOff>
    </xdr:from>
    <xdr:to>
      <xdr:col>30</xdr:col>
      <xdr:colOff>38101</xdr:colOff>
      <xdr:row>438</xdr:row>
      <xdr:rowOff>47625</xdr:rowOff>
    </xdr:to>
    <xdr:sp macro="" textlink="">
      <xdr:nvSpPr>
        <xdr:cNvPr id="4" name="Text Box 117">
          <a:extLst>
            <a:ext uri="{FF2B5EF4-FFF2-40B4-BE49-F238E27FC236}">
              <a16:creationId xmlns:a16="http://schemas.microsoft.com/office/drawing/2014/main" id="{00000000-0008-0000-0200-000004000000}"/>
            </a:ext>
          </a:extLst>
        </xdr:cNvPr>
        <xdr:cNvSpPr txBox="1">
          <a:spLocks noChangeArrowheads="1"/>
        </xdr:cNvSpPr>
      </xdr:nvSpPr>
      <xdr:spPr bwMode="auto">
        <a:xfrm>
          <a:off x="3705225" y="568166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438</xdr:row>
      <xdr:rowOff>0</xdr:rowOff>
    </xdr:from>
    <xdr:to>
      <xdr:col>29</xdr:col>
      <xdr:colOff>28574</xdr:colOff>
      <xdr:row>438</xdr:row>
      <xdr:rowOff>47625</xdr:rowOff>
    </xdr:to>
    <xdr:sp macro="" textlink="">
      <xdr:nvSpPr>
        <xdr:cNvPr id="5" name="Text Box 118">
          <a:extLst>
            <a:ext uri="{FF2B5EF4-FFF2-40B4-BE49-F238E27FC236}">
              <a16:creationId xmlns:a16="http://schemas.microsoft.com/office/drawing/2014/main" id="{00000000-0008-0000-0200-000005000000}"/>
            </a:ext>
          </a:extLst>
        </xdr:cNvPr>
        <xdr:cNvSpPr txBox="1">
          <a:spLocks noChangeArrowheads="1"/>
        </xdr:cNvSpPr>
      </xdr:nvSpPr>
      <xdr:spPr bwMode="auto">
        <a:xfrm>
          <a:off x="3581400" y="568166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423</xdr:row>
      <xdr:rowOff>0</xdr:rowOff>
    </xdr:from>
    <xdr:to>
      <xdr:col>26</xdr:col>
      <xdr:colOff>14288</xdr:colOff>
      <xdr:row>423</xdr:row>
      <xdr:rowOff>28575</xdr:rowOff>
    </xdr:to>
    <xdr:sp macro="" textlink="">
      <xdr:nvSpPr>
        <xdr:cNvPr id="6" name="Text Box 23">
          <a:extLst>
            <a:ext uri="{FF2B5EF4-FFF2-40B4-BE49-F238E27FC236}">
              <a16:creationId xmlns:a16="http://schemas.microsoft.com/office/drawing/2014/main" id="{00000000-0008-0000-0200-000006000000}"/>
            </a:ext>
          </a:extLst>
        </xdr:cNvPr>
        <xdr:cNvSpPr txBox="1">
          <a:spLocks noChangeArrowheads="1"/>
        </xdr:cNvSpPr>
      </xdr:nvSpPr>
      <xdr:spPr bwMode="auto">
        <a:xfrm>
          <a:off x="3186113" y="525399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438</xdr:row>
      <xdr:rowOff>0</xdr:rowOff>
    </xdr:from>
    <xdr:to>
      <xdr:col>26</xdr:col>
      <xdr:colOff>38101</xdr:colOff>
      <xdr:row>438</xdr:row>
      <xdr:rowOff>38100</xdr:rowOff>
    </xdr:to>
    <xdr:sp macro="" textlink="">
      <xdr:nvSpPr>
        <xdr:cNvPr id="7" name="Text Box 22">
          <a:extLst>
            <a:ext uri="{FF2B5EF4-FFF2-40B4-BE49-F238E27FC236}">
              <a16:creationId xmlns:a16="http://schemas.microsoft.com/office/drawing/2014/main" id="{00000000-0008-0000-0200-000007000000}"/>
            </a:ext>
          </a:extLst>
        </xdr:cNvPr>
        <xdr:cNvSpPr txBox="1">
          <a:spLocks noChangeArrowheads="1"/>
        </xdr:cNvSpPr>
      </xdr:nvSpPr>
      <xdr:spPr bwMode="auto">
        <a:xfrm>
          <a:off x="3209925" y="568166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28</xdr:row>
      <xdr:rowOff>0</xdr:rowOff>
    </xdr:from>
    <xdr:to>
      <xdr:col>37</xdr:col>
      <xdr:colOff>104774</xdr:colOff>
      <xdr:row>28</xdr:row>
      <xdr:rowOff>19050</xdr:rowOff>
    </xdr:to>
    <xdr:sp macro="" textlink="">
      <xdr:nvSpPr>
        <xdr:cNvPr id="8" name="Text Box 80">
          <a:extLst>
            <a:ext uri="{FF2B5EF4-FFF2-40B4-BE49-F238E27FC236}">
              <a16:creationId xmlns:a16="http://schemas.microsoft.com/office/drawing/2014/main" id="{00000000-0008-0000-0200-000008000000}"/>
            </a:ext>
          </a:extLst>
        </xdr:cNvPr>
        <xdr:cNvSpPr txBox="1">
          <a:spLocks noChangeArrowheads="1"/>
        </xdr:cNvSpPr>
      </xdr:nvSpPr>
      <xdr:spPr bwMode="auto">
        <a:xfrm>
          <a:off x="4572000" y="100584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438</xdr:row>
      <xdr:rowOff>0</xdr:rowOff>
    </xdr:from>
    <xdr:to>
      <xdr:col>29</xdr:col>
      <xdr:colOff>38099</xdr:colOff>
      <xdr:row>438</xdr:row>
      <xdr:rowOff>28575</xdr:rowOff>
    </xdr:to>
    <xdr:sp macro="" textlink="">
      <xdr:nvSpPr>
        <xdr:cNvPr id="9" name="Text Box 23">
          <a:extLst>
            <a:ext uri="{FF2B5EF4-FFF2-40B4-BE49-F238E27FC236}">
              <a16:creationId xmlns:a16="http://schemas.microsoft.com/office/drawing/2014/main" id="{00000000-0008-0000-0200-000009000000}"/>
            </a:ext>
          </a:extLst>
        </xdr:cNvPr>
        <xdr:cNvSpPr txBox="1">
          <a:spLocks noChangeArrowheads="1"/>
        </xdr:cNvSpPr>
      </xdr:nvSpPr>
      <xdr:spPr bwMode="auto">
        <a:xfrm>
          <a:off x="3581400" y="568166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438</xdr:row>
      <xdr:rowOff>0</xdr:rowOff>
    </xdr:from>
    <xdr:to>
      <xdr:col>15</xdr:col>
      <xdr:colOff>57150</xdr:colOff>
      <xdr:row>438</xdr:row>
      <xdr:rowOff>38100</xdr:rowOff>
    </xdr:to>
    <xdr:sp macro="" textlink="">
      <xdr:nvSpPr>
        <xdr:cNvPr id="10" name="Text Box 22">
          <a:extLst>
            <a:ext uri="{FF2B5EF4-FFF2-40B4-BE49-F238E27FC236}">
              <a16:creationId xmlns:a16="http://schemas.microsoft.com/office/drawing/2014/main" id="{00000000-0008-0000-0200-00000A000000}"/>
            </a:ext>
          </a:extLst>
        </xdr:cNvPr>
        <xdr:cNvSpPr txBox="1">
          <a:spLocks noChangeArrowheads="1"/>
        </xdr:cNvSpPr>
      </xdr:nvSpPr>
      <xdr:spPr bwMode="auto">
        <a:xfrm>
          <a:off x="18573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438</xdr:row>
      <xdr:rowOff>0</xdr:rowOff>
    </xdr:from>
    <xdr:to>
      <xdr:col>23</xdr:col>
      <xdr:colOff>19050</xdr:colOff>
      <xdr:row>438</xdr:row>
      <xdr:rowOff>38100</xdr:rowOff>
    </xdr:to>
    <xdr:sp macro="" textlink="">
      <xdr:nvSpPr>
        <xdr:cNvPr id="11" name="Text Box 22">
          <a:extLst>
            <a:ext uri="{FF2B5EF4-FFF2-40B4-BE49-F238E27FC236}">
              <a16:creationId xmlns:a16="http://schemas.microsoft.com/office/drawing/2014/main" id="{00000000-0008-0000-0200-00000B000000}"/>
            </a:ext>
          </a:extLst>
        </xdr:cNvPr>
        <xdr:cNvSpPr txBox="1">
          <a:spLocks noChangeArrowheads="1"/>
        </xdr:cNvSpPr>
      </xdr:nvSpPr>
      <xdr:spPr bwMode="auto">
        <a:xfrm>
          <a:off x="2847975" y="568166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438</xdr:row>
      <xdr:rowOff>0</xdr:rowOff>
    </xdr:from>
    <xdr:to>
      <xdr:col>31</xdr:col>
      <xdr:colOff>57150</xdr:colOff>
      <xdr:row>438</xdr:row>
      <xdr:rowOff>38100</xdr:rowOff>
    </xdr:to>
    <xdr:sp macro="" textlink="">
      <xdr:nvSpPr>
        <xdr:cNvPr id="12" name="Text Box 22">
          <a:extLst>
            <a:ext uri="{FF2B5EF4-FFF2-40B4-BE49-F238E27FC236}">
              <a16:creationId xmlns:a16="http://schemas.microsoft.com/office/drawing/2014/main" id="{00000000-0008-0000-0200-00000C000000}"/>
            </a:ext>
          </a:extLst>
        </xdr:cNvPr>
        <xdr:cNvSpPr txBox="1">
          <a:spLocks noChangeArrowheads="1"/>
        </xdr:cNvSpPr>
      </xdr:nvSpPr>
      <xdr:spPr bwMode="auto">
        <a:xfrm>
          <a:off x="38385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438</xdr:row>
      <xdr:rowOff>0</xdr:rowOff>
    </xdr:from>
    <xdr:to>
      <xdr:col>39</xdr:col>
      <xdr:colOff>57150</xdr:colOff>
      <xdr:row>438</xdr:row>
      <xdr:rowOff>38100</xdr:rowOff>
    </xdr:to>
    <xdr:sp macro="" textlink="">
      <xdr:nvSpPr>
        <xdr:cNvPr id="13" name="Text Box 22">
          <a:extLst>
            <a:ext uri="{FF2B5EF4-FFF2-40B4-BE49-F238E27FC236}">
              <a16:creationId xmlns:a16="http://schemas.microsoft.com/office/drawing/2014/main" id="{00000000-0008-0000-0200-00000D000000}"/>
            </a:ext>
          </a:extLst>
        </xdr:cNvPr>
        <xdr:cNvSpPr txBox="1">
          <a:spLocks noChangeArrowheads="1"/>
        </xdr:cNvSpPr>
      </xdr:nvSpPr>
      <xdr:spPr bwMode="auto">
        <a:xfrm>
          <a:off x="48291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438</xdr:row>
      <xdr:rowOff>0</xdr:rowOff>
    </xdr:from>
    <xdr:to>
      <xdr:col>47</xdr:col>
      <xdr:colOff>57150</xdr:colOff>
      <xdr:row>438</xdr:row>
      <xdr:rowOff>38100</xdr:rowOff>
    </xdr:to>
    <xdr:sp macro="" textlink="">
      <xdr:nvSpPr>
        <xdr:cNvPr id="14" name="Text Box 22">
          <a:extLst>
            <a:ext uri="{FF2B5EF4-FFF2-40B4-BE49-F238E27FC236}">
              <a16:creationId xmlns:a16="http://schemas.microsoft.com/office/drawing/2014/main" id="{00000000-0008-0000-0200-00000E000000}"/>
            </a:ext>
          </a:extLst>
        </xdr:cNvPr>
        <xdr:cNvSpPr txBox="1">
          <a:spLocks noChangeArrowheads="1"/>
        </xdr:cNvSpPr>
      </xdr:nvSpPr>
      <xdr:spPr bwMode="auto">
        <a:xfrm>
          <a:off x="58197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438</xdr:row>
      <xdr:rowOff>0</xdr:rowOff>
    </xdr:from>
    <xdr:to>
      <xdr:col>55</xdr:col>
      <xdr:colOff>57150</xdr:colOff>
      <xdr:row>438</xdr:row>
      <xdr:rowOff>38100</xdr:rowOff>
    </xdr:to>
    <xdr:sp macro="" textlink="">
      <xdr:nvSpPr>
        <xdr:cNvPr id="15" name="Text Box 22">
          <a:extLst>
            <a:ext uri="{FF2B5EF4-FFF2-40B4-BE49-F238E27FC236}">
              <a16:creationId xmlns:a16="http://schemas.microsoft.com/office/drawing/2014/main" id="{00000000-0008-0000-0200-00000F000000}"/>
            </a:ext>
          </a:extLst>
        </xdr:cNvPr>
        <xdr:cNvSpPr txBox="1">
          <a:spLocks noChangeArrowheads="1"/>
        </xdr:cNvSpPr>
      </xdr:nvSpPr>
      <xdr:spPr bwMode="auto">
        <a:xfrm>
          <a:off x="6810375" y="568166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438</xdr:row>
      <xdr:rowOff>0</xdr:rowOff>
    </xdr:from>
    <xdr:to>
      <xdr:col>9</xdr:col>
      <xdr:colOff>57150</xdr:colOff>
      <xdr:row>438</xdr:row>
      <xdr:rowOff>28575</xdr:rowOff>
    </xdr:to>
    <xdr:sp macro="" textlink="">
      <xdr:nvSpPr>
        <xdr:cNvPr id="16" name="Text Box 22">
          <a:extLst>
            <a:ext uri="{FF2B5EF4-FFF2-40B4-BE49-F238E27FC236}">
              <a16:creationId xmlns:a16="http://schemas.microsoft.com/office/drawing/2014/main" id="{00000000-0008-0000-0200-000010000000}"/>
            </a:ext>
          </a:extLst>
        </xdr:cNvPr>
        <xdr:cNvSpPr txBox="1">
          <a:spLocks noChangeArrowheads="1"/>
        </xdr:cNvSpPr>
      </xdr:nvSpPr>
      <xdr:spPr bwMode="auto">
        <a:xfrm>
          <a:off x="11144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438</xdr:row>
      <xdr:rowOff>0</xdr:rowOff>
    </xdr:from>
    <xdr:to>
      <xdr:col>17</xdr:col>
      <xdr:colOff>57150</xdr:colOff>
      <xdr:row>438</xdr:row>
      <xdr:rowOff>28575</xdr:rowOff>
    </xdr:to>
    <xdr:sp macro="" textlink="">
      <xdr:nvSpPr>
        <xdr:cNvPr id="17" name="Text Box 22">
          <a:extLst>
            <a:ext uri="{FF2B5EF4-FFF2-40B4-BE49-F238E27FC236}">
              <a16:creationId xmlns:a16="http://schemas.microsoft.com/office/drawing/2014/main" id="{00000000-0008-0000-0200-000011000000}"/>
            </a:ext>
          </a:extLst>
        </xdr:cNvPr>
        <xdr:cNvSpPr txBox="1">
          <a:spLocks noChangeArrowheads="1"/>
        </xdr:cNvSpPr>
      </xdr:nvSpPr>
      <xdr:spPr bwMode="auto">
        <a:xfrm>
          <a:off x="21050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438</xdr:row>
      <xdr:rowOff>0</xdr:rowOff>
    </xdr:from>
    <xdr:to>
      <xdr:col>23</xdr:col>
      <xdr:colOff>57150</xdr:colOff>
      <xdr:row>438</xdr:row>
      <xdr:rowOff>28575</xdr:rowOff>
    </xdr:to>
    <xdr:sp macro="" textlink="">
      <xdr:nvSpPr>
        <xdr:cNvPr id="18" name="Text Box 22">
          <a:extLst>
            <a:ext uri="{FF2B5EF4-FFF2-40B4-BE49-F238E27FC236}">
              <a16:creationId xmlns:a16="http://schemas.microsoft.com/office/drawing/2014/main" id="{00000000-0008-0000-0200-000012000000}"/>
            </a:ext>
          </a:extLst>
        </xdr:cNvPr>
        <xdr:cNvSpPr txBox="1">
          <a:spLocks noChangeArrowheads="1"/>
        </xdr:cNvSpPr>
      </xdr:nvSpPr>
      <xdr:spPr bwMode="auto">
        <a:xfrm>
          <a:off x="284797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438</xdr:row>
      <xdr:rowOff>0</xdr:rowOff>
    </xdr:from>
    <xdr:to>
      <xdr:col>29</xdr:col>
      <xdr:colOff>57150</xdr:colOff>
      <xdr:row>438</xdr:row>
      <xdr:rowOff>28575</xdr:rowOff>
    </xdr:to>
    <xdr:sp macro="" textlink="">
      <xdr:nvSpPr>
        <xdr:cNvPr id="19" name="Text Box 22">
          <a:extLst>
            <a:ext uri="{FF2B5EF4-FFF2-40B4-BE49-F238E27FC236}">
              <a16:creationId xmlns:a16="http://schemas.microsoft.com/office/drawing/2014/main" id="{00000000-0008-0000-0200-000013000000}"/>
            </a:ext>
          </a:extLst>
        </xdr:cNvPr>
        <xdr:cNvSpPr txBox="1">
          <a:spLocks noChangeArrowheads="1"/>
        </xdr:cNvSpPr>
      </xdr:nvSpPr>
      <xdr:spPr bwMode="auto">
        <a:xfrm>
          <a:off x="35909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438</xdr:row>
      <xdr:rowOff>0</xdr:rowOff>
    </xdr:from>
    <xdr:to>
      <xdr:col>35</xdr:col>
      <xdr:colOff>57150</xdr:colOff>
      <xdr:row>438</xdr:row>
      <xdr:rowOff>28575</xdr:rowOff>
    </xdr:to>
    <xdr:sp macro="" textlink="">
      <xdr:nvSpPr>
        <xdr:cNvPr id="20" name="Text Box 22">
          <a:extLst>
            <a:ext uri="{FF2B5EF4-FFF2-40B4-BE49-F238E27FC236}">
              <a16:creationId xmlns:a16="http://schemas.microsoft.com/office/drawing/2014/main" id="{00000000-0008-0000-0200-000014000000}"/>
            </a:ext>
          </a:extLst>
        </xdr:cNvPr>
        <xdr:cNvSpPr txBox="1">
          <a:spLocks noChangeArrowheads="1"/>
        </xdr:cNvSpPr>
      </xdr:nvSpPr>
      <xdr:spPr bwMode="auto">
        <a:xfrm>
          <a:off x="433387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438</xdr:row>
      <xdr:rowOff>0</xdr:rowOff>
    </xdr:from>
    <xdr:to>
      <xdr:col>41</xdr:col>
      <xdr:colOff>57150</xdr:colOff>
      <xdr:row>438</xdr:row>
      <xdr:rowOff>28575</xdr:rowOff>
    </xdr:to>
    <xdr:sp macro="" textlink="">
      <xdr:nvSpPr>
        <xdr:cNvPr id="21" name="Text Box 22">
          <a:extLst>
            <a:ext uri="{FF2B5EF4-FFF2-40B4-BE49-F238E27FC236}">
              <a16:creationId xmlns:a16="http://schemas.microsoft.com/office/drawing/2014/main" id="{00000000-0008-0000-0200-000015000000}"/>
            </a:ext>
          </a:extLst>
        </xdr:cNvPr>
        <xdr:cNvSpPr txBox="1">
          <a:spLocks noChangeArrowheads="1"/>
        </xdr:cNvSpPr>
      </xdr:nvSpPr>
      <xdr:spPr bwMode="auto">
        <a:xfrm>
          <a:off x="50768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2</xdr:row>
      <xdr:rowOff>0</xdr:rowOff>
    </xdr:from>
    <xdr:to>
      <xdr:col>42</xdr:col>
      <xdr:colOff>57150</xdr:colOff>
      <xdr:row>2</xdr:row>
      <xdr:rowOff>38100</xdr:rowOff>
    </xdr:to>
    <xdr:sp macro="" textlink="">
      <xdr:nvSpPr>
        <xdr:cNvPr id="22" name="Text Box 80">
          <a:extLst>
            <a:ext uri="{FF2B5EF4-FFF2-40B4-BE49-F238E27FC236}">
              <a16:creationId xmlns:a16="http://schemas.microsoft.com/office/drawing/2014/main" id="{00000000-0008-0000-0200-000016000000}"/>
            </a:ext>
          </a:extLst>
        </xdr:cNvPr>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2</xdr:row>
      <xdr:rowOff>0</xdr:rowOff>
    </xdr:from>
    <xdr:to>
      <xdr:col>39</xdr:col>
      <xdr:colOff>47624</xdr:colOff>
      <xdr:row>2</xdr:row>
      <xdr:rowOff>38100</xdr:rowOff>
    </xdr:to>
    <xdr:sp macro="" textlink="">
      <xdr:nvSpPr>
        <xdr:cNvPr id="23" name="Text Box 118">
          <a:extLst>
            <a:ext uri="{FF2B5EF4-FFF2-40B4-BE49-F238E27FC236}">
              <a16:creationId xmlns:a16="http://schemas.microsoft.com/office/drawing/2014/main" id="{00000000-0008-0000-0200-000017000000}"/>
            </a:ext>
          </a:extLst>
        </xdr:cNvPr>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438</xdr:row>
      <xdr:rowOff>0</xdr:rowOff>
    </xdr:from>
    <xdr:to>
      <xdr:col>9</xdr:col>
      <xdr:colOff>57150</xdr:colOff>
      <xdr:row>438</xdr:row>
      <xdr:rowOff>28575</xdr:rowOff>
    </xdr:to>
    <xdr:sp macro="" textlink="">
      <xdr:nvSpPr>
        <xdr:cNvPr id="24" name="Text Box 22">
          <a:extLst>
            <a:ext uri="{FF2B5EF4-FFF2-40B4-BE49-F238E27FC236}">
              <a16:creationId xmlns:a16="http://schemas.microsoft.com/office/drawing/2014/main" id="{00000000-0008-0000-0200-000018000000}"/>
            </a:ext>
          </a:extLst>
        </xdr:cNvPr>
        <xdr:cNvSpPr txBox="1">
          <a:spLocks noChangeArrowheads="1"/>
        </xdr:cNvSpPr>
      </xdr:nvSpPr>
      <xdr:spPr bwMode="auto">
        <a:xfrm>
          <a:off x="1114425" y="568166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114</xdr:row>
      <xdr:rowOff>0</xdr:rowOff>
    </xdr:from>
    <xdr:to>
      <xdr:col>32</xdr:col>
      <xdr:colOff>38101</xdr:colOff>
      <xdr:row>114</xdr:row>
      <xdr:rowOff>47625</xdr:rowOff>
    </xdr:to>
    <xdr:sp macro="" textlink="">
      <xdr:nvSpPr>
        <xdr:cNvPr id="73" name="Text Box 80">
          <a:extLst>
            <a:ext uri="{FF2B5EF4-FFF2-40B4-BE49-F238E27FC236}">
              <a16:creationId xmlns:a16="http://schemas.microsoft.com/office/drawing/2014/main" id="{00000000-0008-0000-0200-000049000000}"/>
            </a:ext>
          </a:extLst>
        </xdr:cNvPr>
        <xdr:cNvSpPr txBox="1">
          <a:spLocks noChangeArrowheads="1"/>
        </xdr:cNvSpPr>
      </xdr:nvSpPr>
      <xdr:spPr bwMode="auto">
        <a:xfrm>
          <a:off x="3952875" y="241434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114</xdr:row>
      <xdr:rowOff>0</xdr:rowOff>
    </xdr:from>
    <xdr:to>
      <xdr:col>31</xdr:col>
      <xdr:colOff>38100</xdr:colOff>
      <xdr:row>114</xdr:row>
      <xdr:rowOff>47625</xdr:rowOff>
    </xdr:to>
    <xdr:sp macro="" textlink="">
      <xdr:nvSpPr>
        <xdr:cNvPr id="74" name="Text Box 117">
          <a:extLst>
            <a:ext uri="{FF2B5EF4-FFF2-40B4-BE49-F238E27FC236}">
              <a16:creationId xmlns:a16="http://schemas.microsoft.com/office/drawing/2014/main" id="{00000000-0008-0000-0200-00004A000000}"/>
            </a:ext>
          </a:extLst>
        </xdr:cNvPr>
        <xdr:cNvSpPr txBox="1">
          <a:spLocks noChangeArrowheads="1"/>
        </xdr:cNvSpPr>
      </xdr:nvSpPr>
      <xdr:spPr bwMode="auto">
        <a:xfrm>
          <a:off x="3829050" y="24012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114</xdr:row>
      <xdr:rowOff>0</xdr:rowOff>
    </xdr:from>
    <xdr:to>
      <xdr:col>30</xdr:col>
      <xdr:colOff>76199</xdr:colOff>
      <xdr:row>114</xdr:row>
      <xdr:rowOff>47625</xdr:rowOff>
    </xdr:to>
    <xdr:sp macro="" textlink="">
      <xdr:nvSpPr>
        <xdr:cNvPr id="75" name="Text Box 118">
          <a:extLst>
            <a:ext uri="{FF2B5EF4-FFF2-40B4-BE49-F238E27FC236}">
              <a16:creationId xmlns:a16="http://schemas.microsoft.com/office/drawing/2014/main" id="{00000000-0008-0000-0200-00004B000000}"/>
            </a:ext>
          </a:extLst>
        </xdr:cNvPr>
        <xdr:cNvSpPr txBox="1">
          <a:spLocks noChangeArrowheads="1"/>
        </xdr:cNvSpPr>
      </xdr:nvSpPr>
      <xdr:spPr bwMode="auto">
        <a:xfrm>
          <a:off x="3757612" y="247792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114</xdr:row>
      <xdr:rowOff>0</xdr:rowOff>
    </xdr:from>
    <xdr:to>
      <xdr:col>29</xdr:col>
      <xdr:colOff>38100</xdr:colOff>
      <xdr:row>114</xdr:row>
      <xdr:rowOff>38100</xdr:rowOff>
    </xdr:to>
    <xdr:sp macro="" textlink="">
      <xdr:nvSpPr>
        <xdr:cNvPr id="76" name="Text Box 22">
          <a:extLst>
            <a:ext uri="{FF2B5EF4-FFF2-40B4-BE49-F238E27FC236}">
              <a16:creationId xmlns:a16="http://schemas.microsoft.com/office/drawing/2014/main" id="{00000000-0008-0000-0200-00004C000000}"/>
            </a:ext>
          </a:extLst>
        </xdr:cNvPr>
        <xdr:cNvSpPr txBox="1">
          <a:spLocks noChangeArrowheads="1"/>
        </xdr:cNvSpPr>
      </xdr:nvSpPr>
      <xdr:spPr bwMode="auto">
        <a:xfrm>
          <a:off x="3581400" y="24012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114</xdr:row>
      <xdr:rowOff>0</xdr:rowOff>
    </xdr:from>
    <xdr:to>
      <xdr:col>18</xdr:col>
      <xdr:colOff>57150</xdr:colOff>
      <xdr:row>114</xdr:row>
      <xdr:rowOff>38100</xdr:rowOff>
    </xdr:to>
    <xdr:sp macro="" textlink="">
      <xdr:nvSpPr>
        <xdr:cNvPr id="77" name="Text Box 22">
          <a:extLst>
            <a:ext uri="{FF2B5EF4-FFF2-40B4-BE49-F238E27FC236}">
              <a16:creationId xmlns:a16="http://schemas.microsoft.com/office/drawing/2014/main" id="{00000000-0008-0000-0200-00004D000000}"/>
            </a:ext>
          </a:extLst>
        </xdr:cNvPr>
        <xdr:cNvSpPr txBox="1">
          <a:spLocks noChangeArrowheads="1"/>
        </xdr:cNvSpPr>
      </xdr:nvSpPr>
      <xdr:spPr bwMode="auto">
        <a:xfrm>
          <a:off x="22288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114</xdr:row>
      <xdr:rowOff>0</xdr:rowOff>
    </xdr:from>
    <xdr:to>
      <xdr:col>31</xdr:col>
      <xdr:colOff>57150</xdr:colOff>
      <xdr:row>114</xdr:row>
      <xdr:rowOff>38100</xdr:rowOff>
    </xdr:to>
    <xdr:sp macro="" textlink="">
      <xdr:nvSpPr>
        <xdr:cNvPr id="78" name="Text Box 22">
          <a:extLst>
            <a:ext uri="{FF2B5EF4-FFF2-40B4-BE49-F238E27FC236}">
              <a16:creationId xmlns:a16="http://schemas.microsoft.com/office/drawing/2014/main" id="{00000000-0008-0000-0200-00004E000000}"/>
            </a:ext>
          </a:extLst>
        </xdr:cNvPr>
        <xdr:cNvSpPr txBox="1">
          <a:spLocks noChangeArrowheads="1"/>
        </xdr:cNvSpPr>
      </xdr:nvSpPr>
      <xdr:spPr bwMode="auto">
        <a:xfrm>
          <a:off x="383857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114</xdr:row>
      <xdr:rowOff>0</xdr:rowOff>
    </xdr:from>
    <xdr:to>
      <xdr:col>45</xdr:col>
      <xdr:colOff>57150</xdr:colOff>
      <xdr:row>114</xdr:row>
      <xdr:rowOff>38100</xdr:rowOff>
    </xdr:to>
    <xdr:sp macro="" textlink="">
      <xdr:nvSpPr>
        <xdr:cNvPr id="79" name="Text Box 22">
          <a:extLst>
            <a:ext uri="{FF2B5EF4-FFF2-40B4-BE49-F238E27FC236}">
              <a16:creationId xmlns:a16="http://schemas.microsoft.com/office/drawing/2014/main" id="{00000000-0008-0000-0200-00004F000000}"/>
            </a:ext>
          </a:extLst>
        </xdr:cNvPr>
        <xdr:cNvSpPr txBox="1">
          <a:spLocks noChangeArrowheads="1"/>
        </xdr:cNvSpPr>
      </xdr:nvSpPr>
      <xdr:spPr bwMode="auto">
        <a:xfrm>
          <a:off x="55721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114</xdr:row>
      <xdr:rowOff>0</xdr:rowOff>
    </xdr:from>
    <xdr:to>
      <xdr:col>49</xdr:col>
      <xdr:colOff>57150</xdr:colOff>
      <xdr:row>114</xdr:row>
      <xdr:rowOff>38100</xdr:rowOff>
    </xdr:to>
    <xdr:sp macro="" textlink="">
      <xdr:nvSpPr>
        <xdr:cNvPr id="80" name="Text Box 22">
          <a:extLst>
            <a:ext uri="{FF2B5EF4-FFF2-40B4-BE49-F238E27FC236}">
              <a16:creationId xmlns:a16="http://schemas.microsoft.com/office/drawing/2014/main" id="{00000000-0008-0000-0200-000050000000}"/>
            </a:ext>
          </a:extLst>
        </xdr:cNvPr>
        <xdr:cNvSpPr txBox="1">
          <a:spLocks noChangeArrowheads="1"/>
        </xdr:cNvSpPr>
      </xdr:nvSpPr>
      <xdr:spPr bwMode="auto">
        <a:xfrm>
          <a:off x="60674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423</xdr:row>
      <xdr:rowOff>0</xdr:rowOff>
    </xdr:from>
    <xdr:ext cx="57150" cy="38100"/>
    <xdr:sp macro="" textlink="">
      <xdr:nvSpPr>
        <xdr:cNvPr id="81" name="Text Box 22">
          <a:extLst>
            <a:ext uri="{FF2B5EF4-FFF2-40B4-BE49-F238E27FC236}">
              <a16:creationId xmlns:a16="http://schemas.microsoft.com/office/drawing/2014/main" id="{00000000-0008-0000-0200-000051000000}"/>
            </a:ext>
          </a:extLst>
        </xdr:cNvPr>
        <xdr:cNvSpPr txBox="1">
          <a:spLocks noChangeArrowheads="1"/>
        </xdr:cNvSpPr>
      </xdr:nvSpPr>
      <xdr:spPr bwMode="auto">
        <a:xfrm>
          <a:off x="619125" y="52539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35</xdr:row>
      <xdr:rowOff>238124</xdr:rowOff>
    </xdr:from>
    <xdr:to>
      <xdr:col>12</xdr:col>
      <xdr:colOff>71435</xdr:colOff>
      <xdr:row>37</xdr:row>
      <xdr:rowOff>11905</xdr:rowOff>
    </xdr:to>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826291" y="118490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19236</xdr:colOff>
      <xdr:row>35</xdr:row>
      <xdr:rowOff>5674</xdr:rowOff>
    </xdr:from>
    <xdr:to>
      <xdr:col>15</xdr:col>
      <xdr:colOff>43049</xdr:colOff>
      <xdr:row>36</xdr:row>
      <xdr:rowOff>7327</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015698" y="10497828"/>
          <a:ext cx="895716" cy="250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3</xdr:col>
      <xdr:colOff>59530</xdr:colOff>
      <xdr:row>61</xdr:row>
      <xdr:rowOff>392905</xdr:rowOff>
    </xdr:from>
    <xdr:to>
      <xdr:col>17</xdr:col>
      <xdr:colOff>71436</xdr:colOff>
      <xdr:row>61</xdr:row>
      <xdr:rowOff>654843</xdr:rowOff>
    </xdr:to>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431005" y="16728280"/>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60</xdr:row>
      <xdr:rowOff>0</xdr:rowOff>
    </xdr:from>
    <xdr:ext cx="61912" cy="38100"/>
    <xdr:sp macro="" textlink="">
      <xdr:nvSpPr>
        <xdr:cNvPr id="87" name="Text Box 80">
          <a:extLst>
            <a:ext uri="{FF2B5EF4-FFF2-40B4-BE49-F238E27FC236}">
              <a16:creationId xmlns:a16="http://schemas.microsoft.com/office/drawing/2014/main" id="{00000000-0008-0000-0200-000057000000}"/>
            </a:ext>
          </a:extLst>
        </xdr:cNvPr>
        <xdr:cNvSpPr txBox="1">
          <a:spLocks noChangeArrowheads="1"/>
        </xdr:cNvSpPr>
      </xdr:nvSpPr>
      <xdr:spPr bwMode="auto">
        <a:xfrm>
          <a:off x="5686425" y="160305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61912" cy="38100"/>
    <xdr:sp macro="" textlink="">
      <xdr:nvSpPr>
        <xdr:cNvPr id="88" name="Text Box 80">
          <a:extLst>
            <a:ext uri="{FF2B5EF4-FFF2-40B4-BE49-F238E27FC236}">
              <a16:creationId xmlns:a16="http://schemas.microsoft.com/office/drawing/2014/main" id="{00000000-0008-0000-0200-000058000000}"/>
            </a:ext>
          </a:extLst>
        </xdr:cNvPr>
        <xdr:cNvSpPr txBox="1">
          <a:spLocks noChangeArrowheads="1"/>
        </xdr:cNvSpPr>
      </xdr:nvSpPr>
      <xdr:spPr bwMode="auto">
        <a:xfrm>
          <a:off x="5314950" y="227933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89" name="Text Box 23">
          <a:extLst>
            <a:ext uri="{FF2B5EF4-FFF2-40B4-BE49-F238E27FC236}">
              <a16:creationId xmlns:a16="http://schemas.microsoft.com/office/drawing/2014/main" id="{00000000-0008-0000-0200-000059000000}"/>
            </a:ext>
          </a:extLst>
        </xdr:cNvPr>
        <xdr:cNvSpPr txBox="1">
          <a:spLocks noChangeArrowheads="1"/>
        </xdr:cNvSpPr>
      </xdr:nvSpPr>
      <xdr:spPr bwMode="auto">
        <a:xfrm>
          <a:off x="5695950" y="24012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90" name="Text Box 22">
          <a:extLst>
            <a:ext uri="{FF2B5EF4-FFF2-40B4-BE49-F238E27FC236}">
              <a16:creationId xmlns:a16="http://schemas.microsoft.com/office/drawing/2014/main" id="{00000000-0008-0000-0200-00005A000000}"/>
            </a:ext>
          </a:extLst>
        </xdr:cNvPr>
        <xdr:cNvSpPr txBox="1">
          <a:spLocks noChangeArrowheads="1"/>
        </xdr:cNvSpPr>
      </xdr:nvSpPr>
      <xdr:spPr bwMode="auto">
        <a:xfrm>
          <a:off x="5686425" y="24012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91" name="Text Box 23">
          <a:extLst>
            <a:ext uri="{FF2B5EF4-FFF2-40B4-BE49-F238E27FC236}">
              <a16:creationId xmlns:a16="http://schemas.microsoft.com/office/drawing/2014/main" id="{00000000-0008-0000-0200-00005B000000}"/>
            </a:ext>
          </a:extLst>
        </xdr:cNvPr>
        <xdr:cNvSpPr txBox="1">
          <a:spLocks noChangeArrowheads="1"/>
        </xdr:cNvSpPr>
      </xdr:nvSpPr>
      <xdr:spPr bwMode="auto">
        <a:xfrm>
          <a:off x="5695950" y="24012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92" name="Text Box 22">
          <a:extLst>
            <a:ext uri="{FF2B5EF4-FFF2-40B4-BE49-F238E27FC236}">
              <a16:creationId xmlns:a16="http://schemas.microsoft.com/office/drawing/2014/main" id="{00000000-0008-0000-0200-00005C000000}"/>
            </a:ext>
          </a:extLst>
        </xdr:cNvPr>
        <xdr:cNvSpPr txBox="1">
          <a:spLocks noChangeArrowheads="1"/>
        </xdr:cNvSpPr>
      </xdr:nvSpPr>
      <xdr:spPr bwMode="auto">
        <a:xfrm>
          <a:off x="45815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93" name="Text Box 22">
          <a:extLst>
            <a:ext uri="{FF2B5EF4-FFF2-40B4-BE49-F238E27FC236}">
              <a16:creationId xmlns:a16="http://schemas.microsoft.com/office/drawing/2014/main" id="{00000000-0008-0000-0200-00005D000000}"/>
            </a:ext>
          </a:extLst>
        </xdr:cNvPr>
        <xdr:cNvSpPr txBox="1">
          <a:spLocks noChangeArrowheads="1"/>
        </xdr:cNvSpPr>
      </xdr:nvSpPr>
      <xdr:spPr bwMode="auto">
        <a:xfrm>
          <a:off x="581977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114</xdr:row>
      <xdr:rowOff>0</xdr:rowOff>
    </xdr:from>
    <xdr:ext cx="57150" cy="38100"/>
    <xdr:sp macro="" textlink="">
      <xdr:nvSpPr>
        <xdr:cNvPr id="94" name="Text Box 22">
          <a:extLst>
            <a:ext uri="{FF2B5EF4-FFF2-40B4-BE49-F238E27FC236}">
              <a16:creationId xmlns:a16="http://schemas.microsoft.com/office/drawing/2014/main" id="{00000000-0008-0000-0200-00005E000000}"/>
            </a:ext>
          </a:extLst>
        </xdr:cNvPr>
        <xdr:cNvSpPr txBox="1">
          <a:spLocks noChangeArrowheads="1"/>
        </xdr:cNvSpPr>
      </xdr:nvSpPr>
      <xdr:spPr bwMode="auto">
        <a:xfrm>
          <a:off x="742950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95" name="Text Box 22">
          <a:extLst>
            <a:ext uri="{FF2B5EF4-FFF2-40B4-BE49-F238E27FC236}">
              <a16:creationId xmlns:a16="http://schemas.microsoft.com/office/drawing/2014/main" id="{00000000-0008-0000-0200-00005F000000}"/>
            </a:ext>
          </a:extLst>
        </xdr:cNvPr>
        <xdr:cNvSpPr txBox="1">
          <a:spLocks noChangeArrowheads="1"/>
        </xdr:cNvSpPr>
      </xdr:nvSpPr>
      <xdr:spPr bwMode="auto">
        <a:xfrm>
          <a:off x="643890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96" name="Text Box 22">
          <a:extLst>
            <a:ext uri="{FF2B5EF4-FFF2-40B4-BE49-F238E27FC236}">
              <a16:creationId xmlns:a16="http://schemas.microsoft.com/office/drawing/2014/main" id="{00000000-0008-0000-0200-000060000000}"/>
            </a:ext>
          </a:extLst>
        </xdr:cNvPr>
        <xdr:cNvSpPr txBox="1">
          <a:spLocks noChangeArrowheads="1"/>
        </xdr:cNvSpPr>
      </xdr:nvSpPr>
      <xdr:spPr bwMode="auto">
        <a:xfrm>
          <a:off x="32194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97" name="Text Box 22">
          <a:extLst>
            <a:ext uri="{FF2B5EF4-FFF2-40B4-BE49-F238E27FC236}">
              <a16:creationId xmlns:a16="http://schemas.microsoft.com/office/drawing/2014/main" id="{00000000-0008-0000-0200-000061000000}"/>
            </a:ext>
          </a:extLst>
        </xdr:cNvPr>
        <xdr:cNvSpPr txBox="1">
          <a:spLocks noChangeArrowheads="1"/>
        </xdr:cNvSpPr>
      </xdr:nvSpPr>
      <xdr:spPr bwMode="auto">
        <a:xfrm>
          <a:off x="5562600" y="24012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114</xdr:row>
      <xdr:rowOff>0</xdr:rowOff>
    </xdr:from>
    <xdr:ext cx="57150" cy="38100"/>
    <xdr:sp macro="" textlink="">
      <xdr:nvSpPr>
        <xdr:cNvPr id="98" name="Text Box 22">
          <a:extLst>
            <a:ext uri="{FF2B5EF4-FFF2-40B4-BE49-F238E27FC236}">
              <a16:creationId xmlns:a16="http://schemas.microsoft.com/office/drawing/2014/main" id="{00000000-0008-0000-0200-000062000000}"/>
            </a:ext>
          </a:extLst>
        </xdr:cNvPr>
        <xdr:cNvSpPr txBox="1">
          <a:spLocks noChangeArrowheads="1"/>
        </xdr:cNvSpPr>
      </xdr:nvSpPr>
      <xdr:spPr bwMode="auto">
        <a:xfrm>
          <a:off x="42100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99" name="Text Box 22">
          <a:extLst>
            <a:ext uri="{FF2B5EF4-FFF2-40B4-BE49-F238E27FC236}">
              <a16:creationId xmlns:a16="http://schemas.microsoft.com/office/drawing/2014/main" id="{00000000-0008-0000-0200-000063000000}"/>
            </a:ext>
          </a:extLst>
        </xdr:cNvPr>
        <xdr:cNvSpPr txBox="1">
          <a:spLocks noChangeArrowheads="1"/>
        </xdr:cNvSpPr>
      </xdr:nvSpPr>
      <xdr:spPr bwMode="auto">
        <a:xfrm>
          <a:off x="52006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100" name="Text Box 80">
          <a:extLst>
            <a:ext uri="{FF2B5EF4-FFF2-40B4-BE49-F238E27FC236}">
              <a16:creationId xmlns:a16="http://schemas.microsoft.com/office/drawing/2014/main" id="{00000000-0008-0000-0200-000064000000}"/>
            </a:ext>
          </a:extLst>
        </xdr:cNvPr>
        <xdr:cNvSpPr txBox="1">
          <a:spLocks noChangeArrowheads="1"/>
        </xdr:cNvSpPr>
      </xdr:nvSpPr>
      <xdr:spPr bwMode="auto">
        <a:xfrm>
          <a:off x="5934075" y="241434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101" name="Text Box 117">
          <a:extLst>
            <a:ext uri="{FF2B5EF4-FFF2-40B4-BE49-F238E27FC236}">
              <a16:creationId xmlns:a16="http://schemas.microsoft.com/office/drawing/2014/main" id="{00000000-0008-0000-0200-000065000000}"/>
            </a:ext>
          </a:extLst>
        </xdr:cNvPr>
        <xdr:cNvSpPr txBox="1">
          <a:spLocks noChangeArrowheads="1"/>
        </xdr:cNvSpPr>
      </xdr:nvSpPr>
      <xdr:spPr bwMode="auto">
        <a:xfrm>
          <a:off x="5810250" y="24012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102" name="Text Box 22">
          <a:extLst>
            <a:ext uri="{FF2B5EF4-FFF2-40B4-BE49-F238E27FC236}">
              <a16:creationId xmlns:a16="http://schemas.microsoft.com/office/drawing/2014/main" id="{00000000-0008-0000-0200-000066000000}"/>
            </a:ext>
          </a:extLst>
        </xdr:cNvPr>
        <xdr:cNvSpPr txBox="1">
          <a:spLocks noChangeArrowheads="1"/>
        </xdr:cNvSpPr>
      </xdr:nvSpPr>
      <xdr:spPr bwMode="auto">
        <a:xfrm>
          <a:off x="581977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103" name="Text Box 22">
          <a:extLst>
            <a:ext uri="{FF2B5EF4-FFF2-40B4-BE49-F238E27FC236}">
              <a16:creationId xmlns:a16="http://schemas.microsoft.com/office/drawing/2014/main" id="{00000000-0008-0000-0200-000067000000}"/>
            </a:ext>
          </a:extLst>
        </xdr:cNvPr>
        <xdr:cNvSpPr txBox="1">
          <a:spLocks noChangeArrowheads="1"/>
        </xdr:cNvSpPr>
      </xdr:nvSpPr>
      <xdr:spPr bwMode="auto">
        <a:xfrm>
          <a:off x="65627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104" name="Text Box 22">
          <a:extLst>
            <a:ext uri="{FF2B5EF4-FFF2-40B4-BE49-F238E27FC236}">
              <a16:creationId xmlns:a16="http://schemas.microsoft.com/office/drawing/2014/main" id="{00000000-0008-0000-0200-000068000000}"/>
            </a:ext>
          </a:extLst>
        </xdr:cNvPr>
        <xdr:cNvSpPr txBox="1">
          <a:spLocks noChangeArrowheads="1"/>
        </xdr:cNvSpPr>
      </xdr:nvSpPr>
      <xdr:spPr bwMode="auto">
        <a:xfrm>
          <a:off x="61912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105" name="Text Box 80">
          <a:extLst>
            <a:ext uri="{FF2B5EF4-FFF2-40B4-BE49-F238E27FC236}">
              <a16:creationId xmlns:a16="http://schemas.microsoft.com/office/drawing/2014/main" id="{00000000-0008-0000-0200-000069000000}"/>
            </a:ext>
          </a:extLst>
        </xdr:cNvPr>
        <xdr:cNvSpPr txBox="1">
          <a:spLocks noChangeArrowheads="1"/>
        </xdr:cNvSpPr>
      </xdr:nvSpPr>
      <xdr:spPr bwMode="auto">
        <a:xfrm>
          <a:off x="5934075" y="241434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106" name="Text Box 117">
          <a:extLst>
            <a:ext uri="{FF2B5EF4-FFF2-40B4-BE49-F238E27FC236}">
              <a16:creationId xmlns:a16="http://schemas.microsoft.com/office/drawing/2014/main" id="{00000000-0008-0000-0200-00006A000000}"/>
            </a:ext>
          </a:extLst>
        </xdr:cNvPr>
        <xdr:cNvSpPr txBox="1">
          <a:spLocks noChangeArrowheads="1"/>
        </xdr:cNvSpPr>
      </xdr:nvSpPr>
      <xdr:spPr bwMode="auto">
        <a:xfrm>
          <a:off x="5810250" y="24012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107" name="Text Box 22">
          <a:extLst>
            <a:ext uri="{FF2B5EF4-FFF2-40B4-BE49-F238E27FC236}">
              <a16:creationId xmlns:a16="http://schemas.microsoft.com/office/drawing/2014/main" id="{00000000-0008-0000-0200-00006B000000}"/>
            </a:ext>
          </a:extLst>
        </xdr:cNvPr>
        <xdr:cNvSpPr txBox="1">
          <a:spLocks noChangeArrowheads="1"/>
        </xdr:cNvSpPr>
      </xdr:nvSpPr>
      <xdr:spPr bwMode="auto">
        <a:xfrm>
          <a:off x="581977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108" name="Text Box 22">
          <a:extLst>
            <a:ext uri="{FF2B5EF4-FFF2-40B4-BE49-F238E27FC236}">
              <a16:creationId xmlns:a16="http://schemas.microsoft.com/office/drawing/2014/main" id="{00000000-0008-0000-0200-00006C000000}"/>
            </a:ext>
          </a:extLst>
        </xdr:cNvPr>
        <xdr:cNvSpPr txBox="1">
          <a:spLocks noChangeArrowheads="1"/>
        </xdr:cNvSpPr>
      </xdr:nvSpPr>
      <xdr:spPr bwMode="auto">
        <a:xfrm>
          <a:off x="6562725"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114</xdr:row>
      <xdr:rowOff>0</xdr:rowOff>
    </xdr:from>
    <xdr:ext cx="42863" cy="38100"/>
    <xdr:sp macro="" textlink="">
      <xdr:nvSpPr>
        <xdr:cNvPr id="109" name="Text Box 22">
          <a:extLst>
            <a:ext uri="{FF2B5EF4-FFF2-40B4-BE49-F238E27FC236}">
              <a16:creationId xmlns:a16="http://schemas.microsoft.com/office/drawing/2014/main" id="{00000000-0008-0000-0200-00006D000000}"/>
            </a:ext>
          </a:extLst>
        </xdr:cNvPr>
        <xdr:cNvSpPr txBox="1">
          <a:spLocks noChangeArrowheads="1"/>
        </xdr:cNvSpPr>
      </xdr:nvSpPr>
      <xdr:spPr bwMode="auto">
        <a:xfrm>
          <a:off x="7543800" y="24012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110" name="Text Box 22">
          <a:extLst>
            <a:ext uri="{FF2B5EF4-FFF2-40B4-BE49-F238E27FC236}">
              <a16:creationId xmlns:a16="http://schemas.microsoft.com/office/drawing/2014/main" id="{00000000-0008-0000-0200-00006E000000}"/>
            </a:ext>
          </a:extLst>
        </xdr:cNvPr>
        <xdr:cNvSpPr txBox="1">
          <a:spLocks noChangeArrowheads="1"/>
        </xdr:cNvSpPr>
      </xdr:nvSpPr>
      <xdr:spPr bwMode="auto">
        <a:xfrm>
          <a:off x="61912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111" name="Text Box 22">
          <a:extLst>
            <a:ext uri="{FF2B5EF4-FFF2-40B4-BE49-F238E27FC236}">
              <a16:creationId xmlns:a16="http://schemas.microsoft.com/office/drawing/2014/main" id="{00000000-0008-0000-0200-00006F000000}"/>
            </a:ext>
          </a:extLst>
        </xdr:cNvPr>
        <xdr:cNvSpPr txBox="1">
          <a:spLocks noChangeArrowheads="1"/>
        </xdr:cNvSpPr>
      </xdr:nvSpPr>
      <xdr:spPr bwMode="auto">
        <a:xfrm>
          <a:off x="7181850" y="24012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422</xdr:row>
      <xdr:rowOff>0</xdr:rowOff>
    </xdr:from>
    <xdr:ext cx="42863" cy="47625"/>
    <xdr:sp macro="" textlink="">
      <xdr:nvSpPr>
        <xdr:cNvPr id="112" name="Text Box 80">
          <a:extLst>
            <a:ext uri="{FF2B5EF4-FFF2-40B4-BE49-F238E27FC236}">
              <a16:creationId xmlns:a16="http://schemas.microsoft.com/office/drawing/2014/main" id="{00000000-0008-0000-0200-000070000000}"/>
            </a:ext>
          </a:extLst>
        </xdr:cNvPr>
        <xdr:cNvSpPr txBox="1">
          <a:spLocks noChangeArrowheads="1"/>
        </xdr:cNvSpPr>
      </xdr:nvSpPr>
      <xdr:spPr bwMode="auto">
        <a:xfrm>
          <a:off x="3952875"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422</xdr:row>
      <xdr:rowOff>0</xdr:rowOff>
    </xdr:from>
    <xdr:ext cx="42863" cy="47625"/>
    <xdr:sp macro="" textlink="">
      <xdr:nvSpPr>
        <xdr:cNvPr id="113" name="Text Box 117">
          <a:extLst>
            <a:ext uri="{FF2B5EF4-FFF2-40B4-BE49-F238E27FC236}">
              <a16:creationId xmlns:a16="http://schemas.microsoft.com/office/drawing/2014/main" id="{00000000-0008-0000-0200-000071000000}"/>
            </a:ext>
          </a:extLst>
        </xdr:cNvPr>
        <xdr:cNvSpPr txBox="1">
          <a:spLocks noChangeArrowheads="1"/>
        </xdr:cNvSpPr>
      </xdr:nvSpPr>
      <xdr:spPr bwMode="auto">
        <a:xfrm>
          <a:off x="3829050"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422</xdr:row>
      <xdr:rowOff>0</xdr:rowOff>
    </xdr:from>
    <xdr:ext cx="42863" cy="38100"/>
    <xdr:sp macro="" textlink="">
      <xdr:nvSpPr>
        <xdr:cNvPr id="115" name="Text Box 22">
          <a:extLst>
            <a:ext uri="{FF2B5EF4-FFF2-40B4-BE49-F238E27FC236}">
              <a16:creationId xmlns:a16="http://schemas.microsoft.com/office/drawing/2014/main" id="{00000000-0008-0000-0200-000073000000}"/>
            </a:ext>
          </a:extLst>
        </xdr:cNvPr>
        <xdr:cNvSpPr txBox="1">
          <a:spLocks noChangeArrowheads="1"/>
        </xdr:cNvSpPr>
      </xdr:nvSpPr>
      <xdr:spPr bwMode="auto">
        <a:xfrm>
          <a:off x="3581400" y="52349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422</xdr:row>
      <xdr:rowOff>0</xdr:rowOff>
    </xdr:from>
    <xdr:ext cx="57150" cy="38100"/>
    <xdr:sp macro="" textlink="">
      <xdr:nvSpPr>
        <xdr:cNvPr id="116" name="Text Box 22">
          <a:extLst>
            <a:ext uri="{FF2B5EF4-FFF2-40B4-BE49-F238E27FC236}">
              <a16:creationId xmlns:a16="http://schemas.microsoft.com/office/drawing/2014/main" id="{00000000-0008-0000-0200-000074000000}"/>
            </a:ext>
          </a:extLst>
        </xdr:cNvPr>
        <xdr:cNvSpPr txBox="1">
          <a:spLocks noChangeArrowheads="1"/>
        </xdr:cNvSpPr>
      </xdr:nvSpPr>
      <xdr:spPr bwMode="auto">
        <a:xfrm>
          <a:off x="22288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422</xdr:row>
      <xdr:rowOff>0</xdr:rowOff>
    </xdr:from>
    <xdr:ext cx="57150" cy="38100"/>
    <xdr:sp macro="" textlink="">
      <xdr:nvSpPr>
        <xdr:cNvPr id="117" name="Text Box 22">
          <a:extLst>
            <a:ext uri="{FF2B5EF4-FFF2-40B4-BE49-F238E27FC236}">
              <a16:creationId xmlns:a16="http://schemas.microsoft.com/office/drawing/2014/main" id="{00000000-0008-0000-0200-000075000000}"/>
            </a:ext>
          </a:extLst>
        </xdr:cNvPr>
        <xdr:cNvSpPr txBox="1">
          <a:spLocks noChangeArrowheads="1"/>
        </xdr:cNvSpPr>
      </xdr:nvSpPr>
      <xdr:spPr bwMode="auto">
        <a:xfrm>
          <a:off x="383857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422</xdr:row>
      <xdr:rowOff>0</xdr:rowOff>
    </xdr:from>
    <xdr:ext cx="57150" cy="38100"/>
    <xdr:sp macro="" textlink="">
      <xdr:nvSpPr>
        <xdr:cNvPr id="118" name="Text Box 22">
          <a:extLst>
            <a:ext uri="{FF2B5EF4-FFF2-40B4-BE49-F238E27FC236}">
              <a16:creationId xmlns:a16="http://schemas.microsoft.com/office/drawing/2014/main" id="{00000000-0008-0000-0200-000076000000}"/>
            </a:ext>
          </a:extLst>
        </xdr:cNvPr>
        <xdr:cNvSpPr txBox="1">
          <a:spLocks noChangeArrowheads="1"/>
        </xdr:cNvSpPr>
      </xdr:nvSpPr>
      <xdr:spPr bwMode="auto">
        <a:xfrm>
          <a:off x="55721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422</xdr:row>
      <xdr:rowOff>0</xdr:rowOff>
    </xdr:from>
    <xdr:ext cx="57150" cy="38100"/>
    <xdr:sp macro="" textlink="">
      <xdr:nvSpPr>
        <xdr:cNvPr id="119" name="Text Box 22">
          <a:extLst>
            <a:ext uri="{FF2B5EF4-FFF2-40B4-BE49-F238E27FC236}">
              <a16:creationId xmlns:a16="http://schemas.microsoft.com/office/drawing/2014/main" id="{00000000-0008-0000-0200-000077000000}"/>
            </a:ext>
          </a:extLst>
        </xdr:cNvPr>
        <xdr:cNvSpPr txBox="1">
          <a:spLocks noChangeArrowheads="1"/>
        </xdr:cNvSpPr>
      </xdr:nvSpPr>
      <xdr:spPr bwMode="auto">
        <a:xfrm>
          <a:off x="60674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422</xdr:row>
      <xdr:rowOff>0</xdr:rowOff>
    </xdr:from>
    <xdr:ext cx="61912" cy="38100"/>
    <xdr:sp macro="" textlink="">
      <xdr:nvSpPr>
        <xdr:cNvPr id="120" name="Text Box 80">
          <a:extLst>
            <a:ext uri="{FF2B5EF4-FFF2-40B4-BE49-F238E27FC236}">
              <a16:creationId xmlns:a16="http://schemas.microsoft.com/office/drawing/2014/main" id="{00000000-0008-0000-0200-000078000000}"/>
            </a:ext>
          </a:extLst>
        </xdr:cNvPr>
        <xdr:cNvSpPr txBox="1">
          <a:spLocks noChangeArrowheads="1"/>
        </xdr:cNvSpPr>
      </xdr:nvSpPr>
      <xdr:spPr bwMode="auto">
        <a:xfrm>
          <a:off x="5314950" y="52349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422</xdr:row>
      <xdr:rowOff>0</xdr:rowOff>
    </xdr:from>
    <xdr:ext cx="42862" cy="28575"/>
    <xdr:sp macro="" textlink="">
      <xdr:nvSpPr>
        <xdr:cNvPr id="121" name="Text Box 23">
          <a:extLst>
            <a:ext uri="{FF2B5EF4-FFF2-40B4-BE49-F238E27FC236}">
              <a16:creationId xmlns:a16="http://schemas.microsoft.com/office/drawing/2014/main" id="{00000000-0008-0000-0200-000079000000}"/>
            </a:ext>
          </a:extLst>
        </xdr:cNvPr>
        <xdr:cNvSpPr txBox="1">
          <a:spLocks noChangeArrowheads="1"/>
        </xdr:cNvSpPr>
      </xdr:nvSpPr>
      <xdr:spPr bwMode="auto">
        <a:xfrm>
          <a:off x="5695950" y="52349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422</xdr:row>
      <xdr:rowOff>0</xdr:rowOff>
    </xdr:from>
    <xdr:ext cx="42863" cy="38100"/>
    <xdr:sp macro="" textlink="">
      <xdr:nvSpPr>
        <xdr:cNvPr id="122" name="Text Box 22">
          <a:extLst>
            <a:ext uri="{FF2B5EF4-FFF2-40B4-BE49-F238E27FC236}">
              <a16:creationId xmlns:a16="http://schemas.microsoft.com/office/drawing/2014/main" id="{00000000-0008-0000-0200-00007A000000}"/>
            </a:ext>
          </a:extLst>
        </xdr:cNvPr>
        <xdr:cNvSpPr txBox="1">
          <a:spLocks noChangeArrowheads="1"/>
        </xdr:cNvSpPr>
      </xdr:nvSpPr>
      <xdr:spPr bwMode="auto">
        <a:xfrm>
          <a:off x="5686425" y="52349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422</xdr:row>
      <xdr:rowOff>0</xdr:rowOff>
    </xdr:from>
    <xdr:ext cx="42862" cy="28575"/>
    <xdr:sp macro="" textlink="">
      <xdr:nvSpPr>
        <xdr:cNvPr id="123" name="Text Box 23">
          <a:extLst>
            <a:ext uri="{FF2B5EF4-FFF2-40B4-BE49-F238E27FC236}">
              <a16:creationId xmlns:a16="http://schemas.microsoft.com/office/drawing/2014/main" id="{00000000-0008-0000-0200-00007B000000}"/>
            </a:ext>
          </a:extLst>
        </xdr:cNvPr>
        <xdr:cNvSpPr txBox="1">
          <a:spLocks noChangeArrowheads="1"/>
        </xdr:cNvSpPr>
      </xdr:nvSpPr>
      <xdr:spPr bwMode="auto">
        <a:xfrm>
          <a:off x="5695950" y="52349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422</xdr:row>
      <xdr:rowOff>0</xdr:rowOff>
    </xdr:from>
    <xdr:ext cx="57150" cy="38100"/>
    <xdr:sp macro="" textlink="">
      <xdr:nvSpPr>
        <xdr:cNvPr id="124" name="Text Box 22">
          <a:extLst>
            <a:ext uri="{FF2B5EF4-FFF2-40B4-BE49-F238E27FC236}">
              <a16:creationId xmlns:a16="http://schemas.microsoft.com/office/drawing/2014/main" id="{00000000-0008-0000-0200-00007C000000}"/>
            </a:ext>
          </a:extLst>
        </xdr:cNvPr>
        <xdr:cNvSpPr txBox="1">
          <a:spLocks noChangeArrowheads="1"/>
        </xdr:cNvSpPr>
      </xdr:nvSpPr>
      <xdr:spPr bwMode="auto">
        <a:xfrm>
          <a:off x="45815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422</xdr:row>
      <xdr:rowOff>0</xdr:rowOff>
    </xdr:from>
    <xdr:ext cx="42863" cy="47625"/>
    <xdr:sp macro="" textlink="">
      <xdr:nvSpPr>
        <xdr:cNvPr id="125" name="Text Box 80">
          <a:extLst>
            <a:ext uri="{FF2B5EF4-FFF2-40B4-BE49-F238E27FC236}">
              <a16:creationId xmlns:a16="http://schemas.microsoft.com/office/drawing/2014/main" id="{00000000-0008-0000-0200-00007D000000}"/>
            </a:ext>
          </a:extLst>
        </xdr:cNvPr>
        <xdr:cNvSpPr txBox="1">
          <a:spLocks noChangeArrowheads="1"/>
        </xdr:cNvSpPr>
      </xdr:nvSpPr>
      <xdr:spPr bwMode="auto">
        <a:xfrm>
          <a:off x="5934075"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422</xdr:row>
      <xdr:rowOff>0</xdr:rowOff>
    </xdr:from>
    <xdr:ext cx="57150" cy="38100"/>
    <xdr:sp macro="" textlink="">
      <xdr:nvSpPr>
        <xdr:cNvPr id="126" name="Text Box 22">
          <a:extLst>
            <a:ext uri="{FF2B5EF4-FFF2-40B4-BE49-F238E27FC236}">
              <a16:creationId xmlns:a16="http://schemas.microsoft.com/office/drawing/2014/main" id="{00000000-0008-0000-0200-00007E000000}"/>
            </a:ext>
          </a:extLst>
        </xdr:cNvPr>
        <xdr:cNvSpPr txBox="1">
          <a:spLocks noChangeArrowheads="1"/>
        </xdr:cNvSpPr>
      </xdr:nvSpPr>
      <xdr:spPr bwMode="auto">
        <a:xfrm>
          <a:off x="581977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422</xdr:row>
      <xdr:rowOff>0</xdr:rowOff>
    </xdr:from>
    <xdr:ext cx="57150" cy="38100"/>
    <xdr:sp macro="" textlink="">
      <xdr:nvSpPr>
        <xdr:cNvPr id="127" name="Text Box 22">
          <a:extLst>
            <a:ext uri="{FF2B5EF4-FFF2-40B4-BE49-F238E27FC236}">
              <a16:creationId xmlns:a16="http://schemas.microsoft.com/office/drawing/2014/main" id="{00000000-0008-0000-0200-00007F000000}"/>
            </a:ext>
          </a:extLst>
        </xdr:cNvPr>
        <xdr:cNvSpPr txBox="1">
          <a:spLocks noChangeArrowheads="1"/>
        </xdr:cNvSpPr>
      </xdr:nvSpPr>
      <xdr:spPr bwMode="auto">
        <a:xfrm>
          <a:off x="742950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422</xdr:row>
      <xdr:rowOff>0</xdr:rowOff>
    </xdr:from>
    <xdr:ext cx="57150" cy="38100"/>
    <xdr:sp macro="" textlink="">
      <xdr:nvSpPr>
        <xdr:cNvPr id="128" name="Text Box 22">
          <a:extLst>
            <a:ext uri="{FF2B5EF4-FFF2-40B4-BE49-F238E27FC236}">
              <a16:creationId xmlns:a16="http://schemas.microsoft.com/office/drawing/2014/main" id="{00000000-0008-0000-0200-000080000000}"/>
            </a:ext>
          </a:extLst>
        </xdr:cNvPr>
        <xdr:cNvSpPr txBox="1">
          <a:spLocks noChangeArrowheads="1"/>
        </xdr:cNvSpPr>
      </xdr:nvSpPr>
      <xdr:spPr bwMode="auto">
        <a:xfrm>
          <a:off x="643890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422</xdr:row>
      <xdr:rowOff>0</xdr:rowOff>
    </xdr:from>
    <xdr:ext cx="57150" cy="38100"/>
    <xdr:sp macro="" textlink="">
      <xdr:nvSpPr>
        <xdr:cNvPr id="129" name="Text Box 22">
          <a:extLst>
            <a:ext uri="{FF2B5EF4-FFF2-40B4-BE49-F238E27FC236}">
              <a16:creationId xmlns:a16="http://schemas.microsoft.com/office/drawing/2014/main" id="{00000000-0008-0000-0200-000081000000}"/>
            </a:ext>
          </a:extLst>
        </xdr:cNvPr>
        <xdr:cNvSpPr txBox="1">
          <a:spLocks noChangeArrowheads="1"/>
        </xdr:cNvSpPr>
      </xdr:nvSpPr>
      <xdr:spPr bwMode="auto">
        <a:xfrm>
          <a:off x="32194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422</xdr:row>
      <xdr:rowOff>0</xdr:rowOff>
    </xdr:from>
    <xdr:ext cx="42863" cy="38100"/>
    <xdr:sp macro="" textlink="">
      <xdr:nvSpPr>
        <xdr:cNvPr id="130" name="Text Box 22">
          <a:extLst>
            <a:ext uri="{FF2B5EF4-FFF2-40B4-BE49-F238E27FC236}">
              <a16:creationId xmlns:a16="http://schemas.microsoft.com/office/drawing/2014/main" id="{00000000-0008-0000-0200-000082000000}"/>
            </a:ext>
          </a:extLst>
        </xdr:cNvPr>
        <xdr:cNvSpPr txBox="1">
          <a:spLocks noChangeArrowheads="1"/>
        </xdr:cNvSpPr>
      </xdr:nvSpPr>
      <xdr:spPr bwMode="auto">
        <a:xfrm>
          <a:off x="5562600" y="52349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422</xdr:row>
      <xdr:rowOff>0</xdr:rowOff>
    </xdr:from>
    <xdr:ext cx="57150" cy="38100"/>
    <xdr:sp macro="" textlink="">
      <xdr:nvSpPr>
        <xdr:cNvPr id="131" name="Text Box 22">
          <a:extLst>
            <a:ext uri="{FF2B5EF4-FFF2-40B4-BE49-F238E27FC236}">
              <a16:creationId xmlns:a16="http://schemas.microsoft.com/office/drawing/2014/main" id="{00000000-0008-0000-0200-000083000000}"/>
            </a:ext>
          </a:extLst>
        </xdr:cNvPr>
        <xdr:cNvSpPr txBox="1">
          <a:spLocks noChangeArrowheads="1"/>
        </xdr:cNvSpPr>
      </xdr:nvSpPr>
      <xdr:spPr bwMode="auto">
        <a:xfrm>
          <a:off x="42100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422</xdr:row>
      <xdr:rowOff>0</xdr:rowOff>
    </xdr:from>
    <xdr:ext cx="57150" cy="38100"/>
    <xdr:sp macro="" textlink="">
      <xdr:nvSpPr>
        <xdr:cNvPr id="132" name="Text Box 22">
          <a:extLst>
            <a:ext uri="{FF2B5EF4-FFF2-40B4-BE49-F238E27FC236}">
              <a16:creationId xmlns:a16="http://schemas.microsoft.com/office/drawing/2014/main" id="{00000000-0008-0000-0200-000084000000}"/>
            </a:ext>
          </a:extLst>
        </xdr:cNvPr>
        <xdr:cNvSpPr txBox="1">
          <a:spLocks noChangeArrowheads="1"/>
        </xdr:cNvSpPr>
      </xdr:nvSpPr>
      <xdr:spPr bwMode="auto">
        <a:xfrm>
          <a:off x="52006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422</xdr:row>
      <xdr:rowOff>0</xdr:rowOff>
    </xdr:from>
    <xdr:ext cx="42863" cy="47625"/>
    <xdr:sp macro="" textlink="">
      <xdr:nvSpPr>
        <xdr:cNvPr id="133" name="Text Box 80">
          <a:extLst>
            <a:ext uri="{FF2B5EF4-FFF2-40B4-BE49-F238E27FC236}">
              <a16:creationId xmlns:a16="http://schemas.microsoft.com/office/drawing/2014/main" id="{00000000-0008-0000-0200-000085000000}"/>
            </a:ext>
          </a:extLst>
        </xdr:cNvPr>
        <xdr:cNvSpPr txBox="1">
          <a:spLocks noChangeArrowheads="1"/>
        </xdr:cNvSpPr>
      </xdr:nvSpPr>
      <xdr:spPr bwMode="auto">
        <a:xfrm>
          <a:off x="5934075"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422</xdr:row>
      <xdr:rowOff>0</xdr:rowOff>
    </xdr:from>
    <xdr:ext cx="42863" cy="47625"/>
    <xdr:sp macro="" textlink="">
      <xdr:nvSpPr>
        <xdr:cNvPr id="134" name="Text Box 117">
          <a:extLst>
            <a:ext uri="{FF2B5EF4-FFF2-40B4-BE49-F238E27FC236}">
              <a16:creationId xmlns:a16="http://schemas.microsoft.com/office/drawing/2014/main" id="{00000000-0008-0000-0200-000086000000}"/>
            </a:ext>
          </a:extLst>
        </xdr:cNvPr>
        <xdr:cNvSpPr txBox="1">
          <a:spLocks noChangeArrowheads="1"/>
        </xdr:cNvSpPr>
      </xdr:nvSpPr>
      <xdr:spPr bwMode="auto">
        <a:xfrm>
          <a:off x="5810250"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422</xdr:row>
      <xdr:rowOff>0</xdr:rowOff>
    </xdr:from>
    <xdr:ext cx="57150" cy="38100"/>
    <xdr:sp macro="" textlink="">
      <xdr:nvSpPr>
        <xdr:cNvPr id="135" name="Text Box 22">
          <a:extLst>
            <a:ext uri="{FF2B5EF4-FFF2-40B4-BE49-F238E27FC236}">
              <a16:creationId xmlns:a16="http://schemas.microsoft.com/office/drawing/2014/main" id="{00000000-0008-0000-0200-000087000000}"/>
            </a:ext>
          </a:extLst>
        </xdr:cNvPr>
        <xdr:cNvSpPr txBox="1">
          <a:spLocks noChangeArrowheads="1"/>
        </xdr:cNvSpPr>
      </xdr:nvSpPr>
      <xdr:spPr bwMode="auto">
        <a:xfrm>
          <a:off x="581977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422</xdr:row>
      <xdr:rowOff>0</xdr:rowOff>
    </xdr:from>
    <xdr:ext cx="57150" cy="38100"/>
    <xdr:sp macro="" textlink="">
      <xdr:nvSpPr>
        <xdr:cNvPr id="136" name="Text Box 22">
          <a:extLst>
            <a:ext uri="{FF2B5EF4-FFF2-40B4-BE49-F238E27FC236}">
              <a16:creationId xmlns:a16="http://schemas.microsoft.com/office/drawing/2014/main" id="{00000000-0008-0000-0200-000088000000}"/>
            </a:ext>
          </a:extLst>
        </xdr:cNvPr>
        <xdr:cNvSpPr txBox="1">
          <a:spLocks noChangeArrowheads="1"/>
        </xdr:cNvSpPr>
      </xdr:nvSpPr>
      <xdr:spPr bwMode="auto">
        <a:xfrm>
          <a:off x="65627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422</xdr:row>
      <xdr:rowOff>0</xdr:rowOff>
    </xdr:from>
    <xdr:ext cx="57150" cy="38100"/>
    <xdr:sp macro="" textlink="">
      <xdr:nvSpPr>
        <xdr:cNvPr id="137" name="Text Box 22">
          <a:extLst>
            <a:ext uri="{FF2B5EF4-FFF2-40B4-BE49-F238E27FC236}">
              <a16:creationId xmlns:a16="http://schemas.microsoft.com/office/drawing/2014/main" id="{00000000-0008-0000-0200-000089000000}"/>
            </a:ext>
          </a:extLst>
        </xdr:cNvPr>
        <xdr:cNvSpPr txBox="1">
          <a:spLocks noChangeArrowheads="1"/>
        </xdr:cNvSpPr>
      </xdr:nvSpPr>
      <xdr:spPr bwMode="auto">
        <a:xfrm>
          <a:off x="61912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422</xdr:row>
      <xdr:rowOff>0</xdr:rowOff>
    </xdr:from>
    <xdr:ext cx="42863" cy="47625"/>
    <xdr:sp macro="" textlink="">
      <xdr:nvSpPr>
        <xdr:cNvPr id="138" name="Text Box 80">
          <a:extLst>
            <a:ext uri="{FF2B5EF4-FFF2-40B4-BE49-F238E27FC236}">
              <a16:creationId xmlns:a16="http://schemas.microsoft.com/office/drawing/2014/main" id="{00000000-0008-0000-0200-00008A000000}"/>
            </a:ext>
          </a:extLst>
        </xdr:cNvPr>
        <xdr:cNvSpPr txBox="1">
          <a:spLocks noChangeArrowheads="1"/>
        </xdr:cNvSpPr>
      </xdr:nvSpPr>
      <xdr:spPr bwMode="auto">
        <a:xfrm>
          <a:off x="5934075"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422</xdr:row>
      <xdr:rowOff>0</xdr:rowOff>
    </xdr:from>
    <xdr:ext cx="42863" cy="47625"/>
    <xdr:sp macro="" textlink="">
      <xdr:nvSpPr>
        <xdr:cNvPr id="139" name="Text Box 117">
          <a:extLst>
            <a:ext uri="{FF2B5EF4-FFF2-40B4-BE49-F238E27FC236}">
              <a16:creationId xmlns:a16="http://schemas.microsoft.com/office/drawing/2014/main" id="{00000000-0008-0000-0200-00008B000000}"/>
            </a:ext>
          </a:extLst>
        </xdr:cNvPr>
        <xdr:cNvSpPr txBox="1">
          <a:spLocks noChangeArrowheads="1"/>
        </xdr:cNvSpPr>
      </xdr:nvSpPr>
      <xdr:spPr bwMode="auto">
        <a:xfrm>
          <a:off x="5810250" y="52349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422</xdr:row>
      <xdr:rowOff>0</xdr:rowOff>
    </xdr:from>
    <xdr:ext cx="57150" cy="38100"/>
    <xdr:sp macro="" textlink="">
      <xdr:nvSpPr>
        <xdr:cNvPr id="140" name="Text Box 22">
          <a:extLst>
            <a:ext uri="{FF2B5EF4-FFF2-40B4-BE49-F238E27FC236}">
              <a16:creationId xmlns:a16="http://schemas.microsoft.com/office/drawing/2014/main" id="{00000000-0008-0000-0200-00008C000000}"/>
            </a:ext>
          </a:extLst>
        </xdr:cNvPr>
        <xdr:cNvSpPr txBox="1">
          <a:spLocks noChangeArrowheads="1"/>
        </xdr:cNvSpPr>
      </xdr:nvSpPr>
      <xdr:spPr bwMode="auto">
        <a:xfrm>
          <a:off x="6562725"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422</xdr:row>
      <xdr:rowOff>0</xdr:rowOff>
    </xdr:from>
    <xdr:ext cx="42863" cy="38100"/>
    <xdr:sp macro="" textlink="">
      <xdr:nvSpPr>
        <xdr:cNvPr id="141" name="Text Box 22">
          <a:extLst>
            <a:ext uri="{FF2B5EF4-FFF2-40B4-BE49-F238E27FC236}">
              <a16:creationId xmlns:a16="http://schemas.microsoft.com/office/drawing/2014/main" id="{00000000-0008-0000-0200-00008D000000}"/>
            </a:ext>
          </a:extLst>
        </xdr:cNvPr>
        <xdr:cNvSpPr txBox="1">
          <a:spLocks noChangeArrowheads="1"/>
        </xdr:cNvSpPr>
      </xdr:nvSpPr>
      <xdr:spPr bwMode="auto">
        <a:xfrm>
          <a:off x="7543800" y="52349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422</xdr:row>
      <xdr:rowOff>0</xdr:rowOff>
    </xdr:from>
    <xdr:ext cx="57150" cy="38100"/>
    <xdr:sp macro="" textlink="">
      <xdr:nvSpPr>
        <xdr:cNvPr id="142" name="Text Box 22">
          <a:extLst>
            <a:ext uri="{FF2B5EF4-FFF2-40B4-BE49-F238E27FC236}">
              <a16:creationId xmlns:a16="http://schemas.microsoft.com/office/drawing/2014/main" id="{00000000-0008-0000-0200-00008E000000}"/>
            </a:ext>
          </a:extLst>
        </xdr:cNvPr>
        <xdr:cNvSpPr txBox="1">
          <a:spLocks noChangeArrowheads="1"/>
        </xdr:cNvSpPr>
      </xdr:nvSpPr>
      <xdr:spPr bwMode="auto">
        <a:xfrm>
          <a:off x="61912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422</xdr:row>
      <xdr:rowOff>0</xdr:rowOff>
    </xdr:from>
    <xdr:ext cx="57150" cy="38100"/>
    <xdr:sp macro="" textlink="">
      <xdr:nvSpPr>
        <xdr:cNvPr id="143" name="Text Box 22">
          <a:extLst>
            <a:ext uri="{FF2B5EF4-FFF2-40B4-BE49-F238E27FC236}">
              <a16:creationId xmlns:a16="http://schemas.microsoft.com/office/drawing/2014/main" id="{00000000-0008-0000-0200-00008F000000}"/>
            </a:ext>
          </a:extLst>
        </xdr:cNvPr>
        <xdr:cNvSpPr txBox="1">
          <a:spLocks noChangeArrowheads="1"/>
        </xdr:cNvSpPr>
      </xdr:nvSpPr>
      <xdr:spPr bwMode="auto">
        <a:xfrm>
          <a:off x="7181850" y="523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171</xdr:row>
      <xdr:rowOff>0</xdr:rowOff>
    </xdr:from>
    <xdr:ext cx="42863" cy="47625"/>
    <xdr:sp macro="" textlink="">
      <xdr:nvSpPr>
        <xdr:cNvPr id="144" name="Text Box 80">
          <a:extLst>
            <a:ext uri="{FF2B5EF4-FFF2-40B4-BE49-F238E27FC236}">
              <a16:creationId xmlns:a16="http://schemas.microsoft.com/office/drawing/2014/main" id="{00000000-0008-0000-0200-000090000000}"/>
            </a:ext>
          </a:extLst>
        </xdr:cNvPr>
        <xdr:cNvSpPr txBox="1">
          <a:spLocks noChangeArrowheads="1"/>
        </xdr:cNvSpPr>
      </xdr:nvSpPr>
      <xdr:spPr bwMode="auto">
        <a:xfrm>
          <a:off x="3952875" y="38297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171</xdr:row>
      <xdr:rowOff>0</xdr:rowOff>
    </xdr:from>
    <xdr:ext cx="42863" cy="47625"/>
    <xdr:sp macro="" textlink="">
      <xdr:nvSpPr>
        <xdr:cNvPr id="145" name="Text Box 117">
          <a:extLst>
            <a:ext uri="{FF2B5EF4-FFF2-40B4-BE49-F238E27FC236}">
              <a16:creationId xmlns:a16="http://schemas.microsoft.com/office/drawing/2014/main" id="{00000000-0008-0000-0200-000091000000}"/>
            </a:ext>
          </a:extLst>
        </xdr:cNvPr>
        <xdr:cNvSpPr txBox="1">
          <a:spLocks noChangeArrowheads="1"/>
        </xdr:cNvSpPr>
      </xdr:nvSpPr>
      <xdr:spPr bwMode="auto">
        <a:xfrm>
          <a:off x="3829050" y="38166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171</xdr:row>
      <xdr:rowOff>0</xdr:rowOff>
    </xdr:from>
    <xdr:ext cx="33337" cy="47625"/>
    <xdr:sp macro="" textlink="">
      <xdr:nvSpPr>
        <xdr:cNvPr id="146" name="Text Box 118">
          <a:extLst>
            <a:ext uri="{FF2B5EF4-FFF2-40B4-BE49-F238E27FC236}">
              <a16:creationId xmlns:a16="http://schemas.microsoft.com/office/drawing/2014/main" id="{00000000-0008-0000-0200-000092000000}"/>
            </a:ext>
          </a:extLst>
        </xdr:cNvPr>
        <xdr:cNvSpPr txBox="1">
          <a:spLocks noChangeArrowheads="1"/>
        </xdr:cNvSpPr>
      </xdr:nvSpPr>
      <xdr:spPr bwMode="auto">
        <a:xfrm>
          <a:off x="3757612" y="389334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171</xdr:row>
      <xdr:rowOff>0</xdr:rowOff>
    </xdr:from>
    <xdr:ext cx="42863" cy="38100"/>
    <xdr:sp macro="" textlink="">
      <xdr:nvSpPr>
        <xdr:cNvPr id="147" name="Text Box 22">
          <a:extLst>
            <a:ext uri="{FF2B5EF4-FFF2-40B4-BE49-F238E27FC236}">
              <a16:creationId xmlns:a16="http://schemas.microsoft.com/office/drawing/2014/main" id="{00000000-0008-0000-0200-000093000000}"/>
            </a:ext>
          </a:extLst>
        </xdr:cNvPr>
        <xdr:cNvSpPr txBox="1">
          <a:spLocks noChangeArrowheads="1"/>
        </xdr:cNvSpPr>
      </xdr:nvSpPr>
      <xdr:spPr bwMode="auto">
        <a:xfrm>
          <a:off x="3581400" y="38166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171</xdr:row>
      <xdr:rowOff>0</xdr:rowOff>
    </xdr:from>
    <xdr:ext cx="57150" cy="38100"/>
    <xdr:sp macro="" textlink="">
      <xdr:nvSpPr>
        <xdr:cNvPr id="148" name="Text Box 22">
          <a:extLst>
            <a:ext uri="{FF2B5EF4-FFF2-40B4-BE49-F238E27FC236}">
              <a16:creationId xmlns:a16="http://schemas.microsoft.com/office/drawing/2014/main" id="{00000000-0008-0000-0200-000094000000}"/>
            </a:ext>
          </a:extLst>
        </xdr:cNvPr>
        <xdr:cNvSpPr txBox="1">
          <a:spLocks noChangeArrowheads="1"/>
        </xdr:cNvSpPr>
      </xdr:nvSpPr>
      <xdr:spPr bwMode="auto">
        <a:xfrm>
          <a:off x="22288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171</xdr:row>
      <xdr:rowOff>0</xdr:rowOff>
    </xdr:from>
    <xdr:ext cx="57150" cy="38100"/>
    <xdr:sp macro="" textlink="">
      <xdr:nvSpPr>
        <xdr:cNvPr id="149" name="Text Box 22">
          <a:extLst>
            <a:ext uri="{FF2B5EF4-FFF2-40B4-BE49-F238E27FC236}">
              <a16:creationId xmlns:a16="http://schemas.microsoft.com/office/drawing/2014/main" id="{00000000-0008-0000-0200-000095000000}"/>
            </a:ext>
          </a:extLst>
        </xdr:cNvPr>
        <xdr:cNvSpPr txBox="1">
          <a:spLocks noChangeArrowheads="1"/>
        </xdr:cNvSpPr>
      </xdr:nvSpPr>
      <xdr:spPr bwMode="auto">
        <a:xfrm>
          <a:off x="383857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171</xdr:row>
      <xdr:rowOff>0</xdr:rowOff>
    </xdr:from>
    <xdr:ext cx="57150" cy="38100"/>
    <xdr:sp macro="" textlink="">
      <xdr:nvSpPr>
        <xdr:cNvPr id="150" name="Text Box 22">
          <a:extLst>
            <a:ext uri="{FF2B5EF4-FFF2-40B4-BE49-F238E27FC236}">
              <a16:creationId xmlns:a16="http://schemas.microsoft.com/office/drawing/2014/main" id="{00000000-0008-0000-0200-000096000000}"/>
            </a:ext>
          </a:extLst>
        </xdr:cNvPr>
        <xdr:cNvSpPr txBox="1">
          <a:spLocks noChangeArrowheads="1"/>
        </xdr:cNvSpPr>
      </xdr:nvSpPr>
      <xdr:spPr bwMode="auto">
        <a:xfrm>
          <a:off x="55721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171</xdr:row>
      <xdr:rowOff>0</xdr:rowOff>
    </xdr:from>
    <xdr:ext cx="57150" cy="38100"/>
    <xdr:sp macro="" textlink="">
      <xdr:nvSpPr>
        <xdr:cNvPr id="151" name="Text Box 22">
          <a:extLst>
            <a:ext uri="{FF2B5EF4-FFF2-40B4-BE49-F238E27FC236}">
              <a16:creationId xmlns:a16="http://schemas.microsoft.com/office/drawing/2014/main" id="{00000000-0008-0000-0200-000097000000}"/>
            </a:ext>
          </a:extLst>
        </xdr:cNvPr>
        <xdr:cNvSpPr txBox="1">
          <a:spLocks noChangeArrowheads="1"/>
        </xdr:cNvSpPr>
      </xdr:nvSpPr>
      <xdr:spPr bwMode="auto">
        <a:xfrm>
          <a:off x="60674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171</xdr:row>
      <xdr:rowOff>0</xdr:rowOff>
    </xdr:from>
    <xdr:ext cx="61912" cy="38100"/>
    <xdr:sp macro="" textlink="">
      <xdr:nvSpPr>
        <xdr:cNvPr id="152" name="Text Box 80">
          <a:extLst>
            <a:ext uri="{FF2B5EF4-FFF2-40B4-BE49-F238E27FC236}">
              <a16:creationId xmlns:a16="http://schemas.microsoft.com/office/drawing/2014/main" id="{00000000-0008-0000-0200-000098000000}"/>
            </a:ext>
          </a:extLst>
        </xdr:cNvPr>
        <xdr:cNvSpPr txBox="1">
          <a:spLocks noChangeArrowheads="1"/>
        </xdr:cNvSpPr>
      </xdr:nvSpPr>
      <xdr:spPr bwMode="auto">
        <a:xfrm>
          <a:off x="5314950" y="36947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171</xdr:row>
      <xdr:rowOff>0</xdr:rowOff>
    </xdr:from>
    <xdr:ext cx="42862" cy="28575"/>
    <xdr:sp macro="" textlink="">
      <xdr:nvSpPr>
        <xdr:cNvPr id="153" name="Text Box 23">
          <a:extLst>
            <a:ext uri="{FF2B5EF4-FFF2-40B4-BE49-F238E27FC236}">
              <a16:creationId xmlns:a16="http://schemas.microsoft.com/office/drawing/2014/main" id="{00000000-0008-0000-0200-000099000000}"/>
            </a:ext>
          </a:extLst>
        </xdr:cNvPr>
        <xdr:cNvSpPr txBox="1">
          <a:spLocks noChangeArrowheads="1"/>
        </xdr:cNvSpPr>
      </xdr:nvSpPr>
      <xdr:spPr bwMode="auto">
        <a:xfrm>
          <a:off x="5695950" y="38166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171</xdr:row>
      <xdr:rowOff>0</xdr:rowOff>
    </xdr:from>
    <xdr:ext cx="42863" cy="38100"/>
    <xdr:sp macro="" textlink="">
      <xdr:nvSpPr>
        <xdr:cNvPr id="154" name="Text Box 22">
          <a:extLst>
            <a:ext uri="{FF2B5EF4-FFF2-40B4-BE49-F238E27FC236}">
              <a16:creationId xmlns:a16="http://schemas.microsoft.com/office/drawing/2014/main" id="{00000000-0008-0000-0200-00009A000000}"/>
            </a:ext>
          </a:extLst>
        </xdr:cNvPr>
        <xdr:cNvSpPr txBox="1">
          <a:spLocks noChangeArrowheads="1"/>
        </xdr:cNvSpPr>
      </xdr:nvSpPr>
      <xdr:spPr bwMode="auto">
        <a:xfrm>
          <a:off x="5686425" y="38166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171</xdr:row>
      <xdr:rowOff>0</xdr:rowOff>
    </xdr:from>
    <xdr:ext cx="42862" cy="28575"/>
    <xdr:sp macro="" textlink="">
      <xdr:nvSpPr>
        <xdr:cNvPr id="155" name="Text Box 23">
          <a:extLst>
            <a:ext uri="{FF2B5EF4-FFF2-40B4-BE49-F238E27FC236}">
              <a16:creationId xmlns:a16="http://schemas.microsoft.com/office/drawing/2014/main" id="{00000000-0008-0000-0200-00009B000000}"/>
            </a:ext>
          </a:extLst>
        </xdr:cNvPr>
        <xdr:cNvSpPr txBox="1">
          <a:spLocks noChangeArrowheads="1"/>
        </xdr:cNvSpPr>
      </xdr:nvSpPr>
      <xdr:spPr bwMode="auto">
        <a:xfrm>
          <a:off x="5695950" y="38166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171</xdr:row>
      <xdr:rowOff>0</xdr:rowOff>
    </xdr:from>
    <xdr:ext cx="57150" cy="38100"/>
    <xdr:sp macro="" textlink="">
      <xdr:nvSpPr>
        <xdr:cNvPr id="156" name="Text Box 22">
          <a:extLst>
            <a:ext uri="{FF2B5EF4-FFF2-40B4-BE49-F238E27FC236}">
              <a16:creationId xmlns:a16="http://schemas.microsoft.com/office/drawing/2014/main" id="{00000000-0008-0000-0200-00009C000000}"/>
            </a:ext>
          </a:extLst>
        </xdr:cNvPr>
        <xdr:cNvSpPr txBox="1">
          <a:spLocks noChangeArrowheads="1"/>
        </xdr:cNvSpPr>
      </xdr:nvSpPr>
      <xdr:spPr bwMode="auto">
        <a:xfrm>
          <a:off x="45815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157" name="Text Box 80">
          <a:extLst>
            <a:ext uri="{FF2B5EF4-FFF2-40B4-BE49-F238E27FC236}">
              <a16:creationId xmlns:a16="http://schemas.microsoft.com/office/drawing/2014/main" id="{00000000-0008-0000-0200-00009D000000}"/>
            </a:ext>
          </a:extLst>
        </xdr:cNvPr>
        <xdr:cNvSpPr txBox="1">
          <a:spLocks noChangeArrowheads="1"/>
        </xdr:cNvSpPr>
      </xdr:nvSpPr>
      <xdr:spPr bwMode="auto">
        <a:xfrm>
          <a:off x="5934075" y="38297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158" name="Text Box 22">
          <a:extLst>
            <a:ext uri="{FF2B5EF4-FFF2-40B4-BE49-F238E27FC236}">
              <a16:creationId xmlns:a16="http://schemas.microsoft.com/office/drawing/2014/main" id="{00000000-0008-0000-0200-00009E000000}"/>
            </a:ext>
          </a:extLst>
        </xdr:cNvPr>
        <xdr:cNvSpPr txBox="1">
          <a:spLocks noChangeArrowheads="1"/>
        </xdr:cNvSpPr>
      </xdr:nvSpPr>
      <xdr:spPr bwMode="auto">
        <a:xfrm>
          <a:off x="581977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171</xdr:row>
      <xdr:rowOff>0</xdr:rowOff>
    </xdr:from>
    <xdr:ext cx="57150" cy="38100"/>
    <xdr:sp macro="" textlink="">
      <xdr:nvSpPr>
        <xdr:cNvPr id="159" name="Text Box 22">
          <a:extLst>
            <a:ext uri="{FF2B5EF4-FFF2-40B4-BE49-F238E27FC236}">
              <a16:creationId xmlns:a16="http://schemas.microsoft.com/office/drawing/2014/main" id="{00000000-0008-0000-0200-00009F000000}"/>
            </a:ext>
          </a:extLst>
        </xdr:cNvPr>
        <xdr:cNvSpPr txBox="1">
          <a:spLocks noChangeArrowheads="1"/>
        </xdr:cNvSpPr>
      </xdr:nvSpPr>
      <xdr:spPr bwMode="auto">
        <a:xfrm>
          <a:off x="742950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171</xdr:row>
      <xdr:rowOff>0</xdr:rowOff>
    </xdr:from>
    <xdr:ext cx="57150" cy="38100"/>
    <xdr:sp macro="" textlink="">
      <xdr:nvSpPr>
        <xdr:cNvPr id="160" name="Text Box 22">
          <a:extLst>
            <a:ext uri="{FF2B5EF4-FFF2-40B4-BE49-F238E27FC236}">
              <a16:creationId xmlns:a16="http://schemas.microsoft.com/office/drawing/2014/main" id="{00000000-0008-0000-0200-0000A0000000}"/>
            </a:ext>
          </a:extLst>
        </xdr:cNvPr>
        <xdr:cNvSpPr txBox="1">
          <a:spLocks noChangeArrowheads="1"/>
        </xdr:cNvSpPr>
      </xdr:nvSpPr>
      <xdr:spPr bwMode="auto">
        <a:xfrm>
          <a:off x="643890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171</xdr:row>
      <xdr:rowOff>0</xdr:rowOff>
    </xdr:from>
    <xdr:ext cx="57150" cy="38100"/>
    <xdr:sp macro="" textlink="">
      <xdr:nvSpPr>
        <xdr:cNvPr id="161" name="Text Box 22">
          <a:extLst>
            <a:ext uri="{FF2B5EF4-FFF2-40B4-BE49-F238E27FC236}">
              <a16:creationId xmlns:a16="http://schemas.microsoft.com/office/drawing/2014/main" id="{00000000-0008-0000-0200-0000A1000000}"/>
            </a:ext>
          </a:extLst>
        </xdr:cNvPr>
        <xdr:cNvSpPr txBox="1">
          <a:spLocks noChangeArrowheads="1"/>
        </xdr:cNvSpPr>
      </xdr:nvSpPr>
      <xdr:spPr bwMode="auto">
        <a:xfrm>
          <a:off x="32194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171</xdr:row>
      <xdr:rowOff>0</xdr:rowOff>
    </xdr:from>
    <xdr:ext cx="42863" cy="38100"/>
    <xdr:sp macro="" textlink="">
      <xdr:nvSpPr>
        <xdr:cNvPr id="162" name="Text Box 22">
          <a:extLst>
            <a:ext uri="{FF2B5EF4-FFF2-40B4-BE49-F238E27FC236}">
              <a16:creationId xmlns:a16="http://schemas.microsoft.com/office/drawing/2014/main" id="{00000000-0008-0000-0200-0000A2000000}"/>
            </a:ext>
          </a:extLst>
        </xdr:cNvPr>
        <xdr:cNvSpPr txBox="1">
          <a:spLocks noChangeArrowheads="1"/>
        </xdr:cNvSpPr>
      </xdr:nvSpPr>
      <xdr:spPr bwMode="auto">
        <a:xfrm>
          <a:off x="5562600" y="38166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171</xdr:row>
      <xdr:rowOff>0</xdr:rowOff>
    </xdr:from>
    <xdr:ext cx="57150" cy="38100"/>
    <xdr:sp macro="" textlink="">
      <xdr:nvSpPr>
        <xdr:cNvPr id="163" name="Text Box 22">
          <a:extLst>
            <a:ext uri="{FF2B5EF4-FFF2-40B4-BE49-F238E27FC236}">
              <a16:creationId xmlns:a16="http://schemas.microsoft.com/office/drawing/2014/main" id="{00000000-0008-0000-0200-0000A3000000}"/>
            </a:ext>
          </a:extLst>
        </xdr:cNvPr>
        <xdr:cNvSpPr txBox="1">
          <a:spLocks noChangeArrowheads="1"/>
        </xdr:cNvSpPr>
      </xdr:nvSpPr>
      <xdr:spPr bwMode="auto">
        <a:xfrm>
          <a:off x="42100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171</xdr:row>
      <xdr:rowOff>0</xdr:rowOff>
    </xdr:from>
    <xdr:ext cx="57150" cy="38100"/>
    <xdr:sp macro="" textlink="">
      <xdr:nvSpPr>
        <xdr:cNvPr id="164" name="Text Box 22">
          <a:extLst>
            <a:ext uri="{FF2B5EF4-FFF2-40B4-BE49-F238E27FC236}">
              <a16:creationId xmlns:a16="http://schemas.microsoft.com/office/drawing/2014/main" id="{00000000-0008-0000-0200-0000A4000000}"/>
            </a:ext>
          </a:extLst>
        </xdr:cNvPr>
        <xdr:cNvSpPr txBox="1">
          <a:spLocks noChangeArrowheads="1"/>
        </xdr:cNvSpPr>
      </xdr:nvSpPr>
      <xdr:spPr bwMode="auto">
        <a:xfrm>
          <a:off x="52006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165" name="Text Box 80">
          <a:extLst>
            <a:ext uri="{FF2B5EF4-FFF2-40B4-BE49-F238E27FC236}">
              <a16:creationId xmlns:a16="http://schemas.microsoft.com/office/drawing/2014/main" id="{00000000-0008-0000-0200-0000A5000000}"/>
            </a:ext>
          </a:extLst>
        </xdr:cNvPr>
        <xdr:cNvSpPr txBox="1">
          <a:spLocks noChangeArrowheads="1"/>
        </xdr:cNvSpPr>
      </xdr:nvSpPr>
      <xdr:spPr bwMode="auto">
        <a:xfrm>
          <a:off x="5934075" y="38297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171</xdr:row>
      <xdr:rowOff>0</xdr:rowOff>
    </xdr:from>
    <xdr:ext cx="42863" cy="47625"/>
    <xdr:sp macro="" textlink="">
      <xdr:nvSpPr>
        <xdr:cNvPr id="166" name="Text Box 117">
          <a:extLst>
            <a:ext uri="{FF2B5EF4-FFF2-40B4-BE49-F238E27FC236}">
              <a16:creationId xmlns:a16="http://schemas.microsoft.com/office/drawing/2014/main" id="{00000000-0008-0000-0200-0000A6000000}"/>
            </a:ext>
          </a:extLst>
        </xdr:cNvPr>
        <xdr:cNvSpPr txBox="1">
          <a:spLocks noChangeArrowheads="1"/>
        </xdr:cNvSpPr>
      </xdr:nvSpPr>
      <xdr:spPr bwMode="auto">
        <a:xfrm>
          <a:off x="5810250" y="38166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167" name="Text Box 22">
          <a:extLst>
            <a:ext uri="{FF2B5EF4-FFF2-40B4-BE49-F238E27FC236}">
              <a16:creationId xmlns:a16="http://schemas.microsoft.com/office/drawing/2014/main" id="{00000000-0008-0000-0200-0000A7000000}"/>
            </a:ext>
          </a:extLst>
        </xdr:cNvPr>
        <xdr:cNvSpPr txBox="1">
          <a:spLocks noChangeArrowheads="1"/>
        </xdr:cNvSpPr>
      </xdr:nvSpPr>
      <xdr:spPr bwMode="auto">
        <a:xfrm>
          <a:off x="581977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171</xdr:row>
      <xdr:rowOff>0</xdr:rowOff>
    </xdr:from>
    <xdr:ext cx="57150" cy="38100"/>
    <xdr:sp macro="" textlink="">
      <xdr:nvSpPr>
        <xdr:cNvPr id="168" name="Text Box 22">
          <a:extLst>
            <a:ext uri="{FF2B5EF4-FFF2-40B4-BE49-F238E27FC236}">
              <a16:creationId xmlns:a16="http://schemas.microsoft.com/office/drawing/2014/main" id="{00000000-0008-0000-0200-0000A8000000}"/>
            </a:ext>
          </a:extLst>
        </xdr:cNvPr>
        <xdr:cNvSpPr txBox="1">
          <a:spLocks noChangeArrowheads="1"/>
        </xdr:cNvSpPr>
      </xdr:nvSpPr>
      <xdr:spPr bwMode="auto">
        <a:xfrm>
          <a:off x="65627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171</xdr:row>
      <xdr:rowOff>0</xdr:rowOff>
    </xdr:from>
    <xdr:ext cx="57150" cy="38100"/>
    <xdr:sp macro="" textlink="">
      <xdr:nvSpPr>
        <xdr:cNvPr id="169" name="Text Box 22">
          <a:extLst>
            <a:ext uri="{FF2B5EF4-FFF2-40B4-BE49-F238E27FC236}">
              <a16:creationId xmlns:a16="http://schemas.microsoft.com/office/drawing/2014/main" id="{00000000-0008-0000-0200-0000A9000000}"/>
            </a:ext>
          </a:extLst>
        </xdr:cNvPr>
        <xdr:cNvSpPr txBox="1">
          <a:spLocks noChangeArrowheads="1"/>
        </xdr:cNvSpPr>
      </xdr:nvSpPr>
      <xdr:spPr bwMode="auto">
        <a:xfrm>
          <a:off x="61912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170" name="Text Box 80">
          <a:extLst>
            <a:ext uri="{FF2B5EF4-FFF2-40B4-BE49-F238E27FC236}">
              <a16:creationId xmlns:a16="http://schemas.microsoft.com/office/drawing/2014/main" id="{00000000-0008-0000-0200-0000AA000000}"/>
            </a:ext>
          </a:extLst>
        </xdr:cNvPr>
        <xdr:cNvSpPr txBox="1">
          <a:spLocks noChangeArrowheads="1"/>
        </xdr:cNvSpPr>
      </xdr:nvSpPr>
      <xdr:spPr bwMode="auto">
        <a:xfrm>
          <a:off x="5934075" y="38297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171</xdr:row>
      <xdr:rowOff>0</xdr:rowOff>
    </xdr:from>
    <xdr:ext cx="42863" cy="47625"/>
    <xdr:sp macro="" textlink="">
      <xdr:nvSpPr>
        <xdr:cNvPr id="171" name="Text Box 117">
          <a:extLst>
            <a:ext uri="{FF2B5EF4-FFF2-40B4-BE49-F238E27FC236}">
              <a16:creationId xmlns:a16="http://schemas.microsoft.com/office/drawing/2014/main" id="{00000000-0008-0000-0200-0000AB000000}"/>
            </a:ext>
          </a:extLst>
        </xdr:cNvPr>
        <xdr:cNvSpPr txBox="1">
          <a:spLocks noChangeArrowheads="1"/>
        </xdr:cNvSpPr>
      </xdr:nvSpPr>
      <xdr:spPr bwMode="auto">
        <a:xfrm>
          <a:off x="5810250" y="38166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172" name="Text Box 22">
          <a:extLst>
            <a:ext uri="{FF2B5EF4-FFF2-40B4-BE49-F238E27FC236}">
              <a16:creationId xmlns:a16="http://schemas.microsoft.com/office/drawing/2014/main" id="{00000000-0008-0000-0200-0000AC000000}"/>
            </a:ext>
          </a:extLst>
        </xdr:cNvPr>
        <xdr:cNvSpPr txBox="1">
          <a:spLocks noChangeArrowheads="1"/>
        </xdr:cNvSpPr>
      </xdr:nvSpPr>
      <xdr:spPr bwMode="auto">
        <a:xfrm>
          <a:off x="581977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171</xdr:row>
      <xdr:rowOff>0</xdr:rowOff>
    </xdr:from>
    <xdr:ext cx="57150" cy="38100"/>
    <xdr:sp macro="" textlink="">
      <xdr:nvSpPr>
        <xdr:cNvPr id="173" name="Text Box 22">
          <a:extLst>
            <a:ext uri="{FF2B5EF4-FFF2-40B4-BE49-F238E27FC236}">
              <a16:creationId xmlns:a16="http://schemas.microsoft.com/office/drawing/2014/main" id="{00000000-0008-0000-0200-0000AD000000}"/>
            </a:ext>
          </a:extLst>
        </xdr:cNvPr>
        <xdr:cNvSpPr txBox="1">
          <a:spLocks noChangeArrowheads="1"/>
        </xdr:cNvSpPr>
      </xdr:nvSpPr>
      <xdr:spPr bwMode="auto">
        <a:xfrm>
          <a:off x="6562725"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171</xdr:row>
      <xdr:rowOff>0</xdr:rowOff>
    </xdr:from>
    <xdr:ext cx="42863" cy="38100"/>
    <xdr:sp macro="" textlink="">
      <xdr:nvSpPr>
        <xdr:cNvPr id="174" name="Text Box 22">
          <a:extLst>
            <a:ext uri="{FF2B5EF4-FFF2-40B4-BE49-F238E27FC236}">
              <a16:creationId xmlns:a16="http://schemas.microsoft.com/office/drawing/2014/main" id="{00000000-0008-0000-0200-0000AE000000}"/>
            </a:ext>
          </a:extLst>
        </xdr:cNvPr>
        <xdr:cNvSpPr txBox="1">
          <a:spLocks noChangeArrowheads="1"/>
        </xdr:cNvSpPr>
      </xdr:nvSpPr>
      <xdr:spPr bwMode="auto">
        <a:xfrm>
          <a:off x="7543800" y="38166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171</xdr:row>
      <xdr:rowOff>0</xdr:rowOff>
    </xdr:from>
    <xdr:ext cx="57150" cy="38100"/>
    <xdr:sp macro="" textlink="">
      <xdr:nvSpPr>
        <xdr:cNvPr id="175" name="Text Box 22">
          <a:extLst>
            <a:ext uri="{FF2B5EF4-FFF2-40B4-BE49-F238E27FC236}">
              <a16:creationId xmlns:a16="http://schemas.microsoft.com/office/drawing/2014/main" id="{00000000-0008-0000-0200-0000AF000000}"/>
            </a:ext>
          </a:extLst>
        </xdr:cNvPr>
        <xdr:cNvSpPr txBox="1">
          <a:spLocks noChangeArrowheads="1"/>
        </xdr:cNvSpPr>
      </xdr:nvSpPr>
      <xdr:spPr bwMode="auto">
        <a:xfrm>
          <a:off x="61912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171</xdr:row>
      <xdr:rowOff>0</xdr:rowOff>
    </xdr:from>
    <xdr:ext cx="57150" cy="38100"/>
    <xdr:sp macro="" textlink="">
      <xdr:nvSpPr>
        <xdr:cNvPr id="176" name="Text Box 22">
          <a:extLst>
            <a:ext uri="{FF2B5EF4-FFF2-40B4-BE49-F238E27FC236}">
              <a16:creationId xmlns:a16="http://schemas.microsoft.com/office/drawing/2014/main" id="{00000000-0008-0000-0200-0000B0000000}"/>
            </a:ext>
          </a:extLst>
        </xdr:cNvPr>
        <xdr:cNvSpPr txBox="1">
          <a:spLocks noChangeArrowheads="1"/>
        </xdr:cNvSpPr>
      </xdr:nvSpPr>
      <xdr:spPr bwMode="auto">
        <a:xfrm>
          <a:off x="7181850" y="38166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16</xdr:col>
      <xdr:colOff>0</xdr:colOff>
      <xdr:row>196</xdr:row>
      <xdr:rowOff>107156</xdr:rowOff>
    </xdr:from>
    <xdr:to>
      <xdr:col>34</xdr:col>
      <xdr:colOff>83344</xdr:colOff>
      <xdr:row>196</xdr:row>
      <xdr:rowOff>107156</xdr:rowOff>
    </xdr:to>
    <xdr:cxnSp macro="">
      <xdr:nvCxnSpPr>
        <xdr:cNvPr id="177" name="直線矢印コネクタ 176">
          <a:extLst>
            <a:ext uri="{FF2B5EF4-FFF2-40B4-BE49-F238E27FC236}">
              <a16:creationId xmlns:a16="http://schemas.microsoft.com/office/drawing/2014/main" id="{00000000-0008-0000-0200-0000B1000000}"/>
            </a:ext>
          </a:extLst>
        </xdr:cNvPr>
        <xdr:cNvCxnSpPr/>
      </xdr:nvCxnSpPr>
      <xdr:spPr bwMode="auto">
        <a:xfrm>
          <a:off x="1981200" y="41921906"/>
          <a:ext cx="231219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119</xdr:row>
      <xdr:rowOff>107156</xdr:rowOff>
    </xdr:from>
    <xdr:to>
      <xdr:col>34</xdr:col>
      <xdr:colOff>71438</xdr:colOff>
      <xdr:row>119</xdr:row>
      <xdr:rowOff>107156</xdr:rowOff>
    </xdr:to>
    <xdr:cxnSp macro="">
      <xdr:nvCxnSpPr>
        <xdr:cNvPr id="178" name="直線矢印コネクタ 177">
          <a:extLst>
            <a:ext uri="{FF2B5EF4-FFF2-40B4-BE49-F238E27FC236}">
              <a16:creationId xmlns:a16="http://schemas.microsoft.com/office/drawing/2014/main" id="{00000000-0008-0000-0200-0000B2000000}"/>
            </a:ext>
          </a:extLst>
        </xdr:cNvPr>
        <xdr:cNvCxnSpPr/>
      </xdr:nvCxnSpPr>
      <xdr:spPr bwMode="auto">
        <a:xfrm>
          <a:off x="1964531" y="2769155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xdr:col>
      <xdr:colOff>35719</xdr:colOff>
      <xdr:row>79</xdr:row>
      <xdr:rowOff>0</xdr:rowOff>
    </xdr:from>
    <xdr:to>
      <xdr:col>12</xdr:col>
      <xdr:colOff>23813</xdr:colOff>
      <xdr:row>79</xdr:row>
      <xdr:rowOff>273844</xdr:rowOff>
    </xdr:to>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778669" y="1558290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79</xdr:row>
      <xdr:rowOff>392904</xdr:rowOff>
    </xdr:from>
    <xdr:to>
      <xdr:col>10</xdr:col>
      <xdr:colOff>83345</xdr:colOff>
      <xdr:row>80</xdr:row>
      <xdr:rowOff>11906</xdr:rowOff>
    </xdr:to>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4807" y="15975804"/>
          <a:ext cx="966788"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39</xdr:col>
      <xdr:colOff>114300</xdr:colOff>
      <xdr:row>79</xdr:row>
      <xdr:rowOff>0</xdr:rowOff>
    </xdr:from>
    <xdr:ext cx="61912" cy="38100"/>
    <xdr:sp macro="" textlink="">
      <xdr:nvSpPr>
        <xdr:cNvPr id="181" name="Text Box 80">
          <a:extLst>
            <a:ext uri="{FF2B5EF4-FFF2-40B4-BE49-F238E27FC236}">
              <a16:creationId xmlns:a16="http://schemas.microsoft.com/office/drawing/2014/main" id="{00000000-0008-0000-0200-0000B5000000}"/>
            </a:ext>
          </a:extLst>
        </xdr:cNvPr>
        <xdr:cNvSpPr txBox="1">
          <a:spLocks noChangeArrowheads="1"/>
        </xdr:cNvSpPr>
      </xdr:nvSpPr>
      <xdr:spPr bwMode="auto">
        <a:xfrm>
          <a:off x="4943475" y="15582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423</xdr:row>
      <xdr:rowOff>0</xdr:rowOff>
    </xdr:from>
    <xdr:ext cx="42863" cy="47625"/>
    <xdr:sp macro="" textlink="">
      <xdr:nvSpPr>
        <xdr:cNvPr id="188" name="Text Box 80">
          <a:extLst>
            <a:ext uri="{FF2B5EF4-FFF2-40B4-BE49-F238E27FC236}">
              <a16:creationId xmlns:a16="http://schemas.microsoft.com/office/drawing/2014/main" id="{00000000-0008-0000-0200-0000BC000000}"/>
            </a:ext>
          </a:extLst>
        </xdr:cNvPr>
        <xdr:cNvSpPr txBox="1">
          <a:spLocks noChangeArrowheads="1"/>
        </xdr:cNvSpPr>
      </xdr:nvSpPr>
      <xdr:spPr bwMode="auto">
        <a:xfrm>
          <a:off x="3757612" y="79219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90488</xdr:colOff>
      <xdr:row>423</xdr:row>
      <xdr:rowOff>0</xdr:rowOff>
    </xdr:from>
    <xdr:ext cx="47625" cy="28575"/>
    <xdr:sp macro="" textlink="">
      <xdr:nvSpPr>
        <xdr:cNvPr id="190" name="Text Box 23">
          <a:extLst>
            <a:ext uri="{FF2B5EF4-FFF2-40B4-BE49-F238E27FC236}">
              <a16:creationId xmlns:a16="http://schemas.microsoft.com/office/drawing/2014/main" id="{00000000-0008-0000-0200-0000BE000000}"/>
            </a:ext>
          </a:extLst>
        </xdr:cNvPr>
        <xdr:cNvSpPr txBox="1">
          <a:spLocks noChangeArrowheads="1"/>
        </xdr:cNvSpPr>
      </xdr:nvSpPr>
      <xdr:spPr bwMode="auto">
        <a:xfrm>
          <a:off x="3186113" y="7921942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423</xdr:row>
      <xdr:rowOff>0</xdr:rowOff>
    </xdr:from>
    <xdr:ext cx="57150" cy="38100"/>
    <xdr:sp macro="" textlink="">
      <xdr:nvSpPr>
        <xdr:cNvPr id="191" name="Text Box 22">
          <a:extLst>
            <a:ext uri="{FF2B5EF4-FFF2-40B4-BE49-F238E27FC236}">
              <a16:creationId xmlns:a16="http://schemas.microsoft.com/office/drawing/2014/main" id="{00000000-0008-0000-0200-0000BF000000}"/>
            </a:ext>
          </a:extLst>
        </xdr:cNvPr>
        <xdr:cNvSpPr txBox="1">
          <a:spLocks noChangeArrowheads="1"/>
        </xdr:cNvSpPr>
      </xdr:nvSpPr>
      <xdr:spPr bwMode="auto">
        <a:xfrm>
          <a:off x="619125" y="79219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114</xdr:row>
      <xdr:rowOff>0</xdr:rowOff>
    </xdr:from>
    <xdr:ext cx="61912" cy="38100"/>
    <xdr:sp macro="" textlink="">
      <xdr:nvSpPr>
        <xdr:cNvPr id="193" name="Text Box 80">
          <a:extLst>
            <a:ext uri="{FF2B5EF4-FFF2-40B4-BE49-F238E27FC236}">
              <a16:creationId xmlns:a16="http://schemas.microsoft.com/office/drawing/2014/main" id="{00000000-0008-0000-0200-0000C1000000}"/>
            </a:ext>
          </a:extLst>
        </xdr:cNvPr>
        <xdr:cNvSpPr txBox="1">
          <a:spLocks noChangeArrowheads="1"/>
        </xdr:cNvSpPr>
      </xdr:nvSpPr>
      <xdr:spPr bwMode="auto">
        <a:xfrm>
          <a:off x="2714625" y="45358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114</xdr:row>
      <xdr:rowOff>0</xdr:rowOff>
    </xdr:from>
    <xdr:ext cx="61912" cy="38100"/>
    <xdr:sp macro="" textlink="">
      <xdr:nvSpPr>
        <xdr:cNvPr id="194" name="Text Box 80">
          <a:extLst>
            <a:ext uri="{FF2B5EF4-FFF2-40B4-BE49-F238E27FC236}">
              <a16:creationId xmlns:a16="http://schemas.microsoft.com/office/drawing/2014/main" id="{00000000-0008-0000-0200-0000C2000000}"/>
            </a:ext>
          </a:extLst>
        </xdr:cNvPr>
        <xdr:cNvSpPr txBox="1">
          <a:spLocks noChangeArrowheads="1"/>
        </xdr:cNvSpPr>
      </xdr:nvSpPr>
      <xdr:spPr bwMode="auto">
        <a:xfrm>
          <a:off x="371475" y="456723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114</xdr:row>
      <xdr:rowOff>0</xdr:rowOff>
    </xdr:from>
    <xdr:ext cx="61912" cy="38100"/>
    <xdr:sp macro="" textlink="">
      <xdr:nvSpPr>
        <xdr:cNvPr id="195" name="Text Box 80">
          <a:extLst>
            <a:ext uri="{FF2B5EF4-FFF2-40B4-BE49-F238E27FC236}">
              <a16:creationId xmlns:a16="http://schemas.microsoft.com/office/drawing/2014/main" id="{00000000-0008-0000-0200-0000C3000000}"/>
            </a:ext>
          </a:extLst>
        </xdr:cNvPr>
        <xdr:cNvSpPr txBox="1">
          <a:spLocks noChangeArrowheads="1"/>
        </xdr:cNvSpPr>
      </xdr:nvSpPr>
      <xdr:spPr bwMode="auto">
        <a:xfrm>
          <a:off x="2714625" y="45358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114</xdr:row>
      <xdr:rowOff>0</xdr:rowOff>
    </xdr:from>
    <xdr:ext cx="61912" cy="38100"/>
    <xdr:sp macro="" textlink="">
      <xdr:nvSpPr>
        <xdr:cNvPr id="196" name="Text Box 80">
          <a:extLst>
            <a:ext uri="{FF2B5EF4-FFF2-40B4-BE49-F238E27FC236}">
              <a16:creationId xmlns:a16="http://schemas.microsoft.com/office/drawing/2014/main" id="{00000000-0008-0000-0200-0000C4000000}"/>
            </a:ext>
          </a:extLst>
        </xdr:cNvPr>
        <xdr:cNvSpPr txBox="1">
          <a:spLocks noChangeArrowheads="1"/>
        </xdr:cNvSpPr>
      </xdr:nvSpPr>
      <xdr:spPr bwMode="auto">
        <a:xfrm>
          <a:off x="371475" y="456723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171</xdr:row>
      <xdr:rowOff>0</xdr:rowOff>
    </xdr:from>
    <xdr:ext cx="47626" cy="47625"/>
    <xdr:sp macro="" textlink="">
      <xdr:nvSpPr>
        <xdr:cNvPr id="197" name="Text Box 80">
          <a:extLst>
            <a:ext uri="{FF2B5EF4-FFF2-40B4-BE49-F238E27FC236}">
              <a16:creationId xmlns:a16="http://schemas.microsoft.com/office/drawing/2014/main" id="{00000000-0008-0000-0200-0000C5000000}"/>
            </a:ext>
          </a:extLst>
        </xdr:cNvPr>
        <xdr:cNvSpPr txBox="1">
          <a:spLocks noChangeArrowheads="1"/>
        </xdr:cNvSpPr>
      </xdr:nvSpPr>
      <xdr:spPr bwMode="auto">
        <a:xfrm>
          <a:off x="3952875" y="257246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171</xdr:row>
      <xdr:rowOff>0</xdr:rowOff>
    </xdr:from>
    <xdr:ext cx="47625" cy="47625"/>
    <xdr:sp macro="" textlink="">
      <xdr:nvSpPr>
        <xdr:cNvPr id="198" name="Text Box 117">
          <a:extLst>
            <a:ext uri="{FF2B5EF4-FFF2-40B4-BE49-F238E27FC236}">
              <a16:creationId xmlns:a16="http://schemas.microsoft.com/office/drawing/2014/main" id="{00000000-0008-0000-0200-0000C6000000}"/>
            </a:ext>
          </a:extLst>
        </xdr:cNvPr>
        <xdr:cNvSpPr txBox="1">
          <a:spLocks noChangeArrowheads="1"/>
        </xdr:cNvSpPr>
      </xdr:nvSpPr>
      <xdr:spPr bwMode="auto">
        <a:xfrm>
          <a:off x="3829050" y="255936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171</xdr:row>
      <xdr:rowOff>0</xdr:rowOff>
    </xdr:from>
    <xdr:ext cx="33337" cy="47625"/>
    <xdr:sp macro="" textlink="">
      <xdr:nvSpPr>
        <xdr:cNvPr id="199" name="Text Box 118">
          <a:extLst>
            <a:ext uri="{FF2B5EF4-FFF2-40B4-BE49-F238E27FC236}">
              <a16:creationId xmlns:a16="http://schemas.microsoft.com/office/drawing/2014/main" id="{00000000-0008-0000-0200-0000C7000000}"/>
            </a:ext>
          </a:extLst>
        </xdr:cNvPr>
        <xdr:cNvSpPr txBox="1">
          <a:spLocks noChangeArrowheads="1"/>
        </xdr:cNvSpPr>
      </xdr:nvSpPr>
      <xdr:spPr bwMode="auto">
        <a:xfrm>
          <a:off x="3757612" y="26589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171</xdr:row>
      <xdr:rowOff>0</xdr:rowOff>
    </xdr:from>
    <xdr:ext cx="47625" cy="38100"/>
    <xdr:sp macro="" textlink="">
      <xdr:nvSpPr>
        <xdr:cNvPr id="200" name="Text Box 22">
          <a:extLst>
            <a:ext uri="{FF2B5EF4-FFF2-40B4-BE49-F238E27FC236}">
              <a16:creationId xmlns:a16="http://schemas.microsoft.com/office/drawing/2014/main" id="{00000000-0008-0000-0200-0000C8000000}"/>
            </a:ext>
          </a:extLst>
        </xdr:cNvPr>
        <xdr:cNvSpPr txBox="1">
          <a:spLocks noChangeArrowheads="1"/>
        </xdr:cNvSpPr>
      </xdr:nvSpPr>
      <xdr:spPr bwMode="auto">
        <a:xfrm>
          <a:off x="3581400" y="255936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171</xdr:row>
      <xdr:rowOff>0</xdr:rowOff>
    </xdr:from>
    <xdr:ext cx="57150" cy="38100"/>
    <xdr:sp macro="" textlink="">
      <xdr:nvSpPr>
        <xdr:cNvPr id="201" name="Text Box 22">
          <a:extLst>
            <a:ext uri="{FF2B5EF4-FFF2-40B4-BE49-F238E27FC236}">
              <a16:creationId xmlns:a16="http://schemas.microsoft.com/office/drawing/2014/main" id="{00000000-0008-0000-0200-0000C9000000}"/>
            </a:ext>
          </a:extLst>
        </xdr:cNvPr>
        <xdr:cNvSpPr txBox="1">
          <a:spLocks noChangeArrowheads="1"/>
        </xdr:cNvSpPr>
      </xdr:nvSpPr>
      <xdr:spPr bwMode="auto">
        <a:xfrm>
          <a:off x="22288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171</xdr:row>
      <xdr:rowOff>0</xdr:rowOff>
    </xdr:from>
    <xdr:ext cx="57150" cy="38100"/>
    <xdr:sp macro="" textlink="">
      <xdr:nvSpPr>
        <xdr:cNvPr id="202" name="Text Box 22">
          <a:extLst>
            <a:ext uri="{FF2B5EF4-FFF2-40B4-BE49-F238E27FC236}">
              <a16:creationId xmlns:a16="http://schemas.microsoft.com/office/drawing/2014/main" id="{00000000-0008-0000-0200-0000CA000000}"/>
            </a:ext>
          </a:extLst>
        </xdr:cNvPr>
        <xdr:cNvSpPr txBox="1">
          <a:spLocks noChangeArrowheads="1"/>
        </xdr:cNvSpPr>
      </xdr:nvSpPr>
      <xdr:spPr bwMode="auto">
        <a:xfrm>
          <a:off x="383857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171</xdr:row>
      <xdr:rowOff>0</xdr:rowOff>
    </xdr:from>
    <xdr:ext cx="57150" cy="38100"/>
    <xdr:sp macro="" textlink="">
      <xdr:nvSpPr>
        <xdr:cNvPr id="203" name="Text Box 22">
          <a:extLst>
            <a:ext uri="{FF2B5EF4-FFF2-40B4-BE49-F238E27FC236}">
              <a16:creationId xmlns:a16="http://schemas.microsoft.com/office/drawing/2014/main" id="{00000000-0008-0000-0200-0000CB000000}"/>
            </a:ext>
          </a:extLst>
        </xdr:cNvPr>
        <xdr:cNvSpPr txBox="1">
          <a:spLocks noChangeArrowheads="1"/>
        </xdr:cNvSpPr>
      </xdr:nvSpPr>
      <xdr:spPr bwMode="auto">
        <a:xfrm>
          <a:off x="55721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171</xdr:row>
      <xdr:rowOff>0</xdr:rowOff>
    </xdr:from>
    <xdr:ext cx="57150" cy="38100"/>
    <xdr:sp macro="" textlink="">
      <xdr:nvSpPr>
        <xdr:cNvPr id="204" name="Text Box 22">
          <a:extLst>
            <a:ext uri="{FF2B5EF4-FFF2-40B4-BE49-F238E27FC236}">
              <a16:creationId xmlns:a16="http://schemas.microsoft.com/office/drawing/2014/main" id="{00000000-0008-0000-0200-0000CC000000}"/>
            </a:ext>
          </a:extLst>
        </xdr:cNvPr>
        <xdr:cNvSpPr txBox="1">
          <a:spLocks noChangeArrowheads="1"/>
        </xdr:cNvSpPr>
      </xdr:nvSpPr>
      <xdr:spPr bwMode="auto">
        <a:xfrm>
          <a:off x="60674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171</xdr:row>
      <xdr:rowOff>0</xdr:rowOff>
    </xdr:from>
    <xdr:ext cx="42862" cy="28575"/>
    <xdr:sp macro="" textlink="">
      <xdr:nvSpPr>
        <xdr:cNvPr id="205" name="Text Box 23">
          <a:extLst>
            <a:ext uri="{FF2B5EF4-FFF2-40B4-BE49-F238E27FC236}">
              <a16:creationId xmlns:a16="http://schemas.microsoft.com/office/drawing/2014/main" id="{00000000-0008-0000-0200-0000CD000000}"/>
            </a:ext>
          </a:extLst>
        </xdr:cNvPr>
        <xdr:cNvSpPr txBox="1">
          <a:spLocks noChangeArrowheads="1"/>
        </xdr:cNvSpPr>
      </xdr:nvSpPr>
      <xdr:spPr bwMode="auto">
        <a:xfrm>
          <a:off x="5695950" y="25593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171</xdr:row>
      <xdr:rowOff>0</xdr:rowOff>
    </xdr:from>
    <xdr:ext cx="42863" cy="38100"/>
    <xdr:sp macro="" textlink="">
      <xdr:nvSpPr>
        <xdr:cNvPr id="206" name="Text Box 22">
          <a:extLst>
            <a:ext uri="{FF2B5EF4-FFF2-40B4-BE49-F238E27FC236}">
              <a16:creationId xmlns:a16="http://schemas.microsoft.com/office/drawing/2014/main" id="{00000000-0008-0000-0200-0000CE000000}"/>
            </a:ext>
          </a:extLst>
        </xdr:cNvPr>
        <xdr:cNvSpPr txBox="1">
          <a:spLocks noChangeArrowheads="1"/>
        </xdr:cNvSpPr>
      </xdr:nvSpPr>
      <xdr:spPr bwMode="auto">
        <a:xfrm>
          <a:off x="5686425" y="2559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171</xdr:row>
      <xdr:rowOff>0</xdr:rowOff>
    </xdr:from>
    <xdr:ext cx="42862" cy="28575"/>
    <xdr:sp macro="" textlink="">
      <xdr:nvSpPr>
        <xdr:cNvPr id="207" name="Text Box 23">
          <a:extLst>
            <a:ext uri="{FF2B5EF4-FFF2-40B4-BE49-F238E27FC236}">
              <a16:creationId xmlns:a16="http://schemas.microsoft.com/office/drawing/2014/main" id="{00000000-0008-0000-0200-0000CF000000}"/>
            </a:ext>
          </a:extLst>
        </xdr:cNvPr>
        <xdr:cNvSpPr txBox="1">
          <a:spLocks noChangeArrowheads="1"/>
        </xdr:cNvSpPr>
      </xdr:nvSpPr>
      <xdr:spPr bwMode="auto">
        <a:xfrm>
          <a:off x="5695950" y="25593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171</xdr:row>
      <xdr:rowOff>0</xdr:rowOff>
    </xdr:from>
    <xdr:ext cx="57150" cy="38100"/>
    <xdr:sp macro="" textlink="">
      <xdr:nvSpPr>
        <xdr:cNvPr id="208" name="Text Box 22">
          <a:extLst>
            <a:ext uri="{FF2B5EF4-FFF2-40B4-BE49-F238E27FC236}">
              <a16:creationId xmlns:a16="http://schemas.microsoft.com/office/drawing/2014/main" id="{00000000-0008-0000-0200-0000D0000000}"/>
            </a:ext>
          </a:extLst>
        </xdr:cNvPr>
        <xdr:cNvSpPr txBox="1">
          <a:spLocks noChangeArrowheads="1"/>
        </xdr:cNvSpPr>
      </xdr:nvSpPr>
      <xdr:spPr bwMode="auto">
        <a:xfrm>
          <a:off x="45815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209" name="Text Box 22">
          <a:extLst>
            <a:ext uri="{FF2B5EF4-FFF2-40B4-BE49-F238E27FC236}">
              <a16:creationId xmlns:a16="http://schemas.microsoft.com/office/drawing/2014/main" id="{00000000-0008-0000-0200-0000D1000000}"/>
            </a:ext>
          </a:extLst>
        </xdr:cNvPr>
        <xdr:cNvSpPr txBox="1">
          <a:spLocks noChangeArrowheads="1"/>
        </xdr:cNvSpPr>
      </xdr:nvSpPr>
      <xdr:spPr bwMode="auto">
        <a:xfrm>
          <a:off x="581977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171</xdr:row>
      <xdr:rowOff>0</xdr:rowOff>
    </xdr:from>
    <xdr:ext cx="57150" cy="38100"/>
    <xdr:sp macro="" textlink="">
      <xdr:nvSpPr>
        <xdr:cNvPr id="210" name="Text Box 22">
          <a:extLst>
            <a:ext uri="{FF2B5EF4-FFF2-40B4-BE49-F238E27FC236}">
              <a16:creationId xmlns:a16="http://schemas.microsoft.com/office/drawing/2014/main" id="{00000000-0008-0000-0200-0000D2000000}"/>
            </a:ext>
          </a:extLst>
        </xdr:cNvPr>
        <xdr:cNvSpPr txBox="1">
          <a:spLocks noChangeArrowheads="1"/>
        </xdr:cNvSpPr>
      </xdr:nvSpPr>
      <xdr:spPr bwMode="auto">
        <a:xfrm>
          <a:off x="742950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171</xdr:row>
      <xdr:rowOff>0</xdr:rowOff>
    </xdr:from>
    <xdr:ext cx="57150" cy="38100"/>
    <xdr:sp macro="" textlink="">
      <xdr:nvSpPr>
        <xdr:cNvPr id="211" name="Text Box 22">
          <a:extLst>
            <a:ext uri="{FF2B5EF4-FFF2-40B4-BE49-F238E27FC236}">
              <a16:creationId xmlns:a16="http://schemas.microsoft.com/office/drawing/2014/main" id="{00000000-0008-0000-0200-0000D3000000}"/>
            </a:ext>
          </a:extLst>
        </xdr:cNvPr>
        <xdr:cNvSpPr txBox="1">
          <a:spLocks noChangeArrowheads="1"/>
        </xdr:cNvSpPr>
      </xdr:nvSpPr>
      <xdr:spPr bwMode="auto">
        <a:xfrm>
          <a:off x="643890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171</xdr:row>
      <xdr:rowOff>0</xdr:rowOff>
    </xdr:from>
    <xdr:ext cx="57150" cy="38100"/>
    <xdr:sp macro="" textlink="">
      <xdr:nvSpPr>
        <xdr:cNvPr id="212" name="Text Box 22">
          <a:extLst>
            <a:ext uri="{FF2B5EF4-FFF2-40B4-BE49-F238E27FC236}">
              <a16:creationId xmlns:a16="http://schemas.microsoft.com/office/drawing/2014/main" id="{00000000-0008-0000-0200-0000D4000000}"/>
            </a:ext>
          </a:extLst>
        </xdr:cNvPr>
        <xdr:cNvSpPr txBox="1">
          <a:spLocks noChangeArrowheads="1"/>
        </xdr:cNvSpPr>
      </xdr:nvSpPr>
      <xdr:spPr bwMode="auto">
        <a:xfrm>
          <a:off x="32194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171</xdr:row>
      <xdr:rowOff>0</xdr:rowOff>
    </xdr:from>
    <xdr:ext cx="42863" cy="38100"/>
    <xdr:sp macro="" textlink="">
      <xdr:nvSpPr>
        <xdr:cNvPr id="213" name="Text Box 22">
          <a:extLst>
            <a:ext uri="{FF2B5EF4-FFF2-40B4-BE49-F238E27FC236}">
              <a16:creationId xmlns:a16="http://schemas.microsoft.com/office/drawing/2014/main" id="{00000000-0008-0000-0200-0000D5000000}"/>
            </a:ext>
          </a:extLst>
        </xdr:cNvPr>
        <xdr:cNvSpPr txBox="1">
          <a:spLocks noChangeArrowheads="1"/>
        </xdr:cNvSpPr>
      </xdr:nvSpPr>
      <xdr:spPr bwMode="auto">
        <a:xfrm>
          <a:off x="5562600" y="2559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171</xdr:row>
      <xdr:rowOff>0</xdr:rowOff>
    </xdr:from>
    <xdr:ext cx="57150" cy="38100"/>
    <xdr:sp macro="" textlink="">
      <xdr:nvSpPr>
        <xdr:cNvPr id="214" name="Text Box 22">
          <a:extLst>
            <a:ext uri="{FF2B5EF4-FFF2-40B4-BE49-F238E27FC236}">
              <a16:creationId xmlns:a16="http://schemas.microsoft.com/office/drawing/2014/main" id="{00000000-0008-0000-0200-0000D6000000}"/>
            </a:ext>
          </a:extLst>
        </xdr:cNvPr>
        <xdr:cNvSpPr txBox="1">
          <a:spLocks noChangeArrowheads="1"/>
        </xdr:cNvSpPr>
      </xdr:nvSpPr>
      <xdr:spPr bwMode="auto">
        <a:xfrm>
          <a:off x="42100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171</xdr:row>
      <xdr:rowOff>0</xdr:rowOff>
    </xdr:from>
    <xdr:ext cx="57150" cy="38100"/>
    <xdr:sp macro="" textlink="">
      <xdr:nvSpPr>
        <xdr:cNvPr id="215" name="Text Box 22">
          <a:extLst>
            <a:ext uri="{FF2B5EF4-FFF2-40B4-BE49-F238E27FC236}">
              <a16:creationId xmlns:a16="http://schemas.microsoft.com/office/drawing/2014/main" id="{00000000-0008-0000-0200-0000D7000000}"/>
            </a:ext>
          </a:extLst>
        </xdr:cNvPr>
        <xdr:cNvSpPr txBox="1">
          <a:spLocks noChangeArrowheads="1"/>
        </xdr:cNvSpPr>
      </xdr:nvSpPr>
      <xdr:spPr bwMode="auto">
        <a:xfrm>
          <a:off x="52006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216" name="Text Box 80">
          <a:extLst>
            <a:ext uri="{FF2B5EF4-FFF2-40B4-BE49-F238E27FC236}">
              <a16:creationId xmlns:a16="http://schemas.microsoft.com/office/drawing/2014/main" id="{00000000-0008-0000-0200-0000D8000000}"/>
            </a:ext>
          </a:extLst>
        </xdr:cNvPr>
        <xdr:cNvSpPr txBox="1">
          <a:spLocks noChangeArrowheads="1"/>
        </xdr:cNvSpPr>
      </xdr:nvSpPr>
      <xdr:spPr bwMode="auto">
        <a:xfrm>
          <a:off x="5934075" y="25724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171</xdr:row>
      <xdr:rowOff>0</xdr:rowOff>
    </xdr:from>
    <xdr:ext cx="42863" cy="47625"/>
    <xdr:sp macro="" textlink="">
      <xdr:nvSpPr>
        <xdr:cNvPr id="217" name="Text Box 117">
          <a:extLst>
            <a:ext uri="{FF2B5EF4-FFF2-40B4-BE49-F238E27FC236}">
              <a16:creationId xmlns:a16="http://schemas.microsoft.com/office/drawing/2014/main" id="{00000000-0008-0000-0200-0000D9000000}"/>
            </a:ext>
          </a:extLst>
        </xdr:cNvPr>
        <xdr:cNvSpPr txBox="1">
          <a:spLocks noChangeArrowheads="1"/>
        </xdr:cNvSpPr>
      </xdr:nvSpPr>
      <xdr:spPr bwMode="auto">
        <a:xfrm>
          <a:off x="5810250" y="2559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218" name="Text Box 22">
          <a:extLst>
            <a:ext uri="{FF2B5EF4-FFF2-40B4-BE49-F238E27FC236}">
              <a16:creationId xmlns:a16="http://schemas.microsoft.com/office/drawing/2014/main" id="{00000000-0008-0000-0200-0000DA000000}"/>
            </a:ext>
          </a:extLst>
        </xdr:cNvPr>
        <xdr:cNvSpPr txBox="1">
          <a:spLocks noChangeArrowheads="1"/>
        </xdr:cNvSpPr>
      </xdr:nvSpPr>
      <xdr:spPr bwMode="auto">
        <a:xfrm>
          <a:off x="581977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171</xdr:row>
      <xdr:rowOff>0</xdr:rowOff>
    </xdr:from>
    <xdr:ext cx="57150" cy="38100"/>
    <xdr:sp macro="" textlink="">
      <xdr:nvSpPr>
        <xdr:cNvPr id="219" name="Text Box 22">
          <a:extLst>
            <a:ext uri="{FF2B5EF4-FFF2-40B4-BE49-F238E27FC236}">
              <a16:creationId xmlns:a16="http://schemas.microsoft.com/office/drawing/2014/main" id="{00000000-0008-0000-0200-0000DB000000}"/>
            </a:ext>
          </a:extLst>
        </xdr:cNvPr>
        <xdr:cNvSpPr txBox="1">
          <a:spLocks noChangeArrowheads="1"/>
        </xdr:cNvSpPr>
      </xdr:nvSpPr>
      <xdr:spPr bwMode="auto">
        <a:xfrm>
          <a:off x="65627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171</xdr:row>
      <xdr:rowOff>0</xdr:rowOff>
    </xdr:from>
    <xdr:ext cx="57150" cy="38100"/>
    <xdr:sp macro="" textlink="">
      <xdr:nvSpPr>
        <xdr:cNvPr id="220" name="Text Box 22">
          <a:extLst>
            <a:ext uri="{FF2B5EF4-FFF2-40B4-BE49-F238E27FC236}">
              <a16:creationId xmlns:a16="http://schemas.microsoft.com/office/drawing/2014/main" id="{00000000-0008-0000-0200-0000DC000000}"/>
            </a:ext>
          </a:extLst>
        </xdr:cNvPr>
        <xdr:cNvSpPr txBox="1">
          <a:spLocks noChangeArrowheads="1"/>
        </xdr:cNvSpPr>
      </xdr:nvSpPr>
      <xdr:spPr bwMode="auto">
        <a:xfrm>
          <a:off x="61912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221" name="Text Box 80">
          <a:extLst>
            <a:ext uri="{FF2B5EF4-FFF2-40B4-BE49-F238E27FC236}">
              <a16:creationId xmlns:a16="http://schemas.microsoft.com/office/drawing/2014/main" id="{00000000-0008-0000-0200-0000DD000000}"/>
            </a:ext>
          </a:extLst>
        </xdr:cNvPr>
        <xdr:cNvSpPr txBox="1">
          <a:spLocks noChangeArrowheads="1"/>
        </xdr:cNvSpPr>
      </xdr:nvSpPr>
      <xdr:spPr bwMode="auto">
        <a:xfrm>
          <a:off x="5934075" y="257246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171</xdr:row>
      <xdr:rowOff>0</xdr:rowOff>
    </xdr:from>
    <xdr:ext cx="42863" cy="47625"/>
    <xdr:sp macro="" textlink="">
      <xdr:nvSpPr>
        <xdr:cNvPr id="222" name="Text Box 117">
          <a:extLst>
            <a:ext uri="{FF2B5EF4-FFF2-40B4-BE49-F238E27FC236}">
              <a16:creationId xmlns:a16="http://schemas.microsoft.com/office/drawing/2014/main" id="{00000000-0008-0000-0200-0000DE000000}"/>
            </a:ext>
          </a:extLst>
        </xdr:cNvPr>
        <xdr:cNvSpPr txBox="1">
          <a:spLocks noChangeArrowheads="1"/>
        </xdr:cNvSpPr>
      </xdr:nvSpPr>
      <xdr:spPr bwMode="auto">
        <a:xfrm>
          <a:off x="5810250" y="2559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223" name="Text Box 22">
          <a:extLst>
            <a:ext uri="{FF2B5EF4-FFF2-40B4-BE49-F238E27FC236}">
              <a16:creationId xmlns:a16="http://schemas.microsoft.com/office/drawing/2014/main" id="{00000000-0008-0000-0200-0000DF000000}"/>
            </a:ext>
          </a:extLst>
        </xdr:cNvPr>
        <xdr:cNvSpPr txBox="1">
          <a:spLocks noChangeArrowheads="1"/>
        </xdr:cNvSpPr>
      </xdr:nvSpPr>
      <xdr:spPr bwMode="auto">
        <a:xfrm>
          <a:off x="581977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171</xdr:row>
      <xdr:rowOff>0</xdr:rowOff>
    </xdr:from>
    <xdr:ext cx="57150" cy="38100"/>
    <xdr:sp macro="" textlink="">
      <xdr:nvSpPr>
        <xdr:cNvPr id="224" name="Text Box 22">
          <a:extLst>
            <a:ext uri="{FF2B5EF4-FFF2-40B4-BE49-F238E27FC236}">
              <a16:creationId xmlns:a16="http://schemas.microsoft.com/office/drawing/2014/main" id="{00000000-0008-0000-0200-0000E0000000}"/>
            </a:ext>
          </a:extLst>
        </xdr:cNvPr>
        <xdr:cNvSpPr txBox="1">
          <a:spLocks noChangeArrowheads="1"/>
        </xdr:cNvSpPr>
      </xdr:nvSpPr>
      <xdr:spPr bwMode="auto">
        <a:xfrm>
          <a:off x="6562725"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171</xdr:row>
      <xdr:rowOff>0</xdr:rowOff>
    </xdr:from>
    <xdr:ext cx="42863" cy="38100"/>
    <xdr:sp macro="" textlink="">
      <xdr:nvSpPr>
        <xdr:cNvPr id="225" name="Text Box 22">
          <a:extLst>
            <a:ext uri="{FF2B5EF4-FFF2-40B4-BE49-F238E27FC236}">
              <a16:creationId xmlns:a16="http://schemas.microsoft.com/office/drawing/2014/main" id="{00000000-0008-0000-0200-0000E1000000}"/>
            </a:ext>
          </a:extLst>
        </xdr:cNvPr>
        <xdr:cNvSpPr txBox="1">
          <a:spLocks noChangeArrowheads="1"/>
        </xdr:cNvSpPr>
      </xdr:nvSpPr>
      <xdr:spPr bwMode="auto">
        <a:xfrm>
          <a:off x="7543800" y="2559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171</xdr:row>
      <xdr:rowOff>0</xdr:rowOff>
    </xdr:from>
    <xdr:ext cx="57150" cy="38100"/>
    <xdr:sp macro="" textlink="">
      <xdr:nvSpPr>
        <xdr:cNvPr id="226" name="Text Box 22">
          <a:extLst>
            <a:ext uri="{FF2B5EF4-FFF2-40B4-BE49-F238E27FC236}">
              <a16:creationId xmlns:a16="http://schemas.microsoft.com/office/drawing/2014/main" id="{00000000-0008-0000-0200-0000E2000000}"/>
            </a:ext>
          </a:extLst>
        </xdr:cNvPr>
        <xdr:cNvSpPr txBox="1">
          <a:spLocks noChangeArrowheads="1"/>
        </xdr:cNvSpPr>
      </xdr:nvSpPr>
      <xdr:spPr bwMode="auto">
        <a:xfrm>
          <a:off x="61912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171</xdr:row>
      <xdr:rowOff>0</xdr:rowOff>
    </xdr:from>
    <xdr:ext cx="57150" cy="38100"/>
    <xdr:sp macro="" textlink="">
      <xdr:nvSpPr>
        <xdr:cNvPr id="227" name="Text Box 22">
          <a:extLst>
            <a:ext uri="{FF2B5EF4-FFF2-40B4-BE49-F238E27FC236}">
              <a16:creationId xmlns:a16="http://schemas.microsoft.com/office/drawing/2014/main" id="{00000000-0008-0000-0200-0000E3000000}"/>
            </a:ext>
          </a:extLst>
        </xdr:cNvPr>
        <xdr:cNvSpPr txBox="1">
          <a:spLocks noChangeArrowheads="1"/>
        </xdr:cNvSpPr>
      </xdr:nvSpPr>
      <xdr:spPr bwMode="auto">
        <a:xfrm>
          <a:off x="7181850" y="2559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172</xdr:row>
      <xdr:rowOff>0</xdr:rowOff>
    </xdr:from>
    <xdr:ext cx="61912" cy="38100"/>
    <xdr:sp macro="" textlink="">
      <xdr:nvSpPr>
        <xdr:cNvPr id="228" name="Text Box 80">
          <a:extLst>
            <a:ext uri="{FF2B5EF4-FFF2-40B4-BE49-F238E27FC236}">
              <a16:creationId xmlns:a16="http://schemas.microsoft.com/office/drawing/2014/main" id="{00000000-0008-0000-0200-0000E4000000}"/>
            </a:ext>
          </a:extLst>
        </xdr:cNvPr>
        <xdr:cNvSpPr txBox="1">
          <a:spLocks noChangeArrowheads="1"/>
        </xdr:cNvSpPr>
      </xdr:nvSpPr>
      <xdr:spPr bwMode="auto">
        <a:xfrm>
          <a:off x="2714625" y="278606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173</xdr:row>
      <xdr:rowOff>0</xdr:rowOff>
    </xdr:from>
    <xdr:ext cx="61912" cy="38100"/>
    <xdr:sp macro="" textlink="">
      <xdr:nvSpPr>
        <xdr:cNvPr id="229" name="Text Box 80">
          <a:extLst>
            <a:ext uri="{FF2B5EF4-FFF2-40B4-BE49-F238E27FC236}">
              <a16:creationId xmlns:a16="http://schemas.microsoft.com/office/drawing/2014/main" id="{00000000-0008-0000-0200-0000E5000000}"/>
            </a:ext>
          </a:extLst>
        </xdr:cNvPr>
        <xdr:cNvSpPr txBox="1">
          <a:spLocks noChangeArrowheads="1"/>
        </xdr:cNvSpPr>
      </xdr:nvSpPr>
      <xdr:spPr bwMode="auto">
        <a:xfrm>
          <a:off x="371475" y="28184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172</xdr:row>
      <xdr:rowOff>0</xdr:rowOff>
    </xdr:from>
    <xdr:ext cx="61912" cy="38100"/>
    <xdr:sp macro="" textlink="">
      <xdr:nvSpPr>
        <xdr:cNvPr id="230" name="Text Box 80">
          <a:extLst>
            <a:ext uri="{FF2B5EF4-FFF2-40B4-BE49-F238E27FC236}">
              <a16:creationId xmlns:a16="http://schemas.microsoft.com/office/drawing/2014/main" id="{00000000-0008-0000-0200-0000E6000000}"/>
            </a:ext>
          </a:extLst>
        </xdr:cNvPr>
        <xdr:cNvSpPr txBox="1">
          <a:spLocks noChangeArrowheads="1"/>
        </xdr:cNvSpPr>
      </xdr:nvSpPr>
      <xdr:spPr bwMode="auto">
        <a:xfrm>
          <a:off x="2714625" y="278606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173</xdr:row>
      <xdr:rowOff>0</xdr:rowOff>
    </xdr:from>
    <xdr:ext cx="61912" cy="38100"/>
    <xdr:sp macro="" textlink="">
      <xdr:nvSpPr>
        <xdr:cNvPr id="231" name="Text Box 80">
          <a:extLst>
            <a:ext uri="{FF2B5EF4-FFF2-40B4-BE49-F238E27FC236}">
              <a16:creationId xmlns:a16="http://schemas.microsoft.com/office/drawing/2014/main" id="{00000000-0008-0000-0200-0000E7000000}"/>
            </a:ext>
          </a:extLst>
        </xdr:cNvPr>
        <xdr:cNvSpPr txBox="1">
          <a:spLocks noChangeArrowheads="1"/>
        </xdr:cNvSpPr>
      </xdr:nvSpPr>
      <xdr:spPr bwMode="auto">
        <a:xfrm>
          <a:off x="371475" y="281844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422</xdr:row>
      <xdr:rowOff>0</xdr:rowOff>
    </xdr:from>
    <xdr:ext cx="57150" cy="38100"/>
    <xdr:sp macro="" textlink="">
      <xdr:nvSpPr>
        <xdr:cNvPr id="232" name="Text Box 22">
          <a:extLst>
            <a:ext uri="{FF2B5EF4-FFF2-40B4-BE49-F238E27FC236}">
              <a16:creationId xmlns:a16="http://schemas.microsoft.com/office/drawing/2014/main" id="{00000000-0008-0000-0200-0000E8000000}"/>
            </a:ext>
          </a:extLst>
        </xdr:cNvPr>
        <xdr:cNvSpPr txBox="1">
          <a:spLocks noChangeArrowheads="1"/>
        </xdr:cNvSpPr>
      </xdr:nvSpPr>
      <xdr:spPr bwMode="auto">
        <a:xfrm>
          <a:off x="2228850" y="87515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422</xdr:row>
      <xdr:rowOff>0</xdr:rowOff>
    </xdr:from>
    <xdr:ext cx="57150" cy="38100"/>
    <xdr:sp macro="" textlink="">
      <xdr:nvSpPr>
        <xdr:cNvPr id="236" name="Text Box 22">
          <a:extLst>
            <a:ext uri="{FF2B5EF4-FFF2-40B4-BE49-F238E27FC236}">
              <a16:creationId xmlns:a16="http://schemas.microsoft.com/office/drawing/2014/main" id="{00000000-0008-0000-0200-0000EC000000}"/>
            </a:ext>
          </a:extLst>
        </xdr:cNvPr>
        <xdr:cNvSpPr txBox="1">
          <a:spLocks noChangeArrowheads="1"/>
        </xdr:cNvSpPr>
      </xdr:nvSpPr>
      <xdr:spPr bwMode="auto">
        <a:xfrm>
          <a:off x="2228850" y="87982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43962</xdr:colOff>
      <xdr:row>372</xdr:row>
      <xdr:rowOff>229332</xdr:rowOff>
    </xdr:from>
    <xdr:to>
      <xdr:col>5</xdr:col>
      <xdr:colOff>85725</xdr:colOff>
      <xdr:row>373</xdr:row>
      <xdr:rowOff>79834</xdr:rowOff>
    </xdr:to>
    <xdr:sp macro="" textlink="">
      <xdr:nvSpPr>
        <xdr:cNvPr id="306" name="円/楕円 305">
          <a:extLst>
            <a:ext uri="{FF2B5EF4-FFF2-40B4-BE49-F238E27FC236}">
              <a16:creationId xmlns:a16="http://schemas.microsoft.com/office/drawing/2014/main" id="{00000000-0008-0000-0200-000032010000}"/>
            </a:ext>
          </a:extLst>
        </xdr:cNvPr>
        <xdr:cNvSpPr/>
      </xdr:nvSpPr>
      <xdr:spPr bwMode="auto">
        <a:xfrm>
          <a:off x="539262" y="83554032"/>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114300</xdr:colOff>
      <xdr:row>191</xdr:row>
      <xdr:rowOff>0</xdr:rowOff>
    </xdr:from>
    <xdr:ext cx="42863" cy="47625"/>
    <xdr:sp macro="" textlink="">
      <xdr:nvSpPr>
        <xdr:cNvPr id="268" name="Text Box 80">
          <a:extLst>
            <a:ext uri="{FF2B5EF4-FFF2-40B4-BE49-F238E27FC236}">
              <a16:creationId xmlns:a16="http://schemas.microsoft.com/office/drawing/2014/main" id="{00000000-0008-0000-0200-00000C010000}"/>
            </a:ext>
          </a:extLst>
        </xdr:cNvPr>
        <xdr:cNvSpPr txBox="1">
          <a:spLocks noChangeArrowheads="1"/>
        </xdr:cNvSpPr>
      </xdr:nvSpPr>
      <xdr:spPr bwMode="auto">
        <a:xfrm>
          <a:off x="3952875" y="374118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191</xdr:row>
      <xdr:rowOff>0</xdr:rowOff>
    </xdr:from>
    <xdr:ext cx="42863" cy="47625"/>
    <xdr:sp macro="" textlink="">
      <xdr:nvSpPr>
        <xdr:cNvPr id="269" name="Text Box 117">
          <a:extLst>
            <a:ext uri="{FF2B5EF4-FFF2-40B4-BE49-F238E27FC236}">
              <a16:creationId xmlns:a16="http://schemas.microsoft.com/office/drawing/2014/main" id="{00000000-0008-0000-0200-00000D010000}"/>
            </a:ext>
          </a:extLst>
        </xdr:cNvPr>
        <xdr:cNvSpPr txBox="1">
          <a:spLocks noChangeArrowheads="1"/>
        </xdr:cNvSpPr>
      </xdr:nvSpPr>
      <xdr:spPr bwMode="auto">
        <a:xfrm>
          <a:off x="3829050" y="3728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191</xdr:row>
      <xdr:rowOff>0</xdr:rowOff>
    </xdr:from>
    <xdr:ext cx="33337" cy="47625"/>
    <xdr:sp macro="" textlink="">
      <xdr:nvSpPr>
        <xdr:cNvPr id="270" name="Text Box 118">
          <a:extLst>
            <a:ext uri="{FF2B5EF4-FFF2-40B4-BE49-F238E27FC236}">
              <a16:creationId xmlns:a16="http://schemas.microsoft.com/office/drawing/2014/main" id="{00000000-0008-0000-0200-00000E010000}"/>
            </a:ext>
          </a:extLst>
        </xdr:cNvPr>
        <xdr:cNvSpPr txBox="1">
          <a:spLocks noChangeArrowheads="1"/>
        </xdr:cNvSpPr>
      </xdr:nvSpPr>
      <xdr:spPr bwMode="auto">
        <a:xfrm>
          <a:off x="3757612" y="380476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191</xdr:row>
      <xdr:rowOff>0</xdr:rowOff>
    </xdr:from>
    <xdr:ext cx="42863" cy="38100"/>
    <xdr:sp macro="" textlink="">
      <xdr:nvSpPr>
        <xdr:cNvPr id="273" name="Text Box 22">
          <a:extLst>
            <a:ext uri="{FF2B5EF4-FFF2-40B4-BE49-F238E27FC236}">
              <a16:creationId xmlns:a16="http://schemas.microsoft.com/office/drawing/2014/main" id="{00000000-0008-0000-0200-000011010000}"/>
            </a:ext>
          </a:extLst>
        </xdr:cNvPr>
        <xdr:cNvSpPr txBox="1">
          <a:spLocks noChangeArrowheads="1"/>
        </xdr:cNvSpPr>
      </xdr:nvSpPr>
      <xdr:spPr bwMode="auto">
        <a:xfrm>
          <a:off x="3581400" y="3728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191</xdr:row>
      <xdr:rowOff>0</xdr:rowOff>
    </xdr:from>
    <xdr:ext cx="57150" cy="38100"/>
    <xdr:sp macro="" textlink="">
      <xdr:nvSpPr>
        <xdr:cNvPr id="274" name="Text Box 22">
          <a:extLst>
            <a:ext uri="{FF2B5EF4-FFF2-40B4-BE49-F238E27FC236}">
              <a16:creationId xmlns:a16="http://schemas.microsoft.com/office/drawing/2014/main" id="{00000000-0008-0000-0200-000012010000}"/>
            </a:ext>
          </a:extLst>
        </xdr:cNvPr>
        <xdr:cNvSpPr txBox="1">
          <a:spLocks noChangeArrowheads="1"/>
        </xdr:cNvSpPr>
      </xdr:nvSpPr>
      <xdr:spPr bwMode="auto">
        <a:xfrm>
          <a:off x="22288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191</xdr:row>
      <xdr:rowOff>0</xdr:rowOff>
    </xdr:from>
    <xdr:ext cx="57150" cy="38100"/>
    <xdr:sp macro="" textlink="">
      <xdr:nvSpPr>
        <xdr:cNvPr id="275" name="Text Box 22">
          <a:extLst>
            <a:ext uri="{FF2B5EF4-FFF2-40B4-BE49-F238E27FC236}">
              <a16:creationId xmlns:a16="http://schemas.microsoft.com/office/drawing/2014/main" id="{00000000-0008-0000-0200-000013010000}"/>
            </a:ext>
          </a:extLst>
        </xdr:cNvPr>
        <xdr:cNvSpPr txBox="1">
          <a:spLocks noChangeArrowheads="1"/>
        </xdr:cNvSpPr>
      </xdr:nvSpPr>
      <xdr:spPr bwMode="auto">
        <a:xfrm>
          <a:off x="383857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191</xdr:row>
      <xdr:rowOff>0</xdr:rowOff>
    </xdr:from>
    <xdr:ext cx="57150" cy="38100"/>
    <xdr:sp macro="" textlink="">
      <xdr:nvSpPr>
        <xdr:cNvPr id="276" name="Text Box 22">
          <a:extLst>
            <a:ext uri="{FF2B5EF4-FFF2-40B4-BE49-F238E27FC236}">
              <a16:creationId xmlns:a16="http://schemas.microsoft.com/office/drawing/2014/main" id="{00000000-0008-0000-0200-000014010000}"/>
            </a:ext>
          </a:extLst>
        </xdr:cNvPr>
        <xdr:cNvSpPr txBox="1">
          <a:spLocks noChangeArrowheads="1"/>
        </xdr:cNvSpPr>
      </xdr:nvSpPr>
      <xdr:spPr bwMode="auto">
        <a:xfrm>
          <a:off x="55721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191</xdr:row>
      <xdr:rowOff>0</xdr:rowOff>
    </xdr:from>
    <xdr:ext cx="57150" cy="38100"/>
    <xdr:sp macro="" textlink="">
      <xdr:nvSpPr>
        <xdr:cNvPr id="277" name="Text Box 22">
          <a:extLst>
            <a:ext uri="{FF2B5EF4-FFF2-40B4-BE49-F238E27FC236}">
              <a16:creationId xmlns:a16="http://schemas.microsoft.com/office/drawing/2014/main" id="{00000000-0008-0000-0200-000015010000}"/>
            </a:ext>
          </a:extLst>
        </xdr:cNvPr>
        <xdr:cNvSpPr txBox="1">
          <a:spLocks noChangeArrowheads="1"/>
        </xdr:cNvSpPr>
      </xdr:nvSpPr>
      <xdr:spPr bwMode="auto">
        <a:xfrm>
          <a:off x="60674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176</xdr:row>
      <xdr:rowOff>0</xdr:rowOff>
    </xdr:from>
    <xdr:ext cx="61912" cy="38100"/>
    <xdr:sp macro="" textlink="">
      <xdr:nvSpPr>
        <xdr:cNvPr id="278" name="Text Box 80">
          <a:extLst>
            <a:ext uri="{FF2B5EF4-FFF2-40B4-BE49-F238E27FC236}">
              <a16:creationId xmlns:a16="http://schemas.microsoft.com/office/drawing/2014/main" id="{00000000-0008-0000-0200-000016010000}"/>
            </a:ext>
          </a:extLst>
        </xdr:cNvPr>
        <xdr:cNvSpPr txBox="1">
          <a:spLocks noChangeArrowheads="1"/>
        </xdr:cNvSpPr>
      </xdr:nvSpPr>
      <xdr:spPr bwMode="auto">
        <a:xfrm>
          <a:off x="5314950" y="360616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191</xdr:row>
      <xdr:rowOff>0</xdr:rowOff>
    </xdr:from>
    <xdr:ext cx="42862" cy="28575"/>
    <xdr:sp macro="" textlink="">
      <xdr:nvSpPr>
        <xdr:cNvPr id="279" name="Text Box 23">
          <a:extLst>
            <a:ext uri="{FF2B5EF4-FFF2-40B4-BE49-F238E27FC236}">
              <a16:creationId xmlns:a16="http://schemas.microsoft.com/office/drawing/2014/main" id="{00000000-0008-0000-0200-000017010000}"/>
            </a:ext>
          </a:extLst>
        </xdr:cNvPr>
        <xdr:cNvSpPr txBox="1">
          <a:spLocks noChangeArrowheads="1"/>
        </xdr:cNvSpPr>
      </xdr:nvSpPr>
      <xdr:spPr bwMode="auto">
        <a:xfrm>
          <a:off x="5695950" y="372808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191</xdr:row>
      <xdr:rowOff>0</xdr:rowOff>
    </xdr:from>
    <xdr:ext cx="42863" cy="38100"/>
    <xdr:sp macro="" textlink="">
      <xdr:nvSpPr>
        <xdr:cNvPr id="280" name="Text Box 22">
          <a:extLst>
            <a:ext uri="{FF2B5EF4-FFF2-40B4-BE49-F238E27FC236}">
              <a16:creationId xmlns:a16="http://schemas.microsoft.com/office/drawing/2014/main" id="{00000000-0008-0000-0200-000018010000}"/>
            </a:ext>
          </a:extLst>
        </xdr:cNvPr>
        <xdr:cNvSpPr txBox="1">
          <a:spLocks noChangeArrowheads="1"/>
        </xdr:cNvSpPr>
      </xdr:nvSpPr>
      <xdr:spPr bwMode="auto">
        <a:xfrm>
          <a:off x="5686425" y="3728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191</xdr:row>
      <xdr:rowOff>0</xdr:rowOff>
    </xdr:from>
    <xdr:ext cx="42862" cy="28575"/>
    <xdr:sp macro="" textlink="">
      <xdr:nvSpPr>
        <xdr:cNvPr id="281" name="Text Box 23">
          <a:extLst>
            <a:ext uri="{FF2B5EF4-FFF2-40B4-BE49-F238E27FC236}">
              <a16:creationId xmlns:a16="http://schemas.microsoft.com/office/drawing/2014/main" id="{00000000-0008-0000-0200-000019010000}"/>
            </a:ext>
          </a:extLst>
        </xdr:cNvPr>
        <xdr:cNvSpPr txBox="1">
          <a:spLocks noChangeArrowheads="1"/>
        </xdr:cNvSpPr>
      </xdr:nvSpPr>
      <xdr:spPr bwMode="auto">
        <a:xfrm>
          <a:off x="5695950" y="372808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191</xdr:row>
      <xdr:rowOff>0</xdr:rowOff>
    </xdr:from>
    <xdr:ext cx="57150" cy="38100"/>
    <xdr:sp macro="" textlink="">
      <xdr:nvSpPr>
        <xdr:cNvPr id="282" name="Text Box 22">
          <a:extLst>
            <a:ext uri="{FF2B5EF4-FFF2-40B4-BE49-F238E27FC236}">
              <a16:creationId xmlns:a16="http://schemas.microsoft.com/office/drawing/2014/main" id="{00000000-0008-0000-0200-00001A010000}"/>
            </a:ext>
          </a:extLst>
        </xdr:cNvPr>
        <xdr:cNvSpPr txBox="1">
          <a:spLocks noChangeArrowheads="1"/>
        </xdr:cNvSpPr>
      </xdr:nvSpPr>
      <xdr:spPr bwMode="auto">
        <a:xfrm>
          <a:off x="45815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283" name="Text Box 80">
          <a:extLst>
            <a:ext uri="{FF2B5EF4-FFF2-40B4-BE49-F238E27FC236}">
              <a16:creationId xmlns:a16="http://schemas.microsoft.com/office/drawing/2014/main" id="{00000000-0008-0000-0200-00001B010000}"/>
            </a:ext>
          </a:extLst>
        </xdr:cNvPr>
        <xdr:cNvSpPr txBox="1">
          <a:spLocks noChangeArrowheads="1"/>
        </xdr:cNvSpPr>
      </xdr:nvSpPr>
      <xdr:spPr bwMode="auto">
        <a:xfrm>
          <a:off x="5934075" y="374118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284" name="Text Box 22">
          <a:extLst>
            <a:ext uri="{FF2B5EF4-FFF2-40B4-BE49-F238E27FC236}">
              <a16:creationId xmlns:a16="http://schemas.microsoft.com/office/drawing/2014/main" id="{00000000-0008-0000-0200-00001C010000}"/>
            </a:ext>
          </a:extLst>
        </xdr:cNvPr>
        <xdr:cNvSpPr txBox="1">
          <a:spLocks noChangeArrowheads="1"/>
        </xdr:cNvSpPr>
      </xdr:nvSpPr>
      <xdr:spPr bwMode="auto">
        <a:xfrm>
          <a:off x="581977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191</xdr:row>
      <xdr:rowOff>0</xdr:rowOff>
    </xdr:from>
    <xdr:ext cx="57150" cy="38100"/>
    <xdr:sp macro="" textlink="">
      <xdr:nvSpPr>
        <xdr:cNvPr id="285" name="Text Box 22">
          <a:extLst>
            <a:ext uri="{FF2B5EF4-FFF2-40B4-BE49-F238E27FC236}">
              <a16:creationId xmlns:a16="http://schemas.microsoft.com/office/drawing/2014/main" id="{00000000-0008-0000-0200-00001D010000}"/>
            </a:ext>
          </a:extLst>
        </xdr:cNvPr>
        <xdr:cNvSpPr txBox="1">
          <a:spLocks noChangeArrowheads="1"/>
        </xdr:cNvSpPr>
      </xdr:nvSpPr>
      <xdr:spPr bwMode="auto">
        <a:xfrm>
          <a:off x="742950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191</xdr:row>
      <xdr:rowOff>0</xdr:rowOff>
    </xdr:from>
    <xdr:ext cx="57150" cy="38100"/>
    <xdr:sp macro="" textlink="">
      <xdr:nvSpPr>
        <xdr:cNvPr id="286" name="Text Box 22">
          <a:extLst>
            <a:ext uri="{FF2B5EF4-FFF2-40B4-BE49-F238E27FC236}">
              <a16:creationId xmlns:a16="http://schemas.microsoft.com/office/drawing/2014/main" id="{00000000-0008-0000-0200-00001E010000}"/>
            </a:ext>
          </a:extLst>
        </xdr:cNvPr>
        <xdr:cNvSpPr txBox="1">
          <a:spLocks noChangeArrowheads="1"/>
        </xdr:cNvSpPr>
      </xdr:nvSpPr>
      <xdr:spPr bwMode="auto">
        <a:xfrm>
          <a:off x="643890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191</xdr:row>
      <xdr:rowOff>0</xdr:rowOff>
    </xdr:from>
    <xdr:ext cx="57150" cy="38100"/>
    <xdr:sp macro="" textlink="">
      <xdr:nvSpPr>
        <xdr:cNvPr id="288" name="Text Box 22">
          <a:extLst>
            <a:ext uri="{FF2B5EF4-FFF2-40B4-BE49-F238E27FC236}">
              <a16:creationId xmlns:a16="http://schemas.microsoft.com/office/drawing/2014/main" id="{00000000-0008-0000-0200-000020010000}"/>
            </a:ext>
          </a:extLst>
        </xdr:cNvPr>
        <xdr:cNvSpPr txBox="1">
          <a:spLocks noChangeArrowheads="1"/>
        </xdr:cNvSpPr>
      </xdr:nvSpPr>
      <xdr:spPr bwMode="auto">
        <a:xfrm>
          <a:off x="32194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191</xdr:row>
      <xdr:rowOff>0</xdr:rowOff>
    </xdr:from>
    <xdr:ext cx="42863" cy="38100"/>
    <xdr:sp macro="" textlink="">
      <xdr:nvSpPr>
        <xdr:cNvPr id="302" name="Text Box 22">
          <a:extLst>
            <a:ext uri="{FF2B5EF4-FFF2-40B4-BE49-F238E27FC236}">
              <a16:creationId xmlns:a16="http://schemas.microsoft.com/office/drawing/2014/main" id="{00000000-0008-0000-0200-00002E010000}"/>
            </a:ext>
          </a:extLst>
        </xdr:cNvPr>
        <xdr:cNvSpPr txBox="1">
          <a:spLocks noChangeArrowheads="1"/>
        </xdr:cNvSpPr>
      </xdr:nvSpPr>
      <xdr:spPr bwMode="auto">
        <a:xfrm>
          <a:off x="5562600" y="3728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191</xdr:row>
      <xdr:rowOff>0</xdr:rowOff>
    </xdr:from>
    <xdr:ext cx="57150" cy="38100"/>
    <xdr:sp macro="" textlink="">
      <xdr:nvSpPr>
        <xdr:cNvPr id="316" name="Text Box 22">
          <a:extLst>
            <a:ext uri="{FF2B5EF4-FFF2-40B4-BE49-F238E27FC236}">
              <a16:creationId xmlns:a16="http://schemas.microsoft.com/office/drawing/2014/main" id="{00000000-0008-0000-0200-00003C010000}"/>
            </a:ext>
          </a:extLst>
        </xdr:cNvPr>
        <xdr:cNvSpPr txBox="1">
          <a:spLocks noChangeArrowheads="1"/>
        </xdr:cNvSpPr>
      </xdr:nvSpPr>
      <xdr:spPr bwMode="auto">
        <a:xfrm>
          <a:off x="42100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191</xdr:row>
      <xdr:rowOff>0</xdr:rowOff>
    </xdr:from>
    <xdr:ext cx="57150" cy="38100"/>
    <xdr:sp macro="" textlink="">
      <xdr:nvSpPr>
        <xdr:cNvPr id="317" name="Text Box 22">
          <a:extLst>
            <a:ext uri="{FF2B5EF4-FFF2-40B4-BE49-F238E27FC236}">
              <a16:creationId xmlns:a16="http://schemas.microsoft.com/office/drawing/2014/main" id="{00000000-0008-0000-0200-00003D010000}"/>
            </a:ext>
          </a:extLst>
        </xdr:cNvPr>
        <xdr:cNvSpPr txBox="1">
          <a:spLocks noChangeArrowheads="1"/>
        </xdr:cNvSpPr>
      </xdr:nvSpPr>
      <xdr:spPr bwMode="auto">
        <a:xfrm>
          <a:off x="52006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318" name="Text Box 80">
          <a:extLst>
            <a:ext uri="{FF2B5EF4-FFF2-40B4-BE49-F238E27FC236}">
              <a16:creationId xmlns:a16="http://schemas.microsoft.com/office/drawing/2014/main" id="{00000000-0008-0000-0200-00003E010000}"/>
            </a:ext>
          </a:extLst>
        </xdr:cNvPr>
        <xdr:cNvSpPr txBox="1">
          <a:spLocks noChangeArrowheads="1"/>
        </xdr:cNvSpPr>
      </xdr:nvSpPr>
      <xdr:spPr bwMode="auto">
        <a:xfrm>
          <a:off x="5934075" y="374118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191</xdr:row>
      <xdr:rowOff>0</xdr:rowOff>
    </xdr:from>
    <xdr:ext cx="42863" cy="47625"/>
    <xdr:sp macro="" textlink="">
      <xdr:nvSpPr>
        <xdr:cNvPr id="319" name="Text Box 117">
          <a:extLst>
            <a:ext uri="{FF2B5EF4-FFF2-40B4-BE49-F238E27FC236}">
              <a16:creationId xmlns:a16="http://schemas.microsoft.com/office/drawing/2014/main" id="{00000000-0008-0000-0200-00003F010000}"/>
            </a:ext>
          </a:extLst>
        </xdr:cNvPr>
        <xdr:cNvSpPr txBox="1">
          <a:spLocks noChangeArrowheads="1"/>
        </xdr:cNvSpPr>
      </xdr:nvSpPr>
      <xdr:spPr bwMode="auto">
        <a:xfrm>
          <a:off x="5810250" y="3728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320" name="Text Box 22">
          <a:extLst>
            <a:ext uri="{FF2B5EF4-FFF2-40B4-BE49-F238E27FC236}">
              <a16:creationId xmlns:a16="http://schemas.microsoft.com/office/drawing/2014/main" id="{00000000-0008-0000-0200-000040010000}"/>
            </a:ext>
          </a:extLst>
        </xdr:cNvPr>
        <xdr:cNvSpPr txBox="1">
          <a:spLocks noChangeArrowheads="1"/>
        </xdr:cNvSpPr>
      </xdr:nvSpPr>
      <xdr:spPr bwMode="auto">
        <a:xfrm>
          <a:off x="581977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191</xdr:row>
      <xdr:rowOff>0</xdr:rowOff>
    </xdr:from>
    <xdr:ext cx="57150" cy="38100"/>
    <xdr:sp macro="" textlink="">
      <xdr:nvSpPr>
        <xdr:cNvPr id="321" name="Text Box 22">
          <a:extLst>
            <a:ext uri="{FF2B5EF4-FFF2-40B4-BE49-F238E27FC236}">
              <a16:creationId xmlns:a16="http://schemas.microsoft.com/office/drawing/2014/main" id="{00000000-0008-0000-0200-000041010000}"/>
            </a:ext>
          </a:extLst>
        </xdr:cNvPr>
        <xdr:cNvSpPr txBox="1">
          <a:spLocks noChangeArrowheads="1"/>
        </xdr:cNvSpPr>
      </xdr:nvSpPr>
      <xdr:spPr bwMode="auto">
        <a:xfrm>
          <a:off x="65627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191</xdr:row>
      <xdr:rowOff>0</xdr:rowOff>
    </xdr:from>
    <xdr:ext cx="57150" cy="38100"/>
    <xdr:sp macro="" textlink="">
      <xdr:nvSpPr>
        <xdr:cNvPr id="322" name="Text Box 22">
          <a:extLst>
            <a:ext uri="{FF2B5EF4-FFF2-40B4-BE49-F238E27FC236}">
              <a16:creationId xmlns:a16="http://schemas.microsoft.com/office/drawing/2014/main" id="{00000000-0008-0000-0200-000042010000}"/>
            </a:ext>
          </a:extLst>
        </xdr:cNvPr>
        <xdr:cNvSpPr txBox="1">
          <a:spLocks noChangeArrowheads="1"/>
        </xdr:cNvSpPr>
      </xdr:nvSpPr>
      <xdr:spPr bwMode="auto">
        <a:xfrm>
          <a:off x="61912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323" name="Text Box 80">
          <a:extLst>
            <a:ext uri="{FF2B5EF4-FFF2-40B4-BE49-F238E27FC236}">
              <a16:creationId xmlns:a16="http://schemas.microsoft.com/office/drawing/2014/main" id="{00000000-0008-0000-0200-000043010000}"/>
            </a:ext>
          </a:extLst>
        </xdr:cNvPr>
        <xdr:cNvSpPr txBox="1">
          <a:spLocks noChangeArrowheads="1"/>
        </xdr:cNvSpPr>
      </xdr:nvSpPr>
      <xdr:spPr bwMode="auto">
        <a:xfrm>
          <a:off x="5934075" y="374118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191</xdr:row>
      <xdr:rowOff>0</xdr:rowOff>
    </xdr:from>
    <xdr:ext cx="42863" cy="47625"/>
    <xdr:sp macro="" textlink="">
      <xdr:nvSpPr>
        <xdr:cNvPr id="324" name="Text Box 117">
          <a:extLst>
            <a:ext uri="{FF2B5EF4-FFF2-40B4-BE49-F238E27FC236}">
              <a16:creationId xmlns:a16="http://schemas.microsoft.com/office/drawing/2014/main" id="{00000000-0008-0000-0200-000044010000}"/>
            </a:ext>
          </a:extLst>
        </xdr:cNvPr>
        <xdr:cNvSpPr txBox="1">
          <a:spLocks noChangeArrowheads="1"/>
        </xdr:cNvSpPr>
      </xdr:nvSpPr>
      <xdr:spPr bwMode="auto">
        <a:xfrm>
          <a:off x="5810250" y="372808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325" name="Text Box 22">
          <a:extLst>
            <a:ext uri="{FF2B5EF4-FFF2-40B4-BE49-F238E27FC236}">
              <a16:creationId xmlns:a16="http://schemas.microsoft.com/office/drawing/2014/main" id="{00000000-0008-0000-0200-000045010000}"/>
            </a:ext>
          </a:extLst>
        </xdr:cNvPr>
        <xdr:cNvSpPr txBox="1">
          <a:spLocks noChangeArrowheads="1"/>
        </xdr:cNvSpPr>
      </xdr:nvSpPr>
      <xdr:spPr bwMode="auto">
        <a:xfrm>
          <a:off x="581977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191</xdr:row>
      <xdr:rowOff>0</xdr:rowOff>
    </xdr:from>
    <xdr:ext cx="57150" cy="38100"/>
    <xdr:sp macro="" textlink="">
      <xdr:nvSpPr>
        <xdr:cNvPr id="326" name="Text Box 22">
          <a:extLst>
            <a:ext uri="{FF2B5EF4-FFF2-40B4-BE49-F238E27FC236}">
              <a16:creationId xmlns:a16="http://schemas.microsoft.com/office/drawing/2014/main" id="{00000000-0008-0000-0200-000046010000}"/>
            </a:ext>
          </a:extLst>
        </xdr:cNvPr>
        <xdr:cNvSpPr txBox="1">
          <a:spLocks noChangeArrowheads="1"/>
        </xdr:cNvSpPr>
      </xdr:nvSpPr>
      <xdr:spPr bwMode="auto">
        <a:xfrm>
          <a:off x="6562725"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191</xdr:row>
      <xdr:rowOff>0</xdr:rowOff>
    </xdr:from>
    <xdr:ext cx="42863" cy="38100"/>
    <xdr:sp macro="" textlink="">
      <xdr:nvSpPr>
        <xdr:cNvPr id="327" name="Text Box 22">
          <a:extLst>
            <a:ext uri="{FF2B5EF4-FFF2-40B4-BE49-F238E27FC236}">
              <a16:creationId xmlns:a16="http://schemas.microsoft.com/office/drawing/2014/main" id="{00000000-0008-0000-0200-000047010000}"/>
            </a:ext>
          </a:extLst>
        </xdr:cNvPr>
        <xdr:cNvSpPr txBox="1">
          <a:spLocks noChangeArrowheads="1"/>
        </xdr:cNvSpPr>
      </xdr:nvSpPr>
      <xdr:spPr bwMode="auto">
        <a:xfrm>
          <a:off x="7543800" y="372808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191</xdr:row>
      <xdr:rowOff>0</xdr:rowOff>
    </xdr:from>
    <xdr:ext cx="57150" cy="38100"/>
    <xdr:sp macro="" textlink="">
      <xdr:nvSpPr>
        <xdr:cNvPr id="328" name="Text Box 22">
          <a:extLst>
            <a:ext uri="{FF2B5EF4-FFF2-40B4-BE49-F238E27FC236}">
              <a16:creationId xmlns:a16="http://schemas.microsoft.com/office/drawing/2014/main" id="{00000000-0008-0000-0200-000048010000}"/>
            </a:ext>
          </a:extLst>
        </xdr:cNvPr>
        <xdr:cNvSpPr txBox="1">
          <a:spLocks noChangeArrowheads="1"/>
        </xdr:cNvSpPr>
      </xdr:nvSpPr>
      <xdr:spPr bwMode="auto">
        <a:xfrm>
          <a:off x="61912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191</xdr:row>
      <xdr:rowOff>0</xdr:rowOff>
    </xdr:from>
    <xdr:ext cx="57150" cy="38100"/>
    <xdr:sp macro="" textlink="">
      <xdr:nvSpPr>
        <xdr:cNvPr id="329" name="Text Box 22">
          <a:extLst>
            <a:ext uri="{FF2B5EF4-FFF2-40B4-BE49-F238E27FC236}">
              <a16:creationId xmlns:a16="http://schemas.microsoft.com/office/drawing/2014/main" id="{00000000-0008-0000-0200-000049010000}"/>
            </a:ext>
          </a:extLst>
        </xdr:cNvPr>
        <xdr:cNvSpPr txBox="1">
          <a:spLocks noChangeArrowheads="1"/>
        </xdr:cNvSpPr>
      </xdr:nvSpPr>
      <xdr:spPr bwMode="auto">
        <a:xfrm>
          <a:off x="7181850" y="372808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97</xdr:row>
      <xdr:rowOff>130969</xdr:rowOff>
    </xdr:from>
    <xdr:to>
      <xdr:col>32</xdr:col>
      <xdr:colOff>38101</xdr:colOff>
      <xdr:row>97</xdr:row>
      <xdr:rowOff>178594</xdr:rowOff>
    </xdr:to>
    <xdr:sp macro="" textlink="">
      <xdr:nvSpPr>
        <xdr:cNvPr id="330" name="Text Box 80">
          <a:extLst>
            <a:ext uri="{FF2B5EF4-FFF2-40B4-BE49-F238E27FC236}">
              <a16:creationId xmlns:a16="http://schemas.microsoft.com/office/drawing/2014/main" id="{00000000-0008-0000-0200-00004A010000}"/>
            </a:ext>
          </a:extLst>
        </xdr:cNvPr>
        <xdr:cNvSpPr txBox="1">
          <a:spLocks noChangeArrowheads="1"/>
        </xdr:cNvSpPr>
      </xdr:nvSpPr>
      <xdr:spPr bwMode="auto">
        <a:xfrm>
          <a:off x="3952875" y="232576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97</xdr:row>
      <xdr:rowOff>0</xdr:rowOff>
    </xdr:from>
    <xdr:to>
      <xdr:col>31</xdr:col>
      <xdr:colOff>38100</xdr:colOff>
      <xdr:row>97</xdr:row>
      <xdr:rowOff>47625</xdr:rowOff>
    </xdr:to>
    <xdr:sp macro="" textlink="">
      <xdr:nvSpPr>
        <xdr:cNvPr id="331" name="Text Box 117">
          <a:extLst>
            <a:ext uri="{FF2B5EF4-FFF2-40B4-BE49-F238E27FC236}">
              <a16:creationId xmlns:a16="http://schemas.microsoft.com/office/drawing/2014/main" id="{00000000-0008-0000-0200-00004B010000}"/>
            </a:ext>
          </a:extLst>
        </xdr:cNvPr>
        <xdr:cNvSpPr txBox="1">
          <a:spLocks noChangeArrowheads="1"/>
        </xdr:cNvSpPr>
      </xdr:nvSpPr>
      <xdr:spPr bwMode="auto">
        <a:xfrm>
          <a:off x="3829050" y="23126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101</xdr:row>
      <xdr:rowOff>23813</xdr:rowOff>
    </xdr:from>
    <xdr:to>
      <xdr:col>30</xdr:col>
      <xdr:colOff>76199</xdr:colOff>
      <xdr:row>101</xdr:row>
      <xdr:rowOff>71438</xdr:rowOff>
    </xdr:to>
    <xdr:sp macro="" textlink="">
      <xdr:nvSpPr>
        <xdr:cNvPr id="332" name="Text Box 118">
          <a:extLst>
            <a:ext uri="{FF2B5EF4-FFF2-40B4-BE49-F238E27FC236}">
              <a16:creationId xmlns:a16="http://schemas.microsoft.com/office/drawing/2014/main" id="{00000000-0008-0000-0200-00004C010000}"/>
            </a:ext>
          </a:extLst>
        </xdr:cNvPr>
        <xdr:cNvSpPr txBox="1">
          <a:spLocks noChangeArrowheads="1"/>
        </xdr:cNvSpPr>
      </xdr:nvSpPr>
      <xdr:spPr bwMode="auto">
        <a:xfrm>
          <a:off x="3757612" y="238934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97</xdr:row>
      <xdr:rowOff>0</xdr:rowOff>
    </xdr:from>
    <xdr:to>
      <xdr:col>29</xdr:col>
      <xdr:colOff>38100</xdr:colOff>
      <xdr:row>97</xdr:row>
      <xdr:rowOff>38100</xdr:rowOff>
    </xdr:to>
    <xdr:sp macro="" textlink="">
      <xdr:nvSpPr>
        <xdr:cNvPr id="333" name="Text Box 22">
          <a:extLst>
            <a:ext uri="{FF2B5EF4-FFF2-40B4-BE49-F238E27FC236}">
              <a16:creationId xmlns:a16="http://schemas.microsoft.com/office/drawing/2014/main" id="{00000000-0008-0000-0200-00004D010000}"/>
            </a:ext>
          </a:extLst>
        </xdr:cNvPr>
        <xdr:cNvSpPr txBox="1">
          <a:spLocks noChangeArrowheads="1"/>
        </xdr:cNvSpPr>
      </xdr:nvSpPr>
      <xdr:spPr bwMode="auto">
        <a:xfrm>
          <a:off x="3581400" y="231267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97</xdr:row>
      <xdr:rowOff>0</xdr:rowOff>
    </xdr:from>
    <xdr:to>
      <xdr:col>31</xdr:col>
      <xdr:colOff>57150</xdr:colOff>
      <xdr:row>97</xdr:row>
      <xdr:rowOff>38100</xdr:rowOff>
    </xdr:to>
    <xdr:sp macro="" textlink="">
      <xdr:nvSpPr>
        <xdr:cNvPr id="335" name="Text Box 22">
          <a:extLst>
            <a:ext uri="{FF2B5EF4-FFF2-40B4-BE49-F238E27FC236}">
              <a16:creationId xmlns:a16="http://schemas.microsoft.com/office/drawing/2014/main" id="{00000000-0008-0000-0200-00004F010000}"/>
            </a:ext>
          </a:extLst>
        </xdr:cNvPr>
        <xdr:cNvSpPr txBox="1">
          <a:spLocks noChangeArrowheads="1"/>
        </xdr:cNvSpPr>
      </xdr:nvSpPr>
      <xdr:spPr bwMode="auto">
        <a:xfrm>
          <a:off x="383857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97</xdr:row>
      <xdr:rowOff>0</xdr:rowOff>
    </xdr:from>
    <xdr:to>
      <xdr:col>45</xdr:col>
      <xdr:colOff>57150</xdr:colOff>
      <xdr:row>97</xdr:row>
      <xdr:rowOff>38100</xdr:rowOff>
    </xdr:to>
    <xdr:sp macro="" textlink="">
      <xdr:nvSpPr>
        <xdr:cNvPr id="336" name="Text Box 22">
          <a:extLst>
            <a:ext uri="{FF2B5EF4-FFF2-40B4-BE49-F238E27FC236}">
              <a16:creationId xmlns:a16="http://schemas.microsoft.com/office/drawing/2014/main" id="{00000000-0008-0000-0200-000050010000}"/>
            </a:ext>
          </a:extLst>
        </xdr:cNvPr>
        <xdr:cNvSpPr txBox="1">
          <a:spLocks noChangeArrowheads="1"/>
        </xdr:cNvSpPr>
      </xdr:nvSpPr>
      <xdr:spPr bwMode="auto">
        <a:xfrm>
          <a:off x="55721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97</xdr:row>
      <xdr:rowOff>0</xdr:rowOff>
    </xdr:from>
    <xdr:to>
      <xdr:col>49</xdr:col>
      <xdr:colOff>57150</xdr:colOff>
      <xdr:row>97</xdr:row>
      <xdr:rowOff>38100</xdr:rowOff>
    </xdr:to>
    <xdr:sp macro="" textlink="">
      <xdr:nvSpPr>
        <xdr:cNvPr id="337" name="Text Box 22">
          <a:extLst>
            <a:ext uri="{FF2B5EF4-FFF2-40B4-BE49-F238E27FC236}">
              <a16:creationId xmlns:a16="http://schemas.microsoft.com/office/drawing/2014/main" id="{00000000-0008-0000-0200-000051010000}"/>
            </a:ext>
          </a:extLst>
        </xdr:cNvPr>
        <xdr:cNvSpPr txBox="1">
          <a:spLocks noChangeArrowheads="1"/>
        </xdr:cNvSpPr>
      </xdr:nvSpPr>
      <xdr:spPr bwMode="auto">
        <a:xfrm>
          <a:off x="60674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42</xdr:col>
      <xdr:colOff>114300</xdr:colOff>
      <xdr:row>92</xdr:row>
      <xdr:rowOff>0</xdr:rowOff>
    </xdr:from>
    <xdr:ext cx="61912" cy="38100"/>
    <xdr:sp macro="" textlink="">
      <xdr:nvSpPr>
        <xdr:cNvPr id="338" name="Text Box 80">
          <a:extLst>
            <a:ext uri="{FF2B5EF4-FFF2-40B4-BE49-F238E27FC236}">
              <a16:creationId xmlns:a16="http://schemas.microsoft.com/office/drawing/2014/main" id="{00000000-0008-0000-0200-000052010000}"/>
            </a:ext>
          </a:extLst>
        </xdr:cNvPr>
        <xdr:cNvSpPr txBox="1">
          <a:spLocks noChangeArrowheads="1"/>
        </xdr:cNvSpPr>
      </xdr:nvSpPr>
      <xdr:spPr bwMode="auto">
        <a:xfrm>
          <a:off x="5314950" y="21907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339" name="Text Box 23">
          <a:extLst>
            <a:ext uri="{FF2B5EF4-FFF2-40B4-BE49-F238E27FC236}">
              <a16:creationId xmlns:a16="http://schemas.microsoft.com/office/drawing/2014/main" id="{00000000-0008-0000-0200-000053010000}"/>
            </a:ext>
          </a:extLst>
        </xdr:cNvPr>
        <xdr:cNvSpPr txBox="1">
          <a:spLocks noChangeArrowheads="1"/>
        </xdr:cNvSpPr>
      </xdr:nvSpPr>
      <xdr:spPr bwMode="auto">
        <a:xfrm>
          <a:off x="5695950" y="2312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97</xdr:row>
      <xdr:rowOff>0</xdr:rowOff>
    </xdr:from>
    <xdr:ext cx="42863" cy="38100"/>
    <xdr:sp macro="" textlink="">
      <xdr:nvSpPr>
        <xdr:cNvPr id="340" name="Text Box 22">
          <a:extLst>
            <a:ext uri="{FF2B5EF4-FFF2-40B4-BE49-F238E27FC236}">
              <a16:creationId xmlns:a16="http://schemas.microsoft.com/office/drawing/2014/main" id="{00000000-0008-0000-0200-000054010000}"/>
            </a:ext>
          </a:extLst>
        </xdr:cNvPr>
        <xdr:cNvSpPr txBox="1">
          <a:spLocks noChangeArrowheads="1"/>
        </xdr:cNvSpPr>
      </xdr:nvSpPr>
      <xdr:spPr bwMode="auto">
        <a:xfrm>
          <a:off x="5686425" y="2312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341" name="Text Box 23">
          <a:extLst>
            <a:ext uri="{FF2B5EF4-FFF2-40B4-BE49-F238E27FC236}">
              <a16:creationId xmlns:a16="http://schemas.microsoft.com/office/drawing/2014/main" id="{00000000-0008-0000-0200-000055010000}"/>
            </a:ext>
          </a:extLst>
        </xdr:cNvPr>
        <xdr:cNvSpPr txBox="1">
          <a:spLocks noChangeArrowheads="1"/>
        </xdr:cNvSpPr>
      </xdr:nvSpPr>
      <xdr:spPr bwMode="auto">
        <a:xfrm>
          <a:off x="5695950" y="2312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97</xdr:row>
      <xdr:rowOff>0</xdr:rowOff>
    </xdr:from>
    <xdr:ext cx="57150" cy="38100"/>
    <xdr:sp macro="" textlink="">
      <xdr:nvSpPr>
        <xdr:cNvPr id="342" name="Text Box 22">
          <a:extLst>
            <a:ext uri="{FF2B5EF4-FFF2-40B4-BE49-F238E27FC236}">
              <a16:creationId xmlns:a16="http://schemas.microsoft.com/office/drawing/2014/main" id="{00000000-0008-0000-0200-000056010000}"/>
            </a:ext>
          </a:extLst>
        </xdr:cNvPr>
        <xdr:cNvSpPr txBox="1">
          <a:spLocks noChangeArrowheads="1"/>
        </xdr:cNvSpPr>
      </xdr:nvSpPr>
      <xdr:spPr bwMode="auto">
        <a:xfrm>
          <a:off x="45815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343" name="Text Box 22">
          <a:extLst>
            <a:ext uri="{FF2B5EF4-FFF2-40B4-BE49-F238E27FC236}">
              <a16:creationId xmlns:a16="http://schemas.microsoft.com/office/drawing/2014/main" id="{00000000-0008-0000-0200-000057010000}"/>
            </a:ext>
          </a:extLst>
        </xdr:cNvPr>
        <xdr:cNvSpPr txBox="1">
          <a:spLocks noChangeArrowheads="1"/>
        </xdr:cNvSpPr>
      </xdr:nvSpPr>
      <xdr:spPr bwMode="auto">
        <a:xfrm>
          <a:off x="581977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97</xdr:row>
      <xdr:rowOff>0</xdr:rowOff>
    </xdr:from>
    <xdr:ext cx="57150" cy="38100"/>
    <xdr:sp macro="" textlink="">
      <xdr:nvSpPr>
        <xdr:cNvPr id="344" name="Text Box 22">
          <a:extLst>
            <a:ext uri="{FF2B5EF4-FFF2-40B4-BE49-F238E27FC236}">
              <a16:creationId xmlns:a16="http://schemas.microsoft.com/office/drawing/2014/main" id="{00000000-0008-0000-0200-000058010000}"/>
            </a:ext>
          </a:extLst>
        </xdr:cNvPr>
        <xdr:cNvSpPr txBox="1">
          <a:spLocks noChangeArrowheads="1"/>
        </xdr:cNvSpPr>
      </xdr:nvSpPr>
      <xdr:spPr bwMode="auto">
        <a:xfrm>
          <a:off x="742950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97</xdr:row>
      <xdr:rowOff>0</xdr:rowOff>
    </xdr:from>
    <xdr:ext cx="57150" cy="38100"/>
    <xdr:sp macro="" textlink="">
      <xdr:nvSpPr>
        <xdr:cNvPr id="345" name="Text Box 22">
          <a:extLst>
            <a:ext uri="{FF2B5EF4-FFF2-40B4-BE49-F238E27FC236}">
              <a16:creationId xmlns:a16="http://schemas.microsoft.com/office/drawing/2014/main" id="{00000000-0008-0000-0200-000059010000}"/>
            </a:ext>
          </a:extLst>
        </xdr:cNvPr>
        <xdr:cNvSpPr txBox="1">
          <a:spLocks noChangeArrowheads="1"/>
        </xdr:cNvSpPr>
      </xdr:nvSpPr>
      <xdr:spPr bwMode="auto">
        <a:xfrm>
          <a:off x="643890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97</xdr:row>
      <xdr:rowOff>0</xdr:rowOff>
    </xdr:from>
    <xdr:ext cx="57150" cy="38100"/>
    <xdr:sp macro="" textlink="">
      <xdr:nvSpPr>
        <xdr:cNvPr id="346" name="Text Box 22">
          <a:extLst>
            <a:ext uri="{FF2B5EF4-FFF2-40B4-BE49-F238E27FC236}">
              <a16:creationId xmlns:a16="http://schemas.microsoft.com/office/drawing/2014/main" id="{00000000-0008-0000-0200-00005A010000}"/>
            </a:ext>
          </a:extLst>
        </xdr:cNvPr>
        <xdr:cNvSpPr txBox="1">
          <a:spLocks noChangeArrowheads="1"/>
        </xdr:cNvSpPr>
      </xdr:nvSpPr>
      <xdr:spPr bwMode="auto">
        <a:xfrm>
          <a:off x="32194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97</xdr:row>
      <xdr:rowOff>0</xdr:rowOff>
    </xdr:from>
    <xdr:ext cx="42863" cy="38100"/>
    <xdr:sp macro="" textlink="">
      <xdr:nvSpPr>
        <xdr:cNvPr id="347" name="Text Box 22">
          <a:extLst>
            <a:ext uri="{FF2B5EF4-FFF2-40B4-BE49-F238E27FC236}">
              <a16:creationId xmlns:a16="http://schemas.microsoft.com/office/drawing/2014/main" id="{00000000-0008-0000-0200-00005B010000}"/>
            </a:ext>
          </a:extLst>
        </xdr:cNvPr>
        <xdr:cNvSpPr txBox="1">
          <a:spLocks noChangeArrowheads="1"/>
        </xdr:cNvSpPr>
      </xdr:nvSpPr>
      <xdr:spPr bwMode="auto">
        <a:xfrm>
          <a:off x="5562600" y="2312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97</xdr:row>
      <xdr:rowOff>0</xdr:rowOff>
    </xdr:from>
    <xdr:ext cx="57150" cy="38100"/>
    <xdr:sp macro="" textlink="">
      <xdr:nvSpPr>
        <xdr:cNvPr id="348" name="Text Box 22">
          <a:extLst>
            <a:ext uri="{FF2B5EF4-FFF2-40B4-BE49-F238E27FC236}">
              <a16:creationId xmlns:a16="http://schemas.microsoft.com/office/drawing/2014/main" id="{00000000-0008-0000-0200-00005C010000}"/>
            </a:ext>
          </a:extLst>
        </xdr:cNvPr>
        <xdr:cNvSpPr txBox="1">
          <a:spLocks noChangeArrowheads="1"/>
        </xdr:cNvSpPr>
      </xdr:nvSpPr>
      <xdr:spPr bwMode="auto">
        <a:xfrm>
          <a:off x="42100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97</xdr:row>
      <xdr:rowOff>0</xdr:rowOff>
    </xdr:from>
    <xdr:ext cx="57150" cy="38100"/>
    <xdr:sp macro="" textlink="">
      <xdr:nvSpPr>
        <xdr:cNvPr id="349" name="Text Box 22">
          <a:extLst>
            <a:ext uri="{FF2B5EF4-FFF2-40B4-BE49-F238E27FC236}">
              <a16:creationId xmlns:a16="http://schemas.microsoft.com/office/drawing/2014/main" id="{00000000-0008-0000-0200-00005D010000}"/>
            </a:ext>
          </a:extLst>
        </xdr:cNvPr>
        <xdr:cNvSpPr txBox="1">
          <a:spLocks noChangeArrowheads="1"/>
        </xdr:cNvSpPr>
      </xdr:nvSpPr>
      <xdr:spPr bwMode="auto">
        <a:xfrm>
          <a:off x="52006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130969</xdr:rowOff>
    </xdr:from>
    <xdr:ext cx="42863" cy="47625"/>
    <xdr:sp macro="" textlink="">
      <xdr:nvSpPr>
        <xdr:cNvPr id="350" name="Text Box 80">
          <a:extLst>
            <a:ext uri="{FF2B5EF4-FFF2-40B4-BE49-F238E27FC236}">
              <a16:creationId xmlns:a16="http://schemas.microsoft.com/office/drawing/2014/main" id="{00000000-0008-0000-0200-00005E010000}"/>
            </a:ext>
          </a:extLst>
        </xdr:cNvPr>
        <xdr:cNvSpPr txBox="1">
          <a:spLocks noChangeArrowheads="1"/>
        </xdr:cNvSpPr>
      </xdr:nvSpPr>
      <xdr:spPr bwMode="auto">
        <a:xfrm>
          <a:off x="5934075" y="232576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351" name="Text Box 117">
          <a:extLst>
            <a:ext uri="{FF2B5EF4-FFF2-40B4-BE49-F238E27FC236}">
              <a16:creationId xmlns:a16="http://schemas.microsoft.com/office/drawing/2014/main" id="{00000000-0008-0000-0200-00005F010000}"/>
            </a:ext>
          </a:extLst>
        </xdr:cNvPr>
        <xdr:cNvSpPr txBox="1">
          <a:spLocks noChangeArrowheads="1"/>
        </xdr:cNvSpPr>
      </xdr:nvSpPr>
      <xdr:spPr bwMode="auto">
        <a:xfrm>
          <a:off x="5810250" y="2312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352" name="Text Box 22">
          <a:extLst>
            <a:ext uri="{FF2B5EF4-FFF2-40B4-BE49-F238E27FC236}">
              <a16:creationId xmlns:a16="http://schemas.microsoft.com/office/drawing/2014/main" id="{00000000-0008-0000-0200-000060010000}"/>
            </a:ext>
          </a:extLst>
        </xdr:cNvPr>
        <xdr:cNvSpPr txBox="1">
          <a:spLocks noChangeArrowheads="1"/>
        </xdr:cNvSpPr>
      </xdr:nvSpPr>
      <xdr:spPr bwMode="auto">
        <a:xfrm>
          <a:off x="581977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353" name="Text Box 22">
          <a:extLst>
            <a:ext uri="{FF2B5EF4-FFF2-40B4-BE49-F238E27FC236}">
              <a16:creationId xmlns:a16="http://schemas.microsoft.com/office/drawing/2014/main" id="{00000000-0008-0000-0200-000061010000}"/>
            </a:ext>
          </a:extLst>
        </xdr:cNvPr>
        <xdr:cNvSpPr txBox="1">
          <a:spLocks noChangeArrowheads="1"/>
        </xdr:cNvSpPr>
      </xdr:nvSpPr>
      <xdr:spPr bwMode="auto">
        <a:xfrm>
          <a:off x="65627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354" name="Text Box 22">
          <a:extLst>
            <a:ext uri="{FF2B5EF4-FFF2-40B4-BE49-F238E27FC236}">
              <a16:creationId xmlns:a16="http://schemas.microsoft.com/office/drawing/2014/main" id="{00000000-0008-0000-0200-000062010000}"/>
            </a:ext>
          </a:extLst>
        </xdr:cNvPr>
        <xdr:cNvSpPr txBox="1">
          <a:spLocks noChangeArrowheads="1"/>
        </xdr:cNvSpPr>
      </xdr:nvSpPr>
      <xdr:spPr bwMode="auto">
        <a:xfrm>
          <a:off x="61912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130969</xdr:rowOff>
    </xdr:from>
    <xdr:ext cx="42863" cy="47625"/>
    <xdr:sp macro="" textlink="">
      <xdr:nvSpPr>
        <xdr:cNvPr id="355" name="Text Box 80">
          <a:extLst>
            <a:ext uri="{FF2B5EF4-FFF2-40B4-BE49-F238E27FC236}">
              <a16:creationId xmlns:a16="http://schemas.microsoft.com/office/drawing/2014/main" id="{00000000-0008-0000-0200-000063010000}"/>
            </a:ext>
          </a:extLst>
        </xdr:cNvPr>
        <xdr:cNvSpPr txBox="1">
          <a:spLocks noChangeArrowheads="1"/>
        </xdr:cNvSpPr>
      </xdr:nvSpPr>
      <xdr:spPr bwMode="auto">
        <a:xfrm>
          <a:off x="5934075" y="232576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356" name="Text Box 117">
          <a:extLst>
            <a:ext uri="{FF2B5EF4-FFF2-40B4-BE49-F238E27FC236}">
              <a16:creationId xmlns:a16="http://schemas.microsoft.com/office/drawing/2014/main" id="{00000000-0008-0000-0200-000064010000}"/>
            </a:ext>
          </a:extLst>
        </xdr:cNvPr>
        <xdr:cNvSpPr txBox="1">
          <a:spLocks noChangeArrowheads="1"/>
        </xdr:cNvSpPr>
      </xdr:nvSpPr>
      <xdr:spPr bwMode="auto">
        <a:xfrm>
          <a:off x="5810250" y="2312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357" name="Text Box 22">
          <a:extLst>
            <a:ext uri="{FF2B5EF4-FFF2-40B4-BE49-F238E27FC236}">
              <a16:creationId xmlns:a16="http://schemas.microsoft.com/office/drawing/2014/main" id="{00000000-0008-0000-0200-000065010000}"/>
            </a:ext>
          </a:extLst>
        </xdr:cNvPr>
        <xdr:cNvSpPr txBox="1">
          <a:spLocks noChangeArrowheads="1"/>
        </xdr:cNvSpPr>
      </xdr:nvSpPr>
      <xdr:spPr bwMode="auto">
        <a:xfrm>
          <a:off x="581977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358" name="Text Box 22">
          <a:extLst>
            <a:ext uri="{FF2B5EF4-FFF2-40B4-BE49-F238E27FC236}">
              <a16:creationId xmlns:a16="http://schemas.microsoft.com/office/drawing/2014/main" id="{00000000-0008-0000-0200-000066010000}"/>
            </a:ext>
          </a:extLst>
        </xdr:cNvPr>
        <xdr:cNvSpPr txBox="1">
          <a:spLocks noChangeArrowheads="1"/>
        </xdr:cNvSpPr>
      </xdr:nvSpPr>
      <xdr:spPr bwMode="auto">
        <a:xfrm>
          <a:off x="6562725"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97</xdr:row>
      <xdr:rowOff>0</xdr:rowOff>
    </xdr:from>
    <xdr:ext cx="42863" cy="38100"/>
    <xdr:sp macro="" textlink="">
      <xdr:nvSpPr>
        <xdr:cNvPr id="359" name="Text Box 22">
          <a:extLst>
            <a:ext uri="{FF2B5EF4-FFF2-40B4-BE49-F238E27FC236}">
              <a16:creationId xmlns:a16="http://schemas.microsoft.com/office/drawing/2014/main" id="{00000000-0008-0000-0200-000067010000}"/>
            </a:ext>
          </a:extLst>
        </xdr:cNvPr>
        <xdr:cNvSpPr txBox="1">
          <a:spLocks noChangeArrowheads="1"/>
        </xdr:cNvSpPr>
      </xdr:nvSpPr>
      <xdr:spPr bwMode="auto">
        <a:xfrm>
          <a:off x="7543800" y="2312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360" name="Text Box 22">
          <a:extLst>
            <a:ext uri="{FF2B5EF4-FFF2-40B4-BE49-F238E27FC236}">
              <a16:creationId xmlns:a16="http://schemas.microsoft.com/office/drawing/2014/main" id="{00000000-0008-0000-0200-000068010000}"/>
            </a:ext>
          </a:extLst>
        </xdr:cNvPr>
        <xdr:cNvSpPr txBox="1">
          <a:spLocks noChangeArrowheads="1"/>
        </xdr:cNvSpPr>
      </xdr:nvSpPr>
      <xdr:spPr bwMode="auto">
        <a:xfrm>
          <a:off x="61912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97</xdr:row>
      <xdr:rowOff>0</xdr:rowOff>
    </xdr:from>
    <xdr:ext cx="57150" cy="38100"/>
    <xdr:sp macro="" textlink="">
      <xdr:nvSpPr>
        <xdr:cNvPr id="361" name="Text Box 22">
          <a:extLst>
            <a:ext uri="{FF2B5EF4-FFF2-40B4-BE49-F238E27FC236}">
              <a16:creationId xmlns:a16="http://schemas.microsoft.com/office/drawing/2014/main" id="{00000000-0008-0000-0200-000069010000}"/>
            </a:ext>
          </a:extLst>
        </xdr:cNvPr>
        <xdr:cNvSpPr txBox="1">
          <a:spLocks noChangeArrowheads="1"/>
        </xdr:cNvSpPr>
      </xdr:nvSpPr>
      <xdr:spPr bwMode="auto">
        <a:xfrm>
          <a:off x="7181850" y="2312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181</xdr:row>
      <xdr:rowOff>130969</xdr:rowOff>
    </xdr:from>
    <xdr:ext cx="47626" cy="47625"/>
    <xdr:sp macro="" textlink="">
      <xdr:nvSpPr>
        <xdr:cNvPr id="362" name="Text Box 80">
          <a:extLst>
            <a:ext uri="{FF2B5EF4-FFF2-40B4-BE49-F238E27FC236}">
              <a16:creationId xmlns:a16="http://schemas.microsoft.com/office/drawing/2014/main" id="{00000000-0008-0000-0200-00006A010000}"/>
            </a:ext>
          </a:extLst>
        </xdr:cNvPr>
        <xdr:cNvSpPr txBox="1">
          <a:spLocks noChangeArrowheads="1"/>
        </xdr:cNvSpPr>
      </xdr:nvSpPr>
      <xdr:spPr bwMode="auto">
        <a:xfrm>
          <a:off x="3952875" y="265247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181</xdr:row>
      <xdr:rowOff>0</xdr:rowOff>
    </xdr:from>
    <xdr:ext cx="47625" cy="47625"/>
    <xdr:sp macro="" textlink="">
      <xdr:nvSpPr>
        <xdr:cNvPr id="363" name="Text Box 117">
          <a:extLst>
            <a:ext uri="{FF2B5EF4-FFF2-40B4-BE49-F238E27FC236}">
              <a16:creationId xmlns:a16="http://schemas.microsoft.com/office/drawing/2014/main" id="{00000000-0008-0000-0200-00006B010000}"/>
            </a:ext>
          </a:extLst>
        </xdr:cNvPr>
        <xdr:cNvSpPr txBox="1">
          <a:spLocks noChangeArrowheads="1"/>
        </xdr:cNvSpPr>
      </xdr:nvSpPr>
      <xdr:spPr bwMode="auto">
        <a:xfrm>
          <a:off x="3829050" y="26393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71437</xdr:colOff>
      <xdr:row>186</xdr:row>
      <xdr:rowOff>119063</xdr:rowOff>
    </xdr:from>
    <xdr:ext cx="33337" cy="47625"/>
    <xdr:sp macro="" textlink="">
      <xdr:nvSpPr>
        <xdr:cNvPr id="364" name="Text Box 118">
          <a:extLst>
            <a:ext uri="{FF2B5EF4-FFF2-40B4-BE49-F238E27FC236}">
              <a16:creationId xmlns:a16="http://schemas.microsoft.com/office/drawing/2014/main" id="{00000000-0008-0000-0200-00006C010000}"/>
            </a:ext>
          </a:extLst>
        </xdr:cNvPr>
        <xdr:cNvSpPr txBox="1">
          <a:spLocks noChangeArrowheads="1"/>
        </xdr:cNvSpPr>
      </xdr:nvSpPr>
      <xdr:spPr bwMode="auto">
        <a:xfrm>
          <a:off x="6138862" y="44153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181</xdr:row>
      <xdr:rowOff>0</xdr:rowOff>
    </xdr:from>
    <xdr:ext cx="47625" cy="38100"/>
    <xdr:sp macro="" textlink="">
      <xdr:nvSpPr>
        <xdr:cNvPr id="365" name="Text Box 22">
          <a:extLst>
            <a:ext uri="{FF2B5EF4-FFF2-40B4-BE49-F238E27FC236}">
              <a16:creationId xmlns:a16="http://schemas.microsoft.com/office/drawing/2014/main" id="{00000000-0008-0000-0200-00006D010000}"/>
            </a:ext>
          </a:extLst>
        </xdr:cNvPr>
        <xdr:cNvSpPr txBox="1">
          <a:spLocks noChangeArrowheads="1"/>
        </xdr:cNvSpPr>
      </xdr:nvSpPr>
      <xdr:spPr bwMode="auto">
        <a:xfrm>
          <a:off x="3581400" y="26393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181</xdr:row>
      <xdr:rowOff>0</xdr:rowOff>
    </xdr:from>
    <xdr:ext cx="57150" cy="38100"/>
    <xdr:sp macro="" textlink="">
      <xdr:nvSpPr>
        <xdr:cNvPr id="366" name="Text Box 22">
          <a:extLst>
            <a:ext uri="{FF2B5EF4-FFF2-40B4-BE49-F238E27FC236}">
              <a16:creationId xmlns:a16="http://schemas.microsoft.com/office/drawing/2014/main" id="{00000000-0008-0000-0200-00006E010000}"/>
            </a:ext>
          </a:extLst>
        </xdr:cNvPr>
        <xdr:cNvSpPr txBox="1">
          <a:spLocks noChangeArrowheads="1"/>
        </xdr:cNvSpPr>
      </xdr:nvSpPr>
      <xdr:spPr bwMode="auto">
        <a:xfrm>
          <a:off x="2228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181</xdr:row>
      <xdr:rowOff>0</xdr:rowOff>
    </xdr:from>
    <xdr:ext cx="57150" cy="38100"/>
    <xdr:sp macro="" textlink="">
      <xdr:nvSpPr>
        <xdr:cNvPr id="367" name="Text Box 22">
          <a:extLst>
            <a:ext uri="{FF2B5EF4-FFF2-40B4-BE49-F238E27FC236}">
              <a16:creationId xmlns:a16="http://schemas.microsoft.com/office/drawing/2014/main" id="{00000000-0008-0000-0200-00006F010000}"/>
            </a:ext>
          </a:extLst>
        </xdr:cNvPr>
        <xdr:cNvSpPr txBox="1">
          <a:spLocks noChangeArrowheads="1"/>
        </xdr:cNvSpPr>
      </xdr:nvSpPr>
      <xdr:spPr bwMode="auto">
        <a:xfrm>
          <a:off x="38385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181</xdr:row>
      <xdr:rowOff>0</xdr:rowOff>
    </xdr:from>
    <xdr:ext cx="57150" cy="38100"/>
    <xdr:sp macro="" textlink="">
      <xdr:nvSpPr>
        <xdr:cNvPr id="368" name="Text Box 22">
          <a:extLst>
            <a:ext uri="{FF2B5EF4-FFF2-40B4-BE49-F238E27FC236}">
              <a16:creationId xmlns:a16="http://schemas.microsoft.com/office/drawing/2014/main" id="{00000000-0008-0000-0200-000070010000}"/>
            </a:ext>
          </a:extLst>
        </xdr:cNvPr>
        <xdr:cNvSpPr txBox="1">
          <a:spLocks noChangeArrowheads="1"/>
        </xdr:cNvSpPr>
      </xdr:nvSpPr>
      <xdr:spPr bwMode="auto">
        <a:xfrm>
          <a:off x="55721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181</xdr:row>
      <xdr:rowOff>0</xdr:rowOff>
    </xdr:from>
    <xdr:ext cx="57150" cy="38100"/>
    <xdr:sp macro="" textlink="">
      <xdr:nvSpPr>
        <xdr:cNvPr id="369" name="Text Box 22">
          <a:extLst>
            <a:ext uri="{FF2B5EF4-FFF2-40B4-BE49-F238E27FC236}">
              <a16:creationId xmlns:a16="http://schemas.microsoft.com/office/drawing/2014/main" id="{00000000-0008-0000-0200-000071010000}"/>
            </a:ext>
          </a:extLst>
        </xdr:cNvPr>
        <xdr:cNvSpPr txBox="1">
          <a:spLocks noChangeArrowheads="1"/>
        </xdr:cNvSpPr>
      </xdr:nvSpPr>
      <xdr:spPr bwMode="auto">
        <a:xfrm>
          <a:off x="60674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370" name="Text Box 23">
          <a:extLst>
            <a:ext uri="{FF2B5EF4-FFF2-40B4-BE49-F238E27FC236}">
              <a16:creationId xmlns:a16="http://schemas.microsoft.com/office/drawing/2014/main" id="{00000000-0008-0000-0200-000072010000}"/>
            </a:ext>
          </a:extLst>
        </xdr:cNvPr>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181</xdr:row>
      <xdr:rowOff>0</xdr:rowOff>
    </xdr:from>
    <xdr:ext cx="42863" cy="38100"/>
    <xdr:sp macro="" textlink="">
      <xdr:nvSpPr>
        <xdr:cNvPr id="371" name="Text Box 22">
          <a:extLst>
            <a:ext uri="{FF2B5EF4-FFF2-40B4-BE49-F238E27FC236}">
              <a16:creationId xmlns:a16="http://schemas.microsoft.com/office/drawing/2014/main" id="{00000000-0008-0000-0200-000073010000}"/>
            </a:ext>
          </a:extLst>
        </xdr:cNvPr>
        <xdr:cNvSpPr txBox="1">
          <a:spLocks noChangeArrowheads="1"/>
        </xdr:cNvSpPr>
      </xdr:nvSpPr>
      <xdr:spPr bwMode="auto">
        <a:xfrm>
          <a:off x="5686425"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372" name="Text Box 23">
          <a:extLst>
            <a:ext uri="{FF2B5EF4-FFF2-40B4-BE49-F238E27FC236}">
              <a16:creationId xmlns:a16="http://schemas.microsoft.com/office/drawing/2014/main" id="{00000000-0008-0000-0200-000074010000}"/>
            </a:ext>
          </a:extLst>
        </xdr:cNvPr>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181</xdr:row>
      <xdr:rowOff>0</xdr:rowOff>
    </xdr:from>
    <xdr:ext cx="57150" cy="38100"/>
    <xdr:sp macro="" textlink="">
      <xdr:nvSpPr>
        <xdr:cNvPr id="373" name="Text Box 22">
          <a:extLst>
            <a:ext uri="{FF2B5EF4-FFF2-40B4-BE49-F238E27FC236}">
              <a16:creationId xmlns:a16="http://schemas.microsoft.com/office/drawing/2014/main" id="{00000000-0008-0000-0200-000075010000}"/>
            </a:ext>
          </a:extLst>
        </xdr:cNvPr>
        <xdr:cNvSpPr txBox="1">
          <a:spLocks noChangeArrowheads="1"/>
        </xdr:cNvSpPr>
      </xdr:nvSpPr>
      <xdr:spPr bwMode="auto">
        <a:xfrm>
          <a:off x="45815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374" name="Text Box 22">
          <a:extLst>
            <a:ext uri="{FF2B5EF4-FFF2-40B4-BE49-F238E27FC236}">
              <a16:creationId xmlns:a16="http://schemas.microsoft.com/office/drawing/2014/main" id="{00000000-0008-0000-0200-00007601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181</xdr:row>
      <xdr:rowOff>0</xdr:rowOff>
    </xdr:from>
    <xdr:ext cx="57150" cy="38100"/>
    <xdr:sp macro="" textlink="">
      <xdr:nvSpPr>
        <xdr:cNvPr id="375" name="Text Box 22">
          <a:extLst>
            <a:ext uri="{FF2B5EF4-FFF2-40B4-BE49-F238E27FC236}">
              <a16:creationId xmlns:a16="http://schemas.microsoft.com/office/drawing/2014/main" id="{00000000-0008-0000-0200-000077010000}"/>
            </a:ext>
          </a:extLst>
        </xdr:cNvPr>
        <xdr:cNvSpPr txBox="1">
          <a:spLocks noChangeArrowheads="1"/>
        </xdr:cNvSpPr>
      </xdr:nvSpPr>
      <xdr:spPr bwMode="auto">
        <a:xfrm>
          <a:off x="74295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181</xdr:row>
      <xdr:rowOff>0</xdr:rowOff>
    </xdr:from>
    <xdr:ext cx="57150" cy="38100"/>
    <xdr:sp macro="" textlink="">
      <xdr:nvSpPr>
        <xdr:cNvPr id="376" name="Text Box 22">
          <a:extLst>
            <a:ext uri="{FF2B5EF4-FFF2-40B4-BE49-F238E27FC236}">
              <a16:creationId xmlns:a16="http://schemas.microsoft.com/office/drawing/2014/main" id="{00000000-0008-0000-0200-000078010000}"/>
            </a:ext>
          </a:extLst>
        </xdr:cNvPr>
        <xdr:cNvSpPr txBox="1">
          <a:spLocks noChangeArrowheads="1"/>
        </xdr:cNvSpPr>
      </xdr:nvSpPr>
      <xdr:spPr bwMode="auto">
        <a:xfrm>
          <a:off x="64389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181</xdr:row>
      <xdr:rowOff>0</xdr:rowOff>
    </xdr:from>
    <xdr:ext cx="57150" cy="38100"/>
    <xdr:sp macro="" textlink="">
      <xdr:nvSpPr>
        <xdr:cNvPr id="377" name="Text Box 22">
          <a:extLst>
            <a:ext uri="{FF2B5EF4-FFF2-40B4-BE49-F238E27FC236}">
              <a16:creationId xmlns:a16="http://schemas.microsoft.com/office/drawing/2014/main" id="{00000000-0008-0000-0200-000079010000}"/>
            </a:ext>
          </a:extLst>
        </xdr:cNvPr>
        <xdr:cNvSpPr txBox="1">
          <a:spLocks noChangeArrowheads="1"/>
        </xdr:cNvSpPr>
      </xdr:nvSpPr>
      <xdr:spPr bwMode="auto">
        <a:xfrm>
          <a:off x="32194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181</xdr:row>
      <xdr:rowOff>0</xdr:rowOff>
    </xdr:from>
    <xdr:ext cx="42863" cy="38100"/>
    <xdr:sp macro="" textlink="">
      <xdr:nvSpPr>
        <xdr:cNvPr id="378" name="Text Box 22">
          <a:extLst>
            <a:ext uri="{FF2B5EF4-FFF2-40B4-BE49-F238E27FC236}">
              <a16:creationId xmlns:a16="http://schemas.microsoft.com/office/drawing/2014/main" id="{00000000-0008-0000-0200-00007A010000}"/>
            </a:ext>
          </a:extLst>
        </xdr:cNvPr>
        <xdr:cNvSpPr txBox="1">
          <a:spLocks noChangeArrowheads="1"/>
        </xdr:cNvSpPr>
      </xdr:nvSpPr>
      <xdr:spPr bwMode="auto">
        <a:xfrm>
          <a:off x="55626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181</xdr:row>
      <xdr:rowOff>0</xdr:rowOff>
    </xdr:from>
    <xdr:ext cx="57150" cy="38100"/>
    <xdr:sp macro="" textlink="">
      <xdr:nvSpPr>
        <xdr:cNvPr id="379" name="Text Box 22">
          <a:extLst>
            <a:ext uri="{FF2B5EF4-FFF2-40B4-BE49-F238E27FC236}">
              <a16:creationId xmlns:a16="http://schemas.microsoft.com/office/drawing/2014/main" id="{00000000-0008-0000-0200-00007B010000}"/>
            </a:ext>
          </a:extLst>
        </xdr:cNvPr>
        <xdr:cNvSpPr txBox="1">
          <a:spLocks noChangeArrowheads="1"/>
        </xdr:cNvSpPr>
      </xdr:nvSpPr>
      <xdr:spPr bwMode="auto">
        <a:xfrm>
          <a:off x="42100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181</xdr:row>
      <xdr:rowOff>0</xdr:rowOff>
    </xdr:from>
    <xdr:ext cx="57150" cy="38100"/>
    <xdr:sp macro="" textlink="">
      <xdr:nvSpPr>
        <xdr:cNvPr id="380" name="Text Box 22">
          <a:extLst>
            <a:ext uri="{FF2B5EF4-FFF2-40B4-BE49-F238E27FC236}">
              <a16:creationId xmlns:a16="http://schemas.microsoft.com/office/drawing/2014/main" id="{00000000-0008-0000-0200-00007C010000}"/>
            </a:ext>
          </a:extLst>
        </xdr:cNvPr>
        <xdr:cNvSpPr txBox="1">
          <a:spLocks noChangeArrowheads="1"/>
        </xdr:cNvSpPr>
      </xdr:nvSpPr>
      <xdr:spPr bwMode="auto">
        <a:xfrm>
          <a:off x="52006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381" name="Text Box 80">
          <a:extLst>
            <a:ext uri="{FF2B5EF4-FFF2-40B4-BE49-F238E27FC236}">
              <a16:creationId xmlns:a16="http://schemas.microsoft.com/office/drawing/2014/main" id="{00000000-0008-0000-0200-00007D010000}"/>
            </a:ext>
          </a:extLst>
        </xdr:cNvPr>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382" name="Text Box 117">
          <a:extLst>
            <a:ext uri="{FF2B5EF4-FFF2-40B4-BE49-F238E27FC236}">
              <a16:creationId xmlns:a16="http://schemas.microsoft.com/office/drawing/2014/main" id="{00000000-0008-0000-0200-00007E010000}"/>
            </a:ext>
          </a:extLst>
        </xdr:cNvPr>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383" name="Text Box 22">
          <a:extLst>
            <a:ext uri="{FF2B5EF4-FFF2-40B4-BE49-F238E27FC236}">
              <a16:creationId xmlns:a16="http://schemas.microsoft.com/office/drawing/2014/main" id="{00000000-0008-0000-0200-00007F01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384" name="Text Box 22">
          <a:extLst>
            <a:ext uri="{FF2B5EF4-FFF2-40B4-BE49-F238E27FC236}">
              <a16:creationId xmlns:a16="http://schemas.microsoft.com/office/drawing/2014/main" id="{00000000-0008-0000-0200-000080010000}"/>
            </a:ext>
          </a:extLst>
        </xdr:cNvPr>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385" name="Text Box 22">
          <a:extLst>
            <a:ext uri="{FF2B5EF4-FFF2-40B4-BE49-F238E27FC236}">
              <a16:creationId xmlns:a16="http://schemas.microsoft.com/office/drawing/2014/main" id="{00000000-0008-0000-0200-000081010000}"/>
            </a:ext>
          </a:extLst>
        </xdr:cNvPr>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386" name="Text Box 80">
          <a:extLst>
            <a:ext uri="{FF2B5EF4-FFF2-40B4-BE49-F238E27FC236}">
              <a16:creationId xmlns:a16="http://schemas.microsoft.com/office/drawing/2014/main" id="{00000000-0008-0000-0200-000082010000}"/>
            </a:ext>
          </a:extLst>
        </xdr:cNvPr>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387" name="Text Box 117">
          <a:extLst>
            <a:ext uri="{FF2B5EF4-FFF2-40B4-BE49-F238E27FC236}">
              <a16:creationId xmlns:a16="http://schemas.microsoft.com/office/drawing/2014/main" id="{00000000-0008-0000-0200-000083010000}"/>
            </a:ext>
          </a:extLst>
        </xdr:cNvPr>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388" name="Text Box 22">
          <a:extLst>
            <a:ext uri="{FF2B5EF4-FFF2-40B4-BE49-F238E27FC236}">
              <a16:creationId xmlns:a16="http://schemas.microsoft.com/office/drawing/2014/main" id="{00000000-0008-0000-0200-00008401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389" name="Text Box 22">
          <a:extLst>
            <a:ext uri="{FF2B5EF4-FFF2-40B4-BE49-F238E27FC236}">
              <a16:creationId xmlns:a16="http://schemas.microsoft.com/office/drawing/2014/main" id="{00000000-0008-0000-0200-000085010000}"/>
            </a:ext>
          </a:extLst>
        </xdr:cNvPr>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181</xdr:row>
      <xdr:rowOff>0</xdr:rowOff>
    </xdr:from>
    <xdr:ext cx="42863" cy="38100"/>
    <xdr:sp macro="" textlink="">
      <xdr:nvSpPr>
        <xdr:cNvPr id="390" name="Text Box 22">
          <a:extLst>
            <a:ext uri="{FF2B5EF4-FFF2-40B4-BE49-F238E27FC236}">
              <a16:creationId xmlns:a16="http://schemas.microsoft.com/office/drawing/2014/main" id="{00000000-0008-0000-0200-000086010000}"/>
            </a:ext>
          </a:extLst>
        </xdr:cNvPr>
        <xdr:cNvSpPr txBox="1">
          <a:spLocks noChangeArrowheads="1"/>
        </xdr:cNvSpPr>
      </xdr:nvSpPr>
      <xdr:spPr bwMode="auto">
        <a:xfrm>
          <a:off x="75438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391" name="Text Box 22">
          <a:extLst>
            <a:ext uri="{FF2B5EF4-FFF2-40B4-BE49-F238E27FC236}">
              <a16:creationId xmlns:a16="http://schemas.microsoft.com/office/drawing/2014/main" id="{00000000-0008-0000-0200-000087010000}"/>
            </a:ext>
          </a:extLst>
        </xdr:cNvPr>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181</xdr:row>
      <xdr:rowOff>0</xdr:rowOff>
    </xdr:from>
    <xdr:ext cx="57150" cy="38100"/>
    <xdr:sp macro="" textlink="">
      <xdr:nvSpPr>
        <xdr:cNvPr id="392" name="Text Box 22">
          <a:extLst>
            <a:ext uri="{FF2B5EF4-FFF2-40B4-BE49-F238E27FC236}">
              <a16:creationId xmlns:a16="http://schemas.microsoft.com/office/drawing/2014/main" id="{00000000-0008-0000-0200-000088010000}"/>
            </a:ext>
          </a:extLst>
        </xdr:cNvPr>
        <xdr:cNvSpPr txBox="1">
          <a:spLocks noChangeArrowheads="1"/>
        </xdr:cNvSpPr>
      </xdr:nvSpPr>
      <xdr:spPr bwMode="auto">
        <a:xfrm>
          <a:off x="7181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184</xdr:row>
      <xdr:rowOff>23813</xdr:rowOff>
    </xdr:from>
    <xdr:ext cx="33337" cy="47625"/>
    <xdr:sp macro="" textlink="">
      <xdr:nvSpPr>
        <xdr:cNvPr id="393" name="Text Box 118">
          <a:extLst>
            <a:ext uri="{FF2B5EF4-FFF2-40B4-BE49-F238E27FC236}">
              <a16:creationId xmlns:a16="http://schemas.microsoft.com/office/drawing/2014/main" id="{00000000-0008-0000-0200-000089010000}"/>
            </a:ext>
          </a:extLst>
        </xdr:cNvPr>
        <xdr:cNvSpPr txBox="1">
          <a:spLocks noChangeArrowheads="1"/>
        </xdr:cNvSpPr>
      </xdr:nvSpPr>
      <xdr:spPr bwMode="auto">
        <a:xfrm>
          <a:off x="3757612" y="438102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100</xdr:row>
      <xdr:rowOff>23813</xdr:rowOff>
    </xdr:from>
    <xdr:ext cx="33337" cy="47625"/>
    <xdr:sp macro="" textlink="">
      <xdr:nvSpPr>
        <xdr:cNvPr id="394" name="Text Box 118">
          <a:extLst>
            <a:ext uri="{FF2B5EF4-FFF2-40B4-BE49-F238E27FC236}">
              <a16:creationId xmlns:a16="http://schemas.microsoft.com/office/drawing/2014/main" id="{00000000-0008-0000-0200-00008A010000}"/>
            </a:ext>
          </a:extLst>
        </xdr:cNvPr>
        <xdr:cNvSpPr txBox="1">
          <a:spLocks noChangeArrowheads="1"/>
        </xdr:cNvSpPr>
      </xdr:nvSpPr>
      <xdr:spPr bwMode="auto">
        <a:xfrm>
          <a:off x="3757612" y="274081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57150</xdr:colOff>
      <xdr:row>374</xdr:row>
      <xdr:rowOff>76200</xdr:rowOff>
    </xdr:from>
    <xdr:to>
      <xdr:col>5</xdr:col>
      <xdr:colOff>98913</xdr:colOff>
      <xdr:row>374</xdr:row>
      <xdr:rowOff>231502</xdr:rowOff>
    </xdr:to>
    <xdr:sp macro="" textlink="">
      <xdr:nvSpPr>
        <xdr:cNvPr id="395" name="円/楕円 394">
          <a:extLst>
            <a:ext uri="{FF2B5EF4-FFF2-40B4-BE49-F238E27FC236}">
              <a16:creationId xmlns:a16="http://schemas.microsoft.com/office/drawing/2014/main" id="{00000000-0008-0000-0200-00008B010000}"/>
            </a:ext>
          </a:extLst>
        </xdr:cNvPr>
        <xdr:cNvSpPr/>
      </xdr:nvSpPr>
      <xdr:spPr bwMode="auto">
        <a:xfrm>
          <a:off x="552450" y="8401050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375</xdr:row>
      <xdr:rowOff>228600</xdr:rowOff>
    </xdr:from>
    <xdr:to>
      <xdr:col>5</xdr:col>
      <xdr:colOff>89388</xdr:colOff>
      <xdr:row>376</xdr:row>
      <xdr:rowOff>79102</xdr:rowOff>
    </xdr:to>
    <xdr:sp macro="" textlink="">
      <xdr:nvSpPr>
        <xdr:cNvPr id="396" name="円/楕円 395">
          <a:extLst>
            <a:ext uri="{FF2B5EF4-FFF2-40B4-BE49-F238E27FC236}">
              <a16:creationId xmlns:a16="http://schemas.microsoft.com/office/drawing/2014/main" id="{00000000-0008-0000-0200-00008C010000}"/>
            </a:ext>
          </a:extLst>
        </xdr:cNvPr>
        <xdr:cNvSpPr/>
      </xdr:nvSpPr>
      <xdr:spPr bwMode="auto">
        <a:xfrm>
          <a:off x="542925" y="8446770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377</xdr:row>
      <xdr:rowOff>76200</xdr:rowOff>
    </xdr:from>
    <xdr:to>
      <xdr:col>5</xdr:col>
      <xdr:colOff>89388</xdr:colOff>
      <xdr:row>377</xdr:row>
      <xdr:rowOff>231502</xdr:rowOff>
    </xdr:to>
    <xdr:sp macro="" textlink="">
      <xdr:nvSpPr>
        <xdr:cNvPr id="397" name="円/楕円 396">
          <a:extLst>
            <a:ext uri="{FF2B5EF4-FFF2-40B4-BE49-F238E27FC236}">
              <a16:creationId xmlns:a16="http://schemas.microsoft.com/office/drawing/2014/main" id="{00000000-0008-0000-0200-00008D010000}"/>
            </a:ext>
          </a:extLst>
        </xdr:cNvPr>
        <xdr:cNvSpPr/>
      </xdr:nvSpPr>
      <xdr:spPr bwMode="auto">
        <a:xfrm>
          <a:off x="542925" y="8492490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380</xdr:row>
      <xdr:rowOff>66675</xdr:rowOff>
    </xdr:from>
    <xdr:to>
      <xdr:col>5</xdr:col>
      <xdr:colOff>89388</xdr:colOff>
      <xdr:row>380</xdr:row>
      <xdr:rowOff>221977</xdr:rowOff>
    </xdr:to>
    <xdr:sp macro="" textlink="">
      <xdr:nvSpPr>
        <xdr:cNvPr id="398" name="円/楕円 397">
          <a:extLst>
            <a:ext uri="{FF2B5EF4-FFF2-40B4-BE49-F238E27FC236}">
              <a16:creationId xmlns:a16="http://schemas.microsoft.com/office/drawing/2014/main" id="{00000000-0008-0000-0200-00008E010000}"/>
            </a:ext>
          </a:extLst>
        </xdr:cNvPr>
        <xdr:cNvSpPr/>
      </xdr:nvSpPr>
      <xdr:spPr bwMode="auto">
        <a:xfrm>
          <a:off x="542925" y="852201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381</xdr:row>
      <xdr:rowOff>219075</xdr:rowOff>
    </xdr:from>
    <xdr:to>
      <xdr:col>5</xdr:col>
      <xdr:colOff>98913</xdr:colOff>
      <xdr:row>382</xdr:row>
      <xdr:rowOff>69577</xdr:rowOff>
    </xdr:to>
    <xdr:sp macro="" textlink="">
      <xdr:nvSpPr>
        <xdr:cNvPr id="399" name="円/楕円 398">
          <a:extLst>
            <a:ext uri="{FF2B5EF4-FFF2-40B4-BE49-F238E27FC236}">
              <a16:creationId xmlns:a16="http://schemas.microsoft.com/office/drawing/2014/main" id="{00000000-0008-0000-0200-00008F010000}"/>
            </a:ext>
          </a:extLst>
        </xdr:cNvPr>
        <xdr:cNvSpPr/>
      </xdr:nvSpPr>
      <xdr:spPr bwMode="auto">
        <a:xfrm>
          <a:off x="552450" y="856773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384</xdr:row>
      <xdr:rowOff>66675</xdr:rowOff>
    </xdr:from>
    <xdr:to>
      <xdr:col>5</xdr:col>
      <xdr:colOff>89388</xdr:colOff>
      <xdr:row>384</xdr:row>
      <xdr:rowOff>221977</xdr:rowOff>
    </xdr:to>
    <xdr:sp macro="" textlink="">
      <xdr:nvSpPr>
        <xdr:cNvPr id="400" name="円/楕円 399">
          <a:extLst>
            <a:ext uri="{FF2B5EF4-FFF2-40B4-BE49-F238E27FC236}">
              <a16:creationId xmlns:a16="http://schemas.microsoft.com/office/drawing/2014/main" id="{00000000-0008-0000-0200-000090010000}"/>
            </a:ext>
          </a:extLst>
        </xdr:cNvPr>
        <xdr:cNvSpPr/>
      </xdr:nvSpPr>
      <xdr:spPr bwMode="auto">
        <a:xfrm>
          <a:off x="542925" y="8707755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386</xdr:row>
      <xdr:rowOff>38100</xdr:rowOff>
    </xdr:from>
    <xdr:to>
      <xdr:col>5</xdr:col>
      <xdr:colOff>98913</xdr:colOff>
      <xdr:row>386</xdr:row>
      <xdr:rowOff>193402</xdr:rowOff>
    </xdr:to>
    <xdr:sp macro="" textlink="">
      <xdr:nvSpPr>
        <xdr:cNvPr id="401" name="円/楕円 400">
          <a:extLst>
            <a:ext uri="{FF2B5EF4-FFF2-40B4-BE49-F238E27FC236}">
              <a16:creationId xmlns:a16="http://schemas.microsoft.com/office/drawing/2014/main" id="{00000000-0008-0000-0200-000091010000}"/>
            </a:ext>
          </a:extLst>
        </xdr:cNvPr>
        <xdr:cNvSpPr/>
      </xdr:nvSpPr>
      <xdr:spPr bwMode="auto">
        <a:xfrm>
          <a:off x="552450" y="876585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399</xdr:row>
      <xdr:rowOff>219075</xdr:rowOff>
    </xdr:from>
    <xdr:to>
      <xdr:col>5</xdr:col>
      <xdr:colOff>89388</xdr:colOff>
      <xdr:row>400</xdr:row>
      <xdr:rowOff>69577</xdr:rowOff>
    </xdr:to>
    <xdr:sp macro="" textlink="">
      <xdr:nvSpPr>
        <xdr:cNvPr id="402" name="円/楕円 401">
          <a:extLst>
            <a:ext uri="{FF2B5EF4-FFF2-40B4-BE49-F238E27FC236}">
              <a16:creationId xmlns:a16="http://schemas.microsoft.com/office/drawing/2014/main" id="{00000000-0008-0000-0200-000092010000}"/>
            </a:ext>
          </a:extLst>
        </xdr:cNvPr>
        <xdr:cNvSpPr/>
      </xdr:nvSpPr>
      <xdr:spPr bwMode="auto">
        <a:xfrm>
          <a:off x="542925" y="9041130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402</xdr:row>
      <xdr:rowOff>57150</xdr:rowOff>
    </xdr:from>
    <xdr:to>
      <xdr:col>5</xdr:col>
      <xdr:colOff>98913</xdr:colOff>
      <xdr:row>402</xdr:row>
      <xdr:rowOff>212452</xdr:rowOff>
    </xdr:to>
    <xdr:sp macro="" textlink="">
      <xdr:nvSpPr>
        <xdr:cNvPr id="403" name="円/楕円 402">
          <a:extLst>
            <a:ext uri="{FF2B5EF4-FFF2-40B4-BE49-F238E27FC236}">
              <a16:creationId xmlns:a16="http://schemas.microsoft.com/office/drawing/2014/main" id="{00000000-0008-0000-0200-000093010000}"/>
            </a:ext>
          </a:extLst>
        </xdr:cNvPr>
        <xdr:cNvSpPr/>
      </xdr:nvSpPr>
      <xdr:spPr bwMode="auto">
        <a:xfrm>
          <a:off x="552450" y="911637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38100</xdr:colOff>
      <xdr:row>403</xdr:row>
      <xdr:rowOff>209550</xdr:rowOff>
    </xdr:from>
    <xdr:to>
      <xdr:col>5</xdr:col>
      <xdr:colOff>79863</xdr:colOff>
      <xdr:row>404</xdr:row>
      <xdr:rowOff>69577</xdr:rowOff>
    </xdr:to>
    <xdr:sp macro="" textlink="">
      <xdr:nvSpPr>
        <xdr:cNvPr id="404" name="円/楕円 403">
          <a:extLst>
            <a:ext uri="{FF2B5EF4-FFF2-40B4-BE49-F238E27FC236}">
              <a16:creationId xmlns:a16="http://schemas.microsoft.com/office/drawing/2014/main" id="{00000000-0008-0000-0200-000094010000}"/>
            </a:ext>
          </a:extLst>
        </xdr:cNvPr>
        <xdr:cNvSpPr/>
      </xdr:nvSpPr>
      <xdr:spPr bwMode="auto">
        <a:xfrm>
          <a:off x="533400" y="9161145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41031</xdr:colOff>
      <xdr:row>462</xdr:row>
      <xdr:rowOff>45427</xdr:rowOff>
    </xdr:from>
    <xdr:to>
      <xdr:col>2</xdr:col>
      <xdr:colOff>82794</xdr:colOff>
      <xdr:row>462</xdr:row>
      <xdr:rowOff>200729</xdr:rowOff>
    </xdr:to>
    <xdr:sp macro="" textlink="">
      <xdr:nvSpPr>
        <xdr:cNvPr id="406" name="円/楕円 405">
          <a:extLst>
            <a:ext uri="{FF2B5EF4-FFF2-40B4-BE49-F238E27FC236}">
              <a16:creationId xmlns:a16="http://schemas.microsoft.com/office/drawing/2014/main" id="{00000000-0008-0000-0200-000096010000}"/>
            </a:ext>
          </a:extLst>
        </xdr:cNvPr>
        <xdr:cNvSpPr/>
      </xdr:nvSpPr>
      <xdr:spPr bwMode="auto">
        <a:xfrm>
          <a:off x="164856" y="119393677"/>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30041</xdr:colOff>
      <xdr:row>462</xdr:row>
      <xdr:rowOff>47625</xdr:rowOff>
    </xdr:from>
    <xdr:to>
      <xdr:col>5</xdr:col>
      <xdr:colOff>71804</xdr:colOff>
      <xdr:row>462</xdr:row>
      <xdr:rowOff>202927</xdr:rowOff>
    </xdr:to>
    <xdr:sp macro="" textlink="">
      <xdr:nvSpPr>
        <xdr:cNvPr id="407" name="円/楕円 406">
          <a:extLst>
            <a:ext uri="{FF2B5EF4-FFF2-40B4-BE49-F238E27FC236}">
              <a16:creationId xmlns:a16="http://schemas.microsoft.com/office/drawing/2014/main" id="{00000000-0008-0000-0200-000097010000}"/>
            </a:ext>
          </a:extLst>
        </xdr:cNvPr>
        <xdr:cNvSpPr/>
      </xdr:nvSpPr>
      <xdr:spPr bwMode="auto">
        <a:xfrm>
          <a:off x="525341" y="1193958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38100</xdr:colOff>
      <xdr:row>464</xdr:row>
      <xdr:rowOff>266700</xdr:rowOff>
    </xdr:from>
    <xdr:to>
      <xdr:col>2</xdr:col>
      <xdr:colOff>79863</xdr:colOff>
      <xdr:row>464</xdr:row>
      <xdr:rowOff>422002</xdr:rowOff>
    </xdr:to>
    <xdr:sp macro="" textlink="">
      <xdr:nvSpPr>
        <xdr:cNvPr id="408" name="円/楕円 407">
          <a:extLst>
            <a:ext uri="{FF2B5EF4-FFF2-40B4-BE49-F238E27FC236}">
              <a16:creationId xmlns:a16="http://schemas.microsoft.com/office/drawing/2014/main" id="{00000000-0008-0000-0200-000098010000}"/>
            </a:ext>
          </a:extLst>
        </xdr:cNvPr>
        <xdr:cNvSpPr/>
      </xdr:nvSpPr>
      <xdr:spPr bwMode="auto">
        <a:xfrm>
          <a:off x="161925" y="1175289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36</xdr:col>
      <xdr:colOff>114300</xdr:colOff>
      <xdr:row>28</xdr:row>
      <xdr:rowOff>0</xdr:rowOff>
    </xdr:from>
    <xdr:to>
      <xdr:col>37</xdr:col>
      <xdr:colOff>104774</xdr:colOff>
      <xdr:row>28</xdr:row>
      <xdr:rowOff>19050</xdr:rowOff>
    </xdr:to>
    <xdr:sp macro="" textlink="">
      <xdr:nvSpPr>
        <xdr:cNvPr id="409" name="Text Box 80">
          <a:extLst>
            <a:ext uri="{FF2B5EF4-FFF2-40B4-BE49-F238E27FC236}">
              <a16:creationId xmlns:a16="http://schemas.microsoft.com/office/drawing/2014/main" id="{00000000-0008-0000-0200-000099010000}"/>
            </a:ext>
          </a:extLst>
        </xdr:cNvPr>
        <xdr:cNvSpPr txBox="1">
          <a:spLocks noChangeArrowheads="1"/>
        </xdr:cNvSpPr>
      </xdr:nvSpPr>
      <xdr:spPr bwMode="auto">
        <a:xfrm>
          <a:off x="4572000" y="1202055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31</xdr:col>
      <xdr:colOff>114300</xdr:colOff>
      <xdr:row>250</xdr:row>
      <xdr:rowOff>0</xdr:rowOff>
    </xdr:from>
    <xdr:ext cx="42863" cy="47625"/>
    <xdr:sp macro="" textlink="">
      <xdr:nvSpPr>
        <xdr:cNvPr id="410" name="Text Box 80">
          <a:extLst>
            <a:ext uri="{FF2B5EF4-FFF2-40B4-BE49-F238E27FC236}">
              <a16:creationId xmlns:a16="http://schemas.microsoft.com/office/drawing/2014/main" id="{00000000-0008-0000-0200-00009A010000}"/>
            </a:ext>
          </a:extLst>
        </xdr:cNvPr>
        <xdr:cNvSpPr txBox="1">
          <a:spLocks noChangeArrowheads="1"/>
        </xdr:cNvSpPr>
      </xdr:nvSpPr>
      <xdr:spPr bwMode="auto">
        <a:xfrm>
          <a:off x="39528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250</xdr:row>
      <xdr:rowOff>0</xdr:rowOff>
    </xdr:from>
    <xdr:ext cx="42863" cy="47625"/>
    <xdr:sp macro="" textlink="">
      <xdr:nvSpPr>
        <xdr:cNvPr id="411" name="Text Box 117">
          <a:extLst>
            <a:ext uri="{FF2B5EF4-FFF2-40B4-BE49-F238E27FC236}">
              <a16:creationId xmlns:a16="http://schemas.microsoft.com/office/drawing/2014/main" id="{00000000-0008-0000-0200-00009B010000}"/>
            </a:ext>
          </a:extLst>
        </xdr:cNvPr>
        <xdr:cNvSpPr txBox="1">
          <a:spLocks noChangeArrowheads="1"/>
        </xdr:cNvSpPr>
      </xdr:nvSpPr>
      <xdr:spPr bwMode="auto">
        <a:xfrm>
          <a:off x="38290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250</xdr:row>
      <xdr:rowOff>0</xdr:rowOff>
    </xdr:from>
    <xdr:ext cx="42863" cy="38100"/>
    <xdr:sp macro="" textlink="">
      <xdr:nvSpPr>
        <xdr:cNvPr id="412" name="Text Box 22">
          <a:extLst>
            <a:ext uri="{FF2B5EF4-FFF2-40B4-BE49-F238E27FC236}">
              <a16:creationId xmlns:a16="http://schemas.microsoft.com/office/drawing/2014/main" id="{00000000-0008-0000-0200-00009C010000}"/>
            </a:ext>
          </a:extLst>
        </xdr:cNvPr>
        <xdr:cNvSpPr txBox="1">
          <a:spLocks noChangeArrowheads="1"/>
        </xdr:cNvSpPr>
      </xdr:nvSpPr>
      <xdr:spPr bwMode="auto">
        <a:xfrm>
          <a:off x="3581400"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250</xdr:row>
      <xdr:rowOff>0</xdr:rowOff>
    </xdr:from>
    <xdr:ext cx="57150" cy="38100"/>
    <xdr:sp macro="" textlink="">
      <xdr:nvSpPr>
        <xdr:cNvPr id="413" name="Text Box 22">
          <a:extLst>
            <a:ext uri="{FF2B5EF4-FFF2-40B4-BE49-F238E27FC236}">
              <a16:creationId xmlns:a16="http://schemas.microsoft.com/office/drawing/2014/main" id="{00000000-0008-0000-0200-00009D010000}"/>
            </a:ext>
          </a:extLst>
        </xdr:cNvPr>
        <xdr:cNvSpPr txBox="1">
          <a:spLocks noChangeArrowheads="1"/>
        </xdr:cNvSpPr>
      </xdr:nvSpPr>
      <xdr:spPr bwMode="auto">
        <a:xfrm>
          <a:off x="22288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250</xdr:row>
      <xdr:rowOff>0</xdr:rowOff>
    </xdr:from>
    <xdr:ext cx="57150" cy="38100"/>
    <xdr:sp macro="" textlink="">
      <xdr:nvSpPr>
        <xdr:cNvPr id="414" name="Text Box 22">
          <a:extLst>
            <a:ext uri="{FF2B5EF4-FFF2-40B4-BE49-F238E27FC236}">
              <a16:creationId xmlns:a16="http://schemas.microsoft.com/office/drawing/2014/main" id="{00000000-0008-0000-0200-00009E010000}"/>
            </a:ext>
          </a:extLst>
        </xdr:cNvPr>
        <xdr:cNvSpPr txBox="1">
          <a:spLocks noChangeArrowheads="1"/>
        </xdr:cNvSpPr>
      </xdr:nvSpPr>
      <xdr:spPr bwMode="auto">
        <a:xfrm>
          <a:off x="38385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250</xdr:row>
      <xdr:rowOff>0</xdr:rowOff>
    </xdr:from>
    <xdr:ext cx="57150" cy="38100"/>
    <xdr:sp macro="" textlink="">
      <xdr:nvSpPr>
        <xdr:cNvPr id="415" name="Text Box 22">
          <a:extLst>
            <a:ext uri="{FF2B5EF4-FFF2-40B4-BE49-F238E27FC236}">
              <a16:creationId xmlns:a16="http://schemas.microsoft.com/office/drawing/2014/main" id="{00000000-0008-0000-0200-00009F010000}"/>
            </a:ext>
          </a:extLst>
        </xdr:cNvPr>
        <xdr:cNvSpPr txBox="1">
          <a:spLocks noChangeArrowheads="1"/>
        </xdr:cNvSpPr>
      </xdr:nvSpPr>
      <xdr:spPr bwMode="auto">
        <a:xfrm>
          <a:off x="55721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250</xdr:row>
      <xdr:rowOff>0</xdr:rowOff>
    </xdr:from>
    <xdr:ext cx="57150" cy="38100"/>
    <xdr:sp macro="" textlink="">
      <xdr:nvSpPr>
        <xdr:cNvPr id="416" name="Text Box 22">
          <a:extLst>
            <a:ext uri="{FF2B5EF4-FFF2-40B4-BE49-F238E27FC236}">
              <a16:creationId xmlns:a16="http://schemas.microsoft.com/office/drawing/2014/main" id="{00000000-0008-0000-0200-0000A0010000}"/>
            </a:ext>
          </a:extLst>
        </xdr:cNvPr>
        <xdr:cNvSpPr txBox="1">
          <a:spLocks noChangeArrowheads="1"/>
        </xdr:cNvSpPr>
      </xdr:nvSpPr>
      <xdr:spPr bwMode="auto">
        <a:xfrm>
          <a:off x="60674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417" name="Text Box 23">
          <a:extLst>
            <a:ext uri="{FF2B5EF4-FFF2-40B4-BE49-F238E27FC236}">
              <a16:creationId xmlns:a16="http://schemas.microsoft.com/office/drawing/2014/main" id="{00000000-0008-0000-0200-0000A1010000}"/>
            </a:ext>
          </a:extLst>
        </xdr:cNvPr>
        <xdr:cNvSpPr txBox="1">
          <a:spLocks noChangeArrowheads="1"/>
        </xdr:cNvSpPr>
      </xdr:nvSpPr>
      <xdr:spPr bwMode="auto">
        <a:xfrm>
          <a:off x="5695950" y="57102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250</xdr:row>
      <xdr:rowOff>0</xdr:rowOff>
    </xdr:from>
    <xdr:ext cx="42863" cy="38100"/>
    <xdr:sp macro="" textlink="">
      <xdr:nvSpPr>
        <xdr:cNvPr id="418" name="Text Box 22">
          <a:extLst>
            <a:ext uri="{FF2B5EF4-FFF2-40B4-BE49-F238E27FC236}">
              <a16:creationId xmlns:a16="http://schemas.microsoft.com/office/drawing/2014/main" id="{00000000-0008-0000-0200-0000A2010000}"/>
            </a:ext>
          </a:extLst>
        </xdr:cNvPr>
        <xdr:cNvSpPr txBox="1">
          <a:spLocks noChangeArrowheads="1"/>
        </xdr:cNvSpPr>
      </xdr:nvSpPr>
      <xdr:spPr bwMode="auto">
        <a:xfrm>
          <a:off x="5686425"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419" name="Text Box 23">
          <a:extLst>
            <a:ext uri="{FF2B5EF4-FFF2-40B4-BE49-F238E27FC236}">
              <a16:creationId xmlns:a16="http://schemas.microsoft.com/office/drawing/2014/main" id="{00000000-0008-0000-0200-0000A3010000}"/>
            </a:ext>
          </a:extLst>
        </xdr:cNvPr>
        <xdr:cNvSpPr txBox="1">
          <a:spLocks noChangeArrowheads="1"/>
        </xdr:cNvSpPr>
      </xdr:nvSpPr>
      <xdr:spPr bwMode="auto">
        <a:xfrm>
          <a:off x="5695950" y="57102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250</xdr:row>
      <xdr:rowOff>0</xdr:rowOff>
    </xdr:from>
    <xdr:ext cx="57150" cy="38100"/>
    <xdr:sp macro="" textlink="">
      <xdr:nvSpPr>
        <xdr:cNvPr id="420" name="Text Box 22">
          <a:extLst>
            <a:ext uri="{FF2B5EF4-FFF2-40B4-BE49-F238E27FC236}">
              <a16:creationId xmlns:a16="http://schemas.microsoft.com/office/drawing/2014/main" id="{00000000-0008-0000-0200-0000A4010000}"/>
            </a:ext>
          </a:extLst>
        </xdr:cNvPr>
        <xdr:cNvSpPr txBox="1">
          <a:spLocks noChangeArrowheads="1"/>
        </xdr:cNvSpPr>
      </xdr:nvSpPr>
      <xdr:spPr bwMode="auto">
        <a:xfrm>
          <a:off x="45815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421" name="Text Box 80">
          <a:extLst>
            <a:ext uri="{FF2B5EF4-FFF2-40B4-BE49-F238E27FC236}">
              <a16:creationId xmlns:a16="http://schemas.microsoft.com/office/drawing/2014/main" id="{00000000-0008-0000-0200-0000A5010000}"/>
            </a:ext>
          </a:extLst>
        </xdr:cNvPr>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422" name="Text Box 22">
          <a:extLst>
            <a:ext uri="{FF2B5EF4-FFF2-40B4-BE49-F238E27FC236}">
              <a16:creationId xmlns:a16="http://schemas.microsoft.com/office/drawing/2014/main" id="{00000000-0008-0000-0200-0000A6010000}"/>
            </a:ext>
          </a:extLst>
        </xdr:cNvPr>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250</xdr:row>
      <xdr:rowOff>0</xdr:rowOff>
    </xdr:from>
    <xdr:ext cx="57150" cy="38100"/>
    <xdr:sp macro="" textlink="">
      <xdr:nvSpPr>
        <xdr:cNvPr id="423" name="Text Box 22">
          <a:extLst>
            <a:ext uri="{FF2B5EF4-FFF2-40B4-BE49-F238E27FC236}">
              <a16:creationId xmlns:a16="http://schemas.microsoft.com/office/drawing/2014/main" id="{00000000-0008-0000-0200-0000A7010000}"/>
            </a:ext>
          </a:extLst>
        </xdr:cNvPr>
        <xdr:cNvSpPr txBox="1">
          <a:spLocks noChangeArrowheads="1"/>
        </xdr:cNvSpPr>
      </xdr:nvSpPr>
      <xdr:spPr bwMode="auto">
        <a:xfrm>
          <a:off x="742950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250</xdr:row>
      <xdr:rowOff>0</xdr:rowOff>
    </xdr:from>
    <xdr:ext cx="57150" cy="38100"/>
    <xdr:sp macro="" textlink="">
      <xdr:nvSpPr>
        <xdr:cNvPr id="424" name="Text Box 22">
          <a:extLst>
            <a:ext uri="{FF2B5EF4-FFF2-40B4-BE49-F238E27FC236}">
              <a16:creationId xmlns:a16="http://schemas.microsoft.com/office/drawing/2014/main" id="{00000000-0008-0000-0200-0000A8010000}"/>
            </a:ext>
          </a:extLst>
        </xdr:cNvPr>
        <xdr:cNvSpPr txBox="1">
          <a:spLocks noChangeArrowheads="1"/>
        </xdr:cNvSpPr>
      </xdr:nvSpPr>
      <xdr:spPr bwMode="auto">
        <a:xfrm>
          <a:off x="643890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250</xdr:row>
      <xdr:rowOff>0</xdr:rowOff>
    </xdr:from>
    <xdr:ext cx="57150" cy="38100"/>
    <xdr:sp macro="" textlink="">
      <xdr:nvSpPr>
        <xdr:cNvPr id="425" name="Text Box 22">
          <a:extLst>
            <a:ext uri="{FF2B5EF4-FFF2-40B4-BE49-F238E27FC236}">
              <a16:creationId xmlns:a16="http://schemas.microsoft.com/office/drawing/2014/main" id="{00000000-0008-0000-0200-0000A9010000}"/>
            </a:ext>
          </a:extLst>
        </xdr:cNvPr>
        <xdr:cNvSpPr txBox="1">
          <a:spLocks noChangeArrowheads="1"/>
        </xdr:cNvSpPr>
      </xdr:nvSpPr>
      <xdr:spPr bwMode="auto">
        <a:xfrm>
          <a:off x="32194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250</xdr:row>
      <xdr:rowOff>0</xdr:rowOff>
    </xdr:from>
    <xdr:ext cx="42863" cy="38100"/>
    <xdr:sp macro="" textlink="">
      <xdr:nvSpPr>
        <xdr:cNvPr id="426" name="Text Box 22">
          <a:extLst>
            <a:ext uri="{FF2B5EF4-FFF2-40B4-BE49-F238E27FC236}">
              <a16:creationId xmlns:a16="http://schemas.microsoft.com/office/drawing/2014/main" id="{00000000-0008-0000-0200-0000AA010000}"/>
            </a:ext>
          </a:extLst>
        </xdr:cNvPr>
        <xdr:cNvSpPr txBox="1">
          <a:spLocks noChangeArrowheads="1"/>
        </xdr:cNvSpPr>
      </xdr:nvSpPr>
      <xdr:spPr bwMode="auto">
        <a:xfrm>
          <a:off x="5562600"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250</xdr:row>
      <xdr:rowOff>0</xdr:rowOff>
    </xdr:from>
    <xdr:ext cx="57150" cy="38100"/>
    <xdr:sp macro="" textlink="">
      <xdr:nvSpPr>
        <xdr:cNvPr id="427" name="Text Box 22">
          <a:extLst>
            <a:ext uri="{FF2B5EF4-FFF2-40B4-BE49-F238E27FC236}">
              <a16:creationId xmlns:a16="http://schemas.microsoft.com/office/drawing/2014/main" id="{00000000-0008-0000-0200-0000AB010000}"/>
            </a:ext>
          </a:extLst>
        </xdr:cNvPr>
        <xdr:cNvSpPr txBox="1">
          <a:spLocks noChangeArrowheads="1"/>
        </xdr:cNvSpPr>
      </xdr:nvSpPr>
      <xdr:spPr bwMode="auto">
        <a:xfrm>
          <a:off x="52006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428" name="Text Box 80">
          <a:extLst>
            <a:ext uri="{FF2B5EF4-FFF2-40B4-BE49-F238E27FC236}">
              <a16:creationId xmlns:a16="http://schemas.microsoft.com/office/drawing/2014/main" id="{00000000-0008-0000-0200-0000AC010000}"/>
            </a:ext>
          </a:extLst>
        </xdr:cNvPr>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429" name="Text Box 117">
          <a:extLst>
            <a:ext uri="{FF2B5EF4-FFF2-40B4-BE49-F238E27FC236}">
              <a16:creationId xmlns:a16="http://schemas.microsoft.com/office/drawing/2014/main" id="{00000000-0008-0000-0200-0000AD010000}"/>
            </a:ext>
          </a:extLst>
        </xdr:cNvPr>
        <xdr:cNvSpPr txBox="1">
          <a:spLocks noChangeArrowheads="1"/>
        </xdr:cNvSpPr>
      </xdr:nvSpPr>
      <xdr:spPr bwMode="auto">
        <a:xfrm>
          <a:off x="58102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430" name="Text Box 22">
          <a:extLst>
            <a:ext uri="{FF2B5EF4-FFF2-40B4-BE49-F238E27FC236}">
              <a16:creationId xmlns:a16="http://schemas.microsoft.com/office/drawing/2014/main" id="{00000000-0008-0000-0200-0000AE010000}"/>
            </a:ext>
          </a:extLst>
        </xdr:cNvPr>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431" name="Text Box 22">
          <a:extLst>
            <a:ext uri="{FF2B5EF4-FFF2-40B4-BE49-F238E27FC236}">
              <a16:creationId xmlns:a16="http://schemas.microsoft.com/office/drawing/2014/main" id="{00000000-0008-0000-0200-0000AF010000}"/>
            </a:ext>
          </a:extLst>
        </xdr:cNvPr>
        <xdr:cNvSpPr txBox="1">
          <a:spLocks noChangeArrowheads="1"/>
        </xdr:cNvSpPr>
      </xdr:nvSpPr>
      <xdr:spPr bwMode="auto">
        <a:xfrm>
          <a:off x="65627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432" name="Text Box 22">
          <a:extLst>
            <a:ext uri="{FF2B5EF4-FFF2-40B4-BE49-F238E27FC236}">
              <a16:creationId xmlns:a16="http://schemas.microsoft.com/office/drawing/2014/main" id="{00000000-0008-0000-0200-0000B0010000}"/>
            </a:ext>
          </a:extLst>
        </xdr:cNvPr>
        <xdr:cNvSpPr txBox="1">
          <a:spLocks noChangeArrowheads="1"/>
        </xdr:cNvSpPr>
      </xdr:nvSpPr>
      <xdr:spPr bwMode="auto">
        <a:xfrm>
          <a:off x="61912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433" name="Text Box 80">
          <a:extLst>
            <a:ext uri="{FF2B5EF4-FFF2-40B4-BE49-F238E27FC236}">
              <a16:creationId xmlns:a16="http://schemas.microsoft.com/office/drawing/2014/main" id="{00000000-0008-0000-0200-0000B1010000}"/>
            </a:ext>
          </a:extLst>
        </xdr:cNvPr>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434" name="Text Box 117">
          <a:extLst>
            <a:ext uri="{FF2B5EF4-FFF2-40B4-BE49-F238E27FC236}">
              <a16:creationId xmlns:a16="http://schemas.microsoft.com/office/drawing/2014/main" id="{00000000-0008-0000-0200-0000B2010000}"/>
            </a:ext>
          </a:extLst>
        </xdr:cNvPr>
        <xdr:cNvSpPr txBox="1">
          <a:spLocks noChangeArrowheads="1"/>
        </xdr:cNvSpPr>
      </xdr:nvSpPr>
      <xdr:spPr bwMode="auto">
        <a:xfrm>
          <a:off x="58102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435" name="Text Box 22">
          <a:extLst>
            <a:ext uri="{FF2B5EF4-FFF2-40B4-BE49-F238E27FC236}">
              <a16:creationId xmlns:a16="http://schemas.microsoft.com/office/drawing/2014/main" id="{00000000-0008-0000-0200-0000B3010000}"/>
            </a:ext>
          </a:extLst>
        </xdr:cNvPr>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436" name="Text Box 22">
          <a:extLst>
            <a:ext uri="{FF2B5EF4-FFF2-40B4-BE49-F238E27FC236}">
              <a16:creationId xmlns:a16="http://schemas.microsoft.com/office/drawing/2014/main" id="{00000000-0008-0000-0200-0000B4010000}"/>
            </a:ext>
          </a:extLst>
        </xdr:cNvPr>
        <xdr:cNvSpPr txBox="1">
          <a:spLocks noChangeArrowheads="1"/>
        </xdr:cNvSpPr>
      </xdr:nvSpPr>
      <xdr:spPr bwMode="auto">
        <a:xfrm>
          <a:off x="65627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437" name="Text Box 22">
          <a:extLst>
            <a:ext uri="{FF2B5EF4-FFF2-40B4-BE49-F238E27FC236}">
              <a16:creationId xmlns:a16="http://schemas.microsoft.com/office/drawing/2014/main" id="{00000000-0008-0000-0200-0000B5010000}"/>
            </a:ext>
          </a:extLst>
        </xdr:cNvPr>
        <xdr:cNvSpPr txBox="1">
          <a:spLocks noChangeArrowheads="1"/>
        </xdr:cNvSpPr>
      </xdr:nvSpPr>
      <xdr:spPr bwMode="auto">
        <a:xfrm>
          <a:off x="61912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250</xdr:row>
      <xdr:rowOff>0</xdr:rowOff>
    </xdr:from>
    <xdr:ext cx="57150" cy="38100"/>
    <xdr:sp macro="" textlink="">
      <xdr:nvSpPr>
        <xdr:cNvPr id="438" name="Text Box 22">
          <a:extLst>
            <a:ext uri="{FF2B5EF4-FFF2-40B4-BE49-F238E27FC236}">
              <a16:creationId xmlns:a16="http://schemas.microsoft.com/office/drawing/2014/main" id="{00000000-0008-0000-0200-0000B6010000}"/>
            </a:ext>
          </a:extLst>
        </xdr:cNvPr>
        <xdr:cNvSpPr txBox="1">
          <a:spLocks noChangeArrowheads="1"/>
        </xdr:cNvSpPr>
      </xdr:nvSpPr>
      <xdr:spPr bwMode="auto">
        <a:xfrm>
          <a:off x="71818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420</xdr:row>
      <xdr:rowOff>0</xdr:rowOff>
    </xdr:from>
    <xdr:ext cx="42863" cy="47625"/>
    <xdr:sp macro="" textlink="">
      <xdr:nvSpPr>
        <xdr:cNvPr id="439" name="Text Box 80">
          <a:extLst>
            <a:ext uri="{FF2B5EF4-FFF2-40B4-BE49-F238E27FC236}">
              <a16:creationId xmlns:a16="http://schemas.microsoft.com/office/drawing/2014/main" id="{00000000-0008-0000-0200-0000B7010000}"/>
            </a:ext>
          </a:extLst>
        </xdr:cNvPr>
        <xdr:cNvSpPr txBox="1">
          <a:spLocks noChangeArrowheads="1"/>
        </xdr:cNvSpPr>
      </xdr:nvSpPr>
      <xdr:spPr bwMode="auto">
        <a:xfrm>
          <a:off x="3952875" y="61864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420</xdr:row>
      <xdr:rowOff>0</xdr:rowOff>
    </xdr:from>
    <xdr:ext cx="42863" cy="47625"/>
    <xdr:sp macro="" textlink="">
      <xdr:nvSpPr>
        <xdr:cNvPr id="440" name="Text Box 117">
          <a:extLst>
            <a:ext uri="{FF2B5EF4-FFF2-40B4-BE49-F238E27FC236}">
              <a16:creationId xmlns:a16="http://schemas.microsoft.com/office/drawing/2014/main" id="{00000000-0008-0000-0200-0000B8010000}"/>
            </a:ext>
          </a:extLst>
        </xdr:cNvPr>
        <xdr:cNvSpPr txBox="1">
          <a:spLocks noChangeArrowheads="1"/>
        </xdr:cNvSpPr>
      </xdr:nvSpPr>
      <xdr:spPr bwMode="auto">
        <a:xfrm>
          <a:off x="3829050" y="61864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420</xdr:row>
      <xdr:rowOff>0</xdr:rowOff>
    </xdr:from>
    <xdr:ext cx="33337" cy="47625"/>
    <xdr:sp macro="" textlink="">
      <xdr:nvSpPr>
        <xdr:cNvPr id="441" name="Text Box 118">
          <a:extLst>
            <a:ext uri="{FF2B5EF4-FFF2-40B4-BE49-F238E27FC236}">
              <a16:creationId xmlns:a16="http://schemas.microsoft.com/office/drawing/2014/main" id="{00000000-0008-0000-0200-0000B9010000}"/>
            </a:ext>
          </a:extLst>
        </xdr:cNvPr>
        <xdr:cNvSpPr txBox="1">
          <a:spLocks noChangeArrowheads="1"/>
        </xdr:cNvSpPr>
      </xdr:nvSpPr>
      <xdr:spPr bwMode="auto">
        <a:xfrm>
          <a:off x="3757612" y="618648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420</xdr:row>
      <xdr:rowOff>0</xdr:rowOff>
    </xdr:from>
    <xdr:ext cx="42863" cy="38100"/>
    <xdr:sp macro="" textlink="">
      <xdr:nvSpPr>
        <xdr:cNvPr id="442" name="Text Box 22">
          <a:extLst>
            <a:ext uri="{FF2B5EF4-FFF2-40B4-BE49-F238E27FC236}">
              <a16:creationId xmlns:a16="http://schemas.microsoft.com/office/drawing/2014/main" id="{00000000-0008-0000-0200-0000BA010000}"/>
            </a:ext>
          </a:extLst>
        </xdr:cNvPr>
        <xdr:cNvSpPr txBox="1">
          <a:spLocks noChangeArrowheads="1"/>
        </xdr:cNvSpPr>
      </xdr:nvSpPr>
      <xdr:spPr bwMode="auto">
        <a:xfrm>
          <a:off x="3581400" y="61864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420</xdr:row>
      <xdr:rowOff>0</xdr:rowOff>
    </xdr:from>
    <xdr:ext cx="57150" cy="38100"/>
    <xdr:sp macro="" textlink="">
      <xdr:nvSpPr>
        <xdr:cNvPr id="443" name="Text Box 22">
          <a:extLst>
            <a:ext uri="{FF2B5EF4-FFF2-40B4-BE49-F238E27FC236}">
              <a16:creationId xmlns:a16="http://schemas.microsoft.com/office/drawing/2014/main" id="{00000000-0008-0000-0200-0000BB010000}"/>
            </a:ext>
          </a:extLst>
        </xdr:cNvPr>
        <xdr:cNvSpPr txBox="1">
          <a:spLocks noChangeArrowheads="1"/>
        </xdr:cNvSpPr>
      </xdr:nvSpPr>
      <xdr:spPr bwMode="auto">
        <a:xfrm>
          <a:off x="222885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420</xdr:row>
      <xdr:rowOff>0</xdr:rowOff>
    </xdr:from>
    <xdr:ext cx="57150" cy="38100"/>
    <xdr:sp macro="" textlink="">
      <xdr:nvSpPr>
        <xdr:cNvPr id="444" name="Text Box 22">
          <a:extLst>
            <a:ext uri="{FF2B5EF4-FFF2-40B4-BE49-F238E27FC236}">
              <a16:creationId xmlns:a16="http://schemas.microsoft.com/office/drawing/2014/main" id="{00000000-0008-0000-0200-0000BC010000}"/>
            </a:ext>
          </a:extLst>
        </xdr:cNvPr>
        <xdr:cNvSpPr txBox="1">
          <a:spLocks noChangeArrowheads="1"/>
        </xdr:cNvSpPr>
      </xdr:nvSpPr>
      <xdr:spPr bwMode="auto">
        <a:xfrm>
          <a:off x="3838575"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420</xdr:row>
      <xdr:rowOff>0</xdr:rowOff>
    </xdr:from>
    <xdr:ext cx="57150" cy="38100"/>
    <xdr:sp macro="" textlink="">
      <xdr:nvSpPr>
        <xdr:cNvPr id="445" name="Text Box 22">
          <a:extLst>
            <a:ext uri="{FF2B5EF4-FFF2-40B4-BE49-F238E27FC236}">
              <a16:creationId xmlns:a16="http://schemas.microsoft.com/office/drawing/2014/main" id="{00000000-0008-0000-0200-0000BD010000}"/>
            </a:ext>
          </a:extLst>
        </xdr:cNvPr>
        <xdr:cNvSpPr txBox="1">
          <a:spLocks noChangeArrowheads="1"/>
        </xdr:cNvSpPr>
      </xdr:nvSpPr>
      <xdr:spPr bwMode="auto">
        <a:xfrm>
          <a:off x="5572125"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420</xdr:row>
      <xdr:rowOff>0</xdr:rowOff>
    </xdr:from>
    <xdr:ext cx="57150" cy="38100"/>
    <xdr:sp macro="" textlink="">
      <xdr:nvSpPr>
        <xdr:cNvPr id="446" name="Text Box 22">
          <a:extLst>
            <a:ext uri="{FF2B5EF4-FFF2-40B4-BE49-F238E27FC236}">
              <a16:creationId xmlns:a16="http://schemas.microsoft.com/office/drawing/2014/main" id="{00000000-0008-0000-0200-0000BE010000}"/>
            </a:ext>
          </a:extLst>
        </xdr:cNvPr>
        <xdr:cNvSpPr txBox="1">
          <a:spLocks noChangeArrowheads="1"/>
        </xdr:cNvSpPr>
      </xdr:nvSpPr>
      <xdr:spPr bwMode="auto">
        <a:xfrm>
          <a:off x="6067425"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420</xdr:row>
      <xdr:rowOff>0</xdr:rowOff>
    </xdr:from>
    <xdr:ext cx="61912" cy="38100"/>
    <xdr:sp macro="" textlink="">
      <xdr:nvSpPr>
        <xdr:cNvPr id="447" name="Text Box 80">
          <a:extLst>
            <a:ext uri="{FF2B5EF4-FFF2-40B4-BE49-F238E27FC236}">
              <a16:creationId xmlns:a16="http://schemas.microsoft.com/office/drawing/2014/main" id="{00000000-0008-0000-0200-0000BF010000}"/>
            </a:ext>
          </a:extLst>
        </xdr:cNvPr>
        <xdr:cNvSpPr txBox="1">
          <a:spLocks noChangeArrowheads="1"/>
        </xdr:cNvSpPr>
      </xdr:nvSpPr>
      <xdr:spPr bwMode="auto">
        <a:xfrm>
          <a:off x="5314950" y="618648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448" name="Text Box 23">
          <a:extLst>
            <a:ext uri="{FF2B5EF4-FFF2-40B4-BE49-F238E27FC236}">
              <a16:creationId xmlns:a16="http://schemas.microsoft.com/office/drawing/2014/main" id="{00000000-0008-0000-0200-0000C0010000}"/>
            </a:ext>
          </a:extLst>
        </xdr:cNvPr>
        <xdr:cNvSpPr txBox="1">
          <a:spLocks noChangeArrowheads="1"/>
        </xdr:cNvSpPr>
      </xdr:nvSpPr>
      <xdr:spPr bwMode="auto">
        <a:xfrm>
          <a:off x="5695950" y="618648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420</xdr:row>
      <xdr:rowOff>0</xdr:rowOff>
    </xdr:from>
    <xdr:ext cx="42863" cy="38100"/>
    <xdr:sp macro="" textlink="">
      <xdr:nvSpPr>
        <xdr:cNvPr id="449" name="Text Box 22">
          <a:extLst>
            <a:ext uri="{FF2B5EF4-FFF2-40B4-BE49-F238E27FC236}">
              <a16:creationId xmlns:a16="http://schemas.microsoft.com/office/drawing/2014/main" id="{00000000-0008-0000-0200-0000C1010000}"/>
            </a:ext>
          </a:extLst>
        </xdr:cNvPr>
        <xdr:cNvSpPr txBox="1">
          <a:spLocks noChangeArrowheads="1"/>
        </xdr:cNvSpPr>
      </xdr:nvSpPr>
      <xdr:spPr bwMode="auto">
        <a:xfrm>
          <a:off x="5686425" y="61864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450" name="Text Box 23">
          <a:extLst>
            <a:ext uri="{FF2B5EF4-FFF2-40B4-BE49-F238E27FC236}">
              <a16:creationId xmlns:a16="http://schemas.microsoft.com/office/drawing/2014/main" id="{00000000-0008-0000-0200-0000C2010000}"/>
            </a:ext>
          </a:extLst>
        </xdr:cNvPr>
        <xdr:cNvSpPr txBox="1">
          <a:spLocks noChangeArrowheads="1"/>
        </xdr:cNvSpPr>
      </xdr:nvSpPr>
      <xdr:spPr bwMode="auto">
        <a:xfrm>
          <a:off x="5695950" y="618648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420</xdr:row>
      <xdr:rowOff>0</xdr:rowOff>
    </xdr:from>
    <xdr:ext cx="57150" cy="38100"/>
    <xdr:sp macro="" textlink="">
      <xdr:nvSpPr>
        <xdr:cNvPr id="451" name="Text Box 22">
          <a:extLst>
            <a:ext uri="{FF2B5EF4-FFF2-40B4-BE49-F238E27FC236}">
              <a16:creationId xmlns:a16="http://schemas.microsoft.com/office/drawing/2014/main" id="{00000000-0008-0000-0200-0000C3010000}"/>
            </a:ext>
          </a:extLst>
        </xdr:cNvPr>
        <xdr:cNvSpPr txBox="1">
          <a:spLocks noChangeArrowheads="1"/>
        </xdr:cNvSpPr>
      </xdr:nvSpPr>
      <xdr:spPr bwMode="auto">
        <a:xfrm>
          <a:off x="4581525"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452" name="Text Box 80">
          <a:extLst>
            <a:ext uri="{FF2B5EF4-FFF2-40B4-BE49-F238E27FC236}">
              <a16:creationId xmlns:a16="http://schemas.microsoft.com/office/drawing/2014/main" id="{00000000-0008-0000-0200-0000C4010000}"/>
            </a:ext>
          </a:extLst>
        </xdr:cNvPr>
        <xdr:cNvSpPr txBox="1">
          <a:spLocks noChangeArrowheads="1"/>
        </xdr:cNvSpPr>
      </xdr:nvSpPr>
      <xdr:spPr bwMode="auto">
        <a:xfrm>
          <a:off x="5934075" y="61864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453" name="Text Box 22">
          <a:extLst>
            <a:ext uri="{FF2B5EF4-FFF2-40B4-BE49-F238E27FC236}">
              <a16:creationId xmlns:a16="http://schemas.microsoft.com/office/drawing/2014/main" id="{00000000-0008-0000-0200-0000C5010000}"/>
            </a:ext>
          </a:extLst>
        </xdr:cNvPr>
        <xdr:cNvSpPr txBox="1">
          <a:spLocks noChangeArrowheads="1"/>
        </xdr:cNvSpPr>
      </xdr:nvSpPr>
      <xdr:spPr bwMode="auto">
        <a:xfrm>
          <a:off x="5819775"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420</xdr:row>
      <xdr:rowOff>0</xdr:rowOff>
    </xdr:from>
    <xdr:ext cx="57150" cy="38100"/>
    <xdr:sp macro="" textlink="">
      <xdr:nvSpPr>
        <xdr:cNvPr id="454" name="Text Box 22">
          <a:extLst>
            <a:ext uri="{FF2B5EF4-FFF2-40B4-BE49-F238E27FC236}">
              <a16:creationId xmlns:a16="http://schemas.microsoft.com/office/drawing/2014/main" id="{00000000-0008-0000-0200-0000C6010000}"/>
            </a:ext>
          </a:extLst>
        </xdr:cNvPr>
        <xdr:cNvSpPr txBox="1">
          <a:spLocks noChangeArrowheads="1"/>
        </xdr:cNvSpPr>
      </xdr:nvSpPr>
      <xdr:spPr bwMode="auto">
        <a:xfrm>
          <a:off x="742950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420</xdr:row>
      <xdr:rowOff>0</xdr:rowOff>
    </xdr:from>
    <xdr:ext cx="57150" cy="38100"/>
    <xdr:sp macro="" textlink="">
      <xdr:nvSpPr>
        <xdr:cNvPr id="455" name="Text Box 22">
          <a:extLst>
            <a:ext uri="{FF2B5EF4-FFF2-40B4-BE49-F238E27FC236}">
              <a16:creationId xmlns:a16="http://schemas.microsoft.com/office/drawing/2014/main" id="{00000000-0008-0000-0200-0000C7010000}"/>
            </a:ext>
          </a:extLst>
        </xdr:cNvPr>
        <xdr:cNvSpPr txBox="1">
          <a:spLocks noChangeArrowheads="1"/>
        </xdr:cNvSpPr>
      </xdr:nvSpPr>
      <xdr:spPr bwMode="auto">
        <a:xfrm>
          <a:off x="643890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420</xdr:row>
      <xdr:rowOff>0</xdr:rowOff>
    </xdr:from>
    <xdr:ext cx="57150" cy="38100"/>
    <xdr:sp macro="" textlink="">
      <xdr:nvSpPr>
        <xdr:cNvPr id="456" name="Text Box 22">
          <a:extLst>
            <a:ext uri="{FF2B5EF4-FFF2-40B4-BE49-F238E27FC236}">
              <a16:creationId xmlns:a16="http://schemas.microsoft.com/office/drawing/2014/main" id="{00000000-0008-0000-0200-0000C8010000}"/>
            </a:ext>
          </a:extLst>
        </xdr:cNvPr>
        <xdr:cNvSpPr txBox="1">
          <a:spLocks noChangeArrowheads="1"/>
        </xdr:cNvSpPr>
      </xdr:nvSpPr>
      <xdr:spPr bwMode="auto">
        <a:xfrm>
          <a:off x="321945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420</xdr:row>
      <xdr:rowOff>0</xdr:rowOff>
    </xdr:from>
    <xdr:ext cx="42863" cy="38100"/>
    <xdr:sp macro="" textlink="">
      <xdr:nvSpPr>
        <xdr:cNvPr id="457" name="Text Box 22">
          <a:extLst>
            <a:ext uri="{FF2B5EF4-FFF2-40B4-BE49-F238E27FC236}">
              <a16:creationId xmlns:a16="http://schemas.microsoft.com/office/drawing/2014/main" id="{00000000-0008-0000-0200-0000C9010000}"/>
            </a:ext>
          </a:extLst>
        </xdr:cNvPr>
        <xdr:cNvSpPr txBox="1">
          <a:spLocks noChangeArrowheads="1"/>
        </xdr:cNvSpPr>
      </xdr:nvSpPr>
      <xdr:spPr bwMode="auto">
        <a:xfrm>
          <a:off x="5562600" y="61864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420</xdr:row>
      <xdr:rowOff>0</xdr:rowOff>
    </xdr:from>
    <xdr:ext cx="57150" cy="38100"/>
    <xdr:sp macro="" textlink="">
      <xdr:nvSpPr>
        <xdr:cNvPr id="458" name="Text Box 22">
          <a:extLst>
            <a:ext uri="{FF2B5EF4-FFF2-40B4-BE49-F238E27FC236}">
              <a16:creationId xmlns:a16="http://schemas.microsoft.com/office/drawing/2014/main" id="{00000000-0008-0000-0200-0000CA010000}"/>
            </a:ext>
          </a:extLst>
        </xdr:cNvPr>
        <xdr:cNvSpPr txBox="1">
          <a:spLocks noChangeArrowheads="1"/>
        </xdr:cNvSpPr>
      </xdr:nvSpPr>
      <xdr:spPr bwMode="auto">
        <a:xfrm>
          <a:off x="421005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420</xdr:row>
      <xdr:rowOff>0</xdr:rowOff>
    </xdr:from>
    <xdr:ext cx="57150" cy="38100"/>
    <xdr:sp macro="" textlink="">
      <xdr:nvSpPr>
        <xdr:cNvPr id="459" name="Text Box 22">
          <a:extLst>
            <a:ext uri="{FF2B5EF4-FFF2-40B4-BE49-F238E27FC236}">
              <a16:creationId xmlns:a16="http://schemas.microsoft.com/office/drawing/2014/main" id="{00000000-0008-0000-0200-0000CB010000}"/>
            </a:ext>
          </a:extLst>
        </xdr:cNvPr>
        <xdr:cNvSpPr txBox="1">
          <a:spLocks noChangeArrowheads="1"/>
        </xdr:cNvSpPr>
      </xdr:nvSpPr>
      <xdr:spPr bwMode="auto">
        <a:xfrm>
          <a:off x="520065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460" name="Text Box 80">
          <a:extLst>
            <a:ext uri="{FF2B5EF4-FFF2-40B4-BE49-F238E27FC236}">
              <a16:creationId xmlns:a16="http://schemas.microsoft.com/office/drawing/2014/main" id="{00000000-0008-0000-0200-0000CC010000}"/>
            </a:ext>
          </a:extLst>
        </xdr:cNvPr>
        <xdr:cNvSpPr txBox="1">
          <a:spLocks noChangeArrowheads="1"/>
        </xdr:cNvSpPr>
      </xdr:nvSpPr>
      <xdr:spPr bwMode="auto">
        <a:xfrm>
          <a:off x="5934075" y="61864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461" name="Text Box 117">
          <a:extLst>
            <a:ext uri="{FF2B5EF4-FFF2-40B4-BE49-F238E27FC236}">
              <a16:creationId xmlns:a16="http://schemas.microsoft.com/office/drawing/2014/main" id="{00000000-0008-0000-0200-0000CD010000}"/>
            </a:ext>
          </a:extLst>
        </xdr:cNvPr>
        <xdr:cNvSpPr txBox="1">
          <a:spLocks noChangeArrowheads="1"/>
        </xdr:cNvSpPr>
      </xdr:nvSpPr>
      <xdr:spPr bwMode="auto">
        <a:xfrm>
          <a:off x="5810250" y="61864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462" name="Text Box 22">
          <a:extLst>
            <a:ext uri="{FF2B5EF4-FFF2-40B4-BE49-F238E27FC236}">
              <a16:creationId xmlns:a16="http://schemas.microsoft.com/office/drawing/2014/main" id="{00000000-0008-0000-0200-0000CE010000}"/>
            </a:ext>
          </a:extLst>
        </xdr:cNvPr>
        <xdr:cNvSpPr txBox="1">
          <a:spLocks noChangeArrowheads="1"/>
        </xdr:cNvSpPr>
      </xdr:nvSpPr>
      <xdr:spPr bwMode="auto">
        <a:xfrm>
          <a:off x="5819775"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463" name="Text Box 22">
          <a:extLst>
            <a:ext uri="{FF2B5EF4-FFF2-40B4-BE49-F238E27FC236}">
              <a16:creationId xmlns:a16="http://schemas.microsoft.com/office/drawing/2014/main" id="{00000000-0008-0000-0200-0000CF010000}"/>
            </a:ext>
          </a:extLst>
        </xdr:cNvPr>
        <xdr:cNvSpPr txBox="1">
          <a:spLocks noChangeArrowheads="1"/>
        </xdr:cNvSpPr>
      </xdr:nvSpPr>
      <xdr:spPr bwMode="auto">
        <a:xfrm>
          <a:off x="6562725"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464" name="Text Box 22">
          <a:extLst>
            <a:ext uri="{FF2B5EF4-FFF2-40B4-BE49-F238E27FC236}">
              <a16:creationId xmlns:a16="http://schemas.microsoft.com/office/drawing/2014/main" id="{00000000-0008-0000-0200-0000D0010000}"/>
            </a:ext>
          </a:extLst>
        </xdr:cNvPr>
        <xdr:cNvSpPr txBox="1">
          <a:spLocks noChangeArrowheads="1"/>
        </xdr:cNvSpPr>
      </xdr:nvSpPr>
      <xdr:spPr bwMode="auto">
        <a:xfrm>
          <a:off x="619125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465" name="Text Box 80">
          <a:extLst>
            <a:ext uri="{FF2B5EF4-FFF2-40B4-BE49-F238E27FC236}">
              <a16:creationId xmlns:a16="http://schemas.microsoft.com/office/drawing/2014/main" id="{00000000-0008-0000-0200-0000D1010000}"/>
            </a:ext>
          </a:extLst>
        </xdr:cNvPr>
        <xdr:cNvSpPr txBox="1">
          <a:spLocks noChangeArrowheads="1"/>
        </xdr:cNvSpPr>
      </xdr:nvSpPr>
      <xdr:spPr bwMode="auto">
        <a:xfrm>
          <a:off x="5934075" y="61864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466" name="Text Box 117">
          <a:extLst>
            <a:ext uri="{FF2B5EF4-FFF2-40B4-BE49-F238E27FC236}">
              <a16:creationId xmlns:a16="http://schemas.microsoft.com/office/drawing/2014/main" id="{00000000-0008-0000-0200-0000D2010000}"/>
            </a:ext>
          </a:extLst>
        </xdr:cNvPr>
        <xdr:cNvSpPr txBox="1">
          <a:spLocks noChangeArrowheads="1"/>
        </xdr:cNvSpPr>
      </xdr:nvSpPr>
      <xdr:spPr bwMode="auto">
        <a:xfrm>
          <a:off x="5810250" y="61864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467" name="Text Box 22">
          <a:extLst>
            <a:ext uri="{FF2B5EF4-FFF2-40B4-BE49-F238E27FC236}">
              <a16:creationId xmlns:a16="http://schemas.microsoft.com/office/drawing/2014/main" id="{00000000-0008-0000-0200-0000D3010000}"/>
            </a:ext>
          </a:extLst>
        </xdr:cNvPr>
        <xdr:cNvSpPr txBox="1">
          <a:spLocks noChangeArrowheads="1"/>
        </xdr:cNvSpPr>
      </xdr:nvSpPr>
      <xdr:spPr bwMode="auto">
        <a:xfrm>
          <a:off x="6562725"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420</xdr:row>
      <xdr:rowOff>0</xdr:rowOff>
    </xdr:from>
    <xdr:ext cx="42863" cy="38100"/>
    <xdr:sp macro="" textlink="">
      <xdr:nvSpPr>
        <xdr:cNvPr id="468" name="Text Box 22">
          <a:extLst>
            <a:ext uri="{FF2B5EF4-FFF2-40B4-BE49-F238E27FC236}">
              <a16:creationId xmlns:a16="http://schemas.microsoft.com/office/drawing/2014/main" id="{00000000-0008-0000-0200-0000D4010000}"/>
            </a:ext>
          </a:extLst>
        </xdr:cNvPr>
        <xdr:cNvSpPr txBox="1">
          <a:spLocks noChangeArrowheads="1"/>
        </xdr:cNvSpPr>
      </xdr:nvSpPr>
      <xdr:spPr bwMode="auto">
        <a:xfrm>
          <a:off x="7543800" y="61864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469" name="Text Box 22">
          <a:extLst>
            <a:ext uri="{FF2B5EF4-FFF2-40B4-BE49-F238E27FC236}">
              <a16:creationId xmlns:a16="http://schemas.microsoft.com/office/drawing/2014/main" id="{00000000-0008-0000-0200-0000D5010000}"/>
            </a:ext>
          </a:extLst>
        </xdr:cNvPr>
        <xdr:cNvSpPr txBox="1">
          <a:spLocks noChangeArrowheads="1"/>
        </xdr:cNvSpPr>
      </xdr:nvSpPr>
      <xdr:spPr bwMode="auto">
        <a:xfrm>
          <a:off x="619125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420</xdr:row>
      <xdr:rowOff>0</xdr:rowOff>
    </xdr:from>
    <xdr:ext cx="57150" cy="38100"/>
    <xdr:sp macro="" textlink="">
      <xdr:nvSpPr>
        <xdr:cNvPr id="470" name="Text Box 22">
          <a:extLst>
            <a:ext uri="{FF2B5EF4-FFF2-40B4-BE49-F238E27FC236}">
              <a16:creationId xmlns:a16="http://schemas.microsoft.com/office/drawing/2014/main" id="{00000000-0008-0000-0200-0000D6010000}"/>
            </a:ext>
          </a:extLst>
        </xdr:cNvPr>
        <xdr:cNvSpPr txBox="1">
          <a:spLocks noChangeArrowheads="1"/>
        </xdr:cNvSpPr>
      </xdr:nvSpPr>
      <xdr:spPr bwMode="auto">
        <a:xfrm>
          <a:off x="7181850" y="61864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38099</xdr:colOff>
      <xdr:row>408</xdr:row>
      <xdr:rowOff>180975</xdr:rowOff>
    </xdr:from>
    <xdr:to>
      <xdr:col>5</xdr:col>
      <xdr:colOff>95249</xdr:colOff>
      <xdr:row>408</xdr:row>
      <xdr:rowOff>333375</xdr:rowOff>
    </xdr:to>
    <xdr:sp macro="" textlink="">
      <xdr:nvSpPr>
        <xdr:cNvPr id="471" name="円/楕円 404">
          <a:extLst>
            <a:ext uri="{FF2B5EF4-FFF2-40B4-BE49-F238E27FC236}">
              <a16:creationId xmlns:a16="http://schemas.microsoft.com/office/drawing/2014/main" id="{00000000-0008-0000-0200-0000D7010000}"/>
            </a:ext>
          </a:extLst>
        </xdr:cNvPr>
        <xdr:cNvSpPr/>
      </xdr:nvSpPr>
      <xdr:spPr bwMode="auto">
        <a:xfrm>
          <a:off x="533399" y="94611825"/>
          <a:ext cx="180975" cy="152400"/>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4</xdr:col>
      <xdr:colOff>47625</xdr:colOff>
      <xdr:row>407</xdr:row>
      <xdr:rowOff>190500</xdr:rowOff>
    </xdr:from>
    <xdr:to>
      <xdr:col>5</xdr:col>
      <xdr:colOff>89388</xdr:colOff>
      <xdr:row>407</xdr:row>
      <xdr:rowOff>345802</xdr:rowOff>
    </xdr:to>
    <xdr:sp macro="" textlink="">
      <xdr:nvSpPr>
        <xdr:cNvPr id="472" name="円/楕円 404">
          <a:extLst>
            <a:ext uri="{FF2B5EF4-FFF2-40B4-BE49-F238E27FC236}">
              <a16:creationId xmlns:a16="http://schemas.microsoft.com/office/drawing/2014/main" id="{00000000-0008-0000-0200-0000D8010000}"/>
            </a:ext>
          </a:extLst>
        </xdr:cNvPr>
        <xdr:cNvSpPr/>
      </xdr:nvSpPr>
      <xdr:spPr bwMode="auto">
        <a:xfrm>
          <a:off x="542925" y="93830775"/>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114300</xdr:colOff>
      <xdr:row>420</xdr:row>
      <xdr:rowOff>0</xdr:rowOff>
    </xdr:from>
    <xdr:ext cx="42863" cy="47625"/>
    <xdr:sp macro="" textlink="">
      <xdr:nvSpPr>
        <xdr:cNvPr id="473" name="Text Box 80">
          <a:extLst>
            <a:ext uri="{FF2B5EF4-FFF2-40B4-BE49-F238E27FC236}">
              <a16:creationId xmlns:a16="http://schemas.microsoft.com/office/drawing/2014/main" id="{00000000-0008-0000-0200-0000D9010000}"/>
            </a:ext>
          </a:extLst>
        </xdr:cNvPr>
        <xdr:cNvSpPr txBox="1">
          <a:spLocks noChangeArrowheads="1"/>
        </xdr:cNvSpPr>
      </xdr:nvSpPr>
      <xdr:spPr bwMode="auto">
        <a:xfrm>
          <a:off x="3952875"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420</xdr:row>
      <xdr:rowOff>0</xdr:rowOff>
    </xdr:from>
    <xdr:ext cx="42863" cy="47625"/>
    <xdr:sp macro="" textlink="">
      <xdr:nvSpPr>
        <xdr:cNvPr id="474" name="Text Box 117">
          <a:extLst>
            <a:ext uri="{FF2B5EF4-FFF2-40B4-BE49-F238E27FC236}">
              <a16:creationId xmlns:a16="http://schemas.microsoft.com/office/drawing/2014/main" id="{00000000-0008-0000-0200-0000DA010000}"/>
            </a:ext>
          </a:extLst>
        </xdr:cNvPr>
        <xdr:cNvSpPr txBox="1">
          <a:spLocks noChangeArrowheads="1"/>
        </xdr:cNvSpPr>
      </xdr:nvSpPr>
      <xdr:spPr bwMode="auto">
        <a:xfrm>
          <a:off x="3829050"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420</xdr:row>
      <xdr:rowOff>0</xdr:rowOff>
    </xdr:from>
    <xdr:ext cx="33337" cy="47625"/>
    <xdr:sp macro="" textlink="">
      <xdr:nvSpPr>
        <xdr:cNvPr id="475" name="Text Box 118">
          <a:extLst>
            <a:ext uri="{FF2B5EF4-FFF2-40B4-BE49-F238E27FC236}">
              <a16:creationId xmlns:a16="http://schemas.microsoft.com/office/drawing/2014/main" id="{00000000-0008-0000-0200-0000DB010000}"/>
            </a:ext>
          </a:extLst>
        </xdr:cNvPr>
        <xdr:cNvSpPr txBox="1">
          <a:spLocks noChangeArrowheads="1"/>
        </xdr:cNvSpPr>
      </xdr:nvSpPr>
      <xdr:spPr bwMode="auto">
        <a:xfrm>
          <a:off x="3757612" y="960786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420</xdr:row>
      <xdr:rowOff>0</xdr:rowOff>
    </xdr:from>
    <xdr:ext cx="42863" cy="38100"/>
    <xdr:sp macro="" textlink="">
      <xdr:nvSpPr>
        <xdr:cNvPr id="476" name="Text Box 22">
          <a:extLst>
            <a:ext uri="{FF2B5EF4-FFF2-40B4-BE49-F238E27FC236}">
              <a16:creationId xmlns:a16="http://schemas.microsoft.com/office/drawing/2014/main" id="{00000000-0008-0000-0200-0000DC010000}"/>
            </a:ext>
          </a:extLst>
        </xdr:cNvPr>
        <xdr:cNvSpPr txBox="1">
          <a:spLocks noChangeArrowheads="1"/>
        </xdr:cNvSpPr>
      </xdr:nvSpPr>
      <xdr:spPr bwMode="auto">
        <a:xfrm>
          <a:off x="3581400" y="96078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420</xdr:row>
      <xdr:rowOff>0</xdr:rowOff>
    </xdr:from>
    <xdr:ext cx="57150" cy="38100"/>
    <xdr:sp macro="" textlink="">
      <xdr:nvSpPr>
        <xdr:cNvPr id="477" name="Text Box 22">
          <a:extLst>
            <a:ext uri="{FF2B5EF4-FFF2-40B4-BE49-F238E27FC236}">
              <a16:creationId xmlns:a16="http://schemas.microsoft.com/office/drawing/2014/main" id="{00000000-0008-0000-0200-0000DD010000}"/>
            </a:ext>
          </a:extLst>
        </xdr:cNvPr>
        <xdr:cNvSpPr txBox="1">
          <a:spLocks noChangeArrowheads="1"/>
        </xdr:cNvSpPr>
      </xdr:nvSpPr>
      <xdr:spPr bwMode="auto">
        <a:xfrm>
          <a:off x="22288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420</xdr:row>
      <xdr:rowOff>0</xdr:rowOff>
    </xdr:from>
    <xdr:ext cx="57150" cy="38100"/>
    <xdr:sp macro="" textlink="">
      <xdr:nvSpPr>
        <xdr:cNvPr id="478" name="Text Box 22">
          <a:extLst>
            <a:ext uri="{FF2B5EF4-FFF2-40B4-BE49-F238E27FC236}">
              <a16:creationId xmlns:a16="http://schemas.microsoft.com/office/drawing/2014/main" id="{00000000-0008-0000-0200-0000DE010000}"/>
            </a:ext>
          </a:extLst>
        </xdr:cNvPr>
        <xdr:cNvSpPr txBox="1">
          <a:spLocks noChangeArrowheads="1"/>
        </xdr:cNvSpPr>
      </xdr:nvSpPr>
      <xdr:spPr bwMode="auto">
        <a:xfrm>
          <a:off x="383857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420</xdr:row>
      <xdr:rowOff>0</xdr:rowOff>
    </xdr:from>
    <xdr:ext cx="57150" cy="38100"/>
    <xdr:sp macro="" textlink="">
      <xdr:nvSpPr>
        <xdr:cNvPr id="479" name="Text Box 22">
          <a:extLst>
            <a:ext uri="{FF2B5EF4-FFF2-40B4-BE49-F238E27FC236}">
              <a16:creationId xmlns:a16="http://schemas.microsoft.com/office/drawing/2014/main" id="{00000000-0008-0000-0200-0000DF010000}"/>
            </a:ext>
          </a:extLst>
        </xdr:cNvPr>
        <xdr:cNvSpPr txBox="1">
          <a:spLocks noChangeArrowheads="1"/>
        </xdr:cNvSpPr>
      </xdr:nvSpPr>
      <xdr:spPr bwMode="auto">
        <a:xfrm>
          <a:off x="55721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420</xdr:row>
      <xdr:rowOff>0</xdr:rowOff>
    </xdr:from>
    <xdr:ext cx="57150" cy="38100"/>
    <xdr:sp macro="" textlink="">
      <xdr:nvSpPr>
        <xdr:cNvPr id="480" name="Text Box 22">
          <a:extLst>
            <a:ext uri="{FF2B5EF4-FFF2-40B4-BE49-F238E27FC236}">
              <a16:creationId xmlns:a16="http://schemas.microsoft.com/office/drawing/2014/main" id="{00000000-0008-0000-0200-0000E0010000}"/>
            </a:ext>
          </a:extLst>
        </xdr:cNvPr>
        <xdr:cNvSpPr txBox="1">
          <a:spLocks noChangeArrowheads="1"/>
        </xdr:cNvSpPr>
      </xdr:nvSpPr>
      <xdr:spPr bwMode="auto">
        <a:xfrm>
          <a:off x="60674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420</xdr:row>
      <xdr:rowOff>0</xdr:rowOff>
    </xdr:from>
    <xdr:ext cx="61912" cy="38100"/>
    <xdr:sp macro="" textlink="">
      <xdr:nvSpPr>
        <xdr:cNvPr id="481" name="Text Box 80">
          <a:extLst>
            <a:ext uri="{FF2B5EF4-FFF2-40B4-BE49-F238E27FC236}">
              <a16:creationId xmlns:a16="http://schemas.microsoft.com/office/drawing/2014/main" id="{00000000-0008-0000-0200-0000E1010000}"/>
            </a:ext>
          </a:extLst>
        </xdr:cNvPr>
        <xdr:cNvSpPr txBox="1">
          <a:spLocks noChangeArrowheads="1"/>
        </xdr:cNvSpPr>
      </xdr:nvSpPr>
      <xdr:spPr bwMode="auto">
        <a:xfrm>
          <a:off x="5314950" y="960786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482" name="Text Box 23">
          <a:extLst>
            <a:ext uri="{FF2B5EF4-FFF2-40B4-BE49-F238E27FC236}">
              <a16:creationId xmlns:a16="http://schemas.microsoft.com/office/drawing/2014/main" id="{00000000-0008-0000-0200-0000E2010000}"/>
            </a:ext>
          </a:extLst>
        </xdr:cNvPr>
        <xdr:cNvSpPr txBox="1">
          <a:spLocks noChangeArrowheads="1"/>
        </xdr:cNvSpPr>
      </xdr:nvSpPr>
      <xdr:spPr bwMode="auto">
        <a:xfrm>
          <a:off x="5695950" y="96078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420</xdr:row>
      <xdr:rowOff>0</xdr:rowOff>
    </xdr:from>
    <xdr:ext cx="42863" cy="38100"/>
    <xdr:sp macro="" textlink="">
      <xdr:nvSpPr>
        <xdr:cNvPr id="483" name="Text Box 22">
          <a:extLst>
            <a:ext uri="{FF2B5EF4-FFF2-40B4-BE49-F238E27FC236}">
              <a16:creationId xmlns:a16="http://schemas.microsoft.com/office/drawing/2014/main" id="{00000000-0008-0000-0200-0000E3010000}"/>
            </a:ext>
          </a:extLst>
        </xdr:cNvPr>
        <xdr:cNvSpPr txBox="1">
          <a:spLocks noChangeArrowheads="1"/>
        </xdr:cNvSpPr>
      </xdr:nvSpPr>
      <xdr:spPr bwMode="auto">
        <a:xfrm>
          <a:off x="5686425" y="96078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484" name="Text Box 23">
          <a:extLst>
            <a:ext uri="{FF2B5EF4-FFF2-40B4-BE49-F238E27FC236}">
              <a16:creationId xmlns:a16="http://schemas.microsoft.com/office/drawing/2014/main" id="{00000000-0008-0000-0200-0000E4010000}"/>
            </a:ext>
          </a:extLst>
        </xdr:cNvPr>
        <xdr:cNvSpPr txBox="1">
          <a:spLocks noChangeArrowheads="1"/>
        </xdr:cNvSpPr>
      </xdr:nvSpPr>
      <xdr:spPr bwMode="auto">
        <a:xfrm>
          <a:off x="5695950" y="96078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420</xdr:row>
      <xdr:rowOff>0</xdr:rowOff>
    </xdr:from>
    <xdr:ext cx="57150" cy="38100"/>
    <xdr:sp macro="" textlink="">
      <xdr:nvSpPr>
        <xdr:cNvPr id="485" name="Text Box 22">
          <a:extLst>
            <a:ext uri="{FF2B5EF4-FFF2-40B4-BE49-F238E27FC236}">
              <a16:creationId xmlns:a16="http://schemas.microsoft.com/office/drawing/2014/main" id="{00000000-0008-0000-0200-0000E5010000}"/>
            </a:ext>
          </a:extLst>
        </xdr:cNvPr>
        <xdr:cNvSpPr txBox="1">
          <a:spLocks noChangeArrowheads="1"/>
        </xdr:cNvSpPr>
      </xdr:nvSpPr>
      <xdr:spPr bwMode="auto">
        <a:xfrm>
          <a:off x="45815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486" name="Text Box 80">
          <a:extLst>
            <a:ext uri="{FF2B5EF4-FFF2-40B4-BE49-F238E27FC236}">
              <a16:creationId xmlns:a16="http://schemas.microsoft.com/office/drawing/2014/main" id="{00000000-0008-0000-0200-0000E6010000}"/>
            </a:ext>
          </a:extLst>
        </xdr:cNvPr>
        <xdr:cNvSpPr txBox="1">
          <a:spLocks noChangeArrowheads="1"/>
        </xdr:cNvSpPr>
      </xdr:nvSpPr>
      <xdr:spPr bwMode="auto">
        <a:xfrm>
          <a:off x="5934075"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487" name="Text Box 22">
          <a:extLst>
            <a:ext uri="{FF2B5EF4-FFF2-40B4-BE49-F238E27FC236}">
              <a16:creationId xmlns:a16="http://schemas.microsoft.com/office/drawing/2014/main" id="{00000000-0008-0000-0200-0000E7010000}"/>
            </a:ext>
          </a:extLst>
        </xdr:cNvPr>
        <xdr:cNvSpPr txBox="1">
          <a:spLocks noChangeArrowheads="1"/>
        </xdr:cNvSpPr>
      </xdr:nvSpPr>
      <xdr:spPr bwMode="auto">
        <a:xfrm>
          <a:off x="581977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420</xdr:row>
      <xdr:rowOff>0</xdr:rowOff>
    </xdr:from>
    <xdr:ext cx="57150" cy="38100"/>
    <xdr:sp macro="" textlink="">
      <xdr:nvSpPr>
        <xdr:cNvPr id="488" name="Text Box 22">
          <a:extLst>
            <a:ext uri="{FF2B5EF4-FFF2-40B4-BE49-F238E27FC236}">
              <a16:creationId xmlns:a16="http://schemas.microsoft.com/office/drawing/2014/main" id="{00000000-0008-0000-0200-0000E8010000}"/>
            </a:ext>
          </a:extLst>
        </xdr:cNvPr>
        <xdr:cNvSpPr txBox="1">
          <a:spLocks noChangeArrowheads="1"/>
        </xdr:cNvSpPr>
      </xdr:nvSpPr>
      <xdr:spPr bwMode="auto">
        <a:xfrm>
          <a:off x="742950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420</xdr:row>
      <xdr:rowOff>0</xdr:rowOff>
    </xdr:from>
    <xdr:ext cx="57150" cy="38100"/>
    <xdr:sp macro="" textlink="">
      <xdr:nvSpPr>
        <xdr:cNvPr id="489" name="Text Box 22">
          <a:extLst>
            <a:ext uri="{FF2B5EF4-FFF2-40B4-BE49-F238E27FC236}">
              <a16:creationId xmlns:a16="http://schemas.microsoft.com/office/drawing/2014/main" id="{00000000-0008-0000-0200-0000E9010000}"/>
            </a:ext>
          </a:extLst>
        </xdr:cNvPr>
        <xdr:cNvSpPr txBox="1">
          <a:spLocks noChangeArrowheads="1"/>
        </xdr:cNvSpPr>
      </xdr:nvSpPr>
      <xdr:spPr bwMode="auto">
        <a:xfrm>
          <a:off x="643890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420</xdr:row>
      <xdr:rowOff>0</xdr:rowOff>
    </xdr:from>
    <xdr:ext cx="57150" cy="38100"/>
    <xdr:sp macro="" textlink="">
      <xdr:nvSpPr>
        <xdr:cNvPr id="490" name="Text Box 22">
          <a:extLst>
            <a:ext uri="{FF2B5EF4-FFF2-40B4-BE49-F238E27FC236}">
              <a16:creationId xmlns:a16="http://schemas.microsoft.com/office/drawing/2014/main" id="{00000000-0008-0000-0200-0000EA010000}"/>
            </a:ext>
          </a:extLst>
        </xdr:cNvPr>
        <xdr:cNvSpPr txBox="1">
          <a:spLocks noChangeArrowheads="1"/>
        </xdr:cNvSpPr>
      </xdr:nvSpPr>
      <xdr:spPr bwMode="auto">
        <a:xfrm>
          <a:off x="32194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420</xdr:row>
      <xdr:rowOff>0</xdr:rowOff>
    </xdr:from>
    <xdr:ext cx="42863" cy="38100"/>
    <xdr:sp macro="" textlink="">
      <xdr:nvSpPr>
        <xdr:cNvPr id="491" name="Text Box 22">
          <a:extLst>
            <a:ext uri="{FF2B5EF4-FFF2-40B4-BE49-F238E27FC236}">
              <a16:creationId xmlns:a16="http://schemas.microsoft.com/office/drawing/2014/main" id="{00000000-0008-0000-0200-0000EB010000}"/>
            </a:ext>
          </a:extLst>
        </xdr:cNvPr>
        <xdr:cNvSpPr txBox="1">
          <a:spLocks noChangeArrowheads="1"/>
        </xdr:cNvSpPr>
      </xdr:nvSpPr>
      <xdr:spPr bwMode="auto">
        <a:xfrm>
          <a:off x="5562600" y="96078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420</xdr:row>
      <xdr:rowOff>0</xdr:rowOff>
    </xdr:from>
    <xdr:ext cx="57150" cy="38100"/>
    <xdr:sp macro="" textlink="">
      <xdr:nvSpPr>
        <xdr:cNvPr id="492" name="Text Box 22">
          <a:extLst>
            <a:ext uri="{FF2B5EF4-FFF2-40B4-BE49-F238E27FC236}">
              <a16:creationId xmlns:a16="http://schemas.microsoft.com/office/drawing/2014/main" id="{00000000-0008-0000-0200-0000EC010000}"/>
            </a:ext>
          </a:extLst>
        </xdr:cNvPr>
        <xdr:cNvSpPr txBox="1">
          <a:spLocks noChangeArrowheads="1"/>
        </xdr:cNvSpPr>
      </xdr:nvSpPr>
      <xdr:spPr bwMode="auto">
        <a:xfrm>
          <a:off x="42100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420</xdr:row>
      <xdr:rowOff>0</xdr:rowOff>
    </xdr:from>
    <xdr:ext cx="57150" cy="38100"/>
    <xdr:sp macro="" textlink="">
      <xdr:nvSpPr>
        <xdr:cNvPr id="493" name="Text Box 22">
          <a:extLst>
            <a:ext uri="{FF2B5EF4-FFF2-40B4-BE49-F238E27FC236}">
              <a16:creationId xmlns:a16="http://schemas.microsoft.com/office/drawing/2014/main" id="{00000000-0008-0000-0200-0000ED010000}"/>
            </a:ext>
          </a:extLst>
        </xdr:cNvPr>
        <xdr:cNvSpPr txBox="1">
          <a:spLocks noChangeArrowheads="1"/>
        </xdr:cNvSpPr>
      </xdr:nvSpPr>
      <xdr:spPr bwMode="auto">
        <a:xfrm>
          <a:off x="52006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494" name="Text Box 80">
          <a:extLst>
            <a:ext uri="{FF2B5EF4-FFF2-40B4-BE49-F238E27FC236}">
              <a16:creationId xmlns:a16="http://schemas.microsoft.com/office/drawing/2014/main" id="{00000000-0008-0000-0200-0000EE010000}"/>
            </a:ext>
          </a:extLst>
        </xdr:cNvPr>
        <xdr:cNvSpPr txBox="1">
          <a:spLocks noChangeArrowheads="1"/>
        </xdr:cNvSpPr>
      </xdr:nvSpPr>
      <xdr:spPr bwMode="auto">
        <a:xfrm>
          <a:off x="5934075"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495" name="Text Box 117">
          <a:extLst>
            <a:ext uri="{FF2B5EF4-FFF2-40B4-BE49-F238E27FC236}">
              <a16:creationId xmlns:a16="http://schemas.microsoft.com/office/drawing/2014/main" id="{00000000-0008-0000-0200-0000EF010000}"/>
            </a:ext>
          </a:extLst>
        </xdr:cNvPr>
        <xdr:cNvSpPr txBox="1">
          <a:spLocks noChangeArrowheads="1"/>
        </xdr:cNvSpPr>
      </xdr:nvSpPr>
      <xdr:spPr bwMode="auto">
        <a:xfrm>
          <a:off x="5810250"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496" name="Text Box 22">
          <a:extLst>
            <a:ext uri="{FF2B5EF4-FFF2-40B4-BE49-F238E27FC236}">
              <a16:creationId xmlns:a16="http://schemas.microsoft.com/office/drawing/2014/main" id="{00000000-0008-0000-0200-0000F0010000}"/>
            </a:ext>
          </a:extLst>
        </xdr:cNvPr>
        <xdr:cNvSpPr txBox="1">
          <a:spLocks noChangeArrowheads="1"/>
        </xdr:cNvSpPr>
      </xdr:nvSpPr>
      <xdr:spPr bwMode="auto">
        <a:xfrm>
          <a:off x="581977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497" name="Text Box 22">
          <a:extLst>
            <a:ext uri="{FF2B5EF4-FFF2-40B4-BE49-F238E27FC236}">
              <a16:creationId xmlns:a16="http://schemas.microsoft.com/office/drawing/2014/main" id="{00000000-0008-0000-0200-0000F1010000}"/>
            </a:ext>
          </a:extLst>
        </xdr:cNvPr>
        <xdr:cNvSpPr txBox="1">
          <a:spLocks noChangeArrowheads="1"/>
        </xdr:cNvSpPr>
      </xdr:nvSpPr>
      <xdr:spPr bwMode="auto">
        <a:xfrm>
          <a:off x="65627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498" name="Text Box 22">
          <a:extLst>
            <a:ext uri="{FF2B5EF4-FFF2-40B4-BE49-F238E27FC236}">
              <a16:creationId xmlns:a16="http://schemas.microsoft.com/office/drawing/2014/main" id="{00000000-0008-0000-0200-0000F2010000}"/>
            </a:ext>
          </a:extLst>
        </xdr:cNvPr>
        <xdr:cNvSpPr txBox="1">
          <a:spLocks noChangeArrowheads="1"/>
        </xdr:cNvSpPr>
      </xdr:nvSpPr>
      <xdr:spPr bwMode="auto">
        <a:xfrm>
          <a:off x="61912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499" name="Text Box 80">
          <a:extLst>
            <a:ext uri="{FF2B5EF4-FFF2-40B4-BE49-F238E27FC236}">
              <a16:creationId xmlns:a16="http://schemas.microsoft.com/office/drawing/2014/main" id="{00000000-0008-0000-0200-0000F3010000}"/>
            </a:ext>
          </a:extLst>
        </xdr:cNvPr>
        <xdr:cNvSpPr txBox="1">
          <a:spLocks noChangeArrowheads="1"/>
        </xdr:cNvSpPr>
      </xdr:nvSpPr>
      <xdr:spPr bwMode="auto">
        <a:xfrm>
          <a:off x="5934075"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500" name="Text Box 117">
          <a:extLst>
            <a:ext uri="{FF2B5EF4-FFF2-40B4-BE49-F238E27FC236}">
              <a16:creationId xmlns:a16="http://schemas.microsoft.com/office/drawing/2014/main" id="{00000000-0008-0000-0200-0000F4010000}"/>
            </a:ext>
          </a:extLst>
        </xdr:cNvPr>
        <xdr:cNvSpPr txBox="1">
          <a:spLocks noChangeArrowheads="1"/>
        </xdr:cNvSpPr>
      </xdr:nvSpPr>
      <xdr:spPr bwMode="auto">
        <a:xfrm>
          <a:off x="5810250"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501" name="Text Box 22">
          <a:extLst>
            <a:ext uri="{FF2B5EF4-FFF2-40B4-BE49-F238E27FC236}">
              <a16:creationId xmlns:a16="http://schemas.microsoft.com/office/drawing/2014/main" id="{00000000-0008-0000-0200-0000F5010000}"/>
            </a:ext>
          </a:extLst>
        </xdr:cNvPr>
        <xdr:cNvSpPr txBox="1">
          <a:spLocks noChangeArrowheads="1"/>
        </xdr:cNvSpPr>
      </xdr:nvSpPr>
      <xdr:spPr bwMode="auto">
        <a:xfrm>
          <a:off x="65627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420</xdr:row>
      <xdr:rowOff>0</xdr:rowOff>
    </xdr:from>
    <xdr:ext cx="42863" cy="38100"/>
    <xdr:sp macro="" textlink="">
      <xdr:nvSpPr>
        <xdr:cNvPr id="502" name="Text Box 22">
          <a:extLst>
            <a:ext uri="{FF2B5EF4-FFF2-40B4-BE49-F238E27FC236}">
              <a16:creationId xmlns:a16="http://schemas.microsoft.com/office/drawing/2014/main" id="{00000000-0008-0000-0200-0000F6010000}"/>
            </a:ext>
          </a:extLst>
        </xdr:cNvPr>
        <xdr:cNvSpPr txBox="1">
          <a:spLocks noChangeArrowheads="1"/>
        </xdr:cNvSpPr>
      </xdr:nvSpPr>
      <xdr:spPr bwMode="auto">
        <a:xfrm>
          <a:off x="7543800" y="96078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503" name="Text Box 22">
          <a:extLst>
            <a:ext uri="{FF2B5EF4-FFF2-40B4-BE49-F238E27FC236}">
              <a16:creationId xmlns:a16="http://schemas.microsoft.com/office/drawing/2014/main" id="{00000000-0008-0000-0200-0000F7010000}"/>
            </a:ext>
          </a:extLst>
        </xdr:cNvPr>
        <xdr:cNvSpPr txBox="1">
          <a:spLocks noChangeArrowheads="1"/>
        </xdr:cNvSpPr>
      </xdr:nvSpPr>
      <xdr:spPr bwMode="auto">
        <a:xfrm>
          <a:off x="61912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420</xdr:row>
      <xdr:rowOff>0</xdr:rowOff>
    </xdr:from>
    <xdr:ext cx="57150" cy="38100"/>
    <xdr:sp macro="" textlink="">
      <xdr:nvSpPr>
        <xdr:cNvPr id="504" name="Text Box 22">
          <a:extLst>
            <a:ext uri="{FF2B5EF4-FFF2-40B4-BE49-F238E27FC236}">
              <a16:creationId xmlns:a16="http://schemas.microsoft.com/office/drawing/2014/main" id="{00000000-0008-0000-0200-0000F8010000}"/>
            </a:ext>
          </a:extLst>
        </xdr:cNvPr>
        <xdr:cNvSpPr txBox="1">
          <a:spLocks noChangeArrowheads="1"/>
        </xdr:cNvSpPr>
      </xdr:nvSpPr>
      <xdr:spPr bwMode="auto">
        <a:xfrm>
          <a:off x="71818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47625</xdr:colOff>
      <xdr:row>465</xdr:row>
      <xdr:rowOff>142875</xdr:rowOff>
    </xdr:from>
    <xdr:to>
      <xdr:col>2</xdr:col>
      <xdr:colOff>89388</xdr:colOff>
      <xdr:row>465</xdr:row>
      <xdr:rowOff>298177</xdr:rowOff>
    </xdr:to>
    <xdr:sp macro="" textlink="">
      <xdr:nvSpPr>
        <xdr:cNvPr id="506" name="円/楕円 407">
          <a:extLst>
            <a:ext uri="{FF2B5EF4-FFF2-40B4-BE49-F238E27FC236}">
              <a16:creationId xmlns:a16="http://schemas.microsoft.com/office/drawing/2014/main" id="{00000000-0008-0000-0200-0000FA010000}"/>
            </a:ext>
          </a:extLst>
        </xdr:cNvPr>
        <xdr:cNvSpPr/>
      </xdr:nvSpPr>
      <xdr:spPr bwMode="auto">
        <a:xfrm>
          <a:off x="171450" y="121024650"/>
          <a:ext cx="165588"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114300</xdr:colOff>
      <xdr:row>250</xdr:row>
      <xdr:rowOff>0</xdr:rowOff>
    </xdr:from>
    <xdr:ext cx="42863" cy="47625"/>
    <xdr:sp macro="" textlink="">
      <xdr:nvSpPr>
        <xdr:cNvPr id="505" name="Text Box 80">
          <a:extLst>
            <a:ext uri="{FF2B5EF4-FFF2-40B4-BE49-F238E27FC236}">
              <a16:creationId xmlns:a16="http://schemas.microsoft.com/office/drawing/2014/main" id="{00000000-0008-0000-0200-0000F9010000}"/>
            </a:ext>
          </a:extLst>
        </xdr:cNvPr>
        <xdr:cNvSpPr txBox="1">
          <a:spLocks noChangeArrowheads="1"/>
        </xdr:cNvSpPr>
      </xdr:nvSpPr>
      <xdr:spPr bwMode="auto">
        <a:xfrm>
          <a:off x="3952875"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250</xdr:row>
      <xdr:rowOff>0</xdr:rowOff>
    </xdr:from>
    <xdr:ext cx="42863" cy="47625"/>
    <xdr:sp macro="" textlink="">
      <xdr:nvSpPr>
        <xdr:cNvPr id="507" name="Text Box 117">
          <a:extLst>
            <a:ext uri="{FF2B5EF4-FFF2-40B4-BE49-F238E27FC236}">
              <a16:creationId xmlns:a16="http://schemas.microsoft.com/office/drawing/2014/main" id="{00000000-0008-0000-0200-0000FB010000}"/>
            </a:ext>
          </a:extLst>
        </xdr:cNvPr>
        <xdr:cNvSpPr txBox="1">
          <a:spLocks noChangeArrowheads="1"/>
        </xdr:cNvSpPr>
      </xdr:nvSpPr>
      <xdr:spPr bwMode="auto">
        <a:xfrm>
          <a:off x="3829050"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250</xdr:row>
      <xdr:rowOff>0</xdr:rowOff>
    </xdr:from>
    <xdr:ext cx="42863" cy="38100"/>
    <xdr:sp macro="" textlink="">
      <xdr:nvSpPr>
        <xdr:cNvPr id="508" name="Text Box 22">
          <a:extLst>
            <a:ext uri="{FF2B5EF4-FFF2-40B4-BE49-F238E27FC236}">
              <a16:creationId xmlns:a16="http://schemas.microsoft.com/office/drawing/2014/main" id="{00000000-0008-0000-0200-0000FC010000}"/>
            </a:ext>
          </a:extLst>
        </xdr:cNvPr>
        <xdr:cNvSpPr txBox="1">
          <a:spLocks noChangeArrowheads="1"/>
        </xdr:cNvSpPr>
      </xdr:nvSpPr>
      <xdr:spPr bwMode="auto">
        <a:xfrm>
          <a:off x="3581400" y="3321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250</xdr:row>
      <xdr:rowOff>0</xdr:rowOff>
    </xdr:from>
    <xdr:ext cx="57150" cy="38100"/>
    <xdr:sp macro="" textlink="">
      <xdr:nvSpPr>
        <xdr:cNvPr id="509" name="Text Box 22">
          <a:extLst>
            <a:ext uri="{FF2B5EF4-FFF2-40B4-BE49-F238E27FC236}">
              <a16:creationId xmlns:a16="http://schemas.microsoft.com/office/drawing/2014/main" id="{00000000-0008-0000-0200-0000FD010000}"/>
            </a:ext>
          </a:extLst>
        </xdr:cNvPr>
        <xdr:cNvSpPr txBox="1">
          <a:spLocks noChangeArrowheads="1"/>
        </xdr:cNvSpPr>
      </xdr:nvSpPr>
      <xdr:spPr bwMode="auto">
        <a:xfrm>
          <a:off x="22288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250</xdr:row>
      <xdr:rowOff>0</xdr:rowOff>
    </xdr:from>
    <xdr:ext cx="57150" cy="38100"/>
    <xdr:sp macro="" textlink="">
      <xdr:nvSpPr>
        <xdr:cNvPr id="510" name="Text Box 22">
          <a:extLst>
            <a:ext uri="{FF2B5EF4-FFF2-40B4-BE49-F238E27FC236}">
              <a16:creationId xmlns:a16="http://schemas.microsoft.com/office/drawing/2014/main" id="{00000000-0008-0000-0200-0000FE010000}"/>
            </a:ext>
          </a:extLst>
        </xdr:cNvPr>
        <xdr:cNvSpPr txBox="1">
          <a:spLocks noChangeArrowheads="1"/>
        </xdr:cNvSpPr>
      </xdr:nvSpPr>
      <xdr:spPr bwMode="auto">
        <a:xfrm>
          <a:off x="383857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250</xdr:row>
      <xdr:rowOff>0</xdr:rowOff>
    </xdr:from>
    <xdr:ext cx="57150" cy="38100"/>
    <xdr:sp macro="" textlink="">
      <xdr:nvSpPr>
        <xdr:cNvPr id="511" name="Text Box 22">
          <a:extLst>
            <a:ext uri="{FF2B5EF4-FFF2-40B4-BE49-F238E27FC236}">
              <a16:creationId xmlns:a16="http://schemas.microsoft.com/office/drawing/2014/main" id="{00000000-0008-0000-0200-0000FF010000}"/>
            </a:ext>
          </a:extLst>
        </xdr:cNvPr>
        <xdr:cNvSpPr txBox="1">
          <a:spLocks noChangeArrowheads="1"/>
        </xdr:cNvSpPr>
      </xdr:nvSpPr>
      <xdr:spPr bwMode="auto">
        <a:xfrm>
          <a:off x="55721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250</xdr:row>
      <xdr:rowOff>0</xdr:rowOff>
    </xdr:from>
    <xdr:ext cx="57150" cy="38100"/>
    <xdr:sp macro="" textlink="">
      <xdr:nvSpPr>
        <xdr:cNvPr id="512" name="Text Box 22">
          <a:extLst>
            <a:ext uri="{FF2B5EF4-FFF2-40B4-BE49-F238E27FC236}">
              <a16:creationId xmlns:a16="http://schemas.microsoft.com/office/drawing/2014/main" id="{00000000-0008-0000-0200-000000020000}"/>
            </a:ext>
          </a:extLst>
        </xdr:cNvPr>
        <xdr:cNvSpPr txBox="1">
          <a:spLocks noChangeArrowheads="1"/>
        </xdr:cNvSpPr>
      </xdr:nvSpPr>
      <xdr:spPr bwMode="auto">
        <a:xfrm>
          <a:off x="60674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513" name="Text Box 23">
          <a:extLst>
            <a:ext uri="{FF2B5EF4-FFF2-40B4-BE49-F238E27FC236}">
              <a16:creationId xmlns:a16="http://schemas.microsoft.com/office/drawing/2014/main" id="{00000000-0008-0000-0200-000001020000}"/>
            </a:ext>
          </a:extLst>
        </xdr:cNvPr>
        <xdr:cNvSpPr txBox="1">
          <a:spLocks noChangeArrowheads="1"/>
        </xdr:cNvSpPr>
      </xdr:nvSpPr>
      <xdr:spPr bwMode="auto">
        <a:xfrm>
          <a:off x="5695950" y="33213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250</xdr:row>
      <xdr:rowOff>0</xdr:rowOff>
    </xdr:from>
    <xdr:ext cx="42863" cy="38100"/>
    <xdr:sp macro="" textlink="">
      <xdr:nvSpPr>
        <xdr:cNvPr id="514" name="Text Box 22">
          <a:extLst>
            <a:ext uri="{FF2B5EF4-FFF2-40B4-BE49-F238E27FC236}">
              <a16:creationId xmlns:a16="http://schemas.microsoft.com/office/drawing/2014/main" id="{00000000-0008-0000-0200-000002020000}"/>
            </a:ext>
          </a:extLst>
        </xdr:cNvPr>
        <xdr:cNvSpPr txBox="1">
          <a:spLocks noChangeArrowheads="1"/>
        </xdr:cNvSpPr>
      </xdr:nvSpPr>
      <xdr:spPr bwMode="auto">
        <a:xfrm>
          <a:off x="5686425" y="3321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515" name="Text Box 23">
          <a:extLst>
            <a:ext uri="{FF2B5EF4-FFF2-40B4-BE49-F238E27FC236}">
              <a16:creationId xmlns:a16="http://schemas.microsoft.com/office/drawing/2014/main" id="{00000000-0008-0000-0200-000003020000}"/>
            </a:ext>
          </a:extLst>
        </xdr:cNvPr>
        <xdr:cNvSpPr txBox="1">
          <a:spLocks noChangeArrowheads="1"/>
        </xdr:cNvSpPr>
      </xdr:nvSpPr>
      <xdr:spPr bwMode="auto">
        <a:xfrm>
          <a:off x="5695950" y="33213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250</xdr:row>
      <xdr:rowOff>0</xdr:rowOff>
    </xdr:from>
    <xdr:ext cx="57150" cy="38100"/>
    <xdr:sp macro="" textlink="">
      <xdr:nvSpPr>
        <xdr:cNvPr id="516" name="Text Box 22">
          <a:extLst>
            <a:ext uri="{FF2B5EF4-FFF2-40B4-BE49-F238E27FC236}">
              <a16:creationId xmlns:a16="http://schemas.microsoft.com/office/drawing/2014/main" id="{00000000-0008-0000-0200-000004020000}"/>
            </a:ext>
          </a:extLst>
        </xdr:cNvPr>
        <xdr:cNvSpPr txBox="1">
          <a:spLocks noChangeArrowheads="1"/>
        </xdr:cNvSpPr>
      </xdr:nvSpPr>
      <xdr:spPr bwMode="auto">
        <a:xfrm>
          <a:off x="45815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517" name="Text Box 80">
          <a:extLst>
            <a:ext uri="{FF2B5EF4-FFF2-40B4-BE49-F238E27FC236}">
              <a16:creationId xmlns:a16="http://schemas.microsoft.com/office/drawing/2014/main" id="{00000000-0008-0000-0200-000005020000}"/>
            </a:ext>
          </a:extLst>
        </xdr:cNvPr>
        <xdr:cNvSpPr txBox="1">
          <a:spLocks noChangeArrowheads="1"/>
        </xdr:cNvSpPr>
      </xdr:nvSpPr>
      <xdr:spPr bwMode="auto">
        <a:xfrm>
          <a:off x="5934075"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518" name="Text Box 22">
          <a:extLst>
            <a:ext uri="{FF2B5EF4-FFF2-40B4-BE49-F238E27FC236}">
              <a16:creationId xmlns:a16="http://schemas.microsoft.com/office/drawing/2014/main" id="{00000000-0008-0000-0200-000006020000}"/>
            </a:ext>
          </a:extLst>
        </xdr:cNvPr>
        <xdr:cNvSpPr txBox="1">
          <a:spLocks noChangeArrowheads="1"/>
        </xdr:cNvSpPr>
      </xdr:nvSpPr>
      <xdr:spPr bwMode="auto">
        <a:xfrm>
          <a:off x="581977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250</xdr:row>
      <xdr:rowOff>0</xdr:rowOff>
    </xdr:from>
    <xdr:ext cx="57150" cy="38100"/>
    <xdr:sp macro="" textlink="">
      <xdr:nvSpPr>
        <xdr:cNvPr id="519" name="Text Box 22">
          <a:extLst>
            <a:ext uri="{FF2B5EF4-FFF2-40B4-BE49-F238E27FC236}">
              <a16:creationId xmlns:a16="http://schemas.microsoft.com/office/drawing/2014/main" id="{00000000-0008-0000-0200-000007020000}"/>
            </a:ext>
          </a:extLst>
        </xdr:cNvPr>
        <xdr:cNvSpPr txBox="1">
          <a:spLocks noChangeArrowheads="1"/>
        </xdr:cNvSpPr>
      </xdr:nvSpPr>
      <xdr:spPr bwMode="auto">
        <a:xfrm>
          <a:off x="742950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250</xdr:row>
      <xdr:rowOff>0</xdr:rowOff>
    </xdr:from>
    <xdr:ext cx="57150" cy="38100"/>
    <xdr:sp macro="" textlink="">
      <xdr:nvSpPr>
        <xdr:cNvPr id="520" name="Text Box 22">
          <a:extLst>
            <a:ext uri="{FF2B5EF4-FFF2-40B4-BE49-F238E27FC236}">
              <a16:creationId xmlns:a16="http://schemas.microsoft.com/office/drawing/2014/main" id="{00000000-0008-0000-0200-000008020000}"/>
            </a:ext>
          </a:extLst>
        </xdr:cNvPr>
        <xdr:cNvSpPr txBox="1">
          <a:spLocks noChangeArrowheads="1"/>
        </xdr:cNvSpPr>
      </xdr:nvSpPr>
      <xdr:spPr bwMode="auto">
        <a:xfrm>
          <a:off x="643890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250</xdr:row>
      <xdr:rowOff>0</xdr:rowOff>
    </xdr:from>
    <xdr:ext cx="57150" cy="38100"/>
    <xdr:sp macro="" textlink="">
      <xdr:nvSpPr>
        <xdr:cNvPr id="521" name="Text Box 22">
          <a:extLst>
            <a:ext uri="{FF2B5EF4-FFF2-40B4-BE49-F238E27FC236}">
              <a16:creationId xmlns:a16="http://schemas.microsoft.com/office/drawing/2014/main" id="{00000000-0008-0000-0200-000009020000}"/>
            </a:ext>
          </a:extLst>
        </xdr:cNvPr>
        <xdr:cNvSpPr txBox="1">
          <a:spLocks noChangeArrowheads="1"/>
        </xdr:cNvSpPr>
      </xdr:nvSpPr>
      <xdr:spPr bwMode="auto">
        <a:xfrm>
          <a:off x="32194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250</xdr:row>
      <xdr:rowOff>0</xdr:rowOff>
    </xdr:from>
    <xdr:ext cx="42863" cy="38100"/>
    <xdr:sp macro="" textlink="">
      <xdr:nvSpPr>
        <xdr:cNvPr id="522" name="Text Box 22">
          <a:extLst>
            <a:ext uri="{FF2B5EF4-FFF2-40B4-BE49-F238E27FC236}">
              <a16:creationId xmlns:a16="http://schemas.microsoft.com/office/drawing/2014/main" id="{00000000-0008-0000-0200-00000A020000}"/>
            </a:ext>
          </a:extLst>
        </xdr:cNvPr>
        <xdr:cNvSpPr txBox="1">
          <a:spLocks noChangeArrowheads="1"/>
        </xdr:cNvSpPr>
      </xdr:nvSpPr>
      <xdr:spPr bwMode="auto">
        <a:xfrm>
          <a:off x="5562600" y="3321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250</xdr:row>
      <xdr:rowOff>0</xdr:rowOff>
    </xdr:from>
    <xdr:ext cx="57150" cy="38100"/>
    <xdr:sp macro="" textlink="">
      <xdr:nvSpPr>
        <xdr:cNvPr id="523" name="Text Box 22">
          <a:extLst>
            <a:ext uri="{FF2B5EF4-FFF2-40B4-BE49-F238E27FC236}">
              <a16:creationId xmlns:a16="http://schemas.microsoft.com/office/drawing/2014/main" id="{00000000-0008-0000-0200-00000B020000}"/>
            </a:ext>
          </a:extLst>
        </xdr:cNvPr>
        <xdr:cNvSpPr txBox="1">
          <a:spLocks noChangeArrowheads="1"/>
        </xdr:cNvSpPr>
      </xdr:nvSpPr>
      <xdr:spPr bwMode="auto">
        <a:xfrm>
          <a:off x="52006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524" name="Text Box 80">
          <a:extLst>
            <a:ext uri="{FF2B5EF4-FFF2-40B4-BE49-F238E27FC236}">
              <a16:creationId xmlns:a16="http://schemas.microsoft.com/office/drawing/2014/main" id="{00000000-0008-0000-0200-00000C020000}"/>
            </a:ext>
          </a:extLst>
        </xdr:cNvPr>
        <xdr:cNvSpPr txBox="1">
          <a:spLocks noChangeArrowheads="1"/>
        </xdr:cNvSpPr>
      </xdr:nvSpPr>
      <xdr:spPr bwMode="auto">
        <a:xfrm>
          <a:off x="5934075"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525" name="Text Box 117">
          <a:extLst>
            <a:ext uri="{FF2B5EF4-FFF2-40B4-BE49-F238E27FC236}">
              <a16:creationId xmlns:a16="http://schemas.microsoft.com/office/drawing/2014/main" id="{00000000-0008-0000-0200-00000D020000}"/>
            </a:ext>
          </a:extLst>
        </xdr:cNvPr>
        <xdr:cNvSpPr txBox="1">
          <a:spLocks noChangeArrowheads="1"/>
        </xdr:cNvSpPr>
      </xdr:nvSpPr>
      <xdr:spPr bwMode="auto">
        <a:xfrm>
          <a:off x="5810250"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526" name="Text Box 22">
          <a:extLst>
            <a:ext uri="{FF2B5EF4-FFF2-40B4-BE49-F238E27FC236}">
              <a16:creationId xmlns:a16="http://schemas.microsoft.com/office/drawing/2014/main" id="{00000000-0008-0000-0200-00000E020000}"/>
            </a:ext>
          </a:extLst>
        </xdr:cNvPr>
        <xdr:cNvSpPr txBox="1">
          <a:spLocks noChangeArrowheads="1"/>
        </xdr:cNvSpPr>
      </xdr:nvSpPr>
      <xdr:spPr bwMode="auto">
        <a:xfrm>
          <a:off x="581977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527" name="Text Box 22">
          <a:extLst>
            <a:ext uri="{FF2B5EF4-FFF2-40B4-BE49-F238E27FC236}">
              <a16:creationId xmlns:a16="http://schemas.microsoft.com/office/drawing/2014/main" id="{00000000-0008-0000-0200-00000F020000}"/>
            </a:ext>
          </a:extLst>
        </xdr:cNvPr>
        <xdr:cNvSpPr txBox="1">
          <a:spLocks noChangeArrowheads="1"/>
        </xdr:cNvSpPr>
      </xdr:nvSpPr>
      <xdr:spPr bwMode="auto">
        <a:xfrm>
          <a:off x="65627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528" name="Text Box 22">
          <a:extLst>
            <a:ext uri="{FF2B5EF4-FFF2-40B4-BE49-F238E27FC236}">
              <a16:creationId xmlns:a16="http://schemas.microsoft.com/office/drawing/2014/main" id="{00000000-0008-0000-0200-000010020000}"/>
            </a:ext>
          </a:extLst>
        </xdr:cNvPr>
        <xdr:cNvSpPr txBox="1">
          <a:spLocks noChangeArrowheads="1"/>
        </xdr:cNvSpPr>
      </xdr:nvSpPr>
      <xdr:spPr bwMode="auto">
        <a:xfrm>
          <a:off x="61912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529" name="Text Box 80">
          <a:extLst>
            <a:ext uri="{FF2B5EF4-FFF2-40B4-BE49-F238E27FC236}">
              <a16:creationId xmlns:a16="http://schemas.microsoft.com/office/drawing/2014/main" id="{00000000-0008-0000-0200-000011020000}"/>
            </a:ext>
          </a:extLst>
        </xdr:cNvPr>
        <xdr:cNvSpPr txBox="1">
          <a:spLocks noChangeArrowheads="1"/>
        </xdr:cNvSpPr>
      </xdr:nvSpPr>
      <xdr:spPr bwMode="auto">
        <a:xfrm>
          <a:off x="5934075"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530" name="Text Box 117">
          <a:extLst>
            <a:ext uri="{FF2B5EF4-FFF2-40B4-BE49-F238E27FC236}">
              <a16:creationId xmlns:a16="http://schemas.microsoft.com/office/drawing/2014/main" id="{00000000-0008-0000-0200-000012020000}"/>
            </a:ext>
          </a:extLst>
        </xdr:cNvPr>
        <xdr:cNvSpPr txBox="1">
          <a:spLocks noChangeArrowheads="1"/>
        </xdr:cNvSpPr>
      </xdr:nvSpPr>
      <xdr:spPr bwMode="auto">
        <a:xfrm>
          <a:off x="5810250"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531" name="Text Box 22">
          <a:extLst>
            <a:ext uri="{FF2B5EF4-FFF2-40B4-BE49-F238E27FC236}">
              <a16:creationId xmlns:a16="http://schemas.microsoft.com/office/drawing/2014/main" id="{00000000-0008-0000-0200-000013020000}"/>
            </a:ext>
          </a:extLst>
        </xdr:cNvPr>
        <xdr:cNvSpPr txBox="1">
          <a:spLocks noChangeArrowheads="1"/>
        </xdr:cNvSpPr>
      </xdr:nvSpPr>
      <xdr:spPr bwMode="auto">
        <a:xfrm>
          <a:off x="581977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532" name="Text Box 22">
          <a:extLst>
            <a:ext uri="{FF2B5EF4-FFF2-40B4-BE49-F238E27FC236}">
              <a16:creationId xmlns:a16="http://schemas.microsoft.com/office/drawing/2014/main" id="{00000000-0008-0000-0200-000014020000}"/>
            </a:ext>
          </a:extLst>
        </xdr:cNvPr>
        <xdr:cNvSpPr txBox="1">
          <a:spLocks noChangeArrowheads="1"/>
        </xdr:cNvSpPr>
      </xdr:nvSpPr>
      <xdr:spPr bwMode="auto">
        <a:xfrm>
          <a:off x="65627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533" name="Text Box 22">
          <a:extLst>
            <a:ext uri="{FF2B5EF4-FFF2-40B4-BE49-F238E27FC236}">
              <a16:creationId xmlns:a16="http://schemas.microsoft.com/office/drawing/2014/main" id="{00000000-0008-0000-0200-000015020000}"/>
            </a:ext>
          </a:extLst>
        </xdr:cNvPr>
        <xdr:cNvSpPr txBox="1">
          <a:spLocks noChangeArrowheads="1"/>
        </xdr:cNvSpPr>
      </xdr:nvSpPr>
      <xdr:spPr bwMode="auto">
        <a:xfrm>
          <a:off x="61912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250</xdr:row>
      <xdr:rowOff>0</xdr:rowOff>
    </xdr:from>
    <xdr:ext cx="57150" cy="38100"/>
    <xdr:sp macro="" textlink="">
      <xdr:nvSpPr>
        <xdr:cNvPr id="534" name="Text Box 22">
          <a:extLst>
            <a:ext uri="{FF2B5EF4-FFF2-40B4-BE49-F238E27FC236}">
              <a16:creationId xmlns:a16="http://schemas.microsoft.com/office/drawing/2014/main" id="{00000000-0008-0000-0200-000016020000}"/>
            </a:ext>
          </a:extLst>
        </xdr:cNvPr>
        <xdr:cNvSpPr txBox="1">
          <a:spLocks noChangeArrowheads="1"/>
        </xdr:cNvSpPr>
      </xdr:nvSpPr>
      <xdr:spPr bwMode="auto">
        <a:xfrm>
          <a:off x="71818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250</xdr:row>
      <xdr:rowOff>0</xdr:rowOff>
    </xdr:from>
    <xdr:ext cx="42863" cy="47625"/>
    <xdr:sp macro="" textlink="">
      <xdr:nvSpPr>
        <xdr:cNvPr id="535" name="Text Box 80">
          <a:extLst>
            <a:ext uri="{FF2B5EF4-FFF2-40B4-BE49-F238E27FC236}">
              <a16:creationId xmlns:a16="http://schemas.microsoft.com/office/drawing/2014/main" id="{00000000-0008-0000-0200-000017020000}"/>
            </a:ext>
          </a:extLst>
        </xdr:cNvPr>
        <xdr:cNvSpPr txBox="1">
          <a:spLocks noChangeArrowheads="1"/>
        </xdr:cNvSpPr>
      </xdr:nvSpPr>
      <xdr:spPr bwMode="auto">
        <a:xfrm>
          <a:off x="3952875"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250</xdr:row>
      <xdr:rowOff>0</xdr:rowOff>
    </xdr:from>
    <xdr:ext cx="42863" cy="47625"/>
    <xdr:sp macro="" textlink="">
      <xdr:nvSpPr>
        <xdr:cNvPr id="536" name="Text Box 117">
          <a:extLst>
            <a:ext uri="{FF2B5EF4-FFF2-40B4-BE49-F238E27FC236}">
              <a16:creationId xmlns:a16="http://schemas.microsoft.com/office/drawing/2014/main" id="{00000000-0008-0000-0200-000018020000}"/>
            </a:ext>
          </a:extLst>
        </xdr:cNvPr>
        <xdr:cNvSpPr txBox="1">
          <a:spLocks noChangeArrowheads="1"/>
        </xdr:cNvSpPr>
      </xdr:nvSpPr>
      <xdr:spPr bwMode="auto">
        <a:xfrm>
          <a:off x="3829050"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250</xdr:row>
      <xdr:rowOff>0</xdr:rowOff>
    </xdr:from>
    <xdr:ext cx="42863" cy="38100"/>
    <xdr:sp macro="" textlink="">
      <xdr:nvSpPr>
        <xdr:cNvPr id="537" name="Text Box 22">
          <a:extLst>
            <a:ext uri="{FF2B5EF4-FFF2-40B4-BE49-F238E27FC236}">
              <a16:creationId xmlns:a16="http://schemas.microsoft.com/office/drawing/2014/main" id="{00000000-0008-0000-0200-000019020000}"/>
            </a:ext>
          </a:extLst>
        </xdr:cNvPr>
        <xdr:cNvSpPr txBox="1">
          <a:spLocks noChangeArrowheads="1"/>
        </xdr:cNvSpPr>
      </xdr:nvSpPr>
      <xdr:spPr bwMode="auto">
        <a:xfrm>
          <a:off x="3581400" y="3321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250</xdr:row>
      <xdr:rowOff>0</xdr:rowOff>
    </xdr:from>
    <xdr:ext cx="57150" cy="38100"/>
    <xdr:sp macro="" textlink="">
      <xdr:nvSpPr>
        <xdr:cNvPr id="538" name="Text Box 22">
          <a:extLst>
            <a:ext uri="{FF2B5EF4-FFF2-40B4-BE49-F238E27FC236}">
              <a16:creationId xmlns:a16="http://schemas.microsoft.com/office/drawing/2014/main" id="{00000000-0008-0000-0200-00001A020000}"/>
            </a:ext>
          </a:extLst>
        </xdr:cNvPr>
        <xdr:cNvSpPr txBox="1">
          <a:spLocks noChangeArrowheads="1"/>
        </xdr:cNvSpPr>
      </xdr:nvSpPr>
      <xdr:spPr bwMode="auto">
        <a:xfrm>
          <a:off x="22288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250</xdr:row>
      <xdr:rowOff>0</xdr:rowOff>
    </xdr:from>
    <xdr:ext cx="57150" cy="38100"/>
    <xdr:sp macro="" textlink="">
      <xdr:nvSpPr>
        <xdr:cNvPr id="539" name="Text Box 22">
          <a:extLst>
            <a:ext uri="{FF2B5EF4-FFF2-40B4-BE49-F238E27FC236}">
              <a16:creationId xmlns:a16="http://schemas.microsoft.com/office/drawing/2014/main" id="{00000000-0008-0000-0200-00001B020000}"/>
            </a:ext>
          </a:extLst>
        </xdr:cNvPr>
        <xdr:cNvSpPr txBox="1">
          <a:spLocks noChangeArrowheads="1"/>
        </xdr:cNvSpPr>
      </xdr:nvSpPr>
      <xdr:spPr bwMode="auto">
        <a:xfrm>
          <a:off x="383857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250</xdr:row>
      <xdr:rowOff>0</xdr:rowOff>
    </xdr:from>
    <xdr:ext cx="57150" cy="38100"/>
    <xdr:sp macro="" textlink="">
      <xdr:nvSpPr>
        <xdr:cNvPr id="540" name="Text Box 22">
          <a:extLst>
            <a:ext uri="{FF2B5EF4-FFF2-40B4-BE49-F238E27FC236}">
              <a16:creationId xmlns:a16="http://schemas.microsoft.com/office/drawing/2014/main" id="{00000000-0008-0000-0200-00001C020000}"/>
            </a:ext>
          </a:extLst>
        </xdr:cNvPr>
        <xdr:cNvSpPr txBox="1">
          <a:spLocks noChangeArrowheads="1"/>
        </xdr:cNvSpPr>
      </xdr:nvSpPr>
      <xdr:spPr bwMode="auto">
        <a:xfrm>
          <a:off x="55721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250</xdr:row>
      <xdr:rowOff>0</xdr:rowOff>
    </xdr:from>
    <xdr:ext cx="57150" cy="38100"/>
    <xdr:sp macro="" textlink="">
      <xdr:nvSpPr>
        <xdr:cNvPr id="541" name="Text Box 22">
          <a:extLst>
            <a:ext uri="{FF2B5EF4-FFF2-40B4-BE49-F238E27FC236}">
              <a16:creationId xmlns:a16="http://schemas.microsoft.com/office/drawing/2014/main" id="{00000000-0008-0000-0200-00001D020000}"/>
            </a:ext>
          </a:extLst>
        </xdr:cNvPr>
        <xdr:cNvSpPr txBox="1">
          <a:spLocks noChangeArrowheads="1"/>
        </xdr:cNvSpPr>
      </xdr:nvSpPr>
      <xdr:spPr bwMode="auto">
        <a:xfrm>
          <a:off x="60674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542" name="Text Box 23">
          <a:extLst>
            <a:ext uri="{FF2B5EF4-FFF2-40B4-BE49-F238E27FC236}">
              <a16:creationId xmlns:a16="http://schemas.microsoft.com/office/drawing/2014/main" id="{00000000-0008-0000-0200-00001E020000}"/>
            </a:ext>
          </a:extLst>
        </xdr:cNvPr>
        <xdr:cNvSpPr txBox="1">
          <a:spLocks noChangeArrowheads="1"/>
        </xdr:cNvSpPr>
      </xdr:nvSpPr>
      <xdr:spPr bwMode="auto">
        <a:xfrm>
          <a:off x="5695950" y="33213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250</xdr:row>
      <xdr:rowOff>0</xdr:rowOff>
    </xdr:from>
    <xdr:ext cx="42863" cy="38100"/>
    <xdr:sp macro="" textlink="">
      <xdr:nvSpPr>
        <xdr:cNvPr id="543" name="Text Box 22">
          <a:extLst>
            <a:ext uri="{FF2B5EF4-FFF2-40B4-BE49-F238E27FC236}">
              <a16:creationId xmlns:a16="http://schemas.microsoft.com/office/drawing/2014/main" id="{00000000-0008-0000-0200-00001F020000}"/>
            </a:ext>
          </a:extLst>
        </xdr:cNvPr>
        <xdr:cNvSpPr txBox="1">
          <a:spLocks noChangeArrowheads="1"/>
        </xdr:cNvSpPr>
      </xdr:nvSpPr>
      <xdr:spPr bwMode="auto">
        <a:xfrm>
          <a:off x="5686425" y="3321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544" name="Text Box 23">
          <a:extLst>
            <a:ext uri="{FF2B5EF4-FFF2-40B4-BE49-F238E27FC236}">
              <a16:creationId xmlns:a16="http://schemas.microsoft.com/office/drawing/2014/main" id="{00000000-0008-0000-0200-000020020000}"/>
            </a:ext>
          </a:extLst>
        </xdr:cNvPr>
        <xdr:cNvSpPr txBox="1">
          <a:spLocks noChangeArrowheads="1"/>
        </xdr:cNvSpPr>
      </xdr:nvSpPr>
      <xdr:spPr bwMode="auto">
        <a:xfrm>
          <a:off x="5695950" y="33213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250</xdr:row>
      <xdr:rowOff>0</xdr:rowOff>
    </xdr:from>
    <xdr:ext cx="57150" cy="38100"/>
    <xdr:sp macro="" textlink="">
      <xdr:nvSpPr>
        <xdr:cNvPr id="545" name="Text Box 22">
          <a:extLst>
            <a:ext uri="{FF2B5EF4-FFF2-40B4-BE49-F238E27FC236}">
              <a16:creationId xmlns:a16="http://schemas.microsoft.com/office/drawing/2014/main" id="{00000000-0008-0000-0200-000021020000}"/>
            </a:ext>
          </a:extLst>
        </xdr:cNvPr>
        <xdr:cNvSpPr txBox="1">
          <a:spLocks noChangeArrowheads="1"/>
        </xdr:cNvSpPr>
      </xdr:nvSpPr>
      <xdr:spPr bwMode="auto">
        <a:xfrm>
          <a:off x="45815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546" name="Text Box 80">
          <a:extLst>
            <a:ext uri="{FF2B5EF4-FFF2-40B4-BE49-F238E27FC236}">
              <a16:creationId xmlns:a16="http://schemas.microsoft.com/office/drawing/2014/main" id="{00000000-0008-0000-0200-000022020000}"/>
            </a:ext>
          </a:extLst>
        </xdr:cNvPr>
        <xdr:cNvSpPr txBox="1">
          <a:spLocks noChangeArrowheads="1"/>
        </xdr:cNvSpPr>
      </xdr:nvSpPr>
      <xdr:spPr bwMode="auto">
        <a:xfrm>
          <a:off x="5934075"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547" name="Text Box 22">
          <a:extLst>
            <a:ext uri="{FF2B5EF4-FFF2-40B4-BE49-F238E27FC236}">
              <a16:creationId xmlns:a16="http://schemas.microsoft.com/office/drawing/2014/main" id="{00000000-0008-0000-0200-000023020000}"/>
            </a:ext>
          </a:extLst>
        </xdr:cNvPr>
        <xdr:cNvSpPr txBox="1">
          <a:spLocks noChangeArrowheads="1"/>
        </xdr:cNvSpPr>
      </xdr:nvSpPr>
      <xdr:spPr bwMode="auto">
        <a:xfrm>
          <a:off x="581977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250</xdr:row>
      <xdr:rowOff>0</xdr:rowOff>
    </xdr:from>
    <xdr:ext cx="57150" cy="38100"/>
    <xdr:sp macro="" textlink="">
      <xdr:nvSpPr>
        <xdr:cNvPr id="548" name="Text Box 22">
          <a:extLst>
            <a:ext uri="{FF2B5EF4-FFF2-40B4-BE49-F238E27FC236}">
              <a16:creationId xmlns:a16="http://schemas.microsoft.com/office/drawing/2014/main" id="{00000000-0008-0000-0200-000024020000}"/>
            </a:ext>
          </a:extLst>
        </xdr:cNvPr>
        <xdr:cNvSpPr txBox="1">
          <a:spLocks noChangeArrowheads="1"/>
        </xdr:cNvSpPr>
      </xdr:nvSpPr>
      <xdr:spPr bwMode="auto">
        <a:xfrm>
          <a:off x="643890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250</xdr:row>
      <xdr:rowOff>0</xdr:rowOff>
    </xdr:from>
    <xdr:ext cx="57150" cy="38100"/>
    <xdr:sp macro="" textlink="">
      <xdr:nvSpPr>
        <xdr:cNvPr id="549" name="Text Box 22">
          <a:extLst>
            <a:ext uri="{FF2B5EF4-FFF2-40B4-BE49-F238E27FC236}">
              <a16:creationId xmlns:a16="http://schemas.microsoft.com/office/drawing/2014/main" id="{00000000-0008-0000-0200-000025020000}"/>
            </a:ext>
          </a:extLst>
        </xdr:cNvPr>
        <xdr:cNvSpPr txBox="1">
          <a:spLocks noChangeArrowheads="1"/>
        </xdr:cNvSpPr>
      </xdr:nvSpPr>
      <xdr:spPr bwMode="auto">
        <a:xfrm>
          <a:off x="32194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250</xdr:row>
      <xdr:rowOff>0</xdr:rowOff>
    </xdr:from>
    <xdr:ext cx="42863" cy="38100"/>
    <xdr:sp macro="" textlink="">
      <xdr:nvSpPr>
        <xdr:cNvPr id="550" name="Text Box 22">
          <a:extLst>
            <a:ext uri="{FF2B5EF4-FFF2-40B4-BE49-F238E27FC236}">
              <a16:creationId xmlns:a16="http://schemas.microsoft.com/office/drawing/2014/main" id="{00000000-0008-0000-0200-000026020000}"/>
            </a:ext>
          </a:extLst>
        </xdr:cNvPr>
        <xdr:cNvSpPr txBox="1">
          <a:spLocks noChangeArrowheads="1"/>
        </xdr:cNvSpPr>
      </xdr:nvSpPr>
      <xdr:spPr bwMode="auto">
        <a:xfrm>
          <a:off x="5562600" y="33213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250</xdr:row>
      <xdr:rowOff>0</xdr:rowOff>
    </xdr:from>
    <xdr:ext cx="57150" cy="38100"/>
    <xdr:sp macro="" textlink="">
      <xdr:nvSpPr>
        <xdr:cNvPr id="551" name="Text Box 22">
          <a:extLst>
            <a:ext uri="{FF2B5EF4-FFF2-40B4-BE49-F238E27FC236}">
              <a16:creationId xmlns:a16="http://schemas.microsoft.com/office/drawing/2014/main" id="{00000000-0008-0000-0200-000027020000}"/>
            </a:ext>
          </a:extLst>
        </xdr:cNvPr>
        <xdr:cNvSpPr txBox="1">
          <a:spLocks noChangeArrowheads="1"/>
        </xdr:cNvSpPr>
      </xdr:nvSpPr>
      <xdr:spPr bwMode="auto">
        <a:xfrm>
          <a:off x="52006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552" name="Text Box 80">
          <a:extLst>
            <a:ext uri="{FF2B5EF4-FFF2-40B4-BE49-F238E27FC236}">
              <a16:creationId xmlns:a16="http://schemas.microsoft.com/office/drawing/2014/main" id="{00000000-0008-0000-0200-000028020000}"/>
            </a:ext>
          </a:extLst>
        </xdr:cNvPr>
        <xdr:cNvSpPr txBox="1">
          <a:spLocks noChangeArrowheads="1"/>
        </xdr:cNvSpPr>
      </xdr:nvSpPr>
      <xdr:spPr bwMode="auto">
        <a:xfrm>
          <a:off x="5934075"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553" name="Text Box 117">
          <a:extLst>
            <a:ext uri="{FF2B5EF4-FFF2-40B4-BE49-F238E27FC236}">
              <a16:creationId xmlns:a16="http://schemas.microsoft.com/office/drawing/2014/main" id="{00000000-0008-0000-0200-000029020000}"/>
            </a:ext>
          </a:extLst>
        </xdr:cNvPr>
        <xdr:cNvSpPr txBox="1">
          <a:spLocks noChangeArrowheads="1"/>
        </xdr:cNvSpPr>
      </xdr:nvSpPr>
      <xdr:spPr bwMode="auto">
        <a:xfrm>
          <a:off x="5810250"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554" name="Text Box 22">
          <a:extLst>
            <a:ext uri="{FF2B5EF4-FFF2-40B4-BE49-F238E27FC236}">
              <a16:creationId xmlns:a16="http://schemas.microsoft.com/office/drawing/2014/main" id="{00000000-0008-0000-0200-00002A020000}"/>
            </a:ext>
          </a:extLst>
        </xdr:cNvPr>
        <xdr:cNvSpPr txBox="1">
          <a:spLocks noChangeArrowheads="1"/>
        </xdr:cNvSpPr>
      </xdr:nvSpPr>
      <xdr:spPr bwMode="auto">
        <a:xfrm>
          <a:off x="581977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555" name="Text Box 22">
          <a:extLst>
            <a:ext uri="{FF2B5EF4-FFF2-40B4-BE49-F238E27FC236}">
              <a16:creationId xmlns:a16="http://schemas.microsoft.com/office/drawing/2014/main" id="{00000000-0008-0000-0200-00002B020000}"/>
            </a:ext>
          </a:extLst>
        </xdr:cNvPr>
        <xdr:cNvSpPr txBox="1">
          <a:spLocks noChangeArrowheads="1"/>
        </xdr:cNvSpPr>
      </xdr:nvSpPr>
      <xdr:spPr bwMode="auto">
        <a:xfrm>
          <a:off x="65627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556" name="Text Box 22">
          <a:extLst>
            <a:ext uri="{FF2B5EF4-FFF2-40B4-BE49-F238E27FC236}">
              <a16:creationId xmlns:a16="http://schemas.microsoft.com/office/drawing/2014/main" id="{00000000-0008-0000-0200-00002C020000}"/>
            </a:ext>
          </a:extLst>
        </xdr:cNvPr>
        <xdr:cNvSpPr txBox="1">
          <a:spLocks noChangeArrowheads="1"/>
        </xdr:cNvSpPr>
      </xdr:nvSpPr>
      <xdr:spPr bwMode="auto">
        <a:xfrm>
          <a:off x="61912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557" name="Text Box 80">
          <a:extLst>
            <a:ext uri="{FF2B5EF4-FFF2-40B4-BE49-F238E27FC236}">
              <a16:creationId xmlns:a16="http://schemas.microsoft.com/office/drawing/2014/main" id="{00000000-0008-0000-0200-00002D020000}"/>
            </a:ext>
          </a:extLst>
        </xdr:cNvPr>
        <xdr:cNvSpPr txBox="1">
          <a:spLocks noChangeArrowheads="1"/>
        </xdr:cNvSpPr>
      </xdr:nvSpPr>
      <xdr:spPr bwMode="auto">
        <a:xfrm>
          <a:off x="5934075"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558" name="Text Box 117">
          <a:extLst>
            <a:ext uri="{FF2B5EF4-FFF2-40B4-BE49-F238E27FC236}">
              <a16:creationId xmlns:a16="http://schemas.microsoft.com/office/drawing/2014/main" id="{00000000-0008-0000-0200-00002E020000}"/>
            </a:ext>
          </a:extLst>
        </xdr:cNvPr>
        <xdr:cNvSpPr txBox="1">
          <a:spLocks noChangeArrowheads="1"/>
        </xdr:cNvSpPr>
      </xdr:nvSpPr>
      <xdr:spPr bwMode="auto">
        <a:xfrm>
          <a:off x="5810250" y="33213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559" name="Text Box 22">
          <a:extLst>
            <a:ext uri="{FF2B5EF4-FFF2-40B4-BE49-F238E27FC236}">
              <a16:creationId xmlns:a16="http://schemas.microsoft.com/office/drawing/2014/main" id="{00000000-0008-0000-0200-00002F020000}"/>
            </a:ext>
          </a:extLst>
        </xdr:cNvPr>
        <xdr:cNvSpPr txBox="1">
          <a:spLocks noChangeArrowheads="1"/>
        </xdr:cNvSpPr>
      </xdr:nvSpPr>
      <xdr:spPr bwMode="auto">
        <a:xfrm>
          <a:off x="581977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560" name="Text Box 22">
          <a:extLst>
            <a:ext uri="{FF2B5EF4-FFF2-40B4-BE49-F238E27FC236}">
              <a16:creationId xmlns:a16="http://schemas.microsoft.com/office/drawing/2014/main" id="{00000000-0008-0000-0200-000030020000}"/>
            </a:ext>
          </a:extLst>
        </xdr:cNvPr>
        <xdr:cNvSpPr txBox="1">
          <a:spLocks noChangeArrowheads="1"/>
        </xdr:cNvSpPr>
      </xdr:nvSpPr>
      <xdr:spPr bwMode="auto">
        <a:xfrm>
          <a:off x="6562725"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561" name="Text Box 22">
          <a:extLst>
            <a:ext uri="{FF2B5EF4-FFF2-40B4-BE49-F238E27FC236}">
              <a16:creationId xmlns:a16="http://schemas.microsoft.com/office/drawing/2014/main" id="{00000000-0008-0000-0200-000031020000}"/>
            </a:ext>
          </a:extLst>
        </xdr:cNvPr>
        <xdr:cNvSpPr txBox="1">
          <a:spLocks noChangeArrowheads="1"/>
        </xdr:cNvSpPr>
      </xdr:nvSpPr>
      <xdr:spPr bwMode="auto">
        <a:xfrm>
          <a:off x="61912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250</xdr:row>
      <xdr:rowOff>0</xdr:rowOff>
    </xdr:from>
    <xdr:ext cx="57150" cy="38100"/>
    <xdr:sp macro="" textlink="">
      <xdr:nvSpPr>
        <xdr:cNvPr id="562" name="Text Box 22">
          <a:extLst>
            <a:ext uri="{FF2B5EF4-FFF2-40B4-BE49-F238E27FC236}">
              <a16:creationId xmlns:a16="http://schemas.microsoft.com/office/drawing/2014/main" id="{00000000-0008-0000-0200-000032020000}"/>
            </a:ext>
          </a:extLst>
        </xdr:cNvPr>
        <xdr:cNvSpPr txBox="1">
          <a:spLocks noChangeArrowheads="1"/>
        </xdr:cNvSpPr>
      </xdr:nvSpPr>
      <xdr:spPr bwMode="auto">
        <a:xfrm>
          <a:off x="7181850" y="33213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114300</xdr:colOff>
      <xdr:row>420</xdr:row>
      <xdr:rowOff>0</xdr:rowOff>
    </xdr:from>
    <xdr:ext cx="42863" cy="47625"/>
    <xdr:sp macro="" textlink="">
      <xdr:nvSpPr>
        <xdr:cNvPr id="563" name="Text Box 80">
          <a:extLst>
            <a:ext uri="{FF2B5EF4-FFF2-40B4-BE49-F238E27FC236}">
              <a16:creationId xmlns:a16="http://schemas.microsoft.com/office/drawing/2014/main" id="{00000000-0008-0000-0200-000033020000}"/>
            </a:ext>
          </a:extLst>
        </xdr:cNvPr>
        <xdr:cNvSpPr txBox="1">
          <a:spLocks noChangeArrowheads="1"/>
        </xdr:cNvSpPr>
      </xdr:nvSpPr>
      <xdr:spPr bwMode="auto">
        <a:xfrm>
          <a:off x="3952875"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420</xdr:row>
      <xdr:rowOff>0</xdr:rowOff>
    </xdr:from>
    <xdr:ext cx="42863" cy="47625"/>
    <xdr:sp macro="" textlink="">
      <xdr:nvSpPr>
        <xdr:cNvPr id="564" name="Text Box 117">
          <a:extLst>
            <a:ext uri="{FF2B5EF4-FFF2-40B4-BE49-F238E27FC236}">
              <a16:creationId xmlns:a16="http://schemas.microsoft.com/office/drawing/2014/main" id="{00000000-0008-0000-0200-000034020000}"/>
            </a:ext>
          </a:extLst>
        </xdr:cNvPr>
        <xdr:cNvSpPr txBox="1">
          <a:spLocks noChangeArrowheads="1"/>
        </xdr:cNvSpPr>
      </xdr:nvSpPr>
      <xdr:spPr bwMode="auto">
        <a:xfrm>
          <a:off x="3829050"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42862</xdr:colOff>
      <xdr:row>420</xdr:row>
      <xdr:rowOff>0</xdr:rowOff>
    </xdr:from>
    <xdr:ext cx="33337" cy="47625"/>
    <xdr:sp macro="" textlink="">
      <xdr:nvSpPr>
        <xdr:cNvPr id="565" name="Text Box 118">
          <a:extLst>
            <a:ext uri="{FF2B5EF4-FFF2-40B4-BE49-F238E27FC236}">
              <a16:creationId xmlns:a16="http://schemas.microsoft.com/office/drawing/2014/main" id="{00000000-0008-0000-0200-000035020000}"/>
            </a:ext>
          </a:extLst>
        </xdr:cNvPr>
        <xdr:cNvSpPr txBox="1">
          <a:spLocks noChangeArrowheads="1"/>
        </xdr:cNvSpPr>
      </xdr:nvSpPr>
      <xdr:spPr bwMode="auto">
        <a:xfrm>
          <a:off x="3757612" y="619601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420</xdr:row>
      <xdr:rowOff>0</xdr:rowOff>
    </xdr:from>
    <xdr:ext cx="42863" cy="38100"/>
    <xdr:sp macro="" textlink="">
      <xdr:nvSpPr>
        <xdr:cNvPr id="566" name="Text Box 22">
          <a:extLst>
            <a:ext uri="{FF2B5EF4-FFF2-40B4-BE49-F238E27FC236}">
              <a16:creationId xmlns:a16="http://schemas.microsoft.com/office/drawing/2014/main" id="{00000000-0008-0000-0200-000036020000}"/>
            </a:ext>
          </a:extLst>
        </xdr:cNvPr>
        <xdr:cNvSpPr txBox="1">
          <a:spLocks noChangeArrowheads="1"/>
        </xdr:cNvSpPr>
      </xdr:nvSpPr>
      <xdr:spPr bwMode="auto">
        <a:xfrm>
          <a:off x="3581400" y="6196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420</xdr:row>
      <xdr:rowOff>0</xdr:rowOff>
    </xdr:from>
    <xdr:ext cx="57150" cy="38100"/>
    <xdr:sp macro="" textlink="">
      <xdr:nvSpPr>
        <xdr:cNvPr id="567" name="Text Box 22">
          <a:extLst>
            <a:ext uri="{FF2B5EF4-FFF2-40B4-BE49-F238E27FC236}">
              <a16:creationId xmlns:a16="http://schemas.microsoft.com/office/drawing/2014/main" id="{00000000-0008-0000-0200-000037020000}"/>
            </a:ext>
          </a:extLst>
        </xdr:cNvPr>
        <xdr:cNvSpPr txBox="1">
          <a:spLocks noChangeArrowheads="1"/>
        </xdr:cNvSpPr>
      </xdr:nvSpPr>
      <xdr:spPr bwMode="auto">
        <a:xfrm>
          <a:off x="22288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0</xdr:colOff>
      <xdr:row>420</xdr:row>
      <xdr:rowOff>0</xdr:rowOff>
    </xdr:from>
    <xdr:ext cx="57150" cy="38100"/>
    <xdr:sp macro="" textlink="">
      <xdr:nvSpPr>
        <xdr:cNvPr id="568" name="Text Box 22">
          <a:extLst>
            <a:ext uri="{FF2B5EF4-FFF2-40B4-BE49-F238E27FC236}">
              <a16:creationId xmlns:a16="http://schemas.microsoft.com/office/drawing/2014/main" id="{00000000-0008-0000-0200-000038020000}"/>
            </a:ext>
          </a:extLst>
        </xdr:cNvPr>
        <xdr:cNvSpPr txBox="1">
          <a:spLocks noChangeArrowheads="1"/>
        </xdr:cNvSpPr>
      </xdr:nvSpPr>
      <xdr:spPr bwMode="auto">
        <a:xfrm>
          <a:off x="383857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57150" cy="38100"/>
    <xdr:sp macro="" textlink="">
      <xdr:nvSpPr>
        <xdr:cNvPr id="569" name="Text Box 22">
          <a:extLst>
            <a:ext uri="{FF2B5EF4-FFF2-40B4-BE49-F238E27FC236}">
              <a16:creationId xmlns:a16="http://schemas.microsoft.com/office/drawing/2014/main" id="{00000000-0008-0000-0200-000039020000}"/>
            </a:ext>
          </a:extLst>
        </xdr:cNvPr>
        <xdr:cNvSpPr txBox="1">
          <a:spLocks noChangeArrowheads="1"/>
        </xdr:cNvSpPr>
      </xdr:nvSpPr>
      <xdr:spPr bwMode="auto">
        <a:xfrm>
          <a:off x="55721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570" name="Text Box 22">
          <a:extLst>
            <a:ext uri="{FF2B5EF4-FFF2-40B4-BE49-F238E27FC236}">
              <a16:creationId xmlns:a16="http://schemas.microsoft.com/office/drawing/2014/main" id="{00000000-0008-0000-0200-00003A020000}"/>
            </a:ext>
          </a:extLst>
        </xdr:cNvPr>
        <xdr:cNvSpPr txBox="1">
          <a:spLocks noChangeArrowheads="1"/>
        </xdr:cNvSpPr>
      </xdr:nvSpPr>
      <xdr:spPr bwMode="auto">
        <a:xfrm>
          <a:off x="60674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420</xdr:row>
      <xdr:rowOff>0</xdr:rowOff>
    </xdr:from>
    <xdr:ext cx="61912" cy="38100"/>
    <xdr:sp macro="" textlink="">
      <xdr:nvSpPr>
        <xdr:cNvPr id="571" name="Text Box 80">
          <a:extLst>
            <a:ext uri="{FF2B5EF4-FFF2-40B4-BE49-F238E27FC236}">
              <a16:creationId xmlns:a16="http://schemas.microsoft.com/office/drawing/2014/main" id="{00000000-0008-0000-0200-00003B020000}"/>
            </a:ext>
          </a:extLst>
        </xdr:cNvPr>
        <xdr:cNvSpPr txBox="1">
          <a:spLocks noChangeArrowheads="1"/>
        </xdr:cNvSpPr>
      </xdr:nvSpPr>
      <xdr:spPr bwMode="auto">
        <a:xfrm>
          <a:off x="5314950" y="61960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42862" cy="28575"/>
    <xdr:sp macro="" textlink="">
      <xdr:nvSpPr>
        <xdr:cNvPr id="572" name="Text Box 23">
          <a:extLst>
            <a:ext uri="{FF2B5EF4-FFF2-40B4-BE49-F238E27FC236}">
              <a16:creationId xmlns:a16="http://schemas.microsoft.com/office/drawing/2014/main" id="{00000000-0008-0000-0200-00003C020000}"/>
            </a:ext>
          </a:extLst>
        </xdr:cNvPr>
        <xdr:cNvSpPr txBox="1">
          <a:spLocks noChangeArrowheads="1"/>
        </xdr:cNvSpPr>
      </xdr:nvSpPr>
      <xdr:spPr bwMode="auto">
        <a:xfrm>
          <a:off x="5695950" y="619601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38100"/>
    <xdr:sp macro="" textlink="">
      <xdr:nvSpPr>
        <xdr:cNvPr id="573" name="Text Box 22">
          <a:extLst>
            <a:ext uri="{FF2B5EF4-FFF2-40B4-BE49-F238E27FC236}">
              <a16:creationId xmlns:a16="http://schemas.microsoft.com/office/drawing/2014/main" id="{00000000-0008-0000-0200-00003D020000}"/>
            </a:ext>
          </a:extLst>
        </xdr:cNvPr>
        <xdr:cNvSpPr txBox="1">
          <a:spLocks noChangeArrowheads="1"/>
        </xdr:cNvSpPr>
      </xdr:nvSpPr>
      <xdr:spPr bwMode="auto">
        <a:xfrm>
          <a:off x="5686425" y="6196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42862" cy="28575"/>
    <xdr:sp macro="" textlink="">
      <xdr:nvSpPr>
        <xdr:cNvPr id="574" name="Text Box 23">
          <a:extLst>
            <a:ext uri="{FF2B5EF4-FFF2-40B4-BE49-F238E27FC236}">
              <a16:creationId xmlns:a16="http://schemas.microsoft.com/office/drawing/2014/main" id="{00000000-0008-0000-0200-00003E020000}"/>
            </a:ext>
          </a:extLst>
        </xdr:cNvPr>
        <xdr:cNvSpPr txBox="1">
          <a:spLocks noChangeArrowheads="1"/>
        </xdr:cNvSpPr>
      </xdr:nvSpPr>
      <xdr:spPr bwMode="auto">
        <a:xfrm>
          <a:off x="5695950" y="619601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0</xdr:colOff>
      <xdr:row>420</xdr:row>
      <xdr:rowOff>0</xdr:rowOff>
    </xdr:from>
    <xdr:ext cx="57150" cy="38100"/>
    <xdr:sp macro="" textlink="">
      <xdr:nvSpPr>
        <xdr:cNvPr id="575" name="Text Box 22">
          <a:extLst>
            <a:ext uri="{FF2B5EF4-FFF2-40B4-BE49-F238E27FC236}">
              <a16:creationId xmlns:a16="http://schemas.microsoft.com/office/drawing/2014/main" id="{00000000-0008-0000-0200-00003F020000}"/>
            </a:ext>
          </a:extLst>
        </xdr:cNvPr>
        <xdr:cNvSpPr txBox="1">
          <a:spLocks noChangeArrowheads="1"/>
        </xdr:cNvSpPr>
      </xdr:nvSpPr>
      <xdr:spPr bwMode="auto">
        <a:xfrm>
          <a:off x="45815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114300</xdr:colOff>
      <xdr:row>420</xdr:row>
      <xdr:rowOff>0</xdr:rowOff>
    </xdr:from>
    <xdr:ext cx="42863" cy="47625"/>
    <xdr:sp macro="" textlink="">
      <xdr:nvSpPr>
        <xdr:cNvPr id="576" name="Text Box 80">
          <a:extLst>
            <a:ext uri="{FF2B5EF4-FFF2-40B4-BE49-F238E27FC236}">
              <a16:creationId xmlns:a16="http://schemas.microsoft.com/office/drawing/2014/main" id="{00000000-0008-0000-0200-000040020000}"/>
            </a:ext>
          </a:extLst>
        </xdr:cNvPr>
        <xdr:cNvSpPr txBox="1">
          <a:spLocks noChangeArrowheads="1"/>
        </xdr:cNvSpPr>
      </xdr:nvSpPr>
      <xdr:spPr bwMode="auto">
        <a:xfrm>
          <a:off x="5934075"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0</xdr:colOff>
      <xdr:row>420</xdr:row>
      <xdr:rowOff>0</xdr:rowOff>
    </xdr:from>
    <xdr:ext cx="57150" cy="38100"/>
    <xdr:sp macro="" textlink="">
      <xdr:nvSpPr>
        <xdr:cNvPr id="577" name="Text Box 22">
          <a:extLst>
            <a:ext uri="{FF2B5EF4-FFF2-40B4-BE49-F238E27FC236}">
              <a16:creationId xmlns:a16="http://schemas.microsoft.com/office/drawing/2014/main" id="{00000000-0008-0000-0200-000041020000}"/>
            </a:ext>
          </a:extLst>
        </xdr:cNvPr>
        <xdr:cNvSpPr txBox="1">
          <a:spLocks noChangeArrowheads="1"/>
        </xdr:cNvSpPr>
      </xdr:nvSpPr>
      <xdr:spPr bwMode="auto">
        <a:xfrm>
          <a:off x="581977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420</xdr:row>
      <xdr:rowOff>0</xdr:rowOff>
    </xdr:from>
    <xdr:ext cx="57150" cy="38100"/>
    <xdr:sp macro="" textlink="">
      <xdr:nvSpPr>
        <xdr:cNvPr id="578" name="Text Box 22">
          <a:extLst>
            <a:ext uri="{FF2B5EF4-FFF2-40B4-BE49-F238E27FC236}">
              <a16:creationId xmlns:a16="http://schemas.microsoft.com/office/drawing/2014/main" id="{00000000-0008-0000-0200-000042020000}"/>
            </a:ext>
          </a:extLst>
        </xdr:cNvPr>
        <xdr:cNvSpPr txBox="1">
          <a:spLocks noChangeArrowheads="1"/>
        </xdr:cNvSpPr>
      </xdr:nvSpPr>
      <xdr:spPr bwMode="auto">
        <a:xfrm>
          <a:off x="742950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579" name="Text Box 22">
          <a:extLst>
            <a:ext uri="{FF2B5EF4-FFF2-40B4-BE49-F238E27FC236}">
              <a16:creationId xmlns:a16="http://schemas.microsoft.com/office/drawing/2014/main" id="{00000000-0008-0000-0200-000043020000}"/>
            </a:ext>
          </a:extLst>
        </xdr:cNvPr>
        <xdr:cNvSpPr txBox="1">
          <a:spLocks noChangeArrowheads="1"/>
        </xdr:cNvSpPr>
      </xdr:nvSpPr>
      <xdr:spPr bwMode="auto">
        <a:xfrm>
          <a:off x="643890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420</xdr:row>
      <xdr:rowOff>0</xdr:rowOff>
    </xdr:from>
    <xdr:ext cx="57150" cy="38100"/>
    <xdr:sp macro="" textlink="">
      <xdr:nvSpPr>
        <xdr:cNvPr id="580" name="Text Box 22">
          <a:extLst>
            <a:ext uri="{FF2B5EF4-FFF2-40B4-BE49-F238E27FC236}">
              <a16:creationId xmlns:a16="http://schemas.microsoft.com/office/drawing/2014/main" id="{00000000-0008-0000-0200-000044020000}"/>
            </a:ext>
          </a:extLst>
        </xdr:cNvPr>
        <xdr:cNvSpPr txBox="1">
          <a:spLocks noChangeArrowheads="1"/>
        </xdr:cNvSpPr>
      </xdr:nvSpPr>
      <xdr:spPr bwMode="auto">
        <a:xfrm>
          <a:off x="32194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420</xdr:row>
      <xdr:rowOff>0</xdr:rowOff>
    </xdr:from>
    <xdr:ext cx="42863" cy="38100"/>
    <xdr:sp macro="" textlink="">
      <xdr:nvSpPr>
        <xdr:cNvPr id="581" name="Text Box 22">
          <a:extLst>
            <a:ext uri="{FF2B5EF4-FFF2-40B4-BE49-F238E27FC236}">
              <a16:creationId xmlns:a16="http://schemas.microsoft.com/office/drawing/2014/main" id="{00000000-0008-0000-0200-000045020000}"/>
            </a:ext>
          </a:extLst>
        </xdr:cNvPr>
        <xdr:cNvSpPr txBox="1">
          <a:spLocks noChangeArrowheads="1"/>
        </xdr:cNvSpPr>
      </xdr:nvSpPr>
      <xdr:spPr bwMode="auto">
        <a:xfrm>
          <a:off x="5562600" y="6196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0</xdr:colOff>
      <xdr:row>420</xdr:row>
      <xdr:rowOff>0</xdr:rowOff>
    </xdr:from>
    <xdr:ext cx="57150" cy="38100"/>
    <xdr:sp macro="" textlink="">
      <xdr:nvSpPr>
        <xdr:cNvPr id="582" name="Text Box 22">
          <a:extLst>
            <a:ext uri="{FF2B5EF4-FFF2-40B4-BE49-F238E27FC236}">
              <a16:creationId xmlns:a16="http://schemas.microsoft.com/office/drawing/2014/main" id="{00000000-0008-0000-0200-000046020000}"/>
            </a:ext>
          </a:extLst>
        </xdr:cNvPr>
        <xdr:cNvSpPr txBox="1">
          <a:spLocks noChangeArrowheads="1"/>
        </xdr:cNvSpPr>
      </xdr:nvSpPr>
      <xdr:spPr bwMode="auto">
        <a:xfrm>
          <a:off x="42100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420</xdr:row>
      <xdr:rowOff>0</xdr:rowOff>
    </xdr:from>
    <xdr:ext cx="57150" cy="38100"/>
    <xdr:sp macro="" textlink="">
      <xdr:nvSpPr>
        <xdr:cNvPr id="583" name="Text Box 22">
          <a:extLst>
            <a:ext uri="{FF2B5EF4-FFF2-40B4-BE49-F238E27FC236}">
              <a16:creationId xmlns:a16="http://schemas.microsoft.com/office/drawing/2014/main" id="{00000000-0008-0000-0200-000047020000}"/>
            </a:ext>
          </a:extLst>
        </xdr:cNvPr>
        <xdr:cNvSpPr txBox="1">
          <a:spLocks noChangeArrowheads="1"/>
        </xdr:cNvSpPr>
      </xdr:nvSpPr>
      <xdr:spPr bwMode="auto">
        <a:xfrm>
          <a:off x="52006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114300</xdr:colOff>
      <xdr:row>420</xdr:row>
      <xdr:rowOff>0</xdr:rowOff>
    </xdr:from>
    <xdr:ext cx="42863" cy="47625"/>
    <xdr:sp macro="" textlink="">
      <xdr:nvSpPr>
        <xdr:cNvPr id="584" name="Text Box 80">
          <a:extLst>
            <a:ext uri="{FF2B5EF4-FFF2-40B4-BE49-F238E27FC236}">
              <a16:creationId xmlns:a16="http://schemas.microsoft.com/office/drawing/2014/main" id="{00000000-0008-0000-0200-000048020000}"/>
            </a:ext>
          </a:extLst>
        </xdr:cNvPr>
        <xdr:cNvSpPr txBox="1">
          <a:spLocks noChangeArrowheads="1"/>
        </xdr:cNvSpPr>
      </xdr:nvSpPr>
      <xdr:spPr bwMode="auto">
        <a:xfrm>
          <a:off x="5934075"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585" name="Text Box 117">
          <a:extLst>
            <a:ext uri="{FF2B5EF4-FFF2-40B4-BE49-F238E27FC236}">
              <a16:creationId xmlns:a16="http://schemas.microsoft.com/office/drawing/2014/main" id="{00000000-0008-0000-0200-000049020000}"/>
            </a:ext>
          </a:extLst>
        </xdr:cNvPr>
        <xdr:cNvSpPr txBox="1">
          <a:spLocks noChangeArrowheads="1"/>
        </xdr:cNvSpPr>
      </xdr:nvSpPr>
      <xdr:spPr bwMode="auto">
        <a:xfrm>
          <a:off x="5810250"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0</xdr:colOff>
      <xdr:row>420</xdr:row>
      <xdr:rowOff>0</xdr:rowOff>
    </xdr:from>
    <xdr:ext cx="57150" cy="38100"/>
    <xdr:sp macro="" textlink="">
      <xdr:nvSpPr>
        <xdr:cNvPr id="586" name="Text Box 22">
          <a:extLst>
            <a:ext uri="{FF2B5EF4-FFF2-40B4-BE49-F238E27FC236}">
              <a16:creationId xmlns:a16="http://schemas.microsoft.com/office/drawing/2014/main" id="{00000000-0008-0000-0200-00004A020000}"/>
            </a:ext>
          </a:extLst>
        </xdr:cNvPr>
        <xdr:cNvSpPr txBox="1">
          <a:spLocks noChangeArrowheads="1"/>
        </xdr:cNvSpPr>
      </xdr:nvSpPr>
      <xdr:spPr bwMode="auto">
        <a:xfrm>
          <a:off x="581977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54</xdr:col>
      <xdr:colOff>0</xdr:colOff>
      <xdr:row>420</xdr:row>
      <xdr:rowOff>0</xdr:rowOff>
    </xdr:from>
    <xdr:ext cx="57150" cy="38100"/>
    <xdr:sp macro="" textlink="">
      <xdr:nvSpPr>
        <xdr:cNvPr id="587" name="Text Box 22">
          <a:extLst>
            <a:ext uri="{FF2B5EF4-FFF2-40B4-BE49-F238E27FC236}">
              <a16:creationId xmlns:a16="http://schemas.microsoft.com/office/drawing/2014/main" id="{00000000-0008-0000-0200-00004B020000}"/>
            </a:ext>
          </a:extLst>
        </xdr:cNvPr>
        <xdr:cNvSpPr txBox="1">
          <a:spLocks noChangeArrowheads="1"/>
        </xdr:cNvSpPr>
      </xdr:nvSpPr>
      <xdr:spPr bwMode="auto">
        <a:xfrm>
          <a:off x="65627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51</xdr:col>
      <xdr:colOff>0</xdr:colOff>
      <xdr:row>420</xdr:row>
      <xdr:rowOff>0</xdr:rowOff>
    </xdr:from>
    <xdr:ext cx="57150" cy="38100"/>
    <xdr:sp macro="" textlink="">
      <xdr:nvSpPr>
        <xdr:cNvPr id="588" name="Text Box 22">
          <a:extLst>
            <a:ext uri="{FF2B5EF4-FFF2-40B4-BE49-F238E27FC236}">
              <a16:creationId xmlns:a16="http://schemas.microsoft.com/office/drawing/2014/main" id="{00000000-0008-0000-0200-00004C020000}"/>
            </a:ext>
          </a:extLst>
        </xdr:cNvPr>
        <xdr:cNvSpPr txBox="1">
          <a:spLocks noChangeArrowheads="1"/>
        </xdr:cNvSpPr>
      </xdr:nvSpPr>
      <xdr:spPr bwMode="auto">
        <a:xfrm>
          <a:off x="61912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114300</xdr:colOff>
      <xdr:row>420</xdr:row>
      <xdr:rowOff>0</xdr:rowOff>
    </xdr:from>
    <xdr:ext cx="42863" cy="47625"/>
    <xdr:sp macro="" textlink="">
      <xdr:nvSpPr>
        <xdr:cNvPr id="589" name="Text Box 80">
          <a:extLst>
            <a:ext uri="{FF2B5EF4-FFF2-40B4-BE49-F238E27FC236}">
              <a16:creationId xmlns:a16="http://schemas.microsoft.com/office/drawing/2014/main" id="{00000000-0008-0000-0200-00004D020000}"/>
            </a:ext>
          </a:extLst>
        </xdr:cNvPr>
        <xdr:cNvSpPr txBox="1">
          <a:spLocks noChangeArrowheads="1"/>
        </xdr:cNvSpPr>
      </xdr:nvSpPr>
      <xdr:spPr bwMode="auto">
        <a:xfrm>
          <a:off x="5934075"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590" name="Text Box 117">
          <a:extLst>
            <a:ext uri="{FF2B5EF4-FFF2-40B4-BE49-F238E27FC236}">
              <a16:creationId xmlns:a16="http://schemas.microsoft.com/office/drawing/2014/main" id="{00000000-0008-0000-0200-00004E020000}"/>
            </a:ext>
          </a:extLst>
        </xdr:cNvPr>
        <xdr:cNvSpPr txBox="1">
          <a:spLocks noChangeArrowheads="1"/>
        </xdr:cNvSpPr>
      </xdr:nvSpPr>
      <xdr:spPr bwMode="auto">
        <a:xfrm>
          <a:off x="5810250"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54</xdr:col>
      <xdr:colOff>0</xdr:colOff>
      <xdr:row>420</xdr:row>
      <xdr:rowOff>0</xdr:rowOff>
    </xdr:from>
    <xdr:ext cx="57150" cy="38100"/>
    <xdr:sp macro="" textlink="">
      <xdr:nvSpPr>
        <xdr:cNvPr id="591" name="Text Box 22">
          <a:extLst>
            <a:ext uri="{FF2B5EF4-FFF2-40B4-BE49-F238E27FC236}">
              <a16:creationId xmlns:a16="http://schemas.microsoft.com/office/drawing/2014/main" id="{00000000-0008-0000-0200-00004F020000}"/>
            </a:ext>
          </a:extLst>
        </xdr:cNvPr>
        <xdr:cNvSpPr txBox="1">
          <a:spLocks noChangeArrowheads="1"/>
        </xdr:cNvSpPr>
      </xdr:nvSpPr>
      <xdr:spPr bwMode="auto">
        <a:xfrm>
          <a:off x="65627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420</xdr:row>
      <xdr:rowOff>0</xdr:rowOff>
    </xdr:from>
    <xdr:ext cx="42863" cy="38100"/>
    <xdr:sp macro="" textlink="">
      <xdr:nvSpPr>
        <xdr:cNvPr id="592" name="Text Box 22">
          <a:extLst>
            <a:ext uri="{FF2B5EF4-FFF2-40B4-BE49-F238E27FC236}">
              <a16:creationId xmlns:a16="http://schemas.microsoft.com/office/drawing/2014/main" id="{00000000-0008-0000-0200-000050020000}"/>
            </a:ext>
          </a:extLst>
        </xdr:cNvPr>
        <xdr:cNvSpPr txBox="1">
          <a:spLocks noChangeArrowheads="1"/>
        </xdr:cNvSpPr>
      </xdr:nvSpPr>
      <xdr:spPr bwMode="auto">
        <a:xfrm>
          <a:off x="7543800" y="6196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51</xdr:col>
      <xdr:colOff>0</xdr:colOff>
      <xdr:row>420</xdr:row>
      <xdr:rowOff>0</xdr:rowOff>
    </xdr:from>
    <xdr:ext cx="57150" cy="38100"/>
    <xdr:sp macro="" textlink="">
      <xdr:nvSpPr>
        <xdr:cNvPr id="593" name="Text Box 22">
          <a:extLst>
            <a:ext uri="{FF2B5EF4-FFF2-40B4-BE49-F238E27FC236}">
              <a16:creationId xmlns:a16="http://schemas.microsoft.com/office/drawing/2014/main" id="{00000000-0008-0000-0200-000051020000}"/>
            </a:ext>
          </a:extLst>
        </xdr:cNvPr>
        <xdr:cNvSpPr txBox="1">
          <a:spLocks noChangeArrowheads="1"/>
        </xdr:cNvSpPr>
      </xdr:nvSpPr>
      <xdr:spPr bwMode="auto">
        <a:xfrm>
          <a:off x="61912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420</xdr:row>
      <xdr:rowOff>0</xdr:rowOff>
    </xdr:from>
    <xdr:ext cx="57150" cy="38100"/>
    <xdr:sp macro="" textlink="">
      <xdr:nvSpPr>
        <xdr:cNvPr id="594" name="Text Box 22">
          <a:extLst>
            <a:ext uri="{FF2B5EF4-FFF2-40B4-BE49-F238E27FC236}">
              <a16:creationId xmlns:a16="http://schemas.microsoft.com/office/drawing/2014/main" id="{00000000-0008-0000-0200-000052020000}"/>
            </a:ext>
          </a:extLst>
        </xdr:cNvPr>
        <xdr:cNvSpPr txBox="1">
          <a:spLocks noChangeArrowheads="1"/>
        </xdr:cNvSpPr>
      </xdr:nvSpPr>
      <xdr:spPr bwMode="auto">
        <a:xfrm>
          <a:off x="71818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420</xdr:row>
      <xdr:rowOff>0</xdr:rowOff>
    </xdr:from>
    <xdr:ext cx="42863" cy="47625"/>
    <xdr:sp macro="" textlink="">
      <xdr:nvSpPr>
        <xdr:cNvPr id="595" name="Text Box 80">
          <a:extLst>
            <a:ext uri="{FF2B5EF4-FFF2-40B4-BE49-F238E27FC236}">
              <a16:creationId xmlns:a16="http://schemas.microsoft.com/office/drawing/2014/main" id="{00000000-0008-0000-0200-000053020000}"/>
            </a:ext>
          </a:extLst>
        </xdr:cNvPr>
        <xdr:cNvSpPr txBox="1">
          <a:spLocks noChangeArrowheads="1"/>
        </xdr:cNvSpPr>
      </xdr:nvSpPr>
      <xdr:spPr bwMode="auto">
        <a:xfrm>
          <a:off x="3952875"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420</xdr:row>
      <xdr:rowOff>0</xdr:rowOff>
    </xdr:from>
    <xdr:ext cx="42863" cy="47625"/>
    <xdr:sp macro="" textlink="">
      <xdr:nvSpPr>
        <xdr:cNvPr id="596" name="Text Box 117">
          <a:extLst>
            <a:ext uri="{FF2B5EF4-FFF2-40B4-BE49-F238E27FC236}">
              <a16:creationId xmlns:a16="http://schemas.microsoft.com/office/drawing/2014/main" id="{00000000-0008-0000-0200-000054020000}"/>
            </a:ext>
          </a:extLst>
        </xdr:cNvPr>
        <xdr:cNvSpPr txBox="1">
          <a:spLocks noChangeArrowheads="1"/>
        </xdr:cNvSpPr>
      </xdr:nvSpPr>
      <xdr:spPr bwMode="auto">
        <a:xfrm>
          <a:off x="3829050"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420</xdr:row>
      <xdr:rowOff>0</xdr:rowOff>
    </xdr:from>
    <xdr:ext cx="33337" cy="47625"/>
    <xdr:sp macro="" textlink="">
      <xdr:nvSpPr>
        <xdr:cNvPr id="597" name="Text Box 118">
          <a:extLst>
            <a:ext uri="{FF2B5EF4-FFF2-40B4-BE49-F238E27FC236}">
              <a16:creationId xmlns:a16="http://schemas.microsoft.com/office/drawing/2014/main" id="{00000000-0008-0000-0200-000055020000}"/>
            </a:ext>
          </a:extLst>
        </xdr:cNvPr>
        <xdr:cNvSpPr txBox="1">
          <a:spLocks noChangeArrowheads="1"/>
        </xdr:cNvSpPr>
      </xdr:nvSpPr>
      <xdr:spPr bwMode="auto">
        <a:xfrm>
          <a:off x="3757612" y="619601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420</xdr:row>
      <xdr:rowOff>0</xdr:rowOff>
    </xdr:from>
    <xdr:ext cx="42863" cy="38100"/>
    <xdr:sp macro="" textlink="">
      <xdr:nvSpPr>
        <xdr:cNvPr id="598" name="Text Box 22">
          <a:extLst>
            <a:ext uri="{FF2B5EF4-FFF2-40B4-BE49-F238E27FC236}">
              <a16:creationId xmlns:a16="http://schemas.microsoft.com/office/drawing/2014/main" id="{00000000-0008-0000-0200-000056020000}"/>
            </a:ext>
          </a:extLst>
        </xdr:cNvPr>
        <xdr:cNvSpPr txBox="1">
          <a:spLocks noChangeArrowheads="1"/>
        </xdr:cNvSpPr>
      </xdr:nvSpPr>
      <xdr:spPr bwMode="auto">
        <a:xfrm>
          <a:off x="3581400" y="6196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420</xdr:row>
      <xdr:rowOff>0</xdr:rowOff>
    </xdr:from>
    <xdr:ext cx="57150" cy="38100"/>
    <xdr:sp macro="" textlink="">
      <xdr:nvSpPr>
        <xdr:cNvPr id="599" name="Text Box 22">
          <a:extLst>
            <a:ext uri="{FF2B5EF4-FFF2-40B4-BE49-F238E27FC236}">
              <a16:creationId xmlns:a16="http://schemas.microsoft.com/office/drawing/2014/main" id="{00000000-0008-0000-0200-000057020000}"/>
            </a:ext>
          </a:extLst>
        </xdr:cNvPr>
        <xdr:cNvSpPr txBox="1">
          <a:spLocks noChangeArrowheads="1"/>
        </xdr:cNvSpPr>
      </xdr:nvSpPr>
      <xdr:spPr bwMode="auto">
        <a:xfrm>
          <a:off x="22288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420</xdr:row>
      <xdr:rowOff>0</xdr:rowOff>
    </xdr:from>
    <xdr:ext cx="57150" cy="38100"/>
    <xdr:sp macro="" textlink="">
      <xdr:nvSpPr>
        <xdr:cNvPr id="600" name="Text Box 22">
          <a:extLst>
            <a:ext uri="{FF2B5EF4-FFF2-40B4-BE49-F238E27FC236}">
              <a16:creationId xmlns:a16="http://schemas.microsoft.com/office/drawing/2014/main" id="{00000000-0008-0000-0200-000058020000}"/>
            </a:ext>
          </a:extLst>
        </xdr:cNvPr>
        <xdr:cNvSpPr txBox="1">
          <a:spLocks noChangeArrowheads="1"/>
        </xdr:cNvSpPr>
      </xdr:nvSpPr>
      <xdr:spPr bwMode="auto">
        <a:xfrm>
          <a:off x="383857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420</xdr:row>
      <xdr:rowOff>0</xdr:rowOff>
    </xdr:from>
    <xdr:ext cx="57150" cy="38100"/>
    <xdr:sp macro="" textlink="">
      <xdr:nvSpPr>
        <xdr:cNvPr id="601" name="Text Box 22">
          <a:extLst>
            <a:ext uri="{FF2B5EF4-FFF2-40B4-BE49-F238E27FC236}">
              <a16:creationId xmlns:a16="http://schemas.microsoft.com/office/drawing/2014/main" id="{00000000-0008-0000-0200-000059020000}"/>
            </a:ext>
          </a:extLst>
        </xdr:cNvPr>
        <xdr:cNvSpPr txBox="1">
          <a:spLocks noChangeArrowheads="1"/>
        </xdr:cNvSpPr>
      </xdr:nvSpPr>
      <xdr:spPr bwMode="auto">
        <a:xfrm>
          <a:off x="55721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420</xdr:row>
      <xdr:rowOff>0</xdr:rowOff>
    </xdr:from>
    <xdr:ext cx="57150" cy="38100"/>
    <xdr:sp macro="" textlink="">
      <xdr:nvSpPr>
        <xdr:cNvPr id="602" name="Text Box 22">
          <a:extLst>
            <a:ext uri="{FF2B5EF4-FFF2-40B4-BE49-F238E27FC236}">
              <a16:creationId xmlns:a16="http://schemas.microsoft.com/office/drawing/2014/main" id="{00000000-0008-0000-0200-00005A020000}"/>
            </a:ext>
          </a:extLst>
        </xdr:cNvPr>
        <xdr:cNvSpPr txBox="1">
          <a:spLocks noChangeArrowheads="1"/>
        </xdr:cNvSpPr>
      </xdr:nvSpPr>
      <xdr:spPr bwMode="auto">
        <a:xfrm>
          <a:off x="60674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420</xdr:row>
      <xdr:rowOff>0</xdr:rowOff>
    </xdr:from>
    <xdr:ext cx="61912" cy="38100"/>
    <xdr:sp macro="" textlink="">
      <xdr:nvSpPr>
        <xdr:cNvPr id="603" name="Text Box 80">
          <a:extLst>
            <a:ext uri="{FF2B5EF4-FFF2-40B4-BE49-F238E27FC236}">
              <a16:creationId xmlns:a16="http://schemas.microsoft.com/office/drawing/2014/main" id="{00000000-0008-0000-0200-00005B020000}"/>
            </a:ext>
          </a:extLst>
        </xdr:cNvPr>
        <xdr:cNvSpPr txBox="1">
          <a:spLocks noChangeArrowheads="1"/>
        </xdr:cNvSpPr>
      </xdr:nvSpPr>
      <xdr:spPr bwMode="auto">
        <a:xfrm>
          <a:off x="5314950" y="61960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604" name="Text Box 23">
          <a:extLst>
            <a:ext uri="{FF2B5EF4-FFF2-40B4-BE49-F238E27FC236}">
              <a16:creationId xmlns:a16="http://schemas.microsoft.com/office/drawing/2014/main" id="{00000000-0008-0000-0200-00005C020000}"/>
            </a:ext>
          </a:extLst>
        </xdr:cNvPr>
        <xdr:cNvSpPr txBox="1">
          <a:spLocks noChangeArrowheads="1"/>
        </xdr:cNvSpPr>
      </xdr:nvSpPr>
      <xdr:spPr bwMode="auto">
        <a:xfrm>
          <a:off x="5695950" y="619601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420</xdr:row>
      <xdr:rowOff>0</xdr:rowOff>
    </xdr:from>
    <xdr:ext cx="42863" cy="38100"/>
    <xdr:sp macro="" textlink="">
      <xdr:nvSpPr>
        <xdr:cNvPr id="605" name="Text Box 22">
          <a:extLst>
            <a:ext uri="{FF2B5EF4-FFF2-40B4-BE49-F238E27FC236}">
              <a16:creationId xmlns:a16="http://schemas.microsoft.com/office/drawing/2014/main" id="{00000000-0008-0000-0200-00005D020000}"/>
            </a:ext>
          </a:extLst>
        </xdr:cNvPr>
        <xdr:cNvSpPr txBox="1">
          <a:spLocks noChangeArrowheads="1"/>
        </xdr:cNvSpPr>
      </xdr:nvSpPr>
      <xdr:spPr bwMode="auto">
        <a:xfrm>
          <a:off x="5686425" y="6196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606" name="Text Box 23">
          <a:extLst>
            <a:ext uri="{FF2B5EF4-FFF2-40B4-BE49-F238E27FC236}">
              <a16:creationId xmlns:a16="http://schemas.microsoft.com/office/drawing/2014/main" id="{00000000-0008-0000-0200-00005E020000}"/>
            </a:ext>
          </a:extLst>
        </xdr:cNvPr>
        <xdr:cNvSpPr txBox="1">
          <a:spLocks noChangeArrowheads="1"/>
        </xdr:cNvSpPr>
      </xdr:nvSpPr>
      <xdr:spPr bwMode="auto">
        <a:xfrm>
          <a:off x="5695950" y="619601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420</xdr:row>
      <xdr:rowOff>0</xdr:rowOff>
    </xdr:from>
    <xdr:ext cx="57150" cy="38100"/>
    <xdr:sp macro="" textlink="">
      <xdr:nvSpPr>
        <xdr:cNvPr id="607" name="Text Box 22">
          <a:extLst>
            <a:ext uri="{FF2B5EF4-FFF2-40B4-BE49-F238E27FC236}">
              <a16:creationId xmlns:a16="http://schemas.microsoft.com/office/drawing/2014/main" id="{00000000-0008-0000-0200-00005F020000}"/>
            </a:ext>
          </a:extLst>
        </xdr:cNvPr>
        <xdr:cNvSpPr txBox="1">
          <a:spLocks noChangeArrowheads="1"/>
        </xdr:cNvSpPr>
      </xdr:nvSpPr>
      <xdr:spPr bwMode="auto">
        <a:xfrm>
          <a:off x="45815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608" name="Text Box 80">
          <a:extLst>
            <a:ext uri="{FF2B5EF4-FFF2-40B4-BE49-F238E27FC236}">
              <a16:creationId xmlns:a16="http://schemas.microsoft.com/office/drawing/2014/main" id="{00000000-0008-0000-0200-000060020000}"/>
            </a:ext>
          </a:extLst>
        </xdr:cNvPr>
        <xdr:cNvSpPr txBox="1">
          <a:spLocks noChangeArrowheads="1"/>
        </xdr:cNvSpPr>
      </xdr:nvSpPr>
      <xdr:spPr bwMode="auto">
        <a:xfrm>
          <a:off x="5934075"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609" name="Text Box 22">
          <a:extLst>
            <a:ext uri="{FF2B5EF4-FFF2-40B4-BE49-F238E27FC236}">
              <a16:creationId xmlns:a16="http://schemas.microsoft.com/office/drawing/2014/main" id="{00000000-0008-0000-0200-000061020000}"/>
            </a:ext>
          </a:extLst>
        </xdr:cNvPr>
        <xdr:cNvSpPr txBox="1">
          <a:spLocks noChangeArrowheads="1"/>
        </xdr:cNvSpPr>
      </xdr:nvSpPr>
      <xdr:spPr bwMode="auto">
        <a:xfrm>
          <a:off x="581977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420</xdr:row>
      <xdr:rowOff>0</xdr:rowOff>
    </xdr:from>
    <xdr:ext cx="57150" cy="38100"/>
    <xdr:sp macro="" textlink="">
      <xdr:nvSpPr>
        <xdr:cNvPr id="610" name="Text Box 22">
          <a:extLst>
            <a:ext uri="{FF2B5EF4-FFF2-40B4-BE49-F238E27FC236}">
              <a16:creationId xmlns:a16="http://schemas.microsoft.com/office/drawing/2014/main" id="{00000000-0008-0000-0200-000062020000}"/>
            </a:ext>
          </a:extLst>
        </xdr:cNvPr>
        <xdr:cNvSpPr txBox="1">
          <a:spLocks noChangeArrowheads="1"/>
        </xdr:cNvSpPr>
      </xdr:nvSpPr>
      <xdr:spPr bwMode="auto">
        <a:xfrm>
          <a:off x="742950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420</xdr:row>
      <xdr:rowOff>0</xdr:rowOff>
    </xdr:from>
    <xdr:ext cx="57150" cy="38100"/>
    <xdr:sp macro="" textlink="">
      <xdr:nvSpPr>
        <xdr:cNvPr id="611" name="Text Box 22">
          <a:extLst>
            <a:ext uri="{FF2B5EF4-FFF2-40B4-BE49-F238E27FC236}">
              <a16:creationId xmlns:a16="http://schemas.microsoft.com/office/drawing/2014/main" id="{00000000-0008-0000-0200-000063020000}"/>
            </a:ext>
          </a:extLst>
        </xdr:cNvPr>
        <xdr:cNvSpPr txBox="1">
          <a:spLocks noChangeArrowheads="1"/>
        </xdr:cNvSpPr>
      </xdr:nvSpPr>
      <xdr:spPr bwMode="auto">
        <a:xfrm>
          <a:off x="643890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420</xdr:row>
      <xdr:rowOff>0</xdr:rowOff>
    </xdr:from>
    <xdr:ext cx="57150" cy="38100"/>
    <xdr:sp macro="" textlink="">
      <xdr:nvSpPr>
        <xdr:cNvPr id="612" name="Text Box 22">
          <a:extLst>
            <a:ext uri="{FF2B5EF4-FFF2-40B4-BE49-F238E27FC236}">
              <a16:creationId xmlns:a16="http://schemas.microsoft.com/office/drawing/2014/main" id="{00000000-0008-0000-0200-000064020000}"/>
            </a:ext>
          </a:extLst>
        </xdr:cNvPr>
        <xdr:cNvSpPr txBox="1">
          <a:spLocks noChangeArrowheads="1"/>
        </xdr:cNvSpPr>
      </xdr:nvSpPr>
      <xdr:spPr bwMode="auto">
        <a:xfrm>
          <a:off x="32194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420</xdr:row>
      <xdr:rowOff>0</xdr:rowOff>
    </xdr:from>
    <xdr:ext cx="42863" cy="38100"/>
    <xdr:sp macro="" textlink="">
      <xdr:nvSpPr>
        <xdr:cNvPr id="613" name="Text Box 22">
          <a:extLst>
            <a:ext uri="{FF2B5EF4-FFF2-40B4-BE49-F238E27FC236}">
              <a16:creationId xmlns:a16="http://schemas.microsoft.com/office/drawing/2014/main" id="{00000000-0008-0000-0200-000065020000}"/>
            </a:ext>
          </a:extLst>
        </xdr:cNvPr>
        <xdr:cNvSpPr txBox="1">
          <a:spLocks noChangeArrowheads="1"/>
        </xdr:cNvSpPr>
      </xdr:nvSpPr>
      <xdr:spPr bwMode="auto">
        <a:xfrm>
          <a:off x="5562600" y="6196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420</xdr:row>
      <xdr:rowOff>0</xdr:rowOff>
    </xdr:from>
    <xdr:ext cx="57150" cy="38100"/>
    <xdr:sp macro="" textlink="">
      <xdr:nvSpPr>
        <xdr:cNvPr id="614" name="Text Box 22">
          <a:extLst>
            <a:ext uri="{FF2B5EF4-FFF2-40B4-BE49-F238E27FC236}">
              <a16:creationId xmlns:a16="http://schemas.microsoft.com/office/drawing/2014/main" id="{00000000-0008-0000-0200-000066020000}"/>
            </a:ext>
          </a:extLst>
        </xdr:cNvPr>
        <xdr:cNvSpPr txBox="1">
          <a:spLocks noChangeArrowheads="1"/>
        </xdr:cNvSpPr>
      </xdr:nvSpPr>
      <xdr:spPr bwMode="auto">
        <a:xfrm>
          <a:off x="42100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420</xdr:row>
      <xdr:rowOff>0</xdr:rowOff>
    </xdr:from>
    <xdr:ext cx="57150" cy="38100"/>
    <xdr:sp macro="" textlink="">
      <xdr:nvSpPr>
        <xdr:cNvPr id="615" name="Text Box 22">
          <a:extLst>
            <a:ext uri="{FF2B5EF4-FFF2-40B4-BE49-F238E27FC236}">
              <a16:creationId xmlns:a16="http://schemas.microsoft.com/office/drawing/2014/main" id="{00000000-0008-0000-0200-000067020000}"/>
            </a:ext>
          </a:extLst>
        </xdr:cNvPr>
        <xdr:cNvSpPr txBox="1">
          <a:spLocks noChangeArrowheads="1"/>
        </xdr:cNvSpPr>
      </xdr:nvSpPr>
      <xdr:spPr bwMode="auto">
        <a:xfrm>
          <a:off x="52006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616" name="Text Box 80">
          <a:extLst>
            <a:ext uri="{FF2B5EF4-FFF2-40B4-BE49-F238E27FC236}">
              <a16:creationId xmlns:a16="http://schemas.microsoft.com/office/drawing/2014/main" id="{00000000-0008-0000-0200-000068020000}"/>
            </a:ext>
          </a:extLst>
        </xdr:cNvPr>
        <xdr:cNvSpPr txBox="1">
          <a:spLocks noChangeArrowheads="1"/>
        </xdr:cNvSpPr>
      </xdr:nvSpPr>
      <xdr:spPr bwMode="auto">
        <a:xfrm>
          <a:off x="5934075"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617" name="Text Box 117">
          <a:extLst>
            <a:ext uri="{FF2B5EF4-FFF2-40B4-BE49-F238E27FC236}">
              <a16:creationId xmlns:a16="http://schemas.microsoft.com/office/drawing/2014/main" id="{00000000-0008-0000-0200-000069020000}"/>
            </a:ext>
          </a:extLst>
        </xdr:cNvPr>
        <xdr:cNvSpPr txBox="1">
          <a:spLocks noChangeArrowheads="1"/>
        </xdr:cNvSpPr>
      </xdr:nvSpPr>
      <xdr:spPr bwMode="auto">
        <a:xfrm>
          <a:off x="5810250"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618" name="Text Box 22">
          <a:extLst>
            <a:ext uri="{FF2B5EF4-FFF2-40B4-BE49-F238E27FC236}">
              <a16:creationId xmlns:a16="http://schemas.microsoft.com/office/drawing/2014/main" id="{00000000-0008-0000-0200-00006A020000}"/>
            </a:ext>
          </a:extLst>
        </xdr:cNvPr>
        <xdr:cNvSpPr txBox="1">
          <a:spLocks noChangeArrowheads="1"/>
        </xdr:cNvSpPr>
      </xdr:nvSpPr>
      <xdr:spPr bwMode="auto">
        <a:xfrm>
          <a:off x="581977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619" name="Text Box 22">
          <a:extLst>
            <a:ext uri="{FF2B5EF4-FFF2-40B4-BE49-F238E27FC236}">
              <a16:creationId xmlns:a16="http://schemas.microsoft.com/office/drawing/2014/main" id="{00000000-0008-0000-0200-00006B020000}"/>
            </a:ext>
          </a:extLst>
        </xdr:cNvPr>
        <xdr:cNvSpPr txBox="1">
          <a:spLocks noChangeArrowheads="1"/>
        </xdr:cNvSpPr>
      </xdr:nvSpPr>
      <xdr:spPr bwMode="auto">
        <a:xfrm>
          <a:off x="65627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620" name="Text Box 22">
          <a:extLst>
            <a:ext uri="{FF2B5EF4-FFF2-40B4-BE49-F238E27FC236}">
              <a16:creationId xmlns:a16="http://schemas.microsoft.com/office/drawing/2014/main" id="{00000000-0008-0000-0200-00006C020000}"/>
            </a:ext>
          </a:extLst>
        </xdr:cNvPr>
        <xdr:cNvSpPr txBox="1">
          <a:spLocks noChangeArrowheads="1"/>
        </xdr:cNvSpPr>
      </xdr:nvSpPr>
      <xdr:spPr bwMode="auto">
        <a:xfrm>
          <a:off x="61912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621" name="Text Box 80">
          <a:extLst>
            <a:ext uri="{FF2B5EF4-FFF2-40B4-BE49-F238E27FC236}">
              <a16:creationId xmlns:a16="http://schemas.microsoft.com/office/drawing/2014/main" id="{00000000-0008-0000-0200-00006D020000}"/>
            </a:ext>
          </a:extLst>
        </xdr:cNvPr>
        <xdr:cNvSpPr txBox="1">
          <a:spLocks noChangeArrowheads="1"/>
        </xdr:cNvSpPr>
      </xdr:nvSpPr>
      <xdr:spPr bwMode="auto">
        <a:xfrm>
          <a:off x="5934075"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622" name="Text Box 117">
          <a:extLst>
            <a:ext uri="{FF2B5EF4-FFF2-40B4-BE49-F238E27FC236}">
              <a16:creationId xmlns:a16="http://schemas.microsoft.com/office/drawing/2014/main" id="{00000000-0008-0000-0200-00006E020000}"/>
            </a:ext>
          </a:extLst>
        </xdr:cNvPr>
        <xdr:cNvSpPr txBox="1">
          <a:spLocks noChangeArrowheads="1"/>
        </xdr:cNvSpPr>
      </xdr:nvSpPr>
      <xdr:spPr bwMode="auto">
        <a:xfrm>
          <a:off x="5810250" y="619601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623" name="Text Box 22">
          <a:extLst>
            <a:ext uri="{FF2B5EF4-FFF2-40B4-BE49-F238E27FC236}">
              <a16:creationId xmlns:a16="http://schemas.microsoft.com/office/drawing/2014/main" id="{00000000-0008-0000-0200-00006F020000}"/>
            </a:ext>
          </a:extLst>
        </xdr:cNvPr>
        <xdr:cNvSpPr txBox="1">
          <a:spLocks noChangeArrowheads="1"/>
        </xdr:cNvSpPr>
      </xdr:nvSpPr>
      <xdr:spPr bwMode="auto">
        <a:xfrm>
          <a:off x="6562725"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420</xdr:row>
      <xdr:rowOff>0</xdr:rowOff>
    </xdr:from>
    <xdr:ext cx="42863" cy="38100"/>
    <xdr:sp macro="" textlink="">
      <xdr:nvSpPr>
        <xdr:cNvPr id="624" name="Text Box 22">
          <a:extLst>
            <a:ext uri="{FF2B5EF4-FFF2-40B4-BE49-F238E27FC236}">
              <a16:creationId xmlns:a16="http://schemas.microsoft.com/office/drawing/2014/main" id="{00000000-0008-0000-0200-000070020000}"/>
            </a:ext>
          </a:extLst>
        </xdr:cNvPr>
        <xdr:cNvSpPr txBox="1">
          <a:spLocks noChangeArrowheads="1"/>
        </xdr:cNvSpPr>
      </xdr:nvSpPr>
      <xdr:spPr bwMode="auto">
        <a:xfrm>
          <a:off x="7543800" y="619601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625" name="Text Box 22">
          <a:extLst>
            <a:ext uri="{FF2B5EF4-FFF2-40B4-BE49-F238E27FC236}">
              <a16:creationId xmlns:a16="http://schemas.microsoft.com/office/drawing/2014/main" id="{00000000-0008-0000-0200-000071020000}"/>
            </a:ext>
          </a:extLst>
        </xdr:cNvPr>
        <xdr:cNvSpPr txBox="1">
          <a:spLocks noChangeArrowheads="1"/>
        </xdr:cNvSpPr>
      </xdr:nvSpPr>
      <xdr:spPr bwMode="auto">
        <a:xfrm>
          <a:off x="61912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420</xdr:row>
      <xdr:rowOff>0</xdr:rowOff>
    </xdr:from>
    <xdr:ext cx="57150" cy="38100"/>
    <xdr:sp macro="" textlink="">
      <xdr:nvSpPr>
        <xdr:cNvPr id="626" name="Text Box 22">
          <a:extLst>
            <a:ext uri="{FF2B5EF4-FFF2-40B4-BE49-F238E27FC236}">
              <a16:creationId xmlns:a16="http://schemas.microsoft.com/office/drawing/2014/main" id="{00000000-0008-0000-0200-000072020000}"/>
            </a:ext>
          </a:extLst>
        </xdr:cNvPr>
        <xdr:cNvSpPr txBox="1">
          <a:spLocks noChangeArrowheads="1"/>
        </xdr:cNvSpPr>
      </xdr:nvSpPr>
      <xdr:spPr bwMode="auto">
        <a:xfrm>
          <a:off x="7181850" y="619601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251</xdr:row>
      <xdr:rowOff>22411</xdr:rowOff>
    </xdr:from>
    <xdr:to>
      <xdr:col>60</xdr:col>
      <xdr:colOff>22412</xdr:colOff>
      <xdr:row>253</xdr:row>
      <xdr:rowOff>145411</xdr:rowOff>
    </xdr:to>
    <xdr:sp macro="" textlink="">
      <xdr:nvSpPr>
        <xdr:cNvPr id="628" name="大かっこ 627">
          <a:extLst>
            <a:ext uri="{FF2B5EF4-FFF2-40B4-BE49-F238E27FC236}">
              <a16:creationId xmlns:a16="http://schemas.microsoft.com/office/drawing/2014/main" id="{00000000-0008-0000-0200-000074020000}"/>
            </a:ext>
          </a:extLst>
        </xdr:cNvPr>
        <xdr:cNvSpPr/>
      </xdr:nvSpPr>
      <xdr:spPr bwMode="auto">
        <a:xfrm>
          <a:off x="8830235" y="52219411"/>
          <a:ext cx="6701118" cy="821126"/>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19050</xdr:colOff>
      <xdr:row>25</xdr:row>
      <xdr:rowOff>381001</xdr:rowOff>
    </xdr:from>
    <xdr:to>
      <xdr:col>20</xdr:col>
      <xdr:colOff>9525</xdr:colOff>
      <xdr:row>31</xdr:row>
      <xdr:rowOff>28575</xdr:rowOff>
    </xdr:to>
    <xdr:sp macro="" textlink="">
      <xdr:nvSpPr>
        <xdr:cNvPr id="629" name="テキスト ボックス 628">
          <a:extLst>
            <a:ext uri="{FF2B5EF4-FFF2-40B4-BE49-F238E27FC236}">
              <a16:creationId xmlns:a16="http://schemas.microsoft.com/office/drawing/2014/main" id="{7F110F28-EC3B-4177-AAEE-68352004EA2E}"/>
            </a:ext>
          </a:extLst>
        </xdr:cNvPr>
        <xdr:cNvSpPr txBox="1"/>
      </xdr:nvSpPr>
      <xdr:spPr>
        <a:xfrm>
          <a:off x="247650" y="9534526"/>
          <a:ext cx="2047875" cy="2847974"/>
        </a:xfrm>
        <a:prstGeom prst="rect">
          <a:avLst/>
        </a:prstGeom>
        <a:solidFill>
          <a:schemeClr val="bg1">
            <a:lumMod val="95000"/>
          </a:schemeClr>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＜月極契約＞入所児童の保護者と月単位で保育日や保育時間を定めて契約し、月を通して継続的に保育サービスを提供するもの。</a:t>
          </a:r>
          <a:endParaRPr kumimoji="1" lang="en-US" altLang="ja-JP" sz="900"/>
        </a:p>
        <a:p>
          <a:r>
            <a:rPr kumimoji="1" lang="ja-JP" altLang="en-US" sz="900"/>
            <a:t>＜定期契約＞入所児童の保護者と日単位又は時間単位で定期的に契約し、継続的に保育サービスを提供するもの。（月極契約を除く。）</a:t>
          </a:r>
          <a:endParaRPr kumimoji="1" lang="en-US" altLang="ja-JP" sz="900"/>
        </a:p>
        <a:p>
          <a:r>
            <a:rPr kumimoji="1" lang="ja-JP" altLang="en-US" sz="900"/>
            <a:t>＜一時預かり＞入所児童の保護者と日単位又は時間単位で不定期に契約し、保育サービスを提供するもの。</a:t>
          </a:r>
          <a:endParaRPr kumimoji="1" lang="en-US" altLang="ja-JP" sz="900"/>
        </a:p>
        <a:p>
          <a:r>
            <a:rPr kumimoji="1" lang="ja-JP" altLang="en-US" sz="900"/>
            <a:t>＜夜間保育＞午後８時を越えて保育を実施し、宿泊を伴わない保育サービスを提供するもの。</a:t>
          </a:r>
          <a:endParaRPr kumimoji="1" lang="en-US" altLang="ja-JP" sz="900"/>
        </a:p>
        <a:p>
          <a:r>
            <a:rPr kumimoji="1" lang="ja-JP" altLang="en-US" sz="900"/>
            <a:t>＜</a:t>
          </a:r>
          <a:r>
            <a:rPr kumimoji="1" lang="en-US" altLang="ja-JP" sz="900"/>
            <a:t>24</a:t>
          </a:r>
          <a:r>
            <a:rPr kumimoji="1" lang="ja-JP" altLang="en-US" sz="900"/>
            <a:t>時間保育＞</a:t>
          </a:r>
          <a:r>
            <a:rPr kumimoji="1" lang="en-US" altLang="ja-JP" sz="900"/>
            <a:t>24</a:t>
          </a:r>
          <a:r>
            <a:rPr kumimoji="1" lang="ja-JP" altLang="en-US" sz="900"/>
            <a:t>時間のいずれの時間帯でも保育サービスを提供するもの。</a:t>
          </a:r>
        </a:p>
      </xdr:txBody>
    </xdr:sp>
    <xdr:clientData/>
  </xdr:twoCellAnchor>
  <xdr:twoCellAnchor>
    <xdr:from>
      <xdr:col>12</xdr:col>
      <xdr:colOff>19050</xdr:colOff>
      <xdr:row>61</xdr:row>
      <xdr:rowOff>38100</xdr:rowOff>
    </xdr:from>
    <xdr:to>
      <xdr:col>20</xdr:col>
      <xdr:colOff>78581</xdr:colOff>
      <xdr:row>61</xdr:row>
      <xdr:rowOff>311943</xdr:rowOff>
    </xdr:to>
    <xdr:sp macro="" textlink="">
      <xdr:nvSpPr>
        <xdr:cNvPr id="630" name="テキスト ボックス 629">
          <a:extLst>
            <a:ext uri="{FF2B5EF4-FFF2-40B4-BE49-F238E27FC236}">
              <a16:creationId xmlns:a16="http://schemas.microsoft.com/office/drawing/2014/main" id="{9C5FC724-1E8E-44C3-86AE-AA283DB9D8ED}"/>
            </a:ext>
          </a:extLst>
        </xdr:cNvPr>
        <xdr:cNvSpPr txBox="1"/>
      </xdr:nvSpPr>
      <xdr:spPr>
        <a:xfrm>
          <a:off x="1390650" y="19069050"/>
          <a:ext cx="9739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満　年　齢</a:t>
          </a:r>
        </a:p>
      </xdr:txBody>
    </xdr:sp>
    <xdr:clientData/>
  </xdr:twoCellAnchor>
  <xdr:twoCellAnchor>
    <xdr:from>
      <xdr:col>4</xdr:col>
      <xdr:colOff>38100</xdr:colOff>
      <xdr:row>410</xdr:row>
      <xdr:rowOff>323850</xdr:rowOff>
    </xdr:from>
    <xdr:to>
      <xdr:col>5</xdr:col>
      <xdr:colOff>95250</xdr:colOff>
      <xdr:row>411</xdr:row>
      <xdr:rowOff>142875</xdr:rowOff>
    </xdr:to>
    <xdr:sp macro="" textlink="">
      <xdr:nvSpPr>
        <xdr:cNvPr id="627" name="円/楕円 404">
          <a:extLst>
            <a:ext uri="{FF2B5EF4-FFF2-40B4-BE49-F238E27FC236}">
              <a16:creationId xmlns:a16="http://schemas.microsoft.com/office/drawing/2014/main" id="{6891DD45-BF88-458C-AC6C-FD407A92EDBB}"/>
            </a:ext>
          </a:extLst>
        </xdr:cNvPr>
        <xdr:cNvSpPr/>
      </xdr:nvSpPr>
      <xdr:spPr bwMode="auto">
        <a:xfrm>
          <a:off x="495300" y="97090230"/>
          <a:ext cx="171450" cy="146685"/>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xdr:col>
      <xdr:colOff>47625</xdr:colOff>
      <xdr:row>466</xdr:row>
      <xdr:rowOff>142875</xdr:rowOff>
    </xdr:from>
    <xdr:to>
      <xdr:col>2</xdr:col>
      <xdr:colOff>89388</xdr:colOff>
      <xdr:row>466</xdr:row>
      <xdr:rowOff>298177</xdr:rowOff>
    </xdr:to>
    <xdr:sp macro="" textlink="">
      <xdr:nvSpPr>
        <xdr:cNvPr id="631" name="円/楕円 407">
          <a:extLst>
            <a:ext uri="{FF2B5EF4-FFF2-40B4-BE49-F238E27FC236}">
              <a16:creationId xmlns:a16="http://schemas.microsoft.com/office/drawing/2014/main" id="{CEEFE718-D096-41E7-80A8-46F45D3FE655}"/>
            </a:ext>
          </a:extLst>
        </xdr:cNvPr>
        <xdr:cNvSpPr/>
      </xdr:nvSpPr>
      <xdr:spPr bwMode="auto">
        <a:xfrm>
          <a:off x="161925" y="12428029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67</xdr:col>
      <xdr:colOff>0</xdr:colOff>
      <xdr:row>423</xdr:row>
      <xdr:rowOff>0</xdr:rowOff>
    </xdr:from>
    <xdr:to>
      <xdr:col>67</xdr:col>
      <xdr:colOff>42863</xdr:colOff>
      <xdr:row>423</xdr:row>
      <xdr:rowOff>47625</xdr:rowOff>
    </xdr:to>
    <xdr:sp macro="" textlink="">
      <xdr:nvSpPr>
        <xdr:cNvPr id="632" name="Text Box 80">
          <a:extLst>
            <a:ext uri="{FF2B5EF4-FFF2-40B4-BE49-F238E27FC236}">
              <a16:creationId xmlns:a16="http://schemas.microsoft.com/office/drawing/2014/main" id="{9C04B153-8036-441C-9239-C7B89852F0CF}"/>
            </a:ext>
          </a:extLst>
        </xdr:cNvPr>
        <xdr:cNvSpPr txBox="1">
          <a:spLocks noChangeArrowheads="1"/>
        </xdr:cNvSpPr>
      </xdr:nvSpPr>
      <xdr:spPr bwMode="auto">
        <a:xfrm>
          <a:off x="0" y="1045311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38101</xdr:colOff>
      <xdr:row>438</xdr:row>
      <xdr:rowOff>47625</xdr:rowOff>
    </xdr:to>
    <xdr:sp macro="" textlink="">
      <xdr:nvSpPr>
        <xdr:cNvPr id="633" name="Text Box 117">
          <a:extLst>
            <a:ext uri="{FF2B5EF4-FFF2-40B4-BE49-F238E27FC236}">
              <a16:creationId xmlns:a16="http://schemas.microsoft.com/office/drawing/2014/main" id="{36C83217-2AE6-47DD-A529-F3DE77AF5C4B}"/>
            </a:ext>
          </a:extLst>
        </xdr:cNvPr>
        <xdr:cNvSpPr txBox="1">
          <a:spLocks noChangeArrowheads="1"/>
        </xdr:cNvSpPr>
      </xdr:nvSpPr>
      <xdr:spPr bwMode="auto">
        <a:xfrm>
          <a:off x="0" y="11143488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28574</xdr:colOff>
      <xdr:row>438</xdr:row>
      <xdr:rowOff>47625</xdr:rowOff>
    </xdr:to>
    <xdr:sp macro="" textlink="">
      <xdr:nvSpPr>
        <xdr:cNvPr id="634" name="Text Box 118">
          <a:extLst>
            <a:ext uri="{FF2B5EF4-FFF2-40B4-BE49-F238E27FC236}">
              <a16:creationId xmlns:a16="http://schemas.microsoft.com/office/drawing/2014/main" id="{EE06D617-DC98-4584-A3D8-69D20993E9A3}"/>
            </a:ext>
          </a:extLst>
        </xdr:cNvPr>
        <xdr:cNvSpPr txBox="1">
          <a:spLocks noChangeArrowheads="1"/>
        </xdr:cNvSpPr>
      </xdr:nvSpPr>
      <xdr:spPr bwMode="auto">
        <a:xfrm>
          <a:off x="0" y="11143488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423</xdr:row>
      <xdr:rowOff>0</xdr:rowOff>
    </xdr:from>
    <xdr:to>
      <xdr:col>67</xdr:col>
      <xdr:colOff>38100</xdr:colOff>
      <xdr:row>423</xdr:row>
      <xdr:rowOff>28575</xdr:rowOff>
    </xdr:to>
    <xdr:sp macro="" textlink="">
      <xdr:nvSpPr>
        <xdr:cNvPr id="635" name="Text Box 23">
          <a:extLst>
            <a:ext uri="{FF2B5EF4-FFF2-40B4-BE49-F238E27FC236}">
              <a16:creationId xmlns:a16="http://schemas.microsoft.com/office/drawing/2014/main" id="{18534A0B-125F-4117-8A4D-F975A42D4B24}"/>
            </a:ext>
          </a:extLst>
        </xdr:cNvPr>
        <xdr:cNvSpPr txBox="1">
          <a:spLocks noChangeArrowheads="1"/>
        </xdr:cNvSpPr>
      </xdr:nvSpPr>
      <xdr:spPr bwMode="auto">
        <a:xfrm>
          <a:off x="0" y="10453116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38101</xdr:colOff>
      <xdr:row>438</xdr:row>
      <xdr:rowOff>38100</xdr:rowOff>
    </xdr:to>
    <xdr:sp macro="" textlink="">
      <xdr:nvSpPr>
        <xdr:cNvPr id="636" name="Text Box 22">
          <a:extLst>
            <a:ext uri="{FF2B5EF4-FFF2-40B4-BE49-F238E27FC236}">
              <a16:creationId xmlns:a16="http://schemas.microsoft.com/office/drawing/2014/main" id="{C5279B57-455B-4957-9A00-D4206658C2BB}"/>
            </a:ext>
          </a:extLst>
        </xdr:cNvPr>
        <xdr:cNvSpPr txBox="1">
          <a:spLocks noChangeArrowheads="1"/>
        </xdr:cNvSpPr>
      </xdr:nvSpPr>
      <xdr:spPr bwMode="auto">
        <a:xfrm>
          <a:off x="0" y="11143488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103</xdr:col>
      <xdr:colOff>114300</xdr:colOff>
      <xdr:row>28</xdr:row>
      <xdr:rowOff>0</xdr:rowOff>
    </xdr:from>
    <xdr:to>
      <xdr:col>104</xdr:col>
      <xdr:colOff>104774</xdr:colOff>
      <xdr:row>28</xdr:row>
      <xdr:rowOff>19050</xdr:rowOff>
    </xdr:to>
    <xdr:sp macro="" textlink="">
      <xdr:nvSpPr>
        <xdr:cNvPr id="637" name="Text Box 80">
          <a:extLst>
            <a:ext uri="{FF2B5EF4-FFF2-40B4-BE49-F238E27FC236}">
              <a16:creationId xmlns:a16="http://schemas.microsoft.com/office/drawing/2014/main" id="{2CE73370-9852-40E8-ACB3-C96E600616E3}"/>
            </a:ext>
          </a:extLst>
        </xdr:cNvPr>
        <xdr:cNvSpPr txBox="1">
          <a:spLocks noChangeArrowheads="1"/>
        </xdr:cNvSpPr>
      </xdr:nvSpPr>
      <xdr:spPr bwMode="auto">
        <a:xfrm>
          <a:off x="4229100" y="108280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38099</xdr:colOff>
      <xdr:row>438</xdr:row>
      <xdr:rowOff>28575</xdr:rowOff>
    </xdr:to>
    <xdr:sp macro="" textlink="">
      <xdr:nvSpPr>
        <xdr:cNvPr id="638" name="Text Box 23">
          <a:extLst>
            <a:ext uri="{FF2B5EF4-FFF2-40B4-BE49-F238E27FC236}">
              <a16:creationId xmlns:a16="http://schemas.microsoft.com/office/drawing/2014/main" id="{A5FE5FDC-825A-4468-B542-308FB1F7EABB}"/>
            </a:ext>
          </a:extLst>
        </xdr:cNvPr>
        <xdr:cNvSpPr txBox="1">
          <a:spLocks noChangeArrowheads="1"/>
        </xdr:cNvSpPr>
      </xdr:nvSpPr>
      <xdr:spPr bwMode="auto">
        <a:xfrm>
          <a:off x="0" y="11143488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38100</xdr:rowOff>
    </xdr:to>
    <xdr:sp macro="" textlink="">
      <xdr:nvSpPr>
        <xdr:cNvPr id="639" name="Text Box 22">
          <a:extLst>
            <a:ext uri="{FF2B5EF4-FFF2-40B4-BE49-F238E27FC236}">
              <a16:creationId xmlns:a16="http://schemas.microsoft.com/office/drawing/2014/main" id="{C258E744-1C84-4FFF-B7D9-870E33A0545A}"/>
            </a:ext>
          </a:extLst>
        </xdr:cNvPr>
        <xdr:cNvSpPr txBox="1">
          <a:spLocks noChangeArrowheads="1"/>
        </xdr:cNvSpPr>
      </xdr:nvSpPr>
      <xdr:spPr bwMode="auto">
        <a:xfrm>
          <a:off x="0" y="111434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19050</xdr:colOff>
      <xdr:row>438</xdr:row>
      <xdr:rowOff>38100</xdr:rowOff>
    </xdr:to>
    <xdr:sp macro="" textlink="">
      <xdr:nvSpPr>
        <xdr:cNvPr id="640" name="Text Box 22">
          <a:extLst>
            <a:ext uri="{FF2B5EF4-FFF2-40B4-BE49-F238E27FC236}">
              <a16:creationId xmlns:a16="http://schemas.microsoft.com/office/drawing/2014/main" id="{674FCCAB-9629-450A-AF29-6062B5473476}"/>
            </a:ext>
          </a:extLst>
        </xdr:cNvPr>
        <xdr:cNvSpPr txBox="1">
          <a:spLocks noChangeArrowheads="1"/>
        </xdr:cNvSpPr>
      </xdr:nvSpPr>
      <xdr:spPr bwMode="auto">
        <a:xfrm>
          <a:off x="0" y="11143488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38100</xdr:rowOff>
    </xdr:to>
    <xdr:sp macro="" textlink="">
      <xdr:nvSpPr>
        <xdr:cNvPr id="641" name="Text Box 22">
          <a:extLst>
            <a:ext uri="{FF2B5EF4-FFF2-40B4-BE49-F238E27FC236}">
              <a16:creationId xmlns:a16="http://schemas.microsoft.com/office/drawing/2014/main" id="{1688A78B-A015-418C-A511-D0C2BFAB4E75}"/>
            </a:ext>
          </a:extLst>
        </xdr:cNvPr>
        <xdr:cNvSpPr txBox="1">
          <a:spLocks noChangeArrowheads="1"/>
        </xdr:cNvSpPr>
      </xdr:nvSpPr>
      <xdr:spPr bwMode="auto">
        <a:xfrm>
          <a:off x="0" y="111434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38100</xdr:rowOff>
    </xdr:to>
    <xdr:sp macro="" textlink="">
      <xdr:nvSpPr>
        <xdr:cNvPr id="642" name="Text Box 22">
          <a:extLst>
            <a:ext uri="{FF2B5EF4-FFF2-40B4-BE49-F238E27FC236}">
              <a16:creationId xmlns:a16="http://schemas.microsoft.com/office/drawing/2014/main" id="{E48D0ACD-7F98-49EE-8DDE-237718A59668}"/>
            </a:ext>
          </a:extLst>
        </xdr:cNvPr>
        <xdr:cNvSpPr txBox="1">
          <a:spLocks noChangeArrowheads="1"/>
        </xdr:cNvSpPr>
      </xdr:nvSpPr>
      <xdr:spPr bwMode="auto">
        <a:xfrm>
          <a:off x="0" y="111434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38100</xdr:rowOff>
    </xdr:to>
    <xdr:sp macro="" textlink="">
      <xdr:nvSpPr>
        <xdr:cNvPr id="643" name="Text Box 22">
          <a:extLst>
            <a:ext uri="{FF2B5EF4-FFF2-40B4-BE49-F238E27FC236}">
              <a16:creationId xmlns:a16="http://schemas.microsoft.com/office/drawing/2014/main" id="{21F323BB-7AE3-4E65-AF52-54370839EEC0}"/>
            </a:ext>
          </a:extLst>
        </xdr:cNvPr>
        <xdr:cNvSpPr txBox="1">
          <a:spLocks noChangeArrowheads="1"/>
        </xdr:cNvSpPr>
      </xdr:nvSpPr>
      <xdr:spPr bwMode="auto">
        <a:xfrm>
          <a:off x="0" y="111434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38100</xdr:rowOff>
    </xdr:to>
    <xdr:sp macro="" textlink="">
      <xdr:nvSpPr>
        <xdr:cNvPr id="644" name="Text Box 22">
          <a:extLst>
            <a:ext uri="{FF2B5EF4-FFF2-40B4-BE49-F238E27FC236}">
              <a16:creationId xmlns:a16="http://schemas.microsoft.com/office/drawing/2014/main" id="{0D11A107-71DD-45D4-A15F-E2159AD33E0C}"/>
            </a:ext>
          </a:extLst>
        </xdr:cNvPr>
        <xdr:cNvSpPr txBox="1">
          <a:spLocks noChangeArrowheads="1"/>
        </xdr:cNvSpPr>
      </xdr:nvSpPr>
      <xdr:spPr bwMode="auto">
        <a:xfrm>
          <a:off x="0" y="111434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28575</xdr:rowOff>
    </xdr:to>
    <xdr:sp macro="" textlink="">
      <xdr:nvSpPr>
        <xdr:cNvPr id="645" name="Text Box 22">
          <a:extLst>
            <a:ext uri="{FF2B5EF4-FFF2-40B4-BE49-F238E27FC236}">
              <a16:creationId xmlns:a16="http://schemas.microsoft.com/office/drawing/2014/main" id="{08A28459-9DF8-4CC3-97BA-9DFFDC63F54B}"/>
            </a:ext>
          </a:extLst>
        </xdr:cNvPr>
        <xdr:cNvSpPr txBox="1">
          <a:spLocks noChangeArrowheads="1"/>
        </xdr:cNvSpPr>
      </xdr:nvSpPr>
      <xdr:spPr bwMode="auto">
        <a:xfrm>
          <a:off x="0" y="1114348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28575</xdr:rowOff>
    </xdr:to>
    <xdr:sp macro="" textlink="">
      <xdr:nvSpPr>
        <xdr:cNvPr id="646" name="Text Box 22">
          <a:extLst>
            <a:ext uri="{FF2B5EF4-FFF2-40B4-BE49-F238E27FC236}">
              <a16:creationId xmlns:a16="http://schemas.microsoft.com/office/drawing/2014/main" id="{B0D24633-D181-4416-8253-3617B8FBB451}"/>
            </a:ext>
          </a:extLst>
        </xdr:cNvPr>
        <xdr:cNvSpPr txBox="1">
          <a:spLocks noChangeArrowheads="1"/>
        </xdr:cNvSpPr>
      </xdr:nvSpPr>
      <xdr:spPr bwMode="auto">
        <a:xfrm>
          <a:off x="0" y="1114348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28575</xdr:rowOff>
    </xdr:to>
    <xdr:sp macro="" textlink="">
      <xdr:nvSpPr>
        <xdr:cNvPr id="647" name="Text Box 22">
          <a:extLst>
            <a:ext uri="{FF2B5EF4-FFF2-40B4-BE49-F238E27FC236}">
              <a16:creationId xmlns:a16="http://schemas.microsoft.com/office/drawing/2014/main" id="{680D650E-9D94-4F0C-9DF2-D9301FC2CAFA}"/>
            </a:ext>
          </a:extLst>
        </xdr:cNvPr>
        <xdr:cNvSpPr txBox="1">
          <a:spLocks noChangeArrowheads="1"/>
        </xdr:cNvSpPr>
      </xdr:nvSpPr>
      <xdr:spPr bwMode="auto">
        <a:xfrm>
          <a:off x="0" y="1114348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28575</xdr:rowOff>
    </xdr:to>
    <xdr:sp macro="" textlink="">
      <xdr:nvSpPr>
        <xdr:cNvPr id="648" name="Text Box 22">
          <a:extLst>
            <a:ext uri="{FF2B5EF4-FFF2-40B4-BE49-F238E27FC236}">
              <a16:creationId xmlns:a16="http://schemas.microsoft.com/office/drawing/2014/main" id="{99EE8973-43EB-4184-B9F9-36044B44043E}"/>
            </a:ext>
          </a:extLst>
        </xdr:cNvPr>
        <xdr:cNvSpPr txBox="1">
          <a:spLocks noChangeArrowheads="1"/>
        </xdr:cNvSpPr>
      </xdr:nvSpPr>
      <xdr:spPr bwMode="auto">
        <a:xfrm>
          <a:off x="0" y="1114348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28575</xdr:rowOff>
    </xdr:to>
    <xdr:sp macro="" textlink="">
      <xdr:nvSpPr>
        <xdr:cNvPr id="649" name="Text Box 22">
          <a:extLst>
            <a:ext uri="{FF2B5EF4-FFF2-40B4-BE49-F238E27FC236}">
              <a16:creationId xmlns:a16="http://schemas.microsoft.com/office/drawing/2014/main" id="{9670E0E7-9D13-4921-AC01-21E77BDDB511}"/>
            </a:ext>
          </a:extLst>
        </xdr:cNvPr>
        <xdr:cNvSpPr txBox="1">
          <a:spLocks noChangeArrowheads="1"/>
        </xdr:cNvSpPr>
      </xdr:nvSpPr>
      <xdr:spPr bwMode="auto">
        <a:xfrm>
          <a:off x="0" y="1114348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28575</xdr:rowOff>
    </xdr:to>
    <xdr:sp macro="" textlink="">
      <xdr:nvSpPr>
        <xdr:cNvPr id="650" name="Text Box 22">
          <a:extLst>
            <a:ext uri="{FF2B5EF4-FFF2-40B4-BE49-F238E27FC236}">
              <a16:creationId xmlns:a16="http://schemas.microsoft.com/office/drawing/2014/main" id="{79B5D65A-7EE3-484B-8F78-878BE48480FB}"/>
            </a:ext>
          </a:extLst>
        </xdr:cNvPr>
        <xdr:cNvSpPr txBox="1">
          <a:spLocks noChangeArrowheads="1"/>
        </xdr:cNvSpPr>
      </xdr:nvSpPr>
      <xdr:spPr bwMode="auto">
        <a:xfrm>
          <a:off x="0" y="1114348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108</xdr:col>
      <xdr:colOff>114300</xdr:colOff>
      <xdr:row>2</xdr:row>
      <xdr:rowOff>0</xdr:rowOff>
    </xdr:from>
    <xdr:to>
      <xdr:col>109</xdr:col>
      <xdr:colOff>57150</xdr:colOff>
      <xdr:row>2</xdr:row>
      <xdr:rowOff>38100</xdr:rowOff>
    </xdr:to>
    <xdr:sp macro="" textlink="">
      <xdr:nvSpPr>
        <xdr:cNvPr id="651" name="Text Box 80">
          <a:extLst>
            <a:ext uri="{FF2B5EF4-FFF2-40B4-BE49-F238E27FC236}">
              <a16:creationId xmlns:a16="http://schemas.microsoft.com/office/drawing/2014/main" id="{334EF546-3C46-46F7-AB1E-C8C38B810A1C}"/>
            </a:ext>
          </a:extLst>
        </xdr:cNvPr>
        <xdr:cNvSpPr txBox="1">
          <a:spLocks noChangeArrowheads="1"/>
        </xdr:cNvSpPr>
      </xdr:nvSpPr>
      <xdr:spPr bwMode="auto">
        <a:xfrm>
          <a:off x="4800600" y="5029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105</xdr:col>
      <xdr:colOff>114300</xdr:colOff>
      <xdr:row>2</xdr:row>
      <xdr:rowOff>0</xdr:rowOff>
    </xdr:from>
    <xdr:to>
      <xdr:col>106</xdr:col>
      <xdr:colOff>47624</xdr:colOff>
      <xdr:row>2</xdr:row>
      <xdr:rowOff>38100</xdr:rowOff>
    </xdr:to>
    <xdr:sp macro="" textlink="">
      <xdr:nvSpPr>
        <xdr:cNvPr id="652" name="Text Box 118">
          <a:extLst>
            <a:ext uri="{FF2B5EF4-FFF2-40B4-BE49-F238E27FC236}">
              <a16:creationId xmlns:a16="http://schemas.microsoft.com/office/drawing/2014/main" id="{D971148E-E990-4F6D-B0AC-FD3E7D7D3E72}"/>
            </a:ext>
          </a:extLst>
        </xdr:cNvPr>
        <xdr:cNvSpPr txBox="1">
          <a:spLocks noChangeArrowheads="1"/>
        </xdr:cNvSpPr>
      </xdr:nvSpPr>
      <xdr:spPr bwMode="auto">
        <a:xfrm>
          <a:off x="4457700" y="502920"/>
          <a:ext cx="4762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67</xdr:col>
      <xdr:colOff>0</xdr:colOff>
      <xdr:row>438</xdr:row>
      <xdr:rowOff>0</xdr:rowOff>
    </xdr:from>
    <xdr:to>
      <xdr:col>67</xdr:col>
      <xdr:colOff>57150</xdr:colOff>
      <xdr:row>438</xdr:row>
      <xdr:rowOff>28575</xdr:rowOff>
    </xdr:to>
    <xdr:sp macro="" textlink="">
      <xdr:nvSpPr>
        <xdr:cNvPr id="653" name="Text Box 22">
          <a:extLst>
            <a:ext uri="{FF2B5EF4-FFF2-40B4-BE49-F238E27FC236}">
              <a16:creationId xmlns:a16="http://schemas.microsoft.com/office/drawing/2014/main" id="{3735FB9E-8B82-43DF-9978-F03F2BAAB1F9}"/>
            </a:ext>
          </a:extLst>
        </xdr:cNvPr>
        <xdr:cNvSpPr txBox="1">
          <a:spLocks noChangeArrowheads="1"/>
        </xdr:cNvSpPr>
      </xdr:nvSpPr>
      <xdr:spPr bwMode="auto">
        <a:xfrm>
          <a:off x="0" y="1114348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114300</xdr:colOff>
      <xdr:row>114</xdr:row>
      <xdr:rowOff>0</xdr:rowOff>
    </xdr:from>
    <xdr:to>
      <xdr:col>99</xdr:col>
      <xdr:colOff>38101</xdr:colOff>
      <xdr:row>114</xdr:row>
      <xdr:rowOff>47625</xdr:rowOff>
    </xdr:to>
    <xdr:sp macro="" textlink="">
      <xdr:nvSpPr>
        <xdr:cNvPr id="654" name="Text Box 80">
          <a:extLst>
            <a:ext uri="{FF2B5EF4-FFF2-40B4-BE49-F238E27FC236}">
              <a16:creationId xmlns:a16="http://schemas.microsoft.com/office/drawing/2014/main" id="{973113B7-7BA2-4AC3-86C0-B52651E85FEB}"/>
            </a:ext>
          </a:extLst>
        </xdr:cNvPr>
        <xdr:cNvSpPr txBox="1">
          <a:spLocks noChangeArrowheads="1"/>
        </xdr:cNvSpPr>
      </xdr:nvSpPr>
      <xdr:spPr bwMode="auto">
        <a:xfrm>
          <a:off x="3657600" y="3449574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114300</xdr:colOff>
      <xdr:row>114</xdr:row>
      <xdr:rowOff>0</xdr:rowOff>
    </xdr:from>
    <xdr:to>
      <xdr:col>98</xdr:col>
      <xdr:colOff>38100</xdr:colOff>
      <xdr:row>114</xdr:row>
      <xdr:rowOff>47625</xdr:rowOff>
    </xdr:to>
    <xdr:sp macro="" textlink="">
      <xdr:nvSpPr>
        <xdr:cNvPr id="655" name="Text Box 117">
          <a:extLst>
            <a:ext uri="{FF2B5EF4-FFF2-40B4-BE49-F238E27FC236}">
              <a16:creationId xmlns:a16="http://schemas.microsoft.com/office/drawing/2014/main" id="{734EF165-FB27-4606-B640-661451D96A89}"/>
            </a:ext>
          </a:extLst>
        </xdr:cNvPr>
        <xdr:cNvSpPr txBox="1">
          <a:spLocks noChangeArrowheads="1"/>
        </xdr:cNvSpPr>
      </xdr:nvSpPr>
      <xdr:spPr bwMode="auto">
        <a:xfrm>
          <a:off x="3543300" y="3449574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42862</xdr:colOff>
      <xdr:row>114</xdr:row>
      <xdr:rowOff>0</xdr:rowOff>
    </xdr:from>
    <xdr:to>
      <xdr:col>97</xdr:col>
      <xdr:colOff>76199</xdr:colOff>
      <xdr:row>114</xdr:row>
      <xdr:rowOff>47625</xdr:rowOff>
    </xdr:to>
    <xdr:sp macro="" textlink="">
      <xdr:nvSpPr>
        <xdr:cNvPr id="656" name="Text Box 118">
          <a:extLst>
            <a:ext uri="{FF2B5EF4-FFF2-40B4-BE49-F238E27FC236}">
              <a16:creationId xmlns:a16="http://schemas.microsoft.com/office/drawing/2014/main" id="{78A4CF8B-5C60-4E57-84F4-28712DC7809A}"/>
            </a:ext>
          </a:extLst>
        </xdr:cNvPr>
        <xdr:cNvSpPr txBox="1">
          <a:spLocks noChangeArrowheads="1"/>
        </xdr:cNvSpPr>
      </xdr:nvSpPr>
      <xdr:spPr bwMode="auto">
        <a:xfrm>
          <a:off x="3471862" y="3449574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95</xdr:col>
      <xdr:colOff>114300</xdr:colOff>
      <xdr:row>114</xdr:row>
      <xdr:rowOff>0</xdr:rowOff>
    </xdr:from>
    <xdr:to>
      <xdr:col>96</xdr:col>
      <xdr:colOff>38100</xdr:colOff>
      <xdr:row>114</xdr:row>
      <xdr:rowOff>38100</xdr:rowOff>
    </xdr:to>
    <xdr:sp macro="" textlink="">
      <xdr:nvSpPr>
        <xdr:cNvPr id="657" name="Text Box 22">
          <a:extLst>
            <a:ext uri="{FF2B5EF4-FFF2-40B4-BE49-F238E27FC236}">
              <a16:creationId xmlns:a16="http://schemas.microsoft.com/office/drawing/2014/main" id="{7B88F15B-5866-4F9E-BED8-E8046E43E108}"/>
            </a:ext>
          </a:extLst>
        </xdr:cNvPr>
        <xdr:cNvSpPr txBox="1">
          <a:spLocks noChangeArrowheads="1"/>
        </xdr:cNvSpPr>
      </xdr:nvSpPr>
      <xdr:spPr bwMode="auto">
        <a:xfrm>
          <a:off x="3314700" y="3449574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85</xdr:col>
      <xdr:colOff>0</xdr:colOff>
      <xdr:row>114</xdr:row>
      <xdr:rowOff>0</xdr:rowOff>
    </xdr:from>
    <xdr:to>
      <xdr:col>85</xdr:col>
      <xdr:colOff>57150</xdr:colOff>
      <xdr:row>114</xdr:row>
      <xdr:rowOff>38100</xdr:rowOff>
    </xdr:to>
    <xdr:sp macro="" textlink="">
      <xdr:nvSpPr>
        <xdr:cNvPr id="658" name="Text Box 22">
          <a:extLst>
            <a:ext uri="{FF2B5EF4-FFF2-40B4-BE49-F238E27FC236}">
              <a16:creationId xmlns:a16="http://schemas.microsoft.com/office/drawing/2014/main" id="{11DDA655-B147-4D29-B52F-66431C1704D7}"/>
            </a:ext>
          </a:extLst>
        </xdr:cNvPr>
        <xdr:cNvSpPr txBox="1">
          <a:spLocks noChangeArrowheads="1"/>
        </xdr:cNvSpPr>
      </xdr:nvSpPr>
      <xdr:spPr bwMode="auto">
        <a:xfrm>
          <a:off x="20574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0</xdr:colOff>
      <xdr:row>114</xdr:row>
      <xdr:rowOff>0</xdr:rowOff>
    </xdr:from>
    <xdr:to>
      <xdr:col>98</xdr:col>
      <xdr:colOff>57150</xdr:colOff>
      <xdr:row>114</xdr:row>
      <xdr:rowOff>38100</xdr:rowOff>
    </xdr:to>
    <xdr:sp macro="" textlink="">
      <xdr:nvSpPr>
        <xdr:cNvPr id="659" name="Text Box 22">
          <a:extLst>
            <a:ext uri="{FF2B5EF4-FFF2-40B4-BE49-F238E27FC236}">
              <a16:creationId xmlns:a16="http://schemas.microsoft.com/office/drawing/2014/main" id="{3F00CB55-A8C6-46E8-B239-27243411FFAA}"/>
            </a:ext>
          </a:extLst>
        </xdr:cNvPr>
        <xdr:cNvSpPr txBox="1">
          <a:spLocks noChangeArrowheads="1"/>
        </xdr:cNvSpPr>
      </xdr:nvSpPr>
      <xdr:spPr bwMode="auto">
        <a:xfrm>
          <a:off x="35433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112</xdr:col>
      <xdr:colOff>0</xdr:colOff>
      <xdr:row>114</xdr:row>
      <xdr:rowOff>0</xdr:rowOff>
    </xdr:from>
    <xdr:to>
      <xdr:col>112</xdr:col>
      <xdr:colOff>57150</xdr:colOff>
      <xdr:row>114</xdr:row>
      <xdr:rowOff>38100</xdr:rowOff>
    </xdr:to>
    <xdr:sp macro="" textlink="">
      <xdr:nvSpPr>
        <xdr:cNvPr id="660" name="Text Box 22">
          <a:extLst>
            <a:ext uri="{FF2B5EF4-FFF2-40B4-BE49-F238E27FC236}">
              <a16:creationId xmlns:a16="http://schemas.microsoft.com/office/drawing/2014/main" id="{44ABCE7C-8BE6-4B82-951C-08E4491D3531}"/>
            </a:ext>
          </a:extLst>
        </xdr:cNvPr>
        <xdr:cNvSpPr txBox="1">
          <a:spLocks noChangeArrowheads="1"/>
        </xdr:cNvSpPr>
      </xdr:nvSpPr>
      <xdr:spPr bwMode="auto">
        <a:xfrm>
          <a:off x="51435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116</xdr:col>
      <xdr:colOff>0</xdr:colOff>
      <xdr:row>114</xdr:row>
      <xdr:rowOff>0</xdr:rowOff>
    </xdr:from>
    <xdr:to>
      <xdr:col>116</xdr:col>
      <xdr:colOff>57150</xdr:colOff>
      <xdr:row>114</xdr:row>
      <xdr:rowOff>38100</xdr:rowOff>
    </xdr:to>
    <xdr:sp macro="" textlink="">
      <xdr:nvSpPr>
        <xdr:cNvPr id="661" name="Text Box 22">
          <a:extLst>
            <a:ext uri="{FF2B5EF4-FFF2-40B4-BE49-F238E27FC236}">
              <a16:creationId xmlns:a16="http://schemas.microsoft.com/office/drawing/2014/main" id="{9597D720-7A8D-4354-8928-63B185667140}"/>
            </a:ext>
          </a:extLst>
        </xdr:cNvPr>
        <xdr:cNvSpPr txBox="1">
          <a:spLocks noChangeArrowheads="1"/>
        </xdr:cNvSpPr>
      </xdr:nvSpPr>
      <xdr:spPr bwMode="auto">
        <a:xfrm>
          <a:off x="56007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67</xdr:col>
      <xdr:colOff>0</xdr:colOff>
      <xdr:row>423</xdr:row>
      <xdr:rowOff>0</xdr:rowOff>
    </xdr:from>
    <xdr:ext cx="57150" cy="38100"/>
    <xdr:sp macro="" textlink="">
      <xdr:nvSpPr>
        <xdr:cNvPr id="662" name="Text Box 22">
          <a:extLst>
            <a:ext uri="{FF2B5EF4-FFF2-40B4-BE49-F238E27FC236}">
              <a16:creationId xmlns:a16="http://schemas.microsoft.com/office/drawing/2014/main" id="{440787F4-184A-4E41-BD0F-853178D6D002}"/>
            </a:ext>
          </a:extLst>
        </xdr:cNvPr>
        <xdr:cNvSpPr txBox="1">
          <a:spLocks noChangeArrowheads="1"/>
        </xdr:cNvSpPr>
      </xdr:nvSpPr>
      <xdr:spPr bwMode="auto">
        <a:xfrm>
          <a:off x="0" y="1045311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73</xdr:col>
      <xdr:colOff>83341</xdr:colOff>
      <xdr:row>35</xdr:row>
      <xdr:rowOff>238124</xdr:rowOff>
    </xdr:from>
    <xdr:to>
      <xdr:col>79</xdr:col>
      <xdr:colOff>71435</xdr:colOff>
      <xdr:row>37</xdr:row>
      <xdr:rowOff>11905</xdr:rowOff>
    </xdr:to>
    <xdr:sp macro="" textlink="">
      <xdr:nvSpPr>
        <xdr:cNvPr id="663" name="テキスト ボックス 662">
          <a:extLst>
            <a:ext uri="{FF2B5EF4-FFF2-40B4-BE49-F238E27FC236}">
              <a16:creationId xmlns:a16="http://schemas.microsoft.com/office/drawing/2014/main" id="{9CD0F9C1-26C0-40DA-9CAB-2F54BBEFF651}"/>
            </a:ext>
          </a:extLst>
        </xdr:cNvPr>
        <xdr:cNvSpPr txBox="1"/>
      </xdr:nvSpPr>
      <xdr:spPr>
        <a:xfrm>
          <a:off x="769141" y="13580744"/>
          <a:ext cx="673894" cy="27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75</xdr:col>
      <xdr:colOff>19236</xdr:colOff>
      <xdr:row>35</xdr:row>
      <xdr:rowOff>5674</xdr:rowOff>
    </xdr:from>
    <xdr:to>
      <xdr:col>82</xdr:col>
      <xdr:colOff>43049</xdr:colOff>
      <xdr:row>36</xdr:row>
      <xdr:rowOff>7327</xdr:rowOff>
    </xdr:to>
    <xdr:sp macro="" textlink="">
      <xdr:nvSpPr>
        <xdr:cNvPr id="664" name="テキスト ボックス 663">
          <a:extLst>
            <a:ext uri="{FF2B5EF4-FFF2-40B4-BE49-F238E27FC236}">
              <a16:creationId xmlns:a16="http://schemas.microsoft.com/office/drawing/2014/main" id="{778EB91E-2485-491F-9998-EDDB8132283F}"/>
            </a:ext>
          </a:extLst>
        </xdr:cNvPr>
        <xdr:cNvSpPr txBox="1"/>
      </xdr:nvSpPr>
      <xdr:spPr>
        <a:xfrm>
          <a:off x="933636" y="13348294"/>
          <a:ext cx="823913" cy="253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77</xdr:col>
      <xdr:colOff>66675</xdr:colOff>
      <xdr:row>61</xdr:row>
      <xdr:rowOff>11907</xdr:rowOff>
    </xdr:from>
    <xdr:to>
      <xdr:col>86</xdr:col>
      <xdr:colOff>11906</xdr:colOff>
      <xdr:row>61</xdr:row>
      <xdr:rowOff>285750</xdr:rowOff>
    </xdr:to>
    <xdr:sp macro="" textlink="">
      <xdr:nvSpPr>
        <xdr:cNvPr id="665" name="テキスト ボックス 664">
          <a:extLst>
            <a:ext uri="{FF2B5EF4-FFF2-40B4-BE49-F238E27FC236}">
              <a16:creationId xmlns:a16="http://schemas.microsoft.com/office/drawing/2014/main" id="{C178F7C9-F688-4318-97B4-D011AD9E4EA5}"/>
            </a:ext>
          </a:extLst>
        </xdr:cNvPr>
        <xdr:cNvSpPr txBox="1"/>
      </xdr:nvSpPr>
      <xdr:spPr>
        <a:xfrm>
          <a:off x="1209675" y="19183827"/>
          <a:ext cx="9739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満　年　齢</a:t>
          </a:r>
        </a:p>
      </xdr:txBody>
    </xdr:sp>
    <xdr:clientData/>
  </xdr:twoCellAnchor>
  <xdr:twoCellAnchor>
    <xdr:from>
      <xdr:col>70</xdr:col>
      <xdr:colOff>59530</xdr:colOff>
      <xdr:row>61</xdr:row>
      <xdr:rowOff>392905</xdr:rowOff>
    </xdr:from>
    <xdr:to>
      <xdr:col>84</xdr:col>
      <xdr:colOff>71436</xdr:colOff>
      <xdr:row>61</xdr:row>
      <xdr:rowOff>654843</xdr:rowOff>
    </xdr:to>
    <xdr:sp macro="" textlink="">
      <xdr:nvSpPr>
        <xdr:cNvPr id="666" name="テキスト ボックス 665">
          <a:extLst>
            <a:ext uri="{FF2B5EF4-FFF2-40B4-BE49-F238E27FC236}">
              <a16:creationId xmlns:a16="http://schemas.microsoft.com/office/drawing/2014/main" id="{F7B79F65-0539-4DCB-9C13-4FCFE9D58AD9}"/>
            </a:ext>
          </a:extLst>
        </xdr:cNvPr>
        <xdr:cNvSpPr txBox="1"/>
      </xdr:nvSpPr>
      <xdr:spPr>
        <a:xfrm>
          <a:off x="402430" y="19564825"/>
          <a:ext cx="161210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112</xdr:col>
      <xdr:colOff>114300</xdr:colOff>
      <xdr:row>60</xdr:row>
      <xdr:rowOff>0</xdr:rowOff>
    </xdr:from>
    <xdr:ext cx="61912" cy="38100"/>
    <xdr:sp macro="" textlink="">
      <xdr:nvSpPr>
        <xdr:cNvPr id="667" name="Text Box 80">
          <a:extLst>
            <a:ext uri="{FF2B5EF4-FFF2-40B4-BE49-F238E27FC236}">
              <a16:creationId xmlns:a16="http://schemas.microsoft.com/office/drawing/2014/main" id="{4DACB5AE-E9EF-45E2-8DCC-3E7196577823}"/>
            </a:ext>
          </a:extLst>
        </xdr:cNvPr>
        <xdr:cNvSpPr txBox="1">
          <a:spLocks noChangeArrowheads="1"/>
        </xdr:cNvSpPr>
      </xdr:nvSpPr>
      <xdr:spPr bwMode="auto">
        <a:xfrm>
          <a:off x="5257800" y="188671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114</xdr:row>
      <xdr:rowOff>0</xdr:rowOff>
    </xdr:from>
    <xdr:ext cx="61912" cy="38100"/>
    <xdr:sp macro="" textlink="">
      <xdr:nvSpPr>
        <xdr:cNvPr id="668" name="Text Box 80">
          <a:extLst>
            <a:ext uri="{FF2B5EF4-FFF2-40B4-BE49-F238E27FC236}">
              <a16:creationId xmlns:a16="http://schemas.microsoft.com/office/drawing/2014/main" id="{56E3BF83-8E91-4ECB-BE8C-7F278975DE60}"/>
            </a:ext>
          </a:extLst>
        </xdr:cNvPr>
        <xdr:cNvSpPr txBox="1">
          <a:spLocks noChangeArrowheads="1"/>
        </xdr:cNvSpPr>
      </xdr:nvSpPr>
      <xdr:spPr bwMode="auto">
        <a:xfrm>
          <a:off x="5372100" y="344957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114</xdr:row>
      <xdr:rowOff>0</xdr:rowOff>
    </xdr:from>
    <xdr:ext cx="42862" cy="28575"/>
    <xdr:sp macro="" textlink="">
      <xdr:nvSpPr>
        <xdr:cNvPr id="669" name="Text Box 23">
          <a:extLst>
            <a:ext uri="{FF2B5EF4-FFF2-40B4-BE49-F238E27FC236}">
              <a16:creationId xmlns:a16="http://schemas.microsoft.com/office/drawing/2014/main" id="{3EF5F5D4-0A6B-46DA-BEDF-077DB9603EF8}"/>
            </a:ext>
          </a:extLst>
        </xdr:cNvPr>
        <xdr:cNvSpPr txBox="1">
          <a:spLocks noChangeArrowheads="1"/>
        </xdr:cNvSpPr>
      </xdr:nvSpPr>
      <xdr:spPr bwMode="auto">
        <a:xfrm>
          <a:off x="5257800" y="344957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114</xdr:row>
      <xdr:rowOff>0</xdr:rowOff>
    </xdr:from>
    <xdr:ext cx="42863" cy="38100"/>
    <xdr:sp macro="" textlink="">
      <xdr:nvSpPr>
        <xdr:cNvPr id="670" name="Text Box 22">
          <a:extLst>
            <a:ext uri="{FF2B5EF4-FFF2-40B4-BE49-F238E27FC236}">
              <a16:creationId xmlns:a16="http://schemas.microsoft.com/office/drawing/2014/main" id="{48E5AE3C-AFFD-4907-B571-5666062556C3}"/>
            </a:ext>
          </a:extLst>
        </xdr:cNvPr>
        <xdr:cNvSpPr txBox="1">
          <a:spLocks noChangeArrowheads="1"/>
        </xdr:cNvSpPr>
      </xdr:nvSpPr>
      <xdr:spPr bwMode="auto">
        <a:xfrm>
          <a:off x="5257800" y="344957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114</xdr:row>
      <xdr:rowOff>0</xdr:rowOff>
    </xdr:from>
    <xdr:ext cx="42862" cy="28575"/>
    <xdr:sp macro="" textlink="">
      <xdr:nvSpPr>
        <xdr:cNvPr id="671" name="Text Box 23">
          <a:extLst>
            <a:ext uri="{FF2B5EF4-FFF2-40B4-BE49-F238E27FC236}">
              <a16:creationId xmlns:a16="http://schemas.microsoft.com/office/drawing/2014/main" id="{1380E8D6-4C95-436B-AE10-983FDA037A18}"/>
            </a:ext>
          </a:extLst>
        </xdr:cNvPr>
        <xdr:cNvSpPr txBox="1">
          <a:spLocks noChangeArrowheads="1"/>
        </xdr:cNvSpPr>
      </xdr:nvSpPr>
      <xdr:spPr bwMode="auto">
        <a:xfrm>
          <a:off x="5257800" y="344957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114</xdr:row>
      <xdr:rowOff>0</xdr:rowOff>
    </xdr:from>
    <xdr:ext cx="57150" cy="38100"/>
    <xdr:sp macro="" textlink="">
      <xdr:nvSpPr>
        <xdr:cNvPr id="672" name="Text Box 22">
          <a:extLst>
            <a:ext uri="{FF2B5EF4-FFF2-40B4-BE49-F238E27FC236}">
              <a16:creationId xmlns:a16="http://schemas.microsoft.com/office/drawing/2014/main" id="{4D6A2749-A768-4BE5-A205-9D1CF5DF7167}"/>
            </a:ext>
          </a:extLst>
        </xdr:cNvPr>
        <xdr:cNvSpPr txBox="1">
          <a:spLocks noChangeArrowheads="1"/>
        </xdr:cNvSpPr>
      </xdr:nvSpPr>
      <xdr:spPr bwMode="auto">
        <a:xfrm>
          <a:off x="42291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114</xdr:row>
      <xdr:rowOff>0</xdr:rowOff>
    </xdr:from>
    <xdr:ext cx="57150" cy="38100"/>
    <xdr:sp macro="" textlink="">
      <xdr:nvSpPr>
        <xdr:cNvPr id="673" name="Text Box 22">
          <a:extLst>
            <a:ext uri="{FF2B5EF4-FFF2-40B4-BE49-F238E27FC236}">
              <a16:creationId xmlns:a16="http://schemas.microsoft.com/office/drawing/2014/main" id="{5BB45C0F-B2D8-4F8E-B7A5-D21573E3E71A}"/>
            </a:ext>
          </a:extLst>
        </xdr:cNvPr>
        <xdr:cNvSpPr txBox="1">
          <a:spLocks noChangeArrowheads="1"/>
        </xdr:cNvSpPr>
      </xdr:nvSpPr>
      <xdr:spPr bwMode="auto">
        <a:xfrm>
          <a:off x="53721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114</xdr:row>
      <xdr:rowOff>0</xdr:rowOff>
    </xdr:from>
    <xdr:ext cx="57150" cy="38100"/>
    <xdr:sp macro="" textlink="">
      <xdr:nvSpPr>
        <xdr:cNvPr id="674" name="Text Box 22">
          <a:extLst>
            <a:ext uri="{FF2B5EF4-FFF2-40B4-BE49-F238E27FC236}">
              <a16:creationId xmlns:a16="http://schemas.microsoft.com/office/drawing/2014/main" id="{0EBE03E7-B65E-4BDA-9C08-C7A0712D2591}"/>
            </a:ext>
          </a:extLst>
        </xdr:cNvPr>
        <xdr:cNvSpPr txBox="1">
          <a:spLocks noChangeArrowheads="1"/>
        </xdr:cNvSpPr>
      </xdr:nvSpPr>
      <xdr:spPr bwMode="auto">
        <a:xfrm>
          <a:off x="68580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114</xdr:row>
      <xdr:rowOff>0</xdr:rowOff>
    </xdr:from>
    <xdr:ext cx="57150" cy="38100"/>
    <xdr:sp macro="" textlink="">
      <xdr:nvSpPr>
        <xdr:cNvPr id="675" name="Text Box 22">
          <a:extLst>
            <a:ext uri="{FF2B5EF4-FFF2-40B4-BE49-F238E27FC236}">
              <a16:creationId xmlns:a16="http://schemas.microsoft.com/office/drawing/2014/main" id="{EAE32F54-6075-44B0-BBE4-FD04AFC9723E}"/>
            </a:ext>
          </a:extLst>
        </xdr:cNvPr>
        <xdr:cNvSpPr txBox="1">
          <a:spLocks noChangeArrowheads="1"/>
        </xdr:cNvSpPr>
      </xdr:nvSpPr>
      <xdr:spPr bwMode="auto">
        <a:xfrm>
          <a:off x="59436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114</xdr:row>
      <xdr:rowOff>0</xdr:rowOff>
    </xdr:from>
    <xdr:ext cx="57150" cy="38100"/>
    <xdr:sp macro="" textlink="">
      <xdr:nvSpPr>
        <xdr:cNvPr id="676" name="Text Box 22">
          <a:extLst>
            <a:ext uri="{FF2B5EF4-FFF2-40B4-BE49-F238E27FC236}">
              <a16:creationId xmlns:a16="http://schemas.microsoft.com/office/drawing/2014/main" id="{24C248B9-A585-4B20-87D0-3B6E5AB02797}"/>
            </a:ext>
          </a:extLst>
        </xdr:cNvPr>
        <xdr:cNvSpPr txBox="1">
          <a:spLocks noChangeArrowheads="1"/>
        </xdr:cNvSpPr>
      </xdr:nvSpPr>
      <xdr:spPr bwMode="auto">
        <a:xfrm>
          <a:off x="29718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114</xdr:row>
      <xdr:rowOff>0</xdr:rowOff>
    </xdr:from>
    <xdr:ext cx="42863" cy="38100"/>
    <xdr:sp macro="" textlink="">
      <xdr:nvSpPr>
        <xdr:cNvPr id="677" name="Text Box 22">
          <a:extLst>
            <a:ext uri="{FF2B5EF4-FFF2-40B4-BE49-F238E27FC236}">
              <a16:creationId xmlns:a16="http://schemas.microsoft.com/office/drawing/2014/main" id="{544D245C-B724-452F-883B-454D6277D0DA}"/>
            </a:ext>
          </a:extLst>
        </xdr:cNvPr>
        <xdr:cNvSpPr txBox="1">
          <a:spLocks noChangeArrowheads="1"/>
        </xdr:cNvSpPr>
      </xdr:nvSpPr>
      <xdr:spPr bwMode="auto">
        <a:xfrm>
          <a:off x="5143500" y="344957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114</xdr:row>
      <xdr:rowOff>0</xdr:rowOff>
    </xdr:from>
    <xdr:ext cx="57150" cy="38100"/>
    <xdr:sp macro="" textlink="">
      <xdr:nvSpPr>
        <xdr:cNvPr id="678" name="Text Box 22">
          <a:extLst>
            <a:ext uri="{FF2B5EF4-FFF2-40B4-BE49-F238E27FC236}">
              <a16:creationId xmlns:a16="http://schemas.microsoft.com/office/drawing/2014/main" id="{212954DA-0403-4093-A5DF-6DCF3FCEB5ED}"/>
            </a:ext>
          </a:extLst>
        </xdr:cNvPr>
        <xdr:cNvSpPr txBox="1">
          <a:spLocks noChangeArrowheads="1"/>
        </xdr:cNvSpPr>
      </xdr:nvSpPr>
      <xdr:spPr bwMode="auto">
        <a:xfrm>
          <a:off x="38862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114</xdr:row>
      <xdr:rowOff>0</xdr:rowOff>
    </xdr:from>
    <xdr:ext cx="57150" cy="38100"/>
    <xdr:sp macro="" textlink="">
      <xdr:nvSpPr>
        <xdr:cNvPr id="679" name="Text Box 22">
          <a:extLst>
            <a:ext uri="{FF2B5EF4-FFF2-40B4-BE49-F238E27FC236}">
              <a16:creationId xmlns:a16="http://schemas.microsoft.com/office/drawing/2014/main" id="{3626BC80-FAAA-47B8-9883-EE7E6061F376}"/>
            </a:ext>
          </a:extLst>
        </xdr:cNvPr>
        <xdr:cNvSpPr txBox="1">
          <a:spLocks noChangeArrowheads="1"/>
        </xdr:cNvSpPr>
      </xdr:nvSpPr>
      <xdr:spPr bwMode="auto">
        <a:xfrm>
          <a:off x="48006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114</xdr:row>
      <xdr:rowOff>0</xdr:rowOff>
    </xdr:from>
    <xdr:ext cx="42863" cy="47625"/>
    <xdr:sp macro="" textlink="">
      <xdr:nvSpPr>
        <xdr:cNvPr id="680" name="Text Box 80">
          <a:extLst>
            <a:ext uri="{FF2B5EF4-FFF2-40B4-BE49-F238E27FC236}">
              <a16:creationId xmlns:a16="http://schemas.microsoft.com/office/drawing/2014/main" id="{797701B0-165C-4CBA-854D-90C46DA7F62D}"/>
            </a:ext>
          </a:extLst>
        </xdr:cNvPr>
        <xdr:cNvSpPr txBox="1">
          <a:spLocks noChangeArrowheads="1"/>
        </xdr:cNvSpPr>
      </xdr:nvSpPr>
      <xdr:spPr bwMode="auto">
        <a:xfrm>
          <a:off x="5486400" y="344957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114</xdr:row>
      <xdr:rowOff>0</xdr:rowOff>
    </xdr:from>
    <xdr:ext cx="42863" cy="47625"/>
    <xdr:sp macro="" textlink="">
      <xdr:nvSpPr>
        <xdr:cNvPr id="681" name="Text Box 117">
          <a:extLst>
            <a:ext uri="{FF2B5EF4-FFF2-40B4-BE49-F238E27FC236}">
              <a16:creationId xmlns:a16="http://schemas.microsoft.com/office/drawing/2014/main" id="{7CD2B709-1AE6-4286-B7A6-1212FB51C627}"/>
            </a:ext>
          </a:extLst>
        </xdr:cNvPr>
        <xdr:cNvSpPr txBox="1">
          <a:spLocks noChangeArrowheads="1"/>
        </xdr:cNvSpPr>
      </xdr:nvSpPr>
      <xdr:spPr bwMode="auto">
        <a:xfrm>
          <a:off x="5372100" y="344957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114</xdr:row>
      <xdr:rowOff>0</xdr:rowOff>
    </xdr:from>
    <xdr:ext cx="57150" cy="38100"/>
    <xdr:sp macro="" textlink="">
      <xdr:nvSpPr>
        <xdr:cNvPr id="682" name="Text Box 22">
          <a:extLst>
            <a:ext uri="{FF2B5EF4-FFF2-40B4-BE49-F238E27FC236}">
              <a16:creationId xmlns:a16="http://schemas.microsoft.com/office/drawing/2014/main" id="{23A9D7A6-CB24-45A8-BA44-7819F5F982DF}"/>
            </a:ext>
          </a:extLst>
        </xdr:cNvPr>
        <xdr:cNvSpPr txBox="1">
          <a:spLocks noChangeArrowheads="1"/>
        </xdr:cNvSpPr>
      </xdr:nvSpPr>
      <xdr:spPr bwMode="auto">
        <a:xfrm>
          <a:off x="53721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114</xdr:row>
      <xdr:rowOff>0</xdr:rowOff>
    </xdr:from>
    <xdr:ext cx="57150" cy="38100"/>
    <xdr:sp macro="" textlink="">
      <xdr:nvSpPr>
        <xdr:cNvPr id="683" name="Text Box 22">
          <a:extLst>
            <a:ext uri="{FF2B5EF4-FFF2-40B4-BE49-F238E27FC236}">
              <a16:creationId xmlns:a16="http://schemas.microsoft.com/office/drawing/2014/main" id="{8D83E89B-1548-445F-AE57-62D4DF60AF0A}"/>
            </a:ext>
          </a:extLst>
        </xdr:cNvPr>
        <xdr:cNvSpPr txBox="1">
          <a:spLocks noChangeArrowheads="1"/>
        </xdr:cNvSpPr>
      </xdr:nvSpPr>
      <xdr:spPr bwMode="auto">
        <a:xfrm>
          <a:off x="60579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114</xdr:row>
      <xdr:rowOff>0</xdr:rowOff>
    </xdr:from>
    <xdr:ext cx="57150" cy="38100"/>
    <xdr:sp macro="" textlink="">
      <xdr:nvSpPr>
        <xdr:cNvPr id="684" name="Text Box 22">
          <a:extLst>
            <a:ext uri="{FF2B5EF4-FFF2-40B4-BE49-F238E27FC236}">
              <a16:creationId xmlns:a16="http://schemas.microsoft.com/office/drawing/2014/main" id="{7CD8A7A2-B1FD-41B2-9DAF-80D8415920CB}"/>
            </a:ext>
          </a:extLst>
        </xdr:cNvPr>
        <xdr:cNvSpPr txBox="1">
          <a:spLocks noChangeArrowheads="1"/>
        </xdr:cNvSpPr>
      </xdr:nvSpPr>
      <xdr:spPr bwMode="auto">
        <a:xfrm>
          <a:off x="57150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114</xdr:row>
      <xdr:rowOff>0</xdr:rowOff>
    </xdr:from>
    <xdr:ext cx="42863" cy="47625"/>
    <xdr:sp macro="" textlink="">
      <xdr:nvSpPr>
        <xdr:cNvPr id="685" name="Text Box 80">
          <a:extLst>
            <a:ext uri="{FF2B5EF4-FFF2-40B4-BE49-F238E27FC236}">
              <a16:creationId xmlns:a16="http://schemas.microsoft.com/office/drawing/2014/main" id="{1D0974BE-BDC2-4A9E-B782-B82684EFF67C}"/>
            </a:ext>
          </a:extLst>
        </xdr:cNvPr>
        <xdr:cNvSpPr txBox="1">
          <a:spLocks noChangeArrowheads="1"/>
        </xdr:cNvSpPr>
      </xdr:nvSpPr>
      <xdr:spPr bwMode="auto">
        <a:xfrm>
          <a:off x="5486400" y="344957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114</xdr:row>
      <xdr:rowOff>0</xdr:rowOff>
    </xdr:from>
    <xdr:ext cx="42863" cy="47625"/>
    <xdr:sp macro="" textlink="">
      <xdr:nvSpPr>
        <xdr:cNvPr id="686" name="Text Box 117">
          <a:extLst>
            <a:ext uri="{FF2B5EF4-FFF2-40B4-BE49-F238E27FC236}">
              <a16:creationId xmlns:a16="http://schemas.microsoft.com/office/drawing/2014/main" id="{047957D4-708E-466C-B517-E218AC928A6A}"/>
            </a:ext>
          </a:extLst>
        </xdr:cNvPr>
        <xdr:cNvSpPr txBox="1">
          <a:spLocks noChangeArrowheads="1"/>
        </xdr:cNvSpPr>
      </xdr:nvSpPr>
      <xdr:spPr bwMode="auto">
        <a:xfrm>
          <a:off x="5372100" y="344957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114</xdr:row>
      <xdr:rowOff>0</xdr:rowOff>
    </xdr:from>
    <xdr:ext cx="57150" cy="38100"/>
    <xdr:sp macro="" textlink="">
      <xdr:nvSpPr>
        <xdr:cNvPr id="687" name="Text Box 22">
          <a:extLst>
            <a:ext uri="{FF2B5EF4-FFF2-40B4-BE49-F238E27FC236}">
              <a16:creationId xmlns:a16="http://schemas.microsoft.com/office/drawing/2014/main" id="{4F43E23F-2E64-4530-B48D-619D3FB1A094}"/>
            </a:ext>
          </a:extLst>
        </xdr:cNvPr>
        <xdr:cNvSpPr txBox="1">
          <a:spLocks noChangeArrowheads="1"/>
        </xdr:cNvSpPr>
      </xdr:nvSpPr>
      <xdr:spPr bwMode="auto">
        <a:xfrm>
          <a:off x="53721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114</xdr:row>
      <xdr:rowOff>0</xdr:rowOff>
    </xdr:from>
    <xdr:ext cx="57150" cy="38100"/>
    <xdr:sp macro="" textlink="">
      <xdr:nvSpPr>
        <xdr:cNvPr id="688" name="Text Box 22">
          <a:extLst>
            <a:ext uri="{FF2B5EF4-FFF2-40B4-BE49-F238E27FC236}">
              <a16:creationId xmlns:a16="http://schemas.microsoft.com/office/drawing/2014/main" id="{D6ABC7E2-3522-4069-A686-47F8BCD5D7E9}"/>
            </a:ext>
          </a:extLst>
        </xdr:cNvPr>
        <xdr:cNvSpPr txBox="1">
          <a:spLocks noChangeArrowheads="1"/>
        </xdr:cNvSpPr>
      </xdr:nvSpPr>
      <xdr:spPr bwMode="auto">
        <a:xfrm>
          <a:off x="60579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114</xdr:row>
      <xdr:rowOff>0</xdr:rowOff>
    </xdr:from>
    <xdr:ext cx="42863" cy="38100"/>
    <xdr:sp macro="" textlink="">
      <xdr:nvSpPr>
        <xdr:cNvPr id="689" name="Text Box 22">
          <a:extLst>
            <a:ext uri="{FF2B5EF4-FFF2-40B4-BE49-F238E27FC236}">
              <a16:creationId xmlns:a16="http://schemas.microsoft.com/office/drawing/2014/main" id="{5228EBE9-7AEA-4D9B-8F34-3082E608D373}"/>
            </a:ext>
          </a:extLst>
        </xdr:cNvPr>
        <xdr:cNvSpPr txBox="1">
          <a:spLocks noChangeArrowheads="1"/>
        </xdr:cNvSpPr>
      </xdr:nvSpPr>
      <xdr:spPr bwMode="auto">
        <a:xfrm>
          <a:off x="6972300" y="344957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114</xdr:row>
      <xdr:rowOff>0</xdr:rowOff>
    </xdr:from>
    <xdr:ext cx="57150" cy="38100"/>
    <xdr:sp macro="" textlink="">
      <xdr:nvSpPr>
        <xdr:cNvPr id="690" name="Text Box 22">
          <a:extLst>
            <a:ext uri="{FF2B5EF4-FFF2-40B4-BE49-F238E27FC236}">
              <a16:creationId xmlns:a16="http://schemas.microsoft.com/office/drawing/2014/main" id="{1A699FDD-1B4C-4346-8725-2E004083DD82}"/>
            </a:ext>
          </a:extLst>
        </xdr:cNvPr>
        <xdr:cNvSpPr txBox="1">
          <a:spLocks noChangeArrowheads="1"/>
        </xdr:cNvSpPr>
      </xdr:nvSpPr>
      <xdr:spPr bwMode="auto">
        <a:xfrm>
          <a:off x="57150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114</xdr:row>
      <xdr:rowOff>0</xdr:rowOff>
    </xdr:from>
    <xdr:ext cx="57150" cy="38100"/>
    <xdr:sp macro="" textlink="">
      <xdr:nvSpPr>
        <xdr:cNvPr id="691" name="Text Box 22">
          <a:extLst>
            <a:ext uri="{FF2B5EF4-FFF2-40B4-BE49-F238E27FC236}">
              <a16:creationId xmlns:a16="http://schemas.microsoft.com/office/drawing/2014/main" id="{536A6C78-6846-4FD4-8A23-3158F68B02F1}"/>
            </a:ext>
          </a:extLst>
        </xdr:cNvPr>
        <xdr:cNvSpPr txBox="1">
          <a:spLocks noChangeArrowheads="1"/>
        </xdr:cNvSpPr>
      </xdr:nvSpPr>
      <xdr:spPr bwMode="auto">
        <a:xfrm>
          <a:off x="6629400" y="344957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422</xdr:row>
      <xdr:rowOff>0</xdr:rowOff>
    </xdr:from>
    <xdr:ext cx="42863" cy="47625"/>
    <xdr:sp macro="" textlink="">
      <xdr:nvSpPr>
        <xdr:cNvPr id="692" name="Text Box 80">
          <a:extLst>
            <a:ext uri="{FF2B5EF4-FFF2-40B4-BE49-F238E27FC236}">
              <a16:creationId xmlns:a16="http://schemas.microsoft.com/office/drawing/2014/main" id="{0C725114-B43A-4BD3-86C6-5BDE8B9E2EAD}"/>
            </a:ext>
          </a:extLst>
        </xdr:cNvPr>
        <xdr:cNvSpPr txBox="1">
          <a:spLocks noChangeArrowheads="1"/>
        </xdr:cNvSpPr>
      </xdr:nvSpPr>
      <xdr:spPr bwMode="auto">
        <a:xfrm>
          <a:off x="3657600" y="104454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422</xdr:row>
      <xdr:rowOff>0</xdr:rowOff>
    </xdr:from>
    <xdr:ext cx="42863" cy="47625"/>
    <xdr:sp macro="" textlink="">
      <xdr:nvSpPr>
        <xdr:cNvPr id="693" name="Text Box 117">
          <a:extLst>
            <a:ext uri="{FF2B5EF4-FFF2-40B4-BE49-F238E27FC236}">
              <a16:creationId xmlns:a16="http://schemas.microsoft.com/office/drawing/2014/main" id="{12238061-E363-4D6D-9FB2-0EADA0DF6492}"/>
            </a:ext>
          </a:extLst>
        </xdr:cNvPr>
        <xdr:cNvSpPr txBox="1">
          <a:spLocks noChangeArrowheads="1"/>
        </xdr:cNvSpPr>
      </xdr:nvSpPr>
      <xdr:spPr bwMode="auto">
        <a:xfrm>
          <a:off x="3543300" y="104454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422</xdr:row>
      <xdr:rowOff>0</xdr:rowOff>
    </xdr:from>
    <xdr:ext cx="42863" cy="38100"/>
    <xdr:sp macro="" textlink="">
      <xdr:nvSpPr>
        <xdr:cNvPr id="694" name="Text Box 22">
          <a:extLst>
            <a:ext uri="{FF2B5EF4-FFF2-40B4-BE49-F238E27FC236}">
              <a16:creationId xmlns:a16="http://schemas.microsoft.com/office/drawing/2014/main" id="{0D51971B-08D2-4A94-8D85-D6E36E18E963}"/>
            </a:ext>
          </a:extLst>
        </xdr:cNvPr>
        <xdr:cNvSpPr txBox="1">
          <a:spLocks noChangeArrowheads="1"/>
        </xdr:cNvSpPr>
      </xdr:nvSpPr>
      <xdr:spPr bwMode="auto">
        <a:xfrm>
          <a:off x="3314700" y="104454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422</xdr:row>
      <xdr:rowOff>0</xdr:rowOff>
    </xdr:from>
    <xdr:ext cx="57150" cy="38100"/>
    <xdr:sp macro="" textlink="">
      <xdr:nvSpPr>
        <xdr:cNvPr id="695" name="Text Box 22">
          <a:extLst>
            <a:ext uri="{FF2B5EF4-FFF2-40B4-BE49-F238E27FC236}">
              <a16:creationId xmlns:a16="http://schemas.microsoft.com/office/drawing/2014/main" id="{EF385241-0056-4EB7-9E26-8C46ACDAA8C0}"/>
            </a:ext>
          </a:extLst>
        </xdr:cNvPr>
        <xdr:cNvSpPr txBox="1">
          <a:spLocks noChangeArrowheads="1"/>
        </xdr:cNvSpPr>
      </xdr:nvSpPr>
      <xdr:spPr bwMode="auto">
        <a:xfrm>
          <a:off x="20574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422</xdr:row>
      <xdr:rowOff>0</xdr:rowOff>
    </xdr:from>
    <xdr:ext cx="57150" cy="38100"/>
    <xdr:sp macro="" textlink="">
      <xdr:nvSpPr>
        <xdr:cNvPr id="696" name="Text Box 22">
          <a:extLst>
            <a:ext uri="{FF2B5EF4-FFF2-40B4-BE49-F238E27FC236}">
              <a16:creationId xmlns:a16="http://schemas.microsoft.com/office/drawing/2014/main" id="{8ACE08A2-1048-492F-8439-E2BA605EF515}"/>
            </a:ext>
          </a:extLst>
        </xdr:cNvPr>
        <xdr:cNvSpPr txBox="1">
          <a:spLocks noChangeArrowheads="1"/>
        </xdr:cNvSpPr>
      </xdr:nvSpPr>
      <xdr:spPr bwMode="auto">
        <a:xfrm>
          <a:off x="35433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422</xdr:row>
      <xdr:rowOff>0</xdr:rowOff>
    </xdr:from>
    <xdr:ext cx="57150" cy="38100"/>
    <xdr:sp macro="" textlink="">
      <xdr:nvSpPr>
        <xdr:cNvPr id="697" name="Text Box 22">
          <a:extLst>
            <a:ext uri="{FF2B5EF4-FFF2-40B4-BE49-F238E27FC236}">
              <a16:creationId xmlns:a16="http://schemas.microsoft.com/office/drawing/2014/main" id="{64D4839B-808E-445C-9F72-C6BB8AE61598}"/>
            </a:ext>
          </a:extLst>
        </xdr:cNvPr>
        <xdr:cNvSpPr txBox="1">
          <a:spLocks noChangeArrowheads="1"/>
        </xdr:cNvSpPr>
      </xdr:nvSpPr>
      <xdr:spPr bwMode="auto">
        <a:xfrm>
          <a:off x="51435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422</xdr:row>
      <xdr:rowOff>0</xdr:rowOff>
    </xdr:from>
    <xdr:ext cx="57150" cy="38100"/>
    <xdr:sp macro="" textlink="">
      <xdr:nvSpPr>
        <xdr:cNvPr id="698" name="Text Box 22">
          <a:extLst>
            <a:ext uri="{FF2B5EF4-FFF2-40B4-BE49-F238E27FC236}">
              <a16:creationId xmlns:a16="http://schemas.microsoft.com/office/drawing/2014/main" id="{81266EB4-C902-421A-AFBE-6C60DCDD89D3}"/>
            </a:ext>
          </a:extLst>
        </xdr:cNvPr>
        <xdr:cNvSpPr txBox="1">
          <a:spLocks noChangeArrowheads="1"/>
        </xdr:cNvSpPr>
      </xdr:nvSpPr>
      <xdr:spPr bwMode="auto">
        <a:xfrm>
          <a:off x="56007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422</xdr:row>
      <xdr:rowOff>0</xdr:rowOff>
    </xdr:from>
    <xdr:ext cx="61912" cy="38100"/>
    <xdr:sp macro="" textlink="">
      <xdr:nvSpPr>
        <xdr:cNvPr id="699" name="Text Box 80">
          <a:extLst>
            <a:ext uri="{FF2B5EF4-FFF2-40B4-BE49-F238E27FC236}">
              <a16:creationId xmlns:a16="http://schemas.microsoft.com/office/drawing/2014/main" id="{D43E2A16-B29A-43F6-A75E-4D61F45C7224}"/>
            </a:ext>
          </a:extLst>
        </xdr:cNvPr>
        <xdr:cNvSpPr txBox="1">
          <a:spLocks noChangeArrowheads="1"/>
        </xdr:cNvSpPr>
      </xdr:nvSpPr>
      <xdr:spPr bwMode="auto">
        <a:xfrm>
          <a:off x="4914900" y="1044549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422</xdr:row>
      <xdr:rowOff>0</xdr:rowOff>
    </xdr:from>
    <xdr:ext cx="42862" cy="28575"/>
    <xdr:sp macro="" textlink="">
      <xdr:nvSpPr>
        <xdr:cNvPr id="700" name="Text Box 23">
          <a:extLst>
            <a:ext uri="{FF2B5EF4-FFF2-40B4-BE49-F238E27FC236}">
              <a16:creationId xmlns:a16="http://schemas.microsoft.com/office/drawing/2014/main" id="{544DC77A-848A-4964-B6BC-B856264FBB59}"/>
            </a:ext>
          </a:extLst>
        </xdr:cNvPr>
        <xdr:cNvSpPr txBox="1">
          <a:spLocks noChangeArrowheads="1"/>
        </xdr:cNvSpPr>
      </xdr:nvSpPr>
      <xdr:spPr bwMode="auto">
        <a:xfrm>
          <a:off x="5257800" y="104454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422</xdr:row>
      <xdr:rowOff>0</xdr:rowOff>
    </xdr:from>
    <xdr:ext cx="42863" cy="38100"/>
    <xdr:sp macro="" textlink="">
      <xdr:nvSpPr>
        <xdr:cNvPr id="701" name="Text Box 22">
          <a:extLst>
            <a:ext uri="{FF2B5EF4-FFF2-40B4-BE49-F238E27FC236}">
              <a16:creationId xmlns:a16="http://schemas.microsoft.com/office/drawing/2014/main" id="{FC789C63-44E6-40BB-B989-655B9FACDD30}"/>
            </a:ext>
          </a:extLst>
        </xdr:cNvPr>
        <xdr:cNvSpPr txBox="1">
          <a:spLocks noChangeArrowheads="1"/>
        </xdr:cNvSpPr>
      </xdr:nvSpPr>
      <xdr:spPr bwMode="auto">
        <a:xfrm>
          <a:off x="5257800" y="104454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422</xdr:row>
      <xdr:rowOff>0</xdr:rowOff>
    </xdr:from>
    <xdr:ext cx="42862" cy="28575"/>
    <xdr:sp macro="" textlink="">
      <xdr:nvSpPr>
        <xdr:cNvPr id="702" name="Text Box 23">
          <a:extLst>
            <a:ext uri="{FF2B5EF4-FFF2-40B4-BE49-F238E27FC236}">
              <a16:creationId xmlns:a16="http://schemas.microsoft.com/office/drawing/2014/main" id="{81EE2B74-6373-4547-B719-B4A3D78B5C34}"/>
            </a:ext>
          </a:extLst>
        </xdr:cNvPr>
        <xdr:cNvSpPr txBox="1">
          <a:spLocks noChangeArrowheads="1"/>
        </xdr:cNvSpPr>
      </xdr:nvSpPr>
      <xdr:spPr bwMode="auto">
        <a:xfrm>
          <a:off x="5257800" y="104454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422</xdr:row>
      <xdr:rowOff>0</xdr:rowOff>
    </xdr:from>
    <xdr:ext cx="57150" cy="38100"/>
    <xdr:sp macro="" textlink="">
      <xdr:nvSpPr>
        <xdr:cNvPr id="703" name="Text Box 22">
          <a:extLst>
            <a:ext uri="{FF2B5EF4-FFF2-40B4-BE49-F238E27FC236}">
              <a16:creationId xmlns:a16="http://schemas.microsoft.com/office/drawing/2014/main" id="{03E35C80-1CB9-47A3-BF59-384C72B8883E}"/>
            </a:ext>
          </a:extLst>
        </xdr:cNvPr>
        <xdr:cNvSpPr txBox="1">
          <a:spLocks noChangeArrowheads="1"/>
        </xdr:cNvSpPr>
      </xdr:nvSpPr>
      <xdr:spPr bwMode="auto">
        <a:xfrm>
          <a:off x="42291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422</xdr:row>
      <xdr:rowOff>0</xdr:rowOff>
    </xdr:from>
    <xdr:ext cx="42863" cy="47625"/>
    <xdr:sp macro="" textlink="">
      <xdr:nvSpPr>
        <xdr:cNvPr id="704" name="Text Box 80">
          <a:extLst>
            <a:ext uri="{FF2B5EF4-FFF2-40B4-BE49-F238E27FC236}">
              <a16:creationId xmlns:a16="http://schemas.microsoft.com/office/drawing/2014/main" id="{2F7A264B-08DF-4409-BF68-C863AC1374B3}"/>
            </a:ext>
          </a:extLst>
        </xdr:cNvPr>
        <xdr:cNvSpPr txBox="1">
          <a:spLocks noChangeArrowheads="1"/>
        </xdr:cNvSpPr>
      </xdr:nvSpPr>
      <xdr:spPr bwMode="auto">
        <a:xfrm>
          <a:off x="5486400" y="104454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422</xdr:row>
      <xdr:rowOff>0</xdr:rowOff>
    </xdr:from>
    <xdr:ext cx="57150" cy="38100"/>
    <xdr:sp macro="" textlink="">
      <xdr:nvSpPr>
        <xdr:cNvPr id="705" name="Text Box 22">
          <a:extLst>
            <a:ext uri="{FF2B5EF4-FFF2-40B4-BE49-F238E27FC236}">
              <a16:creationId xmlns:a16="http://schemas.microsoft.com/office/drawing/2014/main" id="{7EF47235-F0FC-4F9A-87E3-277A35B9A7AB}"/>
            </a:ext>
          </a:extLst>
        </xdr:cNvPr>
        <xdr:cNvSpPr txBox="1">
          <a:spLocks noChangeArrowheads="1"/>
        </xdr:cNvSpPr>
      </xdr:nvSpPr>
      <xdr:spPr bwMode="auto">
        <a:xfrm>
          <a:off x="53721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422</xdr:row>
      <xdr:rowOff>0</xdr:rowOff>
    </xdr:from>
    <xdr:ext cx="57150" cy="38100"/>
    <xdr:sp macro="" textlink="">
      <xdr:nvSpPr>
        <xdr:cNvPr id="706" name="Text Box 22">
          <a:extLst>
            <a:ext uri="{FF2B5EF4-FFF2-40B4-BE49-F238E27FC236}">
              <a16:creationId xmlns:a16="http://schemas.microsoft.com/office/drawing/2014/main" id="{C5AA5B50-C22B-4C8A-841F-92250B480535}"/>
            </a:ext>
          </a:extLst>
        </xdr:cNvPr>
        <xdr:cNvSpPr txBox="1">
          <a:spLocks noChangeArrowheads="1"/>
        </xdr:cNvSpPr>
      </xdr:nvSpPr>
      <xdr:spPr bwMode="auto">
        <a:xfrm>
          <a:off x="68580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422</xdr:row>
      <xdr:rowOff>0</xdr:rowOff>
    </xdr:from>
    <xdr:ext cx="57150" cy="38100"/>
    <xdr:sp macro="" textlink="">
      <xdr:nvSpPr>
        <xdr:cNvPr id="707" name="Text Box 22">
          <a:extLst>
            <a:ext uri="{FF2B5EF4-FFF2-40B4-BE49-F238E27FC236}">
              <a16:creationId xmlns:a16="http://schemas.microsoft.com/office/drawing/2014/main" id="{33B8CBDB-0CB0-4A6D-A260-883EFA0AA32C}"/>
            </a:ext>
          </a:extLst>
        </xdr:cNvPr>
        <xdr:cNvSpPr txBox="1">
          <a:spLocks noChangeArrowheads="1"/>
        </xdr:cNvSpPr>
      </xdr:nvSpPr>
      <xdr:spPr bwMode="auto">
        <a:xfrm>
          <a:off x="59436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422</xdr:row>
      <xdr:rowOff>0</xdr:rowOff>
    </xdr:from>
    <xdr:ext cx="57150" cy="38100"/>
    <xdr:sp macro="" textlink="">
      <xdr:nvSpPr>
        <xdr:cNvPr id="708" name="Text Box 22">
          <a:extLst>
            <a:ext uri="{FF2B5EF4-FFF2-40B4-BE49-F238E27FC236}">
              <a16:creationId xmlns:a16="http://schemas.microsoft.com/office/drawing/2014/main" id="{257032E6-F7E1-4C06-AEA3-2546F5D1A732}"/>
            </a:ext>
          </a:extLst>
        </xdr:cNvPr>
        <xdr:cNvSpPr txBox="1">
          <a:spLocks noChangeArrowheads="1"/>
        </xdr:cNvSpPr>
      </xdr:nvSpPr>
      <xdr:spPr bwMode="auto">
        <a:xfrm>
          <a:off x="29718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422</xdr:row>
      <xdr:rowOff>0</xdr:rowOff>
    </xdr:from>
    <xdr:ext cx="42863" cy="38100"/>
    <xdr:sp macro="" textlink="">
      <xdr:nvSpPr>
        <xdr:cNvPr id="709" name="Text Box 22">
          <a:extLst>
            <a:ext uri="{FF2B5EF4-FFF2-40B4-BE49-F238E27FC236}">
              <a16:creationId xmlns:a16="http://schemas.microsoft.com/office/drawing/2014/main" id="{4DB198C8-EC5A-4418-B4E4-A3B1F6897E11}"/>
            </a:ext>
          </a:extLst>
        </xdr:cNvPr>
        <xdr:cNvSpPr txBox="1">
          <a:spLocks noChangeArrowheads="1"/>
        </xdr:cNvSpPr>
      </xdr:nvSpPr>
      <xdr:spPr bwMode="auto">
        <a:xfrm>
          <a:off x="5143500" y="104454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422</xdr:row>
      <xdr:rowOff>0</xdr:rowOff>
    </xdr:from>
    <xdr:ext cx="57150" cy="38100"/>
    <xdr:sp macro="" textlink="">
      <xdr:nvSpPr>
        <xdr:cNvPr id="710" name="Text Box 22">
          <a:extLst>
            <a:ext uri="{FF2B5EF4-FFF2-40B4-BE49-F238E27FC236}">
              <a16:creationId xmlns:a16="http://schemas.microsoft.com/office/drawing/2014/main" id="{41D85196-241B-461A-85CD-03C3C2A72554}"/>
            </a:ext>
          </a:extLst>
        </xdr:cNvPr>
        <xdr:cNvSpPr txBox="1">
          <a:spLocks noChangeArrowheads="1"/>
        </xdr:cNvSpPr>
      </xdr:nvSpPr>
      <xdr:spPr bwMode="auto">
        <a:xfrm>
          <a:off x="38862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422</xdr:row>
      <xdr:rowOff>0</xdr:rowOff>
    </xdr:from>
    <xdr:ext cx="57150" cy="38100"/>
    <xdr:sp macro="" textlink="">
      <xdr:nvSpPr>
        <xdr:cNvPr id="711" name="Text Box 22">
          <a:extLst>
            <a:ext uri="{FF2B5EF4-FFF2-40B4-BE49-F238E27FC236}">
              <a16:creationId xmlns:a16="http://schemas.microsoft.com/office/drawing/2014/main" id="{A90A5E33-EF1C-4824-B66C-B1DEAA1AFC36}"/>
            </a:ext>
          </a:extLst>
        </xdr:cNvPr>
        <xdr:cNvSpPr txBox="1">
          <a:spLocks noChangeArrowheads="1"/>
        </xdr:cNvSpPr>
      </xdr:nvSpPr>
      <xdr:spPr bwMode="auto">
        <a:xfrm>
          <a:off x="48006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422</xdr:row>
      <xdr:rowOff>0</xdr:rowOff>
    </xdr:from>
    <xdr:ext cx="42863" cy="47625"/>
    <xdr:sp macro="" textlink="">
      <xdr:nvSpPr>
        <xdr:cNvPr id="712" name="Text Box 80">
          <a:extLst>
            <a:ext uri="{FF2B5EF4-FFF2-40B4-BE49-F238E27FC236}">
              <a16:creationId xmlns:a16="http://schemas.microsoft.com/office/drawing/2014/main" id="{960CBB1D-D590-447E-B32D-6CD8F4F1E878}"/>
            </a:ext>
          </a:extLst>
        </xdr:cNvPr>
        <xdr:cNvSpPr txBox="1">
          <a:spLocks noChangeArrowheads="1"/>
        </xdr:cNvSpPr>
      </xdr:nvSpPr>
      <xdr:spPr bwMode="auto">
        <a:xfrm>
          <a:off x="5486400" y="104454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422</xdr:row>
      <xdr:rowOff>0</xdr:rowOff>
    </xdr:from>
    <xdr:ext cx="42863" cy="47625"/>
    <xdr:sp macro="" textlink="">
      <xdr:nvSpPr>
        <xdr:cNvPr id="713" name="Text Box 117">
          <a:extLst>
            <a:ext uri="{FF2B5EF4-FFF2-40B4-BE49-F238E27FC236}">
              <a16:creationId xmlns:a16="http://schemas.microsoft.com/office/drawing/2014/main" id="{38BE19FE-99F2-409F-85C8-9DF788D98B87}"/>
            </a:ext>
          </a:extLst>
        </xdr:cNvPr>
        <xdr:cNvSpPr txBox="1">
          <a:spLocks noChangeArrowheads="1"/>
        </xdr:cNvSpPr>
      </xdr:nvSpPr>
      <xdr:spPr bwMode="auto">
        <a:xfrm>
          <a:off x="5372100" y="104454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422</xdr:row>
      <xdr:rowOff>0</xdr:rowOff>
    </xdr:from>
    <xdr:ext cx="57150" cy="38100"/>
    <xdr:sp macro="" textlink="">
      <xdr:nvSpPr>
        <xdr:cNvPr id="714" name="Text Box 22">
          <a:extLst>
            <a:ext uri="{FF2B5EF4-FFF2-40B4-BE49-F238E27FC236}">
              <a16:creationId xmlns:a16="http://schemas.microsoft.com/office/drawing/2014/main" id="{C08856F5-BB4A-4F88-98B7-E910B5760E4A}"/>
            </a:ext>
          </a:extLst>
        </xdr:cNvPr>
        <xdr:cNvSpPr txBox="1">
          <a:spLocks noChangeArrowheads="1"/>
        </xdr:cNvSpPr>
      </xdr:nvSpPr>
      <xdr:spPr bwMode="auto">
        <a:xfrm>
          <a:off x="53721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422</xdr:row>
      <xdr:rowOff>0</xdr:rowOff>
    </xdr:from>
    <xdr:ext cx="57150" cy="38100"/>
    <xdr:sp macro="" textlink="">
      <xdr:nvSpPr>
        <xdr:cNvPr id="715" name="Text Box 22">
          <a:extLst>
            <a:ext uri="{FF2B5EF4-FFF2-40B4-BE49-F238E27FC236}">
              <a16:creationId xmlns:a16="http://schemas.microsoft.com/office/drawing/2014/main" id="{A06AE66E-D8A1-4C62-B89C-BBFEFE0433DE}"/>
            </a:ext>
          </a:extLst>
        </xdr:cNvPr>
        <xdr:cNvSpPr txBox="1">
          <a:spLocks noChangeArrowheads="1"/>
        </xdr:cNvSpPr>
      </xdr:nvSpPr>
      <xdr:spPr bwMode="auto">
        <a:xfrm>
          <a:off x="60579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422</xdr:row>
      <xdr:rowOff>0</xdr:rowOff>
    </xdr:from>
    <xdr:ext cx="57150" cy="38100"/>
    <xdr:sp macro="" textlink="">
      <xdr:nvSpPr>
        <xdr:cNvPr id="716" name="Text Box 22">
          <a:extLst>
            <a:ext uri="{FF2B5EF4-FFF2-40B4-BE49-F238E27FC236}">
              <a16:creationId xmlns:a16="http://schemas.microsoft.com/office/drawing/2014/main" id="{36674C40-4043-489B-B65F-5573BE623726}"/>
            </a:ext>
          </a:extLst>
        </xdr:cNvPr>
        <xdr:cNvSpPr txBox="1">
          <a:spLocks noChangeArrowheads="1"/>
        </xdr:cNvSpPr>
      </xdr:nvSpPr>
      <xdr:spPr bwMode="auto">
        <a:xfrm>
          <a:off x="57150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422</xdr:row>
      <xdr:rowOff>0</xdr:rowOff>
    </xdr:from>
    <xdr:ext cx="42863" cy="47625"/>
    <xdr:sp macro="" textlink="">
      <xdr:nvSpPr>
        <xdr:cNvPr id="717" name="Text Box 80">
          <a:extLst>
            <a:ext uri="{FF2B5EF4-FFF2-40B4-BE49-F238E27FC236}">
              <a16:creationId xmlns:a16="http://schemas.microsoft.com/office/drawing/2014/main" id="{104CC7AC-1D53-4AFD-8FB8-1DD9FD63B59F}"/>
            </a:ext>
          </a:extLst>
        </xdr:cNvPr>
        <xdr:cNvSpPr txBox="1">
          <a:spLocks noChangeArrowheads="1"/>
        </xdr:cNvSpPr>
      </xdr:nvSpPr>
      <xdr:spPr bwMode="auto">
        <a:xfrm>
          <a:off x="5486400" y="104454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422</xdr:row>
      <xdr:rowOff>0</xdr:rowOff>
    </xdr:from>
    <xdr:ext cx="42863" cy="47625"/>
    <xdr:sp macro="" textlink="">
      <xdr:nvSpPr>
        <xdr:cNvPr id="718" name="Text Box 117">
          <a:extLst>
            <a:ext uri="{FF2B5EF4-FFF2-40B4-BE49-F238E27FC236}">
              <a16:creationId xmlns:a16="http://schemas.microsoft.com/office/drawing/2014/main" id="{FD2F161C-BD11-447F-B8DA-9C8E223C4A0F}"/>
            </a:ext>
          </a:extLst>
        </xdr:cNvPr>
        <xdr:cNvSpPr txBox="1">
          <a:spLocks noChangeArrowheads="1"/>
        </xdr:cNvSpPr>
      </xdr:nvSpPr>
      <xdr:spPr bwMode="auto">
        <a:xfrm>
          <a:off x="5372100" y="104454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422</xdr:row>
      <xdr:rowOff>0</xdr:rowOff>
    </xdr:from>
    <xdr:ext cx="57150" cy="38100"/>
    <xdr:sp macro="" textlink="">
      <xdr:nvSpPr>
        <xdr:cNvPr id="719" name="Text Box 22">
          <a:extLst>
            <a:ext uri="{FF2B5EF4-FFF2-40B4-BE49-F238E27FC236}">
              <a16:creationId xmlns:a16="http://schemas.microsoft.com/office/drawing/2014/main" id="{EA752988-9F41-472B-8E83-63EF5D3FDE3F}"/>
            </a:ext>
          </a:extLst>
        </xdr:cNvPr>
        <xdr:cNvSpPr txBox="1">
          <a:spLocks noChangeArrowheads="1"/>
        </xdr:cNvSpPr>
      </xdr:nvSpPr>
      <xdr:spPr bwMode="auto">
        <a:xfrm>
          <a:off x="60579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422</xdr:row>
      <xdr:rowOff>0</xdr:rowOff>
    </xdr:from>
    <xdr:ext cx="42863" cy="38100"/>
    <xdr:sp macro="" textlink="">
      <xdr:nvSpPr>
        <xdr:cNvPr id="720" name="Text Box 22">
          <a:extLst>
            <a:ext uri="{FF2B5EF4-FFF2-40B4-BE49-F238E27FC236}">
              <a16:creationId xmlns:a16="http://schemas.microsoft.com/office/drawing/2014/main" id="{22BE3D0E-21F0-45E5-B723-B88F5F687C76}"/>
            </a:ext>
          </a:extLst>
        </xdr:cNvPr>
        <xdr:cNvSpPr txBox="1">
          <a:spLocks noChangeArrowheads="1"/>
        </xdr:cNvSpPr>
      </xdr:nvSpPr>
      <xdr:spPr bwMode="auto">
        <a:xfrm>
          <a:off x="6972300" y="104454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422</xdr:row>
      <xdr:rowOff>0</xdr:rowOff>
    </xdr:from>
    <xdr:ext cx="57150" cy="38100"/>
    <xdr:sp macro="" textlink="">
      <xdr:nvSpPr>
        <xdr:cNvPr id="721" name="Text Box 22">
          <a:extLst>
            <a:ext uri="{FF2B5EF4-FFF2-40B4-BE49-F238E27FC236}">
              <a16:creationId xmlns:a16="http://schemas.microsoft.com/office/drawing/2014/main" id="{8A9DC96C-EAB8-4DA9-90D5-CA74C0F95145}"/>
            </a:ext>
          </a:extLst>
        </xdr:cNvPr>
        <xdr:cNvSpPr txBox="1">
          <a:spLocks noChangeArrowheads="1"/>
        </xdr:cNvSpPr>
      </xdr:nvSpPr>
      <xdr:spPr bwMode="auto">
        <a:xfrm>
          <a:off x="57150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422</xdr:row>
      <xdr:rowOff>0</xdr:rowOff>
    </xdr:from>
    <xdr:ext cx="57150" cy="38100"/>
    <xdr:sp macro="" textlink="">
      <xdr:nvSpPr>
        <xdr:cNvPr id="722" name="Text Box 22">
          <a:extLst>
            <a:ext uri="{FF2B5EF4-FFF2-40B4-BE49-F238E27FC236}">
              <a16:creationId xmlns:a16="http://schemas.microsoft.com/office/drawing/2014/main" id="{8D610CC1-2241-40D2-8143-E2F57BD9E9D8}"/>
            </a:ext>
          </a:extLst>
        </xdr:cNvPr>
        <xdr:cNvSpPr txBox="1">
          <a:spLocks noChangeArrowheads="1"/>
        </xdr:cNvSpPr>
      </xdr:nvSpPr>
      <xdr:spPr bwMode="auto">
        <a:xfrm>
          <a:off x="66294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171</xdr:row>
      <xdr:rowOff>0</xdr:rowOff>
    </xdr:from>
    <xdr:ext cx="42863" cy="47625"/>
    <xdr:sp macro="" textlink="">
      <xdr:nvSpPr>
        <xdr:cNvPr id="723" name="Text Box 80">
          <a:extLst>
            <a:ext uri="{FF2B5EF4-FFF2-40B4-BE49-F238E27FC236}">
              <a16:creationId xmlns:a16="http://schemas.microsoft.com/office/drawing/2014/main" id="{5615E176-B3CC-4A7E-99C6-DB982B564243}"/>
            </a:ext>
          </a:extLst>
        </xdr:cNvPr>
        <xdr:cNvSpPr txBox="1">
          <a:spLocks noChangeArrowheads="1"/>
        </xdr:cNvSpPr>
      </xdr:nvSpPr>
      <xdr:spPr bwMode="auto">
        <a:xfrm>
          <a:off x="36576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171</xdr:row>
      <xdr:rowOff>0</xdr:rowOff>
    </xdr:from>
    <xdr:ext cx="42863" cy="47625"/>
    <xdr:sp macro="" textlink="">
      <xdr:nvSpPr>
        <xdr:cNvPr id="724" name="Text Box 117">
          <a:extLst>
            <a:ext uri="{FF2B5EF4-FFF2-40B4-BE49-F238E27FC236}">
              <a16:creationId xmlns:a16="http://schemas.microsoft.com/office/drawing/2014/main" id="{332EA0D7-1254-408A-851C-D72F4FF2EF27}"/>
            </a:ext>
          </a:extLst>
        </xdr:cNvPr>
        <xdr:cNvSpPr txBox="1">
          <a:spLocks noChangeArrowheads="1"/>
        </xdr:cNvSpPr>
      </xdr:nvSpPr>
      <xdr:spPr bwMode="auto">
        <a:xfrm>
          <a:off x="35433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171</xdr:row>
      <xdr:rowOff>0</xdr:rowOff>
    </xdr:from>
    <xdr:ext cx="33337" cy="47625"/>
    <xdr:sp macro="" textlink="">
      <xdr:nvSpPr>
        <xdr:cNvPr id="725" name="Text Box 118">
          <a:extLst>
            <a:ext uri="{FF2B5EF4-FFF2-40B4-BE49-F238E27FC236}">
              <a16:creationId xmlns:a16="http://schemas.microsoft.com/office/drawing/2014/main" id="{89370298-2D43-4CBD-85FB-5AA467DC9690}"/>
            </a:ext>
          </a:extLst>
        </xdr:cNvPr>
        <xdr:cNvSpPr txBox="1">
          <a:spLocks noChangeArrowheads="1"/>
        </xdr:cNvSpPr>
      </xdr:nvSpPr>
      <xdr:spPr bwMode="auto">
        <a:xfrm>
          <a:off x="3471862" y="449808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171</xdr:row>
      <xdr:rowOff>0</xdr:rowOff>
    </xdr:from>
    <xdr:ext cx="42863" cy="38100"/>
    <xdr:sp macro="" textlink="">
      <xdr:nvSpPr>
        <xdr:cNvPr id="726" name="Text Box 22">
          <a:extLst>
            <a:ext uri="{FF2B5EF4-FFF2-40B4-BE49-F238E27FC236}">
              <a16:creationId xmlns:a16="http://schemas.microsoft.com/office/drawing/2014/main" id="{C24E4151-2BEF-4F15-A7D0-86B79E8520E7}"/>
            </a:ext>
          </a:extLst>
        </xdr:cNvPr>
        <xdr:cNvSpPr txBox="1">
          <a:spLocks noChangeArrowheads="1"/>
        </xdr:cNvSpPr>
      </xdr:nvSpPr>
      <xdr:spPr bwMode="auto">
        <a:xfrm>
          <a:off x="3314700" y="449808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171</xdr:row>
      <xdr:rowOff>0</xdr:rowOff>
    </xdr:from>
    <xdr:ext cx="57150" cy="38100"/>
    <xdr:sp macro="" textlink="">
      <xdr:nvSpPr>
        <xdr:cNvPr id="727" name="Text Box 22">
          <a:extLst>
            <a:ext uri="{FF2B5EF4-FFF2-40B4-BE49-F238E27FC236}">
              <a16:creationId xmlns:a16="http://schemas.microsoft.com/office/drawing/2014/main" id="{73E28432-35A2-4E92-89BA-AF5DA51F1DDD}"/>
            </a:ext>
          </a:extLst>
        </xdr:cNvPr>
        <xdr:cNvSpPr txBox="1">
          <a:spLocks noChangeArrowheads="1"/>
        </xdr:cNvSpPr>
      </xdr:nvSpPr>
      <xdr:spPr bwMode="auto">
        <a:xfrm>
          <a:off x="20574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171</xdr:row>
      <xdr:rowOff>0</xdr:rowOff>
    </xdr:from>
    <xdr:ext cx="57150" cy="38100"/>
    <xdr:sp macro="" textlink="">
      <xdr:nvSpPr>
        <xdr:cNvPr id="728" name="Text Box 22">
          <a:extLst>
            <a:ext uri="{FF2B5EF4-FFF2-40B4-BE49-F238E27FC236}">
              <a16:creationId xmlns:a16="http://schemas.microsoft.com/office/drawing/2014/main" id="{BA5FB2C4-D489-4A2A-982E-8FE4EE8167B3}"/>
            </a:ext>
          </a:extLst>
        </xdr:cNvPr>
        <xdr:cNvSpPr txBox="1">
          <a:spLocks noChangeArrowheads="1"/>
        </xdr:cNvSpPr>
      </xdr:nvSpPr>
      <xdr:spPr bwMode="auto">
        <a:xfrm>
          <a:off x="35433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171</xdr:row>
      <xdr:rowOff>0</xdr:rowOff>
    </xdr:from>
    <xdr:ext cx="57150" cy="38100"/>
    <xdr:sp macro="" textlink="">
      <xdr:nvSpPr>
        <xdr:cNvPr id="729" name="Text Box 22">
          <a:extLst>
            <a:ext uri="{FF2B5EF4-FFF2-40B4-BE49-F238E27FC236}">
              <a16:creationId xmlns:a16="http://schemas.microsoft.com/office/drawing/2014/main" id="{710FEBE1-3CEB-4231-A6DC-EAF85B52ACF0}"/>
            </a:ext>
          </a:extLst>
        </xdr:cNvPr>
        <xdr:cNvSpPr txBox="1">
          <a:spLocks noChangeArrowheads="1"/>
        </xdr:cNvSpPr>
      </xdr:nvSpPr>
      <xdr:spPr bwMode="auto">
        <a:xfrm>
          <a:off x="51435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171</xdr:row>
      <xdr:rowOff>0</xdr:rowOff>
    </xdr:from>
    <xdr:ext cx="57150" cy="38100"/>
    <xdr:sp macro="" textlink="">
      <xdr:nvSpPr>
        <xdr:cNvPr id="730" name="Text Box 22">
          <a:extLst>
            <a:ext uri="{FF2B5EF4-FFF2-40B4-BE49-F238E27FC236}">
              <a16:creationId xmlns:a16="http://schemas.microsoft.com/office/drawing/2014/main" id="{F850A5F0-D7B5-4401-A81E-DCD2DA6A4A0B}"/>
            </a:ext>
          </a:extLst>
        </xdr:cNvPr>
        <xdr:cNvSpPr txBox="1">
          <a:spLocks noChangeArrowheads="1"/>
        </xdr:cNvSpPr>
      </xdr:nvSpPr>
      <xdr:spPr bwMode="auto">
        <a:xfrm>
          <a:off x="56007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171</xdr:row>
      <xdr:rowOff>0</xdr:rowOff>
    </xdr:from>
    <xdr:ext cx="61912" cy="38100"/>
    <xdr:sp macro="" textlink="">
      <xdr:nvSpPr>
        <xdr:cNvPr id="731" name="Text Box 80">
          <a:extLst>
            <a:ext uri="{FF2B5EF4-FFF2-40B4-BE49-F238E27FC236}">
              <a16:creationId xmlns:a16="http://schemas.microsoft.com/office/drawing/2014/main" id="{A5F89FBD-1A20-4E88-AF72-3D42740BC986}"/>
            </a:ext>
          </a:extLst>
        </xdr:cNvPr>
        <xdr:cNvSpPr txBox="1">
          <a:spLocks noChangeArrowheads="1"/>
        </xdr:cNvSpPr>
      </xdr:nvSpPr>
      <xdr:spPr bwMode="auto">
        <a:xfrm>
          <a:off x="4914900" y="449808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171</xdr:row>
      <xdr:rowOff>0</xdr:rowOff>
    </xdr:from>
    <xdr:ext cx="42862" cy="28575"/>
    <xdr:sp macro="" textlink="">
      <xdr:nvSpPr>
        <xdr:cNvPr id="732" name="Text Box 23">
          <a:extLst>
            <a:ext uri="{FF2B5EF4-FFF2-40B4-BE49-F238E27FC236}">
              <a16:creationId xmlns:a16="http://schemas.microsoft.com/office/drawing/2014/main" id="{D41C506B-107B-45A5-93F3-3666F636C5E0}"/>
            </a:ext>
          </a:extLst>
        </xdr:cNvPr>
        <xdr:cNvSpPr txBox="1">
          <a:spLocks noChangeArrowheads="1"/>
        </xdr:cNvSpPr>
      </xdr:nvSpPr>
      <xdr:spPr bwMode="auto">
        <a:xfrm>
          <a:off x="5257800" y="449808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171</xdr:row>
      <xdr:rowOff>0</xdr:rowOff>
    </xdr:from>
    <xdr:ext cx="42863" cy="38100"/>
    <xdr:sp macro="" textlink="">
      <xdr:nvSpPr>
        <xdr:cNvPr id="733" name="Text Box 22">
          <a:extLst>
            <a:ext uri="{FF2B5EF4-FFF2-40B4-BE49-F238E27FC236}">
              <a16:creationId xmlns:a16="http://schemas.microsoft.com/office/drawing/2014/main" id="{4B570B72-A1F6-47D9-BFBF-F660484E49ED}"/>
            </a:ext>
          </a:extLst>
        </xdr:cNvPr>
        <xdr:cNvSpPr txBox="1">
          <a:spLocks noChangeArrowheads="1"/>
        </xdr:cNvSpPr>
      </xdr:nvSpPr>
      <xdr:spPr bwMode="auto">
        <a:xfrm>
          <a:off x="5257800" y="449808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171</xdr:row>
      <xdr:rowOff>0</xdr:rowOff>
    </xdr:from>
    <xdr:ext cx="42862" cy="28575"/>
    <xdr:sp macro="" textlink="">
      <xdr:nvSpPr>
        <xdr:cNvPr id="734" name="Text Box 23">
          <a:extLst>
            <a:ext uri="{FF2B5EF4-FFF2-40B4-BE49-F238E27FC236}">
              <a16:creationId xmlns:a16="http://schemas.microsoft.com/office/drawing/2014/main" id="{5CA19E42-310D-4283-9C2D-BEA3285807D3}"/>
            </a:ext>
          </a:extLst>
        </xdr:cNvPr>
        <xdr:cNvSpPr txBox="1">
          <a:spLocks noChangeArrowheads="1"/>
        </xdr:cNvSpPr>
      </xdr:nvSpPr>
      <xdr:spPr bwMode="auto">
        <a:xfrm>
          <a:off x="5257800" y="449808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171</xdr:row>
      <xdr:rowOff>0</xdr:rowOff>
    </xdr:from>
    <xdr:ext cx="57150" cy="38100"/>
    <xdr:sp macro="" textlink="">
      <xdr:nvSpPr>
        <xdr:cNvPr id="735" name="Text Box 22">
          <a:extLst>
            <a:ext uri="{FF2B5EF4-FFF2-40B4-BE49-F238E27FC236}">
              <a16:creationId xmlns:a16="http://schemas.microsoft.com/office/drawing/2014/main" id="{B123E070-C1CB-4986-8127-05371738C13B}"/>
            </a:ext>
          </a:extLst>
        </xdr:cNvPr>
        <xdr:cNvSpPr txBox="1">
          <a:spLocks noChangeArrowheads="1"/>
        </xdr:cNvSpPr>
      </xdr:nvSpPr>
      <xdr:spPr bwMode="auto">
        <a:xfrm>
          <a:off x="42291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171</xdr:row>
      <xdr:rowOff>0</xdr:rowOff>
    </xdr:from>
    <xdr:ext cx="42863" cy="47625"/>
    <xdr:sp macro="" textlink="">
      <xdr:nvSpPr>
        <xdr:cNvPr id="736" name="Text Box 80">
          <a:extLst>
            <a:ext uri="{FF2B5EF4-FFF2-40B4-BE49-F238E27FC236}">
              <a16:creationId xmlns:a16="http://schemas.microsoft.com/office/drawing/2014/main" id="{B14162D9-F6F9-46ED-85C7-E865EA303DD3}"/>
            </a:ext>
          </a:extLst>
        </xdr:cNvPr>
        <xdr:cNvSpPr txBox="1">
          <a:spLocks noChangeArrowheads="1"/>
        </xdr:cNvSpPr>
      </xdr:nvSpPr>
      <xdr:spPr bwMode="auto">
        <a:xfrm>
          <a:off x="54864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171</xdr:row>
      <xdr:rowOff>0</xdr:rowOff>
    </xdr:from>
    <xdr:ext cx="57150" cy="38100"/>
    <xdr:sp macro="" textlink="">
      <xdr:nvSpPr>
        <xdr:cNvPr id="737" name="Text Box 22">
          <a:extLst>
            <a:ext uri="{FF2B5EF4-FFF2-40B4-BE49-F238E27FC236}">
              <a16:creationId xmlns:a16="http://schemas.microsoft.com/office/drawing/2014/main" id="{1E53F291-E2C5-4F3F-BB8F-06B8DB1084ED}"/>
            </a:ext>
          </a:extLst>
        </xdr:cNvPr>
        <xdr:cNvSpPr txBox="1">
          <a:spLocks noChangeArrowheads="1"/>
        </xdr:cNvSpPr>
      </xdr:nvSpPr>
      <xdr:spPr bwMode="auto">
        <a:xfrm>
          <a:off x="53721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171</xdr:row>
      <xdr:rowOff>0</xdr:rowOff>
    </xdr:from>
    <xdr:ext cx="57150" cy="38100"/>
    <xdr:sp macro="" textlink="">
      <xdr:nvSpPr>
        <xdr:cNvPr id="738" name="Text Box 22">
          <a:extLst>
            <a:ext uri="{FF2B5EF4-FFF2-40B4-BE49-F238E27FC236}">
              <a16:creationId xmlns:a16="http://schemas.microsoft.com/office/drawing/2014/main" id="{E08EFBEE-52E0-4A02-9971-8AEF9A6E5B74}"/>
            </a:ext>
          </a:extLst>
        </xdr:cNvPr>
        <xdr:cNvSpPr txBox="1">
          <a:spLocks noChangeArrowheads="1"/>
        </xdr:cNvSpPr>
      </xdr:nvSpPr>
      <xdr:spPr bwMode="auto">
        <a:xfrm>
          <a:off x="68580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171</xdr:row>
      <xdr:rowOff>0</xdr:rowOff>
    </xdr:from>
    <xdr:ext cx="57150" cy="38100"/>
    <xdr:sp macro="" textlink="">
      <xdr:nvSpPr>
        <xdr:cNvPr id="739" name="Text Box 22">
          <a:extLst>
            <a:ext uri="{FF2B5EF4-FFF2-40B4-BE49-F238E27FC236}">
              <a16:creationId xmlns:a16="http://schemas.microsoft.com/office/drawing/2014/main" id="{4491D284-3AA6-4BC6-9A09-D0042362A34D}"/>
            </a:ext>
          </a:extLst>
        </xdr:cNvPr>
        <xdr:cNvSpPr txBox="1">
          <a:spLocks noChangeArrowheads="1"/>
        </xdr:cNvSpPr>
      </xdr:nvSpPr>
      <xdr:spPr bwMode="auto">
        <a:xfrm>
          <a:off x="59436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171</xdr:row>
      <xdr:rowOff>0</xdr:rowOff>
    </xdr:from>
    <xdr:ext cx="57150" cy="38100"/>
    <xdr:sp macro="" textlink="">
      <xdr:nvSpPr>
        <xdr:cNvPr id="740" name="Text Box 22">
          <a:extLst>
            <a:ext uri="{FF2B5EF4-FFF2-40B4-BE49-F238E27FC236}">
              <a16:creationId xmlns:a16="http://schemas.microsoft.com/office/drawing/2014/main" id="{6598C543-44E6-4D79-8A58-B9C91CBA7277}"/>
            </a:ext>
          </a:extLst>
        </xdr:cNvPr>
        <xdr:cNvSpPr txBox="1">
          <a:spLocks noChangeArrowheads="1"/>
        </xdr:cNvSpPr>
      </xdr:nvSpPr>
      <xdr:spPr bwMode="auto">
        <a:xfrm>
          <a:off x="29718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171</xdr:row>
      <xdr:rowOff>0</xdr:rowOff>
    </xdr:from>
    <xdr:ext cx="42863" cy="38100"/>
    <xdr:sp macro="" textlink="">
      <xdr:nvSpPr>
        <xdr:cNvPr id="741" name="Text Box 22">
          <a:extLst>
            <a:ext uri="{FF2B5EF4-FFF2-40B4-BE49-F238E27FC236}">
              <a16:creationId xmlns:a16="http://schemas.microsoft.com/office/drawing/2014/main" id="{A3521D18-C070-43B8-8C49-BA89B97F37EE}"/>
            </a:ext>
          </a:extLst>
        </xdr:cNvPr>
        <xdr:cNvSpPr txBox="1">
          <a:spLocks noChangeArrowheads="1"/>
        </xdr:cNvSpPr>
      </xdr:nvSpPr>
      <xdr:spPr bwMode="auto">
        <a:xfrm>
          <a:off x="5143500" y="449808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171</xdr:row>
      <xdr:rowOff>0</xdr:rowOff>
    </xdr:from>
    <xdr:ext cx="57150" cy="38100"/>
    <xdr:sp macro="" textlink="">
      <xdr:nvSpPr>
        <xdr:cNvPr id="742" name="Text Box 22">
          <a:extLst>
            <a:ext uri="{FF2B5EF4-FFF2-40B4-BE49-F238E27FC236}">
              <a16:creationId xmlns:a16="http://schemas.microsoft.com/office/drawing/2014/main" id="{9AD220D9-D3D9-4DC1-8B30-39CDA5641422}"/>
            </a:ext>
          </a:extLst>
        </xdr:cNvPr>
        <xdr:cNvSpPr txBox="1">
          <a:spLocks noChangeArrowheads="1"/>
        </xdr:cNvSpPr>
      </xdr:nvSpPr>
      <xdr:spPr bwMode="auto">
        <a:xfrm>
          <a:off x="38862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171</xdr:row>
      <xdr:rowOff>0</xdr:rowOff>
    </xdr:from>
    <xdr:ext cx="57150" cy="38100"/>
    <xdr:sp macro="" textlink="">
      <xdr:nvSpPr>
        <xdr:cNvPr id="743" name="Text Box 22">
          <a:extLst>
            <a:ext uri="{FF2B5EF4-FFF2-40B4-BE49-F238E27FC236}">
              <a16:creationId xmlns:a16="http://schemas.microsoft.com/office/drawing/2014/main" id="{AB1399AA-D352-4246-A332-3EFF0ABBFCDE}"/>
            </a:ext>
          </a:extLst>
        </xdr:cNvPr>
        <xdr:cNvSpPr txBox="1">
          <a:spLocks noChangeArrowheads="1"/>
        </xdr:cNvSpPr>
      </xdr:nvSpPr>
      <xdr:spPr bwMode="auto">
        <a:xfrm>
          <a:off x="48006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171</xdr:row>
      <xdr:rowOff>0</xdr:rowOff>
    </xdr:from>
    <xdr:ext cx="42863" cy="47625"/>
    <xdr:sp macro="" textlink="">
      <xdr:nvSpPr>
        <xdr:cNvPr id="744" name="Text Box 80">
          <a:extLst>
            <a:ext uri="{FF2B5EF4-FFF2-40B4-BE49-F238E27FC236}">
              <a16:creationId xmlns:a16="http://schemas.microsoft.com/office/drawing/2014/main" id="{8D0202D0-7F9D-46A6-9C36-3CE2F0AC6E8C}"/>
            </a:ext>
          </a:extLst>
        </xdr:cNvPr>
        <xdr:cNvSpPr txBox="1">
          <a:spLocks noChangeArrowheads="1"/>
        </xdr:cNvSpPr>
      </xdr:nvSpPr>
      <xdr:spPr bwMode="auto">
        <a:xfrm>
          <a:off x="54864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171</xdr:row>
      <xdr:rowOff>0</xdr:rowOff>
    </xdr:from>
    <xdr:ext cx="42863" cy="47625"/>
    <xdr:sp macro="" textlink="">
      <xdr:nvSpPr>
        <xdr:cNvPr id="745" name="Text Box 117">
          <a:extLst>
            <a:ext uri="{FF2B5EF4-FFF2-40B4-BE49-F238E27FC236}">
              <a16:creationId xmlns:a16="http://schemas.microsoft.com/office/drawing/2014/main" id="{9C9879F7-6076-41A7-A424-FAB57C1B5BF6}"/>
            </a:ext>
          </a:extLst>
        </xdr:cNvPr>
        <xdr:cNvSpPr txBox="1">
          <a:spLocks noChangeArrowheads="1"/>
        </xdr:cNvSpPr>
      </xdr:nvSpPr>
      <xdr:spPr bwMode="auto">
        <a:xfrm>
          <a:off x="53721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171</xdr:row>
      <xdr:rowOff>0</xdr:rowOff>
    </xdr:from>
    <xdr:ext cx="57150" cy="38100"/>
    <xdr:sp macro="" textlink="">
      <xdr:nvSpPr>
        <xdr:cNvPr id="746" name="Text Box 22">
          <a:extLst>
            <a:ext uri="{FF2B5EF4-FFF2-40B4-BE49-F238E27FC236}">
              <a16:creationId xmlns:a16="http://schemas.microsoft.com/office/drawing/2014/main" id="{F87A03A7-C366-43E9-9A08-C2622DC70147}"/>
            </a:ext>
          </a:extLst>
        </xdr:cNvPr>
        <xdr:cNvSpPr txBox="1">
          <a:spLocks noChangeArrowheads="1"/>
        </xdr:cNvSpPr>
      </xdr:nvSpPr>
      <xdr:spPr bwMode="auto">
        <a:xfrm>
          <a:off x="53721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171</xdr:row>
      <xdr:rowOff>0</xdr:rowOff>
    </xdr:from>
    <xdr:ext cx="57150" cy="38100"/>
    <xdr:sp macro="" textlink="">
      <xdr:nvSpPr>
        <xdr:cNvPr id="747" name="Text Box 22">
          <a:extLst>
            <a:ext uri="{FF2B5EF4-FFF2-40B4-BE49-F238E27FC236}">
              <a16:creationId xmlns:a16="http://schemas.microsoft.com/office/drawing/2014/main" id="{60B381FB-6CEA-4D10-81E1-81CCC59181B6}"/>
            </a:ext>
          </a:extLst>
        </xdr:cNvPr>
        <xdr:cNvSpPr txBox="1">
          <a:spLocks noChangeArrowheads="1"/>
        </xdr:cNvSpPr>
      </xdr:nvSpPr>
      <xdr:spPr bwMode="auto">
        <a:xfrm>
          <a:off x="60579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171</xdr:row>
      <xdr:rowOff>0</xdr:rowOff>
    </xdr:from>
    <xdr:ext cx="57150" cy="38100"/>
    <xdr:sp macro="" textlink="">
      <xdr:nvSpPr>
        <xdr:cNvPr id="748" name="Text Box 22">
          <a:extLst>
            <a:ext uri="{FF2B5EF4-FFF2-40B4-BE49-F238E27FC236}">
              <a16:creationId xmlns:a16="http://schemas.microsoft.com/office/drawing/2014/main" id="{40DC1545-D39F-42EF-BA90-2FFFB8031E0B}"/>
            </a:ext>
          </a:extLst>
        </xdr:cNvPr>
        <xdr:cNvSpPr txBox="1">
          <a:spLocks noChangeArrowheads="1"/>
        </xdr:cNvSpPr>
      </xdr:nvSpPr>
      <xdr:spPr bwMode="auto">
        <a:xfrm>
          <a:off x="57150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171</xdr:row>
      <xdr:rowOff>0</xdr:rowOff>
    </xdr:from>
    <xdr:ext cx="42863" cy="47625"/>
    <xdr:sp macro="" textlink="">
      <xdr:nvSpPr>
        <xdr:cNvPr id="749" name="Text Box 80">
          <a:extLst>
            <a:ext uri="{FF2B5EF4-FFF2-40B4-BE49-F238E27FC236}">
              <a16:creationId xmlns:a16="http://schemas.microsoft.com/office/drawing/2014/main" id="{C93EA96D-7413-4746-9838-5F1887BD1B0D}"/>
            </a:ext>
          </a:extLst>
        </xdr:cNvPr>
        <xdr:cNvSpPr txBox="1">
          <a:spLocks noChangeArrowheads="1"/>
        </xdr:cNvSpPr>
      </xdr:nvSpPr>
      <xdr:spPr bwMode="auto">
        <a:xfrm>
          <a:off x="54864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171</xdr:row>
      <xdr:rowOff>0</xdr:rowOff>
    </xdr:from>
    <xdr:ext cx="42863" cy="47625"/>
    <xdr:sp macro="" textlink="">
      <xdr:nvSpPr>
        <xdr:cNvPr id="750" name="Text Box 117">
          <a:extLst>
            <a:ext uri="{FF2B5EF4-FFF2-40B4-BE49-F238E27FC236}">
              <a16:creationId xmlns:a16="http://schemas.microsoft.com/office/drawing/2014/main" id="{319B8723-8DC0-44DC-8679-46BFCB4771C0}"/>
            </a:ext>
          </a:extLst>
        </xdr:cNvPr>
        <xdr:cNvSpPr txBox="1">
          <a:spLocks noChangeArrowheads="1"/>
        </xdr:cNvSpPr>
      </xdr:nvSpPr>
      <xdr:spPr bwMode="auto">
        <a:xfrm>
          <a:off x="53721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171</xdr:row>
      <xdr:rowOff>0</xdr:rowOff>
    </xdr:from>
    <xdr:ext cx="57150" cy="38100"/>
    <xdr:sp macro="" textlink="">
      <xdr:nvSpPr>
        <xdr:cNvPr id="751" name="Text Box 22">
          <a:extLst>
            <a:ext uri="{FF2B5EF4-FFF2-40B4-BE49-F238E27FC236}">
              <a16:creationId xmlns:a16="http://schemas.microsoft.com/office/drawing/2014/main" id="{5894D065-E518-414C-807B-2E7D4C973267}"/>
            </a:ext>
          </a:extLst>
        </xdr:cNvPr>
        <xdr:cNvSpPr txBox="1">
          <a:spLocks noChangeArrowheads="1"/>
        </xdr:cNvSpPr>
      </xdr:nvSpPr>
      <xdr:spPr bwMode="auto">
        <a:xfrm>
          <a:off x="53721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171</xdr:row>
      <xdr:rowOff>0</xdr:rowOff>
    </xdr:from>
    <xdr:ext cx="57150" cy="38100"/>
    <xdr:sp macro="" textlink="">
      <xdr:nvSpPr>
        <xdr:cNvPr id="752" name="Text Box 22">
          <a:extLst>
            <a:ext uri="{FF2B5EF4-FFF2-40B4-BE49-F238E27FC236}">
              <a16:creationId xmlns:a16="http://schemas.microsoft.com/office/drawing/2014/main" id="{17E941C7-647D-42C9-85AB-998CF7C7A6D4}"/>
            </a:ext>
          </a:extLst>
        </xdr:cNvPr>
        <xdr:cNvSpPr txBox="1">
          <a:spLocks noChangeArrowheads="1"/>
        </xdr:cNvSpPr>
      </xdr:nvSpPr>
      <xdr:spPr bwMode="auto">
        <a:xfrm>
          <a:off x="60579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171</xdr:row>
      <xdr:rowOff>0</xdr:rowOff>
    </xdr:from>
    <xdr:ext cx="42863" cy="38100"/>
    <xdr:sp macro="" textlink="">
      <xdr:nvSpPr>
        <xdr:cNvPr id="753" name="Text Box 22">
          <a:extLst>
            <a:ext uri="{FF2B5EF4-FFF2-40B4-BE49-F238E27FC236}">
              <a16:creationId xmlns:a16="http://schemas.microsoft.com/office/drawing/2014/main" id="{7C4E5FD7-8EE0-4C5A-BB95-A8CB4516F249}"/>
            </a:ext>
          </a:extLst>
        </xdr:cNvPr>
        <xdr:cNvSpPr txBox="1">
          <a:spLocks noChangeArrowheads="1"/>
        </xdr:cNvSpPr>
      </xdr:nvSpPr>
      <xdr:spPr bwMode="auto">
        <a:xfrm>
          <a:off x="6972300" y="449808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171</xdr:row>
      <xdr:rowOff>0</xdr:rowOff>
    </xdr:from>
    <xdr:ext cx="57150" cy="38100"/>
    <xdr:sp macro="" textlink="">
      <xdr:nvSpPr>
        <xdr:cNvPr id="754" name="Text Box 22">
          <a:extLst>
            <a:ext uri="{FF2B5EF4-FFF2-40B4-BE49-F238E27FC236}">
              <a16:creationId xmlns:a16="http://schemas.microsoft.com/office/drawing/2014/main" id="{F603E12B-551A-45E1-B12A-2740C0A72059}"/>
            </a:ext>
          </a:extLst>
        </xdr:cNvPr>
        <xdr:cNvSpPr txBox="1">
          <a:spLocks noChangeArrowheads="1"/>
        </xdr:cNvSpPr>
      </xdr:nvSpPr>
      <xdr:spPr bwMode="auto">
        <a:xfrm>
          <a:off x="57150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171</xdr:row>
      <xdr:rowOff>0</xdr:rowOff>
    </xdr:from>
    <xdr:ext cx="57150" cy="38100"/>
    <xdr:sp macro="" textlink="">
      <xdr:nvSpPr>
        <xdr:cNvPr id="755" name="Text Box 22">
          <a:extLst>
            <a:ext uri="{FF2B5EF4-FFF2-40B4-BE49-F238E27FC236}">
              <a16:creationId xmlns:a16="http://schemas.microsoft.com/office/drawing/2014/main" id="{190BC5F8-93F8-4B2D-8A4C-EA05D1472F7B}"/>
            </a:ext>
          </a:extLst>
        </xdr:cNvPr>
        <xdr:cNvSpPr txBox="1">
          <a:spLocks noChangeArrowheads="1"/>
        </xdr:cNvSpPr>
      </xdr:nvSpPr>
      <xdr:spPr bwMode="auto">
        <a:xfrm>
          <a:off x="66294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83</xdr:col>
      <xdr:colOff>0</xdr:colOff>
      <xdr:row>196</xdr:row>
      <xdr:rowOff>107156</xdr:rowOff>
    </xdr:from>
    <xdr:to>
      <xdr:col>101</xdr:col>
      <xdr:colOff>83344</xdr:colOff>
      <xdr:row>196</xdr:row>
      <xdr:rowOff>107156</xdr:rowOff>
    </xdr:to>
    <xdr:cxnSp macro="">
      <xdr:nvCxnSpPr>
        <xdr:cNvPr id="756" name="直線矢印コネクタ 755">
          <a:extLst>
            <a:ext uri="{FF2B5EF4-FFF2-40B4-BE49-F238E27FC236}">
              <a16:creationId xmlns:a16="http://schemas.microsoft.com/office/drawing/2014/main" id="{89E1BF72-8B01-4288-B0C9-48C9462F8FF8}"/>
            </a:ext>
          </a:extLst>
        </xdr:cNvPr>
        <xdr:cNvCxnSpPr/>
      </xdr:nvCxnSpPr>
      <xdr:spPr bwMode="auto">
        <a:xfrm>
          <a:off x="1828800" y="51641216"/>
          <a:ext cx="21407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82</xdr:col>
      <xdr:colOff>107156</xdr:colOff>
      <xdr:row>119</xdr:row>
      <xdr:rowOff>107156</xdr:rowOff>
    </xdr:from>
    <xdr:to>
      <xdr:col>101</xdr:col>
      <xdr:colOff>71438</xdr:colOff>
      <xdr:row>119</xdr:row>
      <xdr:rowOff>107156</xdr:rowOff>
    </xdr:to>
    <xdr:cxnSp macro="">
      <xdr:nvCxnSpPr>
        <xdr:cNvPr id="757" name="直線矢印コネクタ 756">
          <a:extLst>
            <a:ext uri="{FF2B5EF4-FFF2-40B4-BE49-F238E27FC236}">
              <a16:creationId xmlns:a16="http://schemas.microsoft.com/office/drawing/2014/main" id="{F46D7B53-C3DA-44A1-A9DB-F726F7317EDB}"/>
            </a:ext>
          </a:extLst>
        </xdr:cNvPr>
        <xdr:cNvCxnSpPr/>
      </xdr:nvCxnSpPr>
      <xdr:spPr bwMode="auto">
        <a:xfrm>
          <a:off x="1821656" y="36058316"/>
          <a:ext cx="213598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73</xdr:col>
      <xdr:colOff>35719</xdr:colOff>
      <xdr:row>79</xdr:row>
      <xdr:rowOff>0</xdr:rowOff>
    </xdr:from>
    <xdr:to>
      <xdr:col>79</xdr:col>
      <xdr:colOff>23813</xdr:colOff>
      <xdr:row>79</xdr:row>
      <xdr:rowOff>273844</xdr:rowOff>
    </xdr:to>
    <xdr:sp macro="" textlink="">
      <xdr:nvSpPr>
        <xdr:cNvPr id="758" name="テキスト ボックス 757">
          <a:extLst>
            <a:ext uri="{FF2B5EF4-FFF2-40B4-BE49-F238E27FC236}">
              <a16:creationId xmlns:a16="http://schemas.microsoft.com/office/drawing/2014/main" id="{9E993EDC-FC6F-45C6-94B4-75D139F07C37}"/>
            </a:ext>
          </a:extLst>
        </xdr:cNvPr>
        <xdr:cNvSpPr txBox="1"/>
      </xdr:nvSpPr>
      <xdr:spPr>
        <a:xfrm>
          <a:off x="721519" y="24505920"/>
          <a:ext cx="67389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69</xdr:col>
      <xdr:colOff>107157</xdr:colOff>
      <xdr:row>79</xdr:row>
      <xdr:rowOff>392904</xdr:rowOff>
    </xdr:from>
    <xdr:to>
      <xdr:col>77</xdr:col>
      <xdr:colOff>83345</xdr:colOff>
      <xdr:row>80</xdr:row>
      <xdr:rowOff>11906</xdr:rowOff>
    </xdr:to>
    <xdr:sp macro="" textlink="">
      <xdr:nvSpPr>
        <xdr:cNvPr id="759" name="テキスト ボックス 758">
          <a:extLst>
            <a:ext uri="{FF2B5EF4-FFF2-40B4-BE49-F238E27FC236}">
              <a16:creationId xmlns:a16="http://schemas.microsoft.com/office/drawing/2014/main" id="{485180B0-817F-4F06-B093-DF2855CC6E6C}"/>
            </a:ext>
          </a:extLst>
        </xdr:cNvPr>
        <xdr:cNvSpPr txBox="1"/>
      </xdr:nvSpPr>
      <xdr:spPr>
        <a:xfrm>
          <a:off x="335757" y="24898824"/>
          <a:ext cx="890588" cy="274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106</xdr:col>
      <xdr:colOff>114300</xdr:colOff>
      <xdr:row>79</xdr:row>
      <xdr:rowOff>0</xdr:rowOff>
    </xdr:from>
    <xdr:ext cx="61912" cy="38100"/>
    <xdr:sp macro="" textlink="">
      <xdr:nvSpPr>
        <xdr:cNvPr id="760" name="Text Box 80">
          <a:extLst>
            <a:ext uri="{FF2B5EF4-FFF2-40B4-BE49-F238E27FC236}">
              <a16:creationId xmlns:a16="http://schemas.microsoft.com/office/drawing/2014/main" id="{DA50F360-9069-46FF-8E44-55E2C0C1F9ED}"/>
            </a:ext>
          </a:extLst>
        </xdr:cNvPr>
        <xdr:cNvSpPr txBox="1">
          <a:spLocks noChangeArrowheads="1"/>
        </xdr:cNvSpPr>
      </xdr:nvSpPr>
      <xdr:spPr bwMode="auto">
        <a:xfrm>
          <a:off x="4572000" y="245059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67</xdr:col>
      <xdr:colOff>0</xdr:colOff>
      <xdr:row>423</xdr:row>
      <xdr:rowOff>0</xdr:rowOff>
    </xdr:from>
    <xdr:ext cx="42863" cy="47625"/>
    <xdr:sp macro="" textlink="">
      <xdr:nvSpPr>
        <xdr:cNvPr id="761" name="Text Box 80">
          <a:extLst>
            <a:ext uri="{FF2B5EF4-FFF2-40B4-BE49-F238E27FC236}">
              <a16:creationId xmlns:a16="http://schemas.microsoft.com/office/drawing/2014/main" id="{5F5EC2EC-27CD-41CE-B0BB-07E656BD8645}"/>
            </a:ext>
          </a:extLst>
        </xdr:cNvPr>
        <xdr:cNvSpPr txBox="1">
          <a:spLocks noChangeArrowheads="1"/>
        </xdr:cNvSpPr>
      </xdr:nvSpPr>
      <xdr:spPr bwMode="auto">
        <a:xfrm>
          <a:off x="0" y="1045311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67</xdr:col>
      <xdr:colOff>0</xdr:colOff>
      <xdr:row>423</xdr:row>
      <xdr:rowOff>0</xdr:rowOff>
    </xdr:from>
    <xdr:ext cx="47625" cy="28575"/>
    <xdr:sp macro="" textlink="">
      <xdr:nvSpPr>
        <xdr:cNvPr id="762" name="Text Box 23">
          <a:extLst>
            <a:ext uri="{FF2B5EF4-FFF2-40B4-BE49-F238E27FC236}">
              <a16:creationId xmlns:a16="http://schemas.microsoft.com/office/drawing/2014/main" id="{534EA869-C205-4C84-9379-42EFA2DD551D}"/>
            </a:ext>
          </a:extLst>
        </xdr:cNvPr>
        <xdr:cNvSpPr txBox="1">
          <a:spLocks noChangeArrowheads="1"/>
        </xdr:cNvSpPr>
      </xdr:nvSpPr>
      <xdr:spPr bwMode="auto">
        <a:xfrm>
          <a:off x="0" y="10453116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67</xdr:col>
      <xdr:colOff>0</xdr:colOff>
      <xdr:row>423</xdr:row>
      <xdr:rowOff>0</xdr:rowOff>
    </xdr:from>
    <xdr:ext cx="57150" cy="38100"/>
    <xdr:sp macro="" textlink="">
      <xdr:nvSpPr>
        <xdr:cNvPr id="763" name="Text Box 22">
          <a:extLst>
            <a:ext uri="{FF2B5EF4-FFF2-40B4-BE49-F238E27FC236}">
              <a16:creationId xmlns:a16="http://schemas.microsoft.com/office/drawing/2014/main" id="{3DAB37CA-EF1E-48F8-BE2E-E611D1F98C8C}"/>
            </a:ext>
          </a:extLst>
        </xdr:cNvPr>
        <xdr:cNvSpPr txBox="1">
          <a:spLocks noChangeArrowheads="1"/>
        </xdr:cNvSpPr>
      </xdr:nvSpPr>
      <xdr:spPr bwMode="auto">
        <a:xfrm>
          <a:off x="0" y="1045311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88</xdr:col>
      <xdr:colOff>114300</xdr:colOff>
      <xdr:row>114</xdr:row>
      <xdr:rowOff>0</xdr:rowOff>
    </xdr:from>
    <xdr:ext cx="61912" cy="38100"/>
    <xdr:sp macro="" textlink="">
      <xdr:nvSpPr>
        <xdr:cNvPr id="764" name="Text Box 80">
          <a:extLst>
            <a:ext uri="{FF2B5EF4-FFF2-40B4-BE49-F238E27FC236}">
              <a16:creationId xmlns:a16="http://schemas.microsoft.com/office/drawing/2014/main" id="{4A0204C0-91BA-4B45-9AEA-1D4719589060}"/>
            </a:ext>
          </a:extLst>
        </xdr:cNvPr>
        <xdr:cNvSpPr txBox="1">
          <a:spLocks noChangeArrowheads="1"/>
        </xdr:cNvSpPr>
      </xdr:nvSpPr>
      <xdr:spPr bwMode="auto">
        <a:xfrm>
          <a:off x="2514600" y="344957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70</xdr:col>
      <xdr:colOff>0</xdr:colOff>
      <xdr:row>114</xdr:row>
      <xdr:rowOff>0</xdr:rowOff>
    </xdr:from>
    <xdr:ext cx="61912" cy="38100"/>
    <xdr:sp macro="" textlink="">
      <xdr:nvSpPr>
        <xdr:cNvPr id="765" name="Text Box 80">
          <a:extLst>
            <a:ext uri="{FF2B5EF4-FFF2-40B4-BE49-F238E27FC236}">
              <a16:creationId xmlns:a16="http://schemas.microsoft.com/office/drawing/2014/main" id="{FC0FCA01-6470-408D-BFB8-C001BE2B5DAF}"/>
            </a:ext>
          </a:extLst>
        </xdr:cNvPr>
        <xdr:cNvSpPr txBox="1">
          <a:spLocks noChangeArrowheads="1"/>
        </xdr:cNvSpPr>
      </xdr:nvSpPr>
      <xdr:spPr bwMode="auto">
        <a:xfrm>
          <a:off x="342900" y="344957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88</xdr:col>
      <xdr:colOff>114300</xdr:colOff>
      <xdr:row>114</xdr:row>
      <xdr:rowOff>0</xdr:rowOff>
    </xdr:from>
    <xdr:ext cx="61912" cy="38100"/>
    <xdr:sp macro="" textlink="">
      <xdr:nvSpPr>
        <xdr:cNvPr id="766" name="Text Box 80">
          <a:extLst>
            <a:ext uri="{FF2B5EF4-FFF2-40B4-BE49-F238E27FC236}">
              <a16:creationId xmlns:a16="http://schemas.microsoft.com/office/drawing/2014/main" id="{149B53F6-3A77-4C64-AF96-D259F8A4287F}"/>
            </a:ext>
          </a:extLst>
        </xdr:cNvPr>
        <xdr:cNvSpPr txBox="1">
          <a:spLocks noChangeArrowheads="1"/>
        </xdr:cNvSpPr>
      </xdr:nvSpPr>
      <xdr:spPr bwMode="auto">
        <a:xfrm>
          <a:off x="2514600" y="344957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70</xdr:col>
      <xdr:colOff>0</xdr:colOff>
      <xdr:row>114</xdr:row>
      <xdr:rowOff>0</xdr:rowOff>
    </xdr:from>
    <xdr:ext cx="61912" cy="38100"/>
    <xdr:sp macro="" textlink="">
      <xdr:nvSpPr>
        <xdr:cNvPr id="767" name="Text Box 80">
          <a:extLst>
            <a:ext uri="{FF2B5EF4-FFF2-40B4-BE49-F238E27FC236}">
              <a16:creationId xmlns:a16="http://schemas.microsoft.com/office/drawing/2014/main" id="{648F76EB-1936-4061-A356-B7CD13DB67BD}"/>
            </a:ext>
          </a:extLst>
        </xdr:cNvPr>
        <xdr:cNvSpPr txBox="1">
          <a:spLocks noChangeArrowheads="1"/>
        </xdr:cNvSpPr>
      </xdr:nvSpPr>
      <xdr:spPr bwMode="auto">
        <a:xfrm>
          <a:off x="342900" y="344957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171</xdr:row>
      <xdr:rowOff>0</xdr:rowOff>
    </xdr:from>
    <xdr:ext cx="47626" cy="47625"/>
    <xdr:sp macro="" textlink="">
      <xdr:nvSpPr>
        <xdr:cNvPr id="768" name="Text Box 80">
          <a:extLst>
            <a:ext uri="{FF2B5EF4-FFF2-40B4-BE49-F238E27FC236}">
              <a16:creationId xmlns:a16="http://schemas.microsoft.com/office/drawing/2014/main" id="{91EC1316-E495-47FE-8188-20439A3E51CA}"/>
            </a:ext>
          </a:extLst>
        </xdr:cNvPr>
        <xdr:cNvSpPr txBox="1">
          <a:spLocks noChangeArrowheads="1"/>
        </xdr:cNvSpPr>
      </xdr:nvSpPr>
      <xdr:spPr bwMode="auto">
        <a:xfrm>
          <a:off x="3657600" y="4498086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171</xdr:row>
      <xdr:rowOff>0</xdr:rowOff>
    </xdr:from>
    <xdr:ext cx="47625" cy="47625"/>
    <xdr:sp macro="" textlink="">
      <xdr:nvSpPr>
        <xdr:cNvPr id="769" name="Text Box 117">
          <a:extLst>
            <a:ext uri="{FF2B5EF4-FFF2-40B4-BE49-F238E27FC236}">
              <a16:creationId xmlns:a16="http://schemas.microsoft.com/office/drawing/2014/main" id="{1A91C230-2D80-46DE-83CB-56D133267BC1}"/>
            </a:ext>
          </a:extLst>
        </xdr:cNvPr>
        <xdr:cNvSpPr txBox="1">
          <a:spLocks noChangeArrowheads="1"/>
        </xdr:cNvSpPr>
      </xdr:nvSpPr>
      <xdr:spPr bwMode="auto">
        <a:xfrm>
          <a:off x="3543300" y="4498086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171</xdr:row>
      <xdr:rowOff>0</xdr:rowOff>
    </xdr:from>
    <xdr:ext cx="33337" cy="47625"/>
    <xdr:sp macro="" textlink="">
      <xdr:nvSpPr>
        <xdr:cNvPr id="770" name="Text Box 118">
          <a:extLst>
            <a:ext uri="{FF2B5EF4-FFF2-40B4-BE49-F238E27FC236}">
              <a16:creationId xmlns:a16="http://schemas.microsoft.com/office/drawing/2014/main" id="{4C5C2027-2078-4C13-80BF-B69B163F9A13}"/>
            </a:ext>
          </a:extLst>
        </xdr:cNvPr>
        <xdr:cNvSpPr txBox="1">
          <a:spLocks noChangeArrowheads="1"/>
        </xdr:cNvSpPr>
      </xdr:nvSpPr>
      <xdr:spPr bwMode="auto">
        <a:xfrm>
          <a:off x="3471862" y="449808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171</xdr:row>
      <xdr:rowOff>0</xdr:rowOff>
    </xdr:from>
    <xdr:ext cx="47625" cy="38100"/>
    <xdr:sp macro="" textlink="">
      <xdr:nvSpPr>
        <xdr:cNvPr id="771" name="Text Box 22">
          <a:extLst>
            <a:ext uri="{FF2B5EF4-FFF2-40B4-BE49-F238E27FC236}">
              <a16:creationId xmlns:a16="http://schemas.microsoft.com/office/drawing/2014/main" id="{4845A964-AC51-4B6A-BA6B-139CCD11B1D4}"/>
            </a:ext>
          </a:extLst>
        </xdr:cNvPr>
        <xdr:cNvSpPr txBox="1">
          <a:spLocks noChangeArrowheads="1"/>
        </xdr:cNvSpPr>
      </xdr:nvSpPr>
      <xdr:spPr bwMode="auto">
        <a:xfrm>
          <a:off x="3314700" y="4498086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171</xdr:row>
      <xdr:rowOff>0</xdr:rowOff>
    </xdr:from>
    <xdr:ext cx="57150" cy="38100"/>
    <xdr:sp macro="" textlink="">
      <xdr:nvSpPr>
        <xdr:cNvPr id="772" name="Text Box 22">
          <a:extLst>
            <a:ext uri="{FF2B5EF4-FFF2-40B4-BE49-F238E27FC236}">
              <a16:creationId xmlns:a16="http://schemas.microsoft.com/office/drawing/2014/main" id="{3C030FB6-32A3-4F55-9098-2B8AEC6A1C23}"/>
            </a:ext>
          </a:extLst>
        </xdr:cNvPr>
        <xdr:cNvSpPr txBox="1">
          <a:spLocks noChangeArrowheads="1"/>
        </xdr:cNvSpPr>
      </xdr:nvSpPr>
      <xdr:spPr bwMode="auto">
        <a:xfrm>
          <a:off x="20574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171</xdr:row>
      <xdr:rowOff>0</xdr:rowOff>
    </xdr:from>
    <xdr:ext cx="57150" cy="38100"/>
    <xdr:sp macro="" textlink="">
      <xdr:nvSpPr>
        <xdr:cNvPr id="773" name="Text Box 22">
          <a:extLst>
            <a:ext uri="{FF2B5EF4-FFF2-40B4-BE49-F238E27FC236}">
              <a16:creationId xmlns:a16="http://schemas.microsoft.com/office/drawing/2014/main" id="{B30E1FD0-91EE-4802-BBE1-DC174638F20D}"/>
            </a:ext>
          </a:extLst>
        </xdr:cNvPr>
        <xdr:cNvSpPr txBox="1">
          <a:spLocks noChangeArrowheads="1"/>
        </xdr:cNvSpPr>
      </xdr:nvSpPr>
      <xdr:spPr bwMode="auto">
        <a:xfrm>
          <a:off x="35433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171</xdr:row>
      <xdr:rowOff>0</xdr:rowOff>
    </xdr:from>
    <xdr:ext cx="57150" cy="38100"/>
    <xdr:sp macro="" textlink="">
      <xdr:nvSpPr>
        <xdr:cNvPr id="774" name="Text Box 22">
          <a:extLst>
            <a:ext uri="{FF2B5EF4-FFF2-40B4-BE49-F238E27FC236}">
              <a16:creationId xmlns:a16="http://schemas.microsoft.com/office/drawing/2014/main" id="{DCBBE807-A60F-4244-9AD7-A7DBCC514798}"/>
            </a:ext>
          </a:extLst>
        </xdr:cNvPr>
        <xdr:cNvSpPr txBox="1">
          <a:spLocks noChangeArrowheads="1"/>
        </xdr:cNvSpPr>
      </xdr:nvSpPr>
      <xdr:spPr bwMode="auto">
        <a:xfrm>
          <a:off x="51435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171</xdr:row>
      <xdr:rowOff>0</xdr:rowOff>
    </xdr:from>
    <xdr:ext cx="57150" cy="38100"/>
    <xdr:sp macro="" textlink="">
      <xdr:nvSpPr>
        <xdr:cNvPr id="775" name="Text Box 22">
          <a:extLst>
            <a:ext uri="{FF2B5EF4-FFF2-40B4-BE49-F238E27FC236}">
              <a16:creationId xmlns:a16="http://schemas.microsoft.com/office/drawing/2014/main" id="{C5F465BC-BF9F-4088-B54D-2F9B635FF706}"/>
            </a:ext>
          </a:extLst>
        </xdr:cNvPr>
        <xdr:cNvSpPr txBox="1">
          <a:spLocks noChangeArrowheads="1"/>
        </xdr:cNvSpPr>
      </xdr:nvSpPr>
      <xdr:spPr bwMode="auto">
        <a:xfrm>
          <a:off x="56007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171</xdr:row>
      <xdr:rowOff>0</xdr:rowOff>
    </xdr:from>
    <xdr:ext cx="42862" cy="28575"/>
    <xdr:sp macro="" textlink="">
      <xdr:nvSpPr>
        <xdr:cNvPr id="776" name="Text Box 23">
          <a:extLst>
            <a:ext uri="{FF2B5EF4-FFF2-40B4-BE49-F238E27FC236}">
              <a16:creationId xmlns:a16="http://schemas.microsoft.com/office/drawing/2014/main" id="{3C1AE6B1-90BE-445E-A58B-7BCF19E46B4A}"/>
            </a:ext>
          </a:extLst>
        </xdr:cNvPr>
        <xdr:cNvSpPr txBox="1">
          <a:spLocks noChangeArrowheads="1"/>
        </xdr:cNvSpPr>
      </xdr:nvSpPr>
      <xdr:spPr bwMode="auto">
        <a:xfrm>
          <a:off x="5257800" y="449808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171</xdr:row>
      <xdr:rowOff>0</xdr:rowOff>
    </xdr:from>
    <xdr:ext cx="42863" cy="38100"/>
    <xdr:sp macro="" textlink="">
      <xdr:nvSpPr>
        <xdr:cNvPr id="777" name="Text Box 22">
          <a:extLst>
            <a:ext uri="{FF2B5EF4-FFF2-40B4-BE49-F238E27FC236}">
              <a16:creationId xmlns:a16="http://schemas.microsoft.com/office/drawing/2014/main" id="{2F8C67D9-9DA7-4875-8D9C-ABA0D50A46D4}"/>
            </a:ext>
          </a:extLst>
        </xdr:cNvPr>
        <xdr:cNvSpPr txBox="1">
          <a:spLocks noChangeArrowheads="1"/>
        </xdr:cNvSpPr>
      </xdr:nvSpPr>
      <xdr:spPr bwMode="auto">
        <a:xfrm>
          <a:off x="5257800" y="449808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171</xdr:row>
      <xdr:rowOff>0</xdr:rowOff>
    </xdr:from>
    <xdr:ext cx="42862" cy="28575"/>
    <xdr:sp macro="" textlink="">
      <xdr:nvSpPr>
        <xdr:cNvPr id="778" name="Text Box 23">
          <a:extLst>
            <a:ext uri="{FF2B5EF4-FFF2-40B4-BE49-F238E27FC236}">
              <a16:creationId xmlns:a16="http://schemas.microsoft.com/office/drawing/2014/main" id="{EB61267B-F664-4446-BA5F-D56D6DDDE738}"/>
            </a:ext>
          </a:extLst>
        </xdr:cNvPr>
        <xdr:cNvSpPr txBox="1">
          <a:spLocks noChangeArrowheads="1"/>
        </xdr:cNvSpPr>
      </xdr:nvSpPr>
      <xdr:spPr bwMode="auto">
        <a:xfrm>
          <a:off x="5257800" y="449808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171</xdr:row>
      <xdr:rowOff>0</xdr:rowOff>
    </xdr:from>
    <xdr:ext cx="57150" cy="38100"/>
    <xdr:sp macro="" textlink="">
      <xdr:nvSpPr>
        <xdr:cNvPr id="779" name="Text Box 22">
          <a:extLst>
            <a:ext uri="{FF2B5EF4-FFF2-40B4-BE49-F238E27FC236}">
              <a16:creationId xmlns:a16="http://schemas.microsoft.com/office/drawing/2014/main" id="{CC1815BF-E0F2-4C08-A56E-B209CC60ED76}"/>
            </a:ext>
          </a:extLst>
        </xdr:cNvPr>
        <xdr:cNvSpPr txBox="1">
          <a:spLocks noChangeArrowheads="1"/>
        </xdr:cNvSpPr>
      </xdr:nvSpPr>
      <xdr:spPr bwMode="auto">
        <a:xfrm>
          <a:off x="42291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171</xdr:row>
      <xdr:rowOff>0</xdr:rowOff>
    </xdr:from>
    <xdr:ext cx="57150" cy="38100"/>
    <xdr:sp macro="" textlink="">
      <xdr:nvSpPr>
        <xdr:cNvPr id="780" name="Text Box 22">
          <a:extLst>
            <a:ext uri="{FF2B5EF4-FFF2-40B4-BE49-F238E27FC236}">
              <a16:creationId xmlns:a16="http://schemas.microsoft.com/office/drawing/2014/main" id="{73F162C0-EE13-40F2-B8CE-9DA8F732D7C5}"/>
            </a:ext>
          </a:extLst>
        </xdr:cNvPr>
        <xdr:cNvSpPr txBox="1">
          <a:spLocks noChangeArrowheads="1"/>
        </xdr:cNvSpPr>
      </xdr:nvSpPr>
      <xdr:spPr bwMode="auto">
        <a:xfrm>
          <a:off x="53721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171</xdr:row>
      <xdr:rowOff>0</xdr:rowOff>
    </xdr:from>
    <xdr:ext cx="57150" cy="38100"/>
    <xdr:sp macro="" textlink="">
      <xdr:nvSpPr>
        <xdr:cNvPr id="781" name="Text Box 22">
          <a:extLst>
            <a:ext uri="{FF2B5EF4-FFF2-40B4-BE49-F238E27FC236}">
              <a16:creationId xmlns:a16="http://schemas.microsoft.com/office/drawing/2014/main" id="{FB742FF0-FD0A-4C58-AE0F-07A25F0CFC3B}"/>
            </a:ext>
          </a:extLst>
        </xdr:cNvPr>
        <xdr:cNvSpPr txBox="1">
          <a:spLocks noChangeArrowheads="1"/>
        </xdr:cNvSpPr>
      </xdr:nvSpPr>
      <xdr:spPr bwMode="auto">
        <a:xfrm>
          <a:off x="68580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171</xdr:row>
      <xdr:rowOff>0</xdr:rowOff>
    </xdr:from>
    <xdr:ext cx="57150" cy="38100"/>
    <xdr:sp macro="" textlink="">
      <xdr:nvSpPr>
        <xdr:cNvPr id="782" name="Text Box 22">
          <a:extLst>
            <a:ext uri="{FF2B5EF4-FFF2-40B4-BE49-F238E27FC236}">
              <a16:creationId xmlns:a16="http://schemas.microsoft.com/office/drawing/2014/main" id="{9B56BD1F-2C9A-4F86-ABA3-F0BD9B2562B2}"/>
            </a:ext>
          </a:extLst>
        </xdr:cNvPr>
        <xdr:cNvSpPr txBox="1">
          <a:spLocks noChangeArrowheads="1"/>
        </xdr:cNvSpPr>
      </xdr:nvSpPr>
      <xdr:spPr bwMode="auto">
        <a:xfrm>
          <a:off x="59436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171</xdr:row>
      <xdr:rowOff>0</xdr:rowOff>
    </xdr:from>
    <xdr:ext cx="57150" cy="38100"/>
    <xdr:sp macro="" textlink="">
      <xdr:nvSpPr>
        <xdr:cNvPr id="783" name="Text Box 22">
          <a:extLst>
            <a:ext uri="{FF2B5EF4-FFF2-40B4-BE49-F238E27FC236}">
              <a16:creationId xmlns:a16="http://schemas.microsoft.com/office/drawing/2014/main" id="{01C96D81-78AA-4813-A36D-B2AEB1B462C4}"/>
            </a:ext>
          </a:extLst>
        </xdr:cNvPr>
        <xdr:cNvSpPr txBox="1">
          <a:spLocks noChangeArrowheads="1"/>
        </xdr:cNvSpPr>
      </xdr:nvSpPr>
      <xdr:spPr bwMode="auto">
        <a:xfrm>
          <a:off x="29718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171</xdr:row>
      <xdr:rowOff>0</xdr:rowOff>
    </xdr:from>
    <xdr:ext cx="42863" cy="38100"/>
    <xdr:sp macro="" textlink="">
      <xdr:nvSpPr>
        <xdr:cNvPr id="784" name="Text Box 22">
          <a:extLst>
            <a:ext uri="{FF2B5EF4-FFF2-40B4-BE49-F238E27FC236}">
              <a16:creationId xmlns:a16="http://schemas.microsoft.com/office/drawing/2014/main" id="{0CAA412D-B0A3-4CC3-BBB3-7844FB5BFA34}"/>
            </a:ext>
          </a:extLst>
        </xdr:cNvPr>
        <xdr:cNvSpPr txBox="1">
          <a:spLocks noChangeArrowheads="1"/>
        </xdr:cNvSpPr>
      </xdr:nvSpPr>
      <xdr:spPr bwMode="auto">
        <a:xfrm>
          <a:off x="5143500" y="449808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171</xdr:row>
      <xdr:rowOff>0</xdr:rowOff>
    </xdr:from>
    <xdr:ext cx="57150" cy="38100"/>
    <xdr:sp macro="" textlink="">
      <xdr:nvSpPr>
        <xdr:cNvPr id="785" name="Text Box 22">
          <a:extLst>
            <a:ext uri="{FF2B5EF4-FFF2-40B4-BE49-F238E27FC236}">
              <a16:creationId xmlns:a16="http://schemas.microsoft.com/office/drawing/2014/main" id="{EB848989-8E59-4433-9E40-19E360A21A6F}"/>
            </a:ext>
          </a:extLst>
        </xdr:cNvPr>
        <xdr:cNvSpPr txBox="1">
          <a:spLocks noChangeArrowheads="1"/>
        </xdr:cNvSpPr>
      </xdr:nvSpPr>
      <xdr:spPr bwMode="auto">
        <a:xfrm>
          <a:off x="38862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171</xdr:row>
      <xdr:rowOff>0</xdr:rowOff>
    </xdr:from>
    <xdr:ext cx="57150" cy="38100"/>
    <xdr:sp macro="" textlink="">
      <xdr:nvSpPr>
        <xdr:cNvPr id="786" name="Text Box 22">
          <a:extLst>
            <a:ext uri="{FF2B5EF4-FFF2-40B4-BE49-F238E27FC236}">
              <a16:creationId xmlns:a16="http://schemas.microsoft.com/office/drawing/2014/main" id="{B7CB253E-D8EA-4C3F-A1DF-643E6748CB35}"/>
            </a:ext>
          </a:extLst>
        </xdr:cNvPr>
        <xdr:cNvSpPr txBox="1">
          <a:spLocks noChangeArrowheads="1"/>
        </xdr:cNvSpPr>
      </xdr:nvSpPr>
      <xdr:spPr bwMode="auto">
        <a:xfrm>
          <a:off x="48006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171</xdr:row>
      <xdr:rowOff>0</xdr:rowOff>
    </xdr:from>
    <xdr:ext cx="42863" cy="47625"/>
    <xdr:sp macro="" textlink="">
      <xdr:nvSpPr>
        <xdr:cNvPr id="787" name="Text Box 80">
          <a:extLst>
            <a:ext uri="{FF2B5EF4-FFF2-40B4-BE49-F238E27FC236}">
              <a16:creationId xmlns:a16="http://schemas.microsoft.com/office/drawing/2014/main" id="{C53B8F11-4508-4EE2-9F2F-58D8A012221A}"/>
            </a:ext>
          </a:extLst>
        </xdr:cNvPr>
        <xdr:cNvSpPr txBox="1">
          <a:spLocks noChangeArrowheads="1"/>
        </xdr:cNvSpPr>
      </xdr:nvSpPr>
      <xdr:spPr bwMode="auto">
        <a:xfrm>
          <a:off x="54864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171</xdr:row>
      <xdr:rowOff>0</xdr:rowOff>
    </xdr:from>
    <xdr:ext cx="42863" cy="47625"/>
    <xdr:sp macro="" textlink="">
      <xdr:nvSpPr>
        <xdr:cNvPr id="788" name="Text Box 117">
          <a:extLst>
            <a:ext uri="{FF2B5EF4-FFF2-40B4-BE49-F238E27FC236}">
              <a16:creationId xmlns:a16="http://schemas.microsoft.com/office/drawing/2014/main" id="{4D19D463-77F7-43A5-BE68-7ED8AEE593BB}"/>
            </a:ext>
          </a:extLst>
        </xdr:cNvPr>
        <xdr:cNvSpPr txBox="1">
          <a:spLocks noChangeArrowheads="1"/>
        </xdr:cNvSpPr>
      </xdr:nvSpPr>
      <xdr:spPr bwMode="auto">
        <a:xfrm>
          <a:off x="53721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171</xdr:row>
      <xdr:rowOff>0</xdr:rowOff>
    </xdr:from>
    <xdr:ext cx="57150" cy="38100"/>
    <xdr:sp macro="" textlink="">
      <xdr:nvSpPr>
        <xdr:cNvPr id="789" name="Text Box 22">
          <a:extLst>
            <a:ext uri="{FF2B5EF4-FFF2-40B4-BE49-F238E27FC236}">
              <a16:creationId xmlns:a16="http://schemas.microsoft.com/office/drawing/2014/main" id="{9D927C8D-D749-4313-9FC9-F81270100407}"/>
            </a:ext>
          </a:extLst>
        </xdr:cNvPr>
        <xdr:cNvSpPr txBox="1">
          <a:spLocks noChangeArrowheads="1"/>
        </xdr:cNvSpPr>
      </xdr:nvSpPr>
      <xdr:spPr bwMode="auto">
        <a:xfrm>
          <a:off x="53721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171</xdr:row>
      <xdr:rowOff>0</xdr:rowOff>
    </xdr:from>
    <xdr:ext cx="57150" cy="38100"/>
    <xdr:sp macro="" textlink="">
      <xdr:nvSpPr>
        <xdr:cNvPr id="790" name="Text Box 22">
          <a:extLst>
            <a:ext uri="{FF2B5EF4-FFF2-40B4-BE49-F238E27FC236}">
              <a16:creationId xmlns:a16="http://schemas.microsoft.com/office/drawing/2014/main" id="{7C10F4A0-C72C-42EF-9A06-DCB8F51DCF60}"/>
            </a:ext>
          </a:extLst>
        </xdr:cNvPr>
        <xdr:cNvSpPr txBox="1">
          <a:spLocks noChangeArrowheads="1"/>
        </xdr:cNvSpPr>
      </xdr:nvSpPr>
      <xdr:spPr bwMode="auto">
        <a:xfrm>
          <a:off x="60579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171</xdr:row>
      <xdr:rowOff>0</xdr:rowOff>
    </xdr:from>
    <xdr:ext cx="57150" cy="38100"/>
    <xdr:sp macro="" textlink="">
      <xdr:nvSpPr>
        <xdr:cNvPr id="791" name="Text Box 22">
          <a:extLst>
            <a:ext uri="{FF2B5EF4-FFF2-40B4-BE49-F238E27FC236}">
              <a16:creationId xmlns:a16="http://schemas.microsoft.com/office/drawing/2014/main" id="{3EEE5058-CA80-45E0-9C02-AA13016E5D0C}"/>
            </a:ext>
          </a:extLst>
        </xdr:cNvPr>
        <xdr:cNvSpPr txBox="1">
          <a:spLocks noChangeArrowheads="1"/>
        </xdr:cNvSpPr>
      </xdr:nvSpPr>
      <xdr:spPr bwMode="auto">
        <a:xfrm>
          <a:off x="57150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171</xdr:row>
      <xdr:rowOff>0</xdr:rowOff>
    </xdr:from>
    <xdr:ext cx="42863" cy="47625"/>
    <xdr:sp macro="" textlink="">
      <xdr:nvSpPr>
        <xdr:cNvPr id="792" name="Text Box 80">
          <a:extLst>
            <a:ext uri="{FF2B5EF4-FFF2-40B4-BE49-F238E27FC236}">
              <a16:creationId xmlns:a16="http://schemas.microsoft.com/office/drawing/2014/main" id="{BBFA5D43-DEB1-4B30-89E8-3E71F3ACF1F4}"/>
            </a:ext>
          </a:extLst>
        </xdr:cNvPr>
        <xdr:cNvSpPr txBox="1">
          <a:spLocks noChangeArrowheads="1"/>
        </xdr:cNvSpPr>
      </xdr:nvSpPr>
      <xdr:spPr bwMode="auto">
        <a:xfrm>
          <a:off x="54864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171</xdr:row>
      <xdr:rowOff>0</xdr:rowOff>
    </xdr:from>
    <xdr:ext cx="42863" cy="47625"/>
    <xdr:sp macro="" textlink="">
      <xdr:nvSpPr>
        <xdr:cNvPr id="793" name="Text Box 117">
          <a:extLst>
            <a:ext uri="{FF2B5EF4-FFF2-40B4-BE49-F238E27FC236}">
              <a16:creationId xmlns:a16="http://schemas.microsoft.com/office/drawing/2014/main" id="{42AE7547-6205-47DB-B111-505DF76F9998}"/>
            </a:ext>
          </a:extLst>
        </xdr:cNvPr>
        <xdr:cNvSpPr txBox="1">
          <a:spLocks noChangeArrowheads="1"/>
        </xdr:cNvSpPr>
      </xdr:nvSpPr>
      <xdr:spPr bwMode="auto">
        <a:xfrm>
          <a:off x="5372100" y="449808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171</xdr:row>
      <xdr:rowOff>0</xdr:rowOff>
    </xdr:from>
    <xdr:ext cx="57150" cy="38100"/>
    <xdr:sp macro="" textlink="">
      <xdr:nvSpPr>
        <xdr:cNvPr id="794" name="Text Box 22">
          <a:extLst>
            <a:ext uri="{FF2B5EF4-FFF2-40B4-BE49-F238E27FC236}">
              <a16:creationId xmlns:a16="http://schemas.microsoft.com/office/drawing/2014/main" id="{AC89C1D7-0988-4B4F-B584-84473836E95E}"/>
            </a:ext>
          </a:extLst>
        </xdr:cNvPr>
        <xdr:cNvSpPr txBox="1">
          <a:spLocks noChangeArrowheads="1"/>
        </xdr:cNvSpPr>
      </xdr:nvSpPr>
      <xdr:spPr bwMode="auto">
        <a:xfrm>
          <a:off x="53721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171</xdr:row>
      <xdr:rowOff>0</xdr:rowOff>
    </xdr:from>
    <xdr:ext cx="57150" cy="38100"/>
    <xdr:sp macro="" textlink="">
      <xdr:nvSpPr>
        <xdr:cNvPr id="795" name="Text Box 22">
          <a:extLst>
            <a:ext uri="{FF2B5EF4-FFF2-40B4-BE49-F238E27FC236}">
              <a16:creationId xmlns:a16="http://schemas.microsoft.com/office/drawing/2014/main" id="{1EB304BD-B833-48C8-AC86-7EEA1BFCFA43}"/>
            </a:ext>
          </a:extLst>
        </xdr:cNvPr>
        <xdr:cNvSpPr txBox="1">
          <a:spLocks noChangeArrowheads="1"/>
        </xdr:cNvSpPr>
      </xdr:nvSpPr>
      <xdr:spPr bwMode="auto">
        <a:xfrm>
          <a:off x="60579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171</xdr:row>
      <xdr:rowOff>0</xdr:rowOff>
    </xdr:from>
    <xdr:ext cx="42863" cy="38100"/>
    <xdr:sp macro="" textlink="">
      <xdr:nvSpPr>
        <xdr:cNvPr id="796" name="Text Box 22">
          <a:extLst>
            <a:ext uri="{FF2B5EF4-FFF2-40B4-BE49-F238E27FC236}">
              <a16:creationId xmlns:a16="http://schemas.microsoft.com/office/drawing/2014/main" id="{F23F70AB-763B-4D44-8298-D4141AEC882B}"/>
            </a:ext>
          </a:extLst>
        </xdr:cNvPr>
        <xdr:cNvSpPr txBox="1">
          <a:spLocks noChangeArrowheads="1"/>
        </xdr:cNvSpPr>
      </xdr:nvSpPr>
      <xdr:spPr bwMode="auto">
        <a:xfrm>
          <a:off x="6972300" y="449808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171</xdr:row>
      <xdr:rowOff>0</xdr:rowOff>
    </xdr:from>
    <xdr:ext cx="57150" cy="38100"/>
    <xdr:sp macro="" textlink="">
      <xdr:nvSpPr>
        <xdr:cNvPr id="797" name="Text Box 22">
          <a:extLst>
            <a:ext uri="{FF2B5EF4-FFF2-40B4-BE49-F238E27FC236}">
              <a16:creationId xmlns:a16="http://schemas.microsoft.com/office/drawing/2014/main" id="{6902F300-D72C-47C2-90A4-C48B34B87477}"/>
            </a:ext>
          </a:extLst>
        </xdr:cNvPr>
        <xdr:cNvSpPr txBox="1">
          <a:spLocks noChangeArrowheads="1"/>
        </xdr:cNvSpPr>
      </xdr:nvSpPr>
      <xdr:spPr bwMode="auto">
        <a:xfrm>
          <a:off x="57150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171</xdr:row>
      <xdr:rowOff>0</xdr:rowOff>
    </xdr:from>
    <xdr:ext cx="57150" cy="38100"/>
    <xdr:sp macro="" textlink="">
      <xdr:nvSpPr>
        <xdr:cNvPr id="798" name="Text Box 22">
          <a:extLst>
            <a:ext uri="{FF2B5EF4-FFF2-40B4-BE49-F238E27FC236}">
              <a16:creationId xmlns:a16="http://schemas.microsoft.com/office/drawing/2014/main" id="{6807D474-FA54-4586-B31B-B2C7248EF0EE}"/>
            </a:ext>
          </a:extLst>
        </xdr:cNvPr>
        <xdr:cNvSpPr txBox="1">
          <a:spLocks noChangeArrowheads="1"/>
        </xdr:cNvSpPr>
      </xdr:nvSpPr>
      <xdr:spPr bwMode="auto">
        <a:xfrm>
          <a:off x="6629400" y="449808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88</xdr:col>
      <xdr:colOff>114300</xdr:colOff>
      <xdr:row>172</xdr:row>
      <xdr:rowOff>0</xdr:rowOff>
    </xdr:from>
    <xdr:ext cx="61912" cy="38100"/>
    <xdr:sp macro="" textlink="">
      <xdr:nvSpPr>
        <xdr:cNvPr id="799" name="Text Box 80">
          <a:extLst>
            <a:ext uri="{FF2B5EF4-FFF2-40B4-BE49-F238E27FC236}">
              <a16:creationId xmlns:a16="http://schemas.microsoft.com/office/drawing/2014/main" id="{149AB14A-CD22-4137-A837-B8991458F252}"/>
            </a:ext>
          </a:extLst>
        </xdr:cNvPr>
        <xdr:cNvSpPr txBox="1">
          <a:spLocks noChangeArrowheads="1"/>
        </xdr:cNvSpPr>
      </xdr:nvSpPr>
      <xdr:spPr bwMode="auto">
        <a:xfrm>
          <a:off x="2514600" y="451942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70</xdr:col>
      <xdr:colOff>0</xdr:colOff>
      <xdr:row>173</xdr:row>
      <xdr:rowOff>0</xdr:rowOff>
    </xdr:from>
    <xdr:ext cx="61912" cy="38100"/>
    <xdr:sp macro="" textlink="">
      <xdr:nvSpPr>
        <xdr:cNvPr id="800" name="Text Box 80">
          <a:extLst>
            <a:ext uri="{FF2B5EF4-FFF2-40B4-BE49-F238E27FC236}">
              <a16:creationId xmlns:a16="http://schemas.microsoft.com/office/drawing/2014/main" id="{7950690A-71FF-41C3-9C95-9B4A14E7ED3D}"/>
            </a:ext>
          </a:extLst>
        </xdr:cNvPr>
        <xdr:cNvSpPr txBox="1">
          <a:spLocks noChangeArrowheads="1"/>
        </xdr:cNvSpPr>
      </xdr:nvSpPr>
      <xdr:spPr bwMode="auto">
        <a:xfrm>
          <a:off x="342900" y="455142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88</xdr:col>
      <xdr:colOff>114300</xdr:colOff>
      <xdr:row>172</xdr:row>
      <xdr:rowOff>0</xdr:rowOff>
    </xdr:from>
    <xdr:ext cx="61912" cy="38100"/>
    <xdr:sp macro="" textlink="">
      <xdr:nvSpPr>
        <xdr:cNvPr id="801" name="Text Box 80">
          <a:extLst>
            <a:ext uri="{FF2B5EF4-FFF2-40B4-BE49-F238E27FC236}">
              <a16:creationId xmlns:a16="http://schemas.microsoft.com/office/drawing/2014/main" id="{63A44641-1925-4F90-A624-CEB108E3DF5F}"/>
            </a:ext>
          </a:extLst>
        </xdr:cNvPr>
        <xdr:cNvSpPr txBox="1">
          <a:spLocks noChangeArrowheads="1"/>
        </xdr:cNvSpPr>
      </xdr:nvSpPr>
      <xdr:spPr bwMode="auto">
        <a:xfrm>
          <a:off x="2514600" y="451942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70</xdr:col>
      <xdr:colOff>0</xdr:colOff>
      <xdr:row>173</xdr:row>
      <xdr:rowOff>0</xdr:rowOff>
    </xdr:from>
    <xdr:ext cx="61912" cy="38100"/>
    <xdr:sp macro="" textlink="">
      <xdr:nvSpPr>
        <xdr:cNvPr id="802" name="Text Box 80">
          <a:extLst>
            <a:ext uri="{FF2B5EF4-FFF2-40B4-BE49-F238E27FC236}">
              <a16:creationId xmlns:a16="http://schemas.microsoft.com/office/drawing/2014/main" id="{3AA0186C-2056-4E7A-A9D9-B4C34BCA3321}"/>
            </a:ext>
          </a:extLst>
        </xdr:cNvPr>
        <xdr:cNvSpPr txBox="1">
          <a:spLocks noChangeArrowheads="1"/>
        </xdr:cNvSpPr>
      </xdr:nvSpPr>
      <xdr:spPr bwMode="auto">
        <a:xfrm>
          <a:off x="342900" y="455142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422</xdr:row>
      <xdr:rowOff>0</xdr:rowOff>
    </xdr:from>
    <xdr:ext cx="57150" cy="38100"/>
    <xdr:sp macro="" textlink="">
      <xdr:nvSpPr>
        <xdr:cNvPr id="803" name="Text Box 22">
          <a:extLst>
            <a:ext uri="{FF2B5EF4-FFF2-40B4-BE49-F238E27FC236}">
              <a16:creationId xmlns:a16="http://schemas.microsoft.com/office/drawing/2014/main" id="{B1389E8D-8EEC-4A1A-A773-4B43217CD8EE}"/>
            </a:ext>
          </a:extLst>
        </xdr:cNvPr>
        <xdr:cNvSpPr txBox="1">
          <a:spLocks noChangeArrowheads="1"/>
        </xdr:cNvSpPr>
      </xdr:nvSpPr>
      <xdr:spPr bwMode="auto">
        <a:xfrm>
          <a:off x="20574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422</xdr:row>
      <xdr:rowOff>0</xdr:rowOff>
    </xdr:from>
    <xdr:ext cx="57150" cy="38100"/>
    <xdr:sp macro="" textlink="">
      <xdr:nvSpPr>
        <xdr:cNvPr id="804" name="Text Box 22">
          <a:extLst>
            <a:ext uri="{FF2B5EF4-FFF2-40B4-BE49-F238E27FC236}">
              <a16:creationId xmlns:a16="http://schemas.microsoft.com/office/drawing/2014/main" id="{64C5B8E7-42F9-4DC9-A184-79F0E8561503}"/>
            </a:ext>
          </a:extLst>
        </xdr:cNvPr>
        <xdr:cNvSpPr txBox="1">
          <a:spLocks noChangeArrowheads="1"/>
        </xdr:cNvSpPr>
      </xdr:nvSpPr>
      <xdr:spPr bwMode="auto">
        <a:xfrm>
          <a:off x="2057400" y="104454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71</xdr:col>
      <xdr:colOff>43962</xdr:colOff>
      <xdr:row>372</xdr:row>
      <xdr:rowOff>229332</xdr:rowOff>
    </xdr:from>
    <xdr:to>
      <xdr:col>72</xdr:col>
      <xdr:colOff>85725</xdr:colOff>
      <xdr:row>373</xdr:row>
      <xdr:rowOff>79834</xdr:rowOff>
    </xdr:to>
    <xdr:sp macro="" textlink="">
      <xdr:nvSpPr>
        <xdr:cNvPr id="805" name="円/楕円 305">
          <a:extLst>
            <a:ext uri="{FF2B5EF4-FFF2-40B4-BE49-F238E27FC236}">
              <a16:creationId xmlns:a16="http://schemas.microsoft.com/office/drawing/2014/main" id="{478B7721-4BE2-4E98-90CB-2D49EA458F54}"/>
            </a:ext>
          </a:extLst>
        </xdr:cNvPr>
        <xdr:cNvSpPr/>
      </xdr:nvSpPr>
      <xdr:spPr bwMode="auto">
        <a:xfrm>
          <a:off x="501162" y="91090212"/>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98</xdr:col>
      <xdr:colOff>114300</xdr:colOff>
      <xdr:row>191</xdr:row>
      <xdr:rowOff>0</xdr:rowOff>
    </xdr:from>
    <xdr:ext cx="42863" cy="47625"/>
    <xdr:sp macro="" textlink="">
      <xdr:nvSpPr>
        <xdr:cNvPr id="806" name="Text Box 80">
          <a:extLst>
            <a:ext uri="{FF2B5EF4-FFF2-40B4-BE49-F238E27FC236}">
              <a16:creationId xmlns:a16="http://schemas.microsoft.com/office/drawing/2014/main" id="{C4793170-DD3B-4635-BF4C-DAEF0437E0EA}"/>
            </a:ext>
          </a:extLst>
        </xdr:cNvPr>
        <xdr:cNvSpPr txBox="1">
          <a:spLocks noChangeArrowheads="1"/>
        </xdr:cNvSpPr>
      </xdr:nvSpPr>
      <xdr:spPr bwMode="auto">
        <a:xfrm>
          <a:off x="3657600" y="500100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191</xdr:row>
      <xdr:rowOff>0</xdr:rowOff>
    </xdr:from>
    <xdr:ext cx="42863" cy="47625"/>
    <xdr:sp macro="" textlink="">
      <xdr:nvSpPr>
        <xdr:cNvPr id="807" name="Text Box 117">
          <a:extLst>
            <a:ext uri="{FF2B5EF4-FFF2-40B4-BE49-F238E27FC236}">
              <a16:creationId xmlns:a16="http://schemas.microsoft.com/office/drawing/2014/main" id="{623F2BEF-24EB-4B6C-A4F0-0D1BA43899BE}"/>
            </a:ext>
          </a:extLst>
        </xdr:cNvPr>
        <xdr:cNvSpPr txBox="1">
          <a:spLocks noChangeArrowheads="1"/>
        </xdr:cNvSpPr>
      </xdr:nvSpPr>
      <xdr:spPr bwMode="auto">
        <a:xfrm>
          <a:off x="3543300" y="500100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191</xdr:row>
      <xdr:rowOff>0</xdr:rowOff>
    </xdr:from>
    <xdr:ext cx="33337" cy="47625"/>
    <xdr:sp macro="" textlink="">
      <xdr:nvSpPr>
        <xdr:cNvPr id="808" name="Text Box 118">
          <a:extLst>
            <a:ext uri="{FF2B5EF4-FFF2-40B4-BE49-F238E27FC236}">
              <a16:creationId xmlns:a16="http://schemas.microsoft.com/office/drawing/2014/main" id="{7425BA5E-4F55-4F67-B179-06C9262DBB07}"/>
            </a:ext>
          </a:extLst>
        </xdr:cNvPr>
        <xdr:cNvSpPr txBox="1">
          <a:spLocks noChangeArrowheads="1"/>
        </xdr:cNvSpPr>
      </xdr:nvSpPr>
      <xdr:spPr bwMode="auto">
        <a:xfrm>
          <a:off x="3471862" y="500100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191</xdr:row>
      <xdr:rowOff>0</xdr:rowOff>
    </xdr:from>
    <xdr:ext cx="42863" cy="38100"/>
    <xdr:sp macro="" textlink="">
      <xdr:nvSpPr>
        <xdr:cNvPr id="809" name="Text Box 22">
          <a:extLst>
            <a:ext uri="{FF2B5EF4-FFF2-40B4-BE49-F238E27FC236}">
              <a16:creationId xmlns:a16="http://schemas.microsoft.com/office/drawing/2014/main" id="{5EF1BBB6-3324-4CB4-9E69-4BDF95D6B99A}"/>
            </a:ext>
          </a:extLst>
        </xdr:cNvPr>
        <xdr:cNvSpPr txBox="1">
          <a:spLocks noChangeArrowheads="1"/>
        </xdr:cNvSpPr>
      </xdr:nvSpPr>
      <xdr:spPr bwMode="auto">
        <a:xfrm>
          <a:off x="3314700" y="500100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191</xdr:row>
      <xdr:rowOff>0</xdr:rowOff>
    </xdr:from>
    <xdr:ext cx="57150" cy="38100"/>
    <xdr:sp macro="" textlink="">
      <xdr:nvSpPr>
        <xdr:cNvPr id="810" name="Text Box 22">
          <a:extLst>
            <a:ext uri="{FF2B5EF4-FFF2-40B4-BE49-F238E27FC236}">
              <a16:creationId xmlns:a16="http://schemas.microsoft.com/office/drawing/2014/main" id="{C4EAFD89-C7FB-40C9-AA8A-A3575721B0D4}"/>
            </a:ext>
          </a:extLst>
        </xdr:cNvPr>
        <xdr:cNvSpPr txBox="1">
          <a:spLocks noChangeArrowheads="1"/>
        </xdr:cNvSpPr>
      </xdr:nvSpPr>
      <xdr:spPr bwMode="auto">
        <a:xfrm>
          <a:off x="20574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191</xdr:row>
      <xdr:rowOff>0</xdr:rowOff>
    </xdr:from>
    <xdr:ext cx="57150" cy="38100"/>
    <xdr:sp macro="" textlink="">
      <xdr:nvSpPr>
        <xdr:cNvPr id="811" name="Text Box 22">
          <a:extLst>
            <a:ext uri="{FF2B5EF4-FFF2-40B4-BE49-F238E27FC236}">
              <a16:creationId xmlns:a16="http://schemas.microsoft.com/office/drawing/2014/main" id="{0259B0C8-EEEC-4D6A-801F-6C58E9A48BF6}"/>
            </a:ext>
          </a:extLst>
        </xdr:cNvPr>
        <xdr:cNvSpPr txBox="1">
          <a:spLocks noChangeArrowheads="1"/>
        </xdr:cNvSpPr>
      </xdr:nvSpPr>
      <xdr:spPr bwMode="auto">
        <a:xfrm>
          <a:off x="35433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191</xdr:row>
      <xdr:rowOff>0</xdr:rowOff>
    </xdr:from>
    <xdr:ext cx="57150" cy="38100"/>
    <xdr:sp macro="" textlink="">
      <xdr:nvSpPr>
        <xdr:cNvPr id="812" name="Text Box 22">
          <a:extLst>
            <a:ext uri="{FF2B5EF4-FFF2-40B4-BE49-F238E27FC236}">
              <a16:creationId xmlns:a16="http://schemas.microsoft.com/office/drawing/2014/main" id="{AA6AC861-8D98-4232-A12F-B9BB5EDA8C3B}"/>
            </a:ext>
          </a:extLst>
        </xdr:cNvPr>
        <xdr:cNvSpPr txBox="1">
          <a:spLocks noChangeArrowheads="1"/>
        </xdr:cNvSpPr>
      </xdr:nvSpPr>
      <xdr:spPr bwMode="auto">
        <a:xfrm>
          <a:off x="51435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191</xdr:row>
      <xdr:rowOff>0</xdr:rowOff>
    </xdr:from>
    <xdr:ext cx="57150" cy="38100"/>
    <xdr:sp macro="" textlink="">
      <xdr:nvSpPr>
        <xdr:cNvPr id="813" name="Text Box 22">
          <a:extLst>
            <a:ext uri="{FF2B5EF4-FFF2-40B4-BE49-F238E27FC236}">
              <a16:creationId xmlns:a16="http://schemas.microsoft.com/office/drawing/2014/main" id="{79C4CE68-5EE2-4059-845E-303F00B96B07}"/>
            </a:ext>
          </a:extLst>
        </xdr:cNvPr>
        <xdr:cNvSpPr txBox="1">
          <a:spLocks noChangeArrowheads="1"/>
        </xdr:cNvSpPr>
      </xdr:nvSpPr>
      <xdr:spPr bwMode="auto">
        <a:xfrm>
          <a:off x="56007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176</xdr:row>
      <xdr:rowOff>0</xdr:rowOff>
    </xdr:from>
    <xdr:ext cx="61912" cy="38100"/>
    <xdr:sp macro="" textlink="">
      <xdr:nvSpPr>
        <xdr:cNvPr id="814" name="Text Box 80">
          <a:extLst>
            <a:ext uri="{FF2B5EF4-FFF2-40B4-BE49-F238E27FC236}">
              <a16:creationId xmlns:a16="http://schemas.microsoft.com/office/drawing/2014/main" id="{1CA72604-5A58-4641-BC9D-B422276734C4}"/>
            </a:ext>
          </a:extLst>
        </xdr:cNvPr>
        <xdr:cNvSpPr txBox="1">
          <a:spLocks noChangeArrowheads="1"/>
        </xdr:cNvSpPr>
      </xdr:nvSpPr>
      <xdr:spPr bwMode="auto">
        <a:xfrm>
          <a:off x="4914900" y="46291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191</xdr:row>
      <xdr:rowOff>0</xdr:rowOff>
    </xdr:from>
    <xdr:ext cx="42862" cy="28575"/>
    <xdr:sp macro="" textlink="">
      <xdr:nvSpPr>
        <xdr:cNvPr id="815" name="Text Box 23">
          <a:extLst>
            <a:ext uri="{FF2B5EF4-FFF2-40B4-BE49-F238E27FC236}">
              <a16:creationId xmlns:a16="http://schemas.microsoft.com/office/drawing/2014/main" id="{0DC4EEFA-60E3-4695-84F6-1FCCBB592B12}"/>
            </a:ext>
          </a:extLst>
        </xdr:cNvPr>
        <xdr:cNvSpPr txBox="1">
          <a:spLocks noChangeArrowheads="1"/>
        </xdr:cNvSpPr>
      </xdr:nvSpPr>
      <xdr:spPr bwMode="auto">
        <a:xfrm>
          <a:off x="5257800" y="500100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191</xdr:row>
      <xdr:rowOff>0</xdr:rowOff>
    </xdr:from>
    <xdr:ext cx="42863" cy="38100"/>
    <xdr:sp macro="" textlink="">
      <xdr:nvSpPr>
        <xdr:cNvPr id="816" name="Text Box 22">
          <a:extLst>
            <a:ext uri="{FF2B5EF4-FFF2-40B4-BE49-F238E27FC236}">
              <a16:creationId xmlns:a16="http://schemas.microsoft.com/office/drawing/2014/main" id="{03D65A5B-78FC-4275-87CE-C42EAD74D546}"/>
            </a:ext>
          </a:extLst>
        </xdr:cNvPr>
        <xdr:cNvSpPr txBox="1">
          <a:spLocks noChangeArrowheads="1"/>
        </xdr:cNvSpPr>
      </xdr:nvSpPr>
      <xdr:spPr bwMode="auto">
        <a:xfrm>
          <a:off x="5257800" y="500100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191</xdr:row>
      <xdr:rowOff>0</xdr:rowOff>
    </xdr:from>
    <xdr:ext cx="42862" cy="28575"/>
    <xdr:sp macro="" textlink="">
      <xdr:nvSpPr>
        <xdr:cNvPr id="817" name="Text Box 23">
          <a:extLst>
            <a:ext uri="{FF2B5EF4-FFF2-40B4-BE49-F238E27FC236}">
              <a16:creationId xmlns:a16="http://schemas.microsoft.com/office/drawing/2014/main" id="{6978D3BA-A3EA-45BB-9CDE-6C825E2D8E15}"/>
            </a:ext>
          </a:extLst>
        </xdr:cNvPr>
        <xdr:cNvSpPr txBox="1">
          <a:spLocks noChangeArrowheads="1"/>
        </xdr:cNvSpPr>
      </xdr:nvSpPr>
      <xdr:spPr bwMode="auto">
        <a:xfrm>
          <a:off x="5257800" y="500100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191</xdr:row>
      <xdr:rowOff>0</xdr:rowOff>
    </xdr:from>
    <xdr:ext cx="57150" cy="38100"/>
    <xdr:sp macro="" textlink="">
      <xdr:nvSpPr>
        <xdr:cNvPr id="818" name="Text Box 22">
          <a:extLst>
            <a:ext uri="{FF2B5EF4-FFF2-40B4-BE49-F238E27FC236}">
              <a16:creationId xmlns:a16="http://schemas.microsoft.com/office/drawing/2014/main" id="{08CC0BDE-9597-4D36-A256-12A7A8B88028}"/>
            </a:ext>
          </a:extLst>
        </xdr:cNvPr>
        <xdr:cNvSpPr txBox="1">
          <a:spLocks noChangeArrowheads="1"/>
        </xdr:cNvSpPr>
      </xdr:nvSpPr>
      <xdr:spPr bwMode="auto">
        <a:xfrm>
          <a:off x="42291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191</xdr:row>
      <xdr:rowOff>0</xdr:rowOff>
    </xdr:from>
    <xdr:ext cx="42863" cy="47625"/>
    <xdr:sp macro="" textlink="">
      <xdr:nvSpPr>
        <xdr:cNvPr id="819" name="Text Box 80">
          <a:extLst>
            <a:ext uri="{FF2B5EF4-FFF2-40B4-BE49-F238E27FC236}">
              <a16:creationId xmlns:a16="http://schemas.microsoft.com/office/drawing/2014/main" id="{D220E4AC-D55F-4324-B9E9-30B46CC26FE5}"/>
            </a:ext>
          </a:extLst>
        </xdr:cNvPr>
        <xdr:cNvSpPr txBox="1">
          <a:spLocks noChangeArrowheads="1"/>
        </xdr:cNvSpPr>
      </xdr:nvSpPr>
      <xdr:spPr bwMode="auto">
        <a:xfrm>
          <a:off x="5486400" y="500100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191</xdr:row>
      <xdr:rowOff>0</xdr:rowOff>
    </xdr:from>
    <xdr:ext cx="57150" cy="38100"/>
    <xdr:sp macro="" textlink="">
      <xdr:nvSpPr>
        <xdr:cNvPr id="820" name="Text Box 22">
          <a:extLst>
            <a:ext uri="{FF2B5EF4-FFF2-40B4-BE49-F238E27FC236}">
              <a16:creationId xmlns:a16="http://schemas.microsoft.com/office/drawing/2014/main" id="{D452F9AF-2FC9-4BC5-B915-908F2914EDBE}"/>
            </a:ext>
          </a:extLst>
        </xdr:cNvPr>
        <xdr:cNvSpPr txBox="1">
          <a:spLocks noChangeArrowheads="1"/>
        </xdr:cNvSpPr>
      </xdr:nvSpPr>
      <xdr:spPr bwMode="auto">
        <a:xfrm>
          <a:off x="53721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191</xdr:row>
      <xdr:rowOff>0</xdr:rowOff>
    </xdr:from>
    <xdr:ext cx="57150" cy="38100"/>
    <xdr:sp macro="" textlink="">
      <xdr:nvSpPr>
        <xdr:cNvPr id="821" name="Text Box 22">
          <a:extLst>
            <a:ext uri="{FF2B5EF4-FFF2-40B4-BE49-F238E27FC236}">
              <a16:creationId xmlns:a16="http://schemas.microsoft.com/office/drawing/2014/main" id="{4E148CA5-B9C5-49BB-961E-9EE258BEA60F}"/>
            </a:ext>
          </a:extLst>
        </xdr:cNvPr>
        <xdr:cNvSpPr txBox="1">
          <a:spLocks noChangeArrowheads="1"/>
        </xdr:cNvSpPr>
      </xdr:nvSpPr>
      <xdr:spPr bwMode="auto">
        <a:xfrm>
          <a:off x="68580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191</xdr:row>
      <xdr:rowOff>0</xdr:rowOff>
    </xdr:from>
    <xdr:ext cx="57150" cy="38100"/>
    <xdr:sp macro="" textlink="">
      <xdr:nvSpPr>
        <xdr:cNvPr id="822" name="Text Box 22">
          <a:extLst>
            <a:ext uri="{FF2B5EF4-FFF2-40B4-BE49-F238E27FC236}">
              <a16:creationId xmlns:a16="http://schemas.microsoft.com/office/drawing/2014/main" id="{61E0C645-318B-424C-9DD3-690B8A2663A6}"/>
            </a:ext>
          </a:extLst>
        </xdr:cNvPr>
        <xdr:cNvSpPr txBox="1">
          <a:spLocks noChangeArrowheads="1"/>
        </xdr:cNvSpPr>
      </xdr:nvSpPr>
      <xdr:spPr bwMode="auto">
        <a:xfrm>
          <a:off x="59436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191</xdr:row>
      <xdr:rowOff>0</xdr:rowOff>
    </xdr:from>
    <xdr:ext cx="57150" cy="38100"/>
    <xdr:sp macro="" textlink="">
      <xdr:nvSpPr>
        <xdr:cNvPr id="823" name="Text Box 22">
          <a:extLst>
            <a:ext uri="{FF2B5EF4-FFF2-40B4-BE49-F238E27FC236}">
              <a16:creationId xmlns:a16="http://schemas.microsoft.com/office/drawing/2014/main" id="{2F9EBFA5-3C19-40B9-ABEA-93F829929256}"/>
            </a:ext>
          </a:extLst>
        </xdr:cNvPr>
        <xdr:cNvSpPr txBox="1">
          <a:spLocks noChangeArrowheads="1"/>
        </xdr:cNvSpPr>
      </xdr:nvSpPr>
      <xdr:spPr bwMode="auto">
        <a:xfrm>
          <a:off x="29718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191</xdr:row>
      <xdr:rowOff>0</xdr:rowOff>
    </xdr:from>
    <xdr:ext cx="42863" cy="38100"/>
    <xdr:sp macro="" textlink="">
      <xdr:nvSpPr>
        <xdr:cNvPr id="824" name="Text Box 22">
          <a:extLst>
            <a:ext uri="{FF2B5EF4-FFF2-40B4-BE49-F238E27FC236}">
              <a16:creationId xmlns:a16="http://schemas.microsoft.com/office/drawing/2014/main" id="{21F6CC4F-DDAD-4389-BACB-94144A0F6122}"/>
            </a:ext>
          </a:extLst>
        </xdr:cNvPr>
        <xdr:cNvSpPr txBox="1">
          <a:spLocks noChangeArrowheads="1"/>
        </xdr:cNvSpPr>
      </xdr:nvSpPr>
      <xdr:spPr bwMode="auto">
        <a:xfrm>
          <a:off x="5143500" y="500100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191</xdr:row>
      <xdr:rowOff>0</xdr:rowOff>
    </xdr:from>
    <xdr:ext cx="57150" cy="38100"/>
    <xdr:sp macro="" textlink="">
      <xdr:nvSpPr>
        <xdr:cNvPr id="825" name="Text Box 22">
          <a:extLst>
            <a:ext uri="{FF2B5EF4-FFF2-40B4-BE49-F238E27FC236}">
              <a16:creationId xmlns:a16="http://schemas.microsoft.com/office/drawing/2014/main" id="{80201649-F8EC-472D-AC96-6CBC66AB1BBC}"/>
            </a:ext>
          </a:extLst>
        </xdr:cNvPr>
        <xdr:cNvSpPr txBox="1">
          <a:spLocks noChangeArrowheads="1"/>
        </xdr:cNvSpPr>
      </xdr:nvSpPr>
      <xdr:spPr bwMode="auto">
        <a:xfrm>
          <a:off x="38862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191</xdr:row>
      <xdr:rowOff>0</xdr:rowOff>
    </xdr:from>
    <xdr:ext cx="57150" cy="38100"/>
    <xdr:sp macro="" textlink="">
      <xdr:nvSpPr>
        <xdr:cNvPr id="826" name="Text Box 22">
          <a:extLst>
            <a:ext uri="{FF2B5EF4-FFF2-40B4-BE49-F238E27FC236}">
              <a16:creationId xmlns:a16="http://schemas.microsoft.com/office/drawing/2014/main" id="{1043619D-1F8E-43A1-9E80-7EB7B3B03A5E}"/>
            </a:ext>
          </a:extLst>
        </xdr:cNvPr>
        <xdr:cNvSpPr txBox="1">
          <a:spLocks noChangeArrowheads="1"/>
        </xdr:cNvSpPr>
      </xdr:nvSpPr>
      <xdr:spPr bwMode="auto">
        <a:xfrm>
          <a:off x="48006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191</xdr:row>
      <xdr:rowOff>0</xdr:rowOff>
    </xdr:from>
    <xdr:ext cx="42863" cy="47625"/>
    <xdr:sp macro="" textlink="">
      <xdr:nvSpPr>
        <xdr:cNvPr id="827" name="Text Box 80">
          <a:extLst>
            <a:ext uri="{FF2B5EF4-FFF2-40B4-BE49-F238E27FC236}">
              <a16:creationId xmlns:a16="http://schemas.microsoft.com/office/drawing/2014/main" id="{16BEFA2C-8544-4AFF-B25B-32BA265969C5}"/>
            </a:ext>
          </a:extLst>
        </xdr:cNvPr>
        <xdr:cNvSpPr txBox="1">
          <a:spLocks noChangeArrowheads="1"/>
        </xdr:cNvSpPr>
      </xdr:nvSpPr>
      <xdr:spPr bwMode="auto">
        <a:xfrm>
          <a:off x="5486400" y="500100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191</xdr:row>
      <xdr:rowOff>0</xdr:rowOff>
    </xdr:from>
    <xdr:ext cx="42863" cy="47625"/>
    <xdr:sp macro="" textlink="">
      <xdr:nvSpPr>
        <xdr:cNvPr id="828" name="Text Box 117">
          <a:extLst>
            <a:ext uri="{FF2B5EF4-FFF2-40B4-BE49-F238E27FC236}">
              <a16:creationId xmlns:a16="http://schemas.microsoft.com/office/drawing/2014/main" id="{8CEA8101-02C7-444E-B3BC-C408F3E24947}"/>
            </a:ext>
          </a:extLst>
        </xdr:cNvPr>
        <xdr:cNvSpPr txBox="1">
          <a:spLocks noChangeArrowheads="1"/>
        </xdr:cNvSpPr>
      </xdr:nvSpPr>
      <xdr:spPr bwMode="auto">
        <a:xfrm>
          <a:off x="5372100" y="500100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191</xdr:row>
      <xdr:rowOff>0</xdr:rowOff>
    </xdr:from>
    <xdr:ext cx="57150" cy="38100"/>
    <xdr:sp macro="" textlink="">
      <xdr:nvSpPr>
        <xdr:cNvPr id="829" name="Text Box 22">
          <a:extLst>
            <a:ext uri="{FF2B5EF4-FFF2-40B4-BE49-F238E27FC236}">
              <a16:creationId xmlns:a16="http://schemas.microsoft.com/office/drawing/2014/main" id="{CAB6F711-BACC-475C-966A-0711E83A94FA}"/>
            </a:ext>
          </a:extLst>
        </xdr:cNvPr>
        <xdr:cNvSpPr txBox="1">
          <a:spLocks noChangeArrowheads="1"/>
        </xdr:cNvSpPr>
      </xdr:nvSpPr>
      <xdr:spPr bwMode="auto">
        <a:xfrm>
          <a:off x="53721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191</xdr:row>
      <xdr:rowOff>0</xdr:rowOff>
    </xdr:from>
    <xdr:ext cx="57150" cy="38100"/>
    <xdr:sp macro="" textlink="">
      <xdr:nvSpPr>
        <xdr:cNvPr id="830" name="Text Box 22">
          <a:extLst>
            <a:ext uri="{FF2B5EF4-FFF2-40B4-BE49-F238E27FC236}">
              <a16:creationId xmlns:a16="http://schemas.microsoft.com/office/drawing/2014/main" id="{D7D31088-4684-49F0-B285-9E28703C0B3A}"/>
            </a:ext>
          </a:extLst>
        </xdr:cNvPr>
        <xdr:cNvSpPr txBox="1">
          <a:spLocks noChangeArrowheads="1"/>
        </xdr:cNvSpPr>
      </xdr:nvSpPr>
      <xdr:spPr bwMode="auto">
        <a:xfrm>
          <a:off x="60579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191</xdr:row>
      <xdr:rowOff>0</xdr:rowOff>
    </xdr:from>
    <xdr:ext cx="57150" cy="38100"/>
    <xdr:sp macro="" textlink="">
      <xdr:nvSpPr>
        <xdr:cNvPr id="831" name="Text Box 22">
          <a:extLst>
            <a:ext uri="{FF2B5EF4-FFF2-40B4-BE49-F238E27FC236}">
              <a16:creationId xmlns:a16="http://schemas.microsoft.com/office/drawing/2014/main" id="{62B9E14E-B658-4219-8C4C-B831FE7284A0}"/>
            </a:ext>
          </a:extLst>
        </xdr:cNvPr>
        <xdr:cNvSpPr txBox="1">
          <a:spLocks noChangeArrowheads="1"/>
        </xdr:cNvSpPr>
      </xdr:nvSpPr>
      <xdr:spPr bwMode="auto">
        <a:xfrm>
          <a:off x="57150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191</xdr:row>
      <xdr:rowOff>0</xdr:rowOff>
    </xdr:from>
    <xdr:ext cx="42863" cy="47625"/>
    <xdr:sp macro="" textlink="">
      <xdr:nvSpPr>
        <xdr:cNvPr id="832" name="Text Box 80">
          <a:extLst>
            <a:ext uri="{FF2B5EF4-FFF2-40B4-BE49-F238E27FC236}">
              <a16:creationId xmlns:a16="http://schemas.microsoft.com/office/drawing/2014/main" id="{838F0E35-F7E7-4DD5-80AF-2AB0E71FA2C8}"/>
            </a:ext>
          </a:extLst>
        </xdr:cNvPr>
        <xdr:cNvSpPr txBox="1">
          <a:spLocks noChangeArrowheads="1"/>
        </xdr:cNvSpPr>
      </xdr:nvSpPr>
      <xdr:spPr bwMode="auto">
        <a:xfrm>
          <a:off x="5486400" y="500100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191</xdr:row>
      <xdr:rowOff>0</xdr:rowOff>
    </xdr:from>
    <xdr:ext cx="42863" cy="47625"/>
    <xdr:sp macro="" textlink="">
      <xdr:nvSpPr>
        <xdr:cNvPr id="833" name="Text Box 117">
          <a:extLst>
            <a:ext uri="{FF2B5EF4-FFF2-40B4-BE49-F238E27FC236}">
              <a16:creationId xmlns:a16="http://schemas.microsoft.com/office/drawing/2014/main" id="{8059689D-6B56-4A6E-8D13-13C9EB257B1A}"/>
            </a:ext>
          </a:extLst>
        </xdr:cNvPr>
        <xdr:cNvSpPr txBox="1">
          <a:spLocks noChangeArrowheads="1"/>
        </xdr:cNvSpPr>
      </xdr:nvSpPr>
      <xdr:spPr bwMode="auto">
        <a:xfrm>
          <a:off x="5372100" y="500100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191</xdr:row>
      <xdr:rowOff>0</xdr:rowOff>
    </xdr:from>
    <xdr:ext cx="57150" cy="38100"/>
    <xdr:sp macro="" textlink="">
      <xdr:nvSpPr>
        <xdr:cNvPr id="834" name="Text Box 22">
          <a:extLst>
            <a:ext uri="{FF2B5EF4-FFF2-40B4-BE49-F238E27FC236}">
              <a16:creationId xmlns:a16="http://schemas.microsoft.com/office/drawing/2014/main" id="{2FC8EFB2-6275-4D17-B66B-091D99AFAC8B}"/>
            </a:ext>
          </a:extLst>
        </xdr:cNvPr>
        <xdr:cNvSpPr txBox="1">
          <a:spLocks noChangeArrowheads="1"/>
        </xdr:cNvSpPr>
      </xdr:nvSpPr>
      <xdr:spPr bwMode="auto">
        <a:xfrm>
          <a:off x="53721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191</xdr:row>
      <xdr:rowOff>0</xdr:rowOff>
    </xdr:from>
    <xdr:ext cx="57150" cy="38100"/>
    <xdr:sp macro="" textlink="">
      <xdr:nvSpPr>
        <xdr:cNvPr id="835" name="Text Box 22">
          <a:extLst>
            <a:ext uri="{FF2B5EF4-FFF2-40B4-BE49-F238E27FC236}">
              <a16:creationId xmlns:a16="http://schemas.microsoft.com/office/drawing/2014/main" id="{88921EB7-478A-4C7B-B9D1-D7D834C4BB66}"/>
            </a:ext>
          </a:extLst>
        </xdr:cNvPr>
        <xdr:cNvSpPr txBox="1">
          <a:spLocks noChangeArrowheads="1"/>
        </xdr:cNvSpPr>
      </xdr:nvSpPr>
      <xdr:spPr bwMode="auto">
        <a:xfrm>
          <a:off x="60579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191</xdr:row>
      <xdr:rowOff>0</xdr:rowOff>
    </xdr:from>
    <xdr:ext cx="42863" cy="38100"/>
    <xdr:sp macro="" textlink="">
      <xdr:nvSpPr>
        <xdr:cNvPr id="836" name="Text Box 22">
          <a:extLst>
            <a:ext uri="{FF2B5EF4-FFF2-40B4-BE49-F238E27FC236}">
              <a16:creationId xmlns:a16="http://schemas.microsoft.com/office/drawing/2014/main" id="{D796FEB5-79EA-4A52-9F57-69D6CE0DA14C}"/>
            </a:ext>
          </a:extLst>
        </xdr:cNvPr>
        <xdr:cNvSpPr txBox="1">
          <a:spLocks noChangeArrowheads="1"/>
        </xdr:cNvSpPr>
      </xdr:nvSpPr>
      <xdr:spPr bwMode="auto">
        <a:xfrm>
          <a:off x="6972300" y="500100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191</xdr:row>
      <xdr:rowOff>0</xdr:rowOff>
    </xdr:from>
    <xdr:ext cx="57150" cy="38100"/>
    <xdr:sp macro="" textlink="">
      <xdr:nvSpPr>
        <xdr:cNvPr id="837" name="Text Box 22">
          <a:extLst>
            <a:ext uri="{FF2B5EF4-FFF2-40B4-BE49-F238E27FC236}">
              <a16:creationId xmlns:a16="http://schemas.microsoft.com/office/drawing/2014/main" id="{C4D79070-CB93-4663-94CC-5610EDB039CF}"/>
            </a:ext>
          </a:extLst>
        </xdr:cNvPr>
        <xdr:cNvSpPr txBox="1">
          <a:spLocks noChangeArrowheads="1"/>
        </xdr:cNvSpPr>
      </xdr:nvSpPr>
      <xdr:spPr bwMode="auto">
        <a:xfrm>
          <a:off x="57150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191</xdr:row>
      <xdr:rowOff>0</xdr:rowOff>
    </xdr:from>
    <xdr:ext cx="57150" cy="38100"/>
    <xdr:sp macro="" textlink="">
      <xdr:nvSpPr>
        <xdr:cNvPr id="838" name="Text Box 22">
          <a:extLst>
            <a:ext uri="{FF2B5EF4-FFF2-40B4-BE49-F238E27FC236}">
              <a16:creationId xmlns:a16="http://schemas.microsoft.com/office/drawing/2014/main" id="{CB68BC6C-74A8-4F40-A86D-2ECAC6F8A972}"/>
            </a:ext>
          </a:extLst>
        </xdr:cNvPr>
        <xdr:cNvSpPr txBox="1">
          <a:spLocks noChangeArrowheads="1"/>
        </xdr:cNvSpPr>
      </xdr:nvSpPr>
      <xdr:spPr bwMode="auto">
        <a:xfrm>
          <a:off x="6629400" y="500100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98</xdr:col>
      <xdr:colOff>114300</xdr:colOff>
      <xdr:row>97</xdr:row>
      <xdr:rowOff>130969</xdr:rowOff>
    </xdr:from>
    <xdr:to>
      <xdr:col>99</xdr:col>
      <xdr:colOff>38101</xdr:colOff>
      <xdr:row>97</xdr:row>
      <xdr:rowOff>178594</xdr:rowOff>
    </xdr:to>
    <xdr:sp macro="" textlink="">
      <xdr:nvSpPr>
        <xdr:cNvPr id="839" name="Text Box 80">
          <a:extLst>
            <a:ext uri="{FF2B5EF4-FFF2-40B4-BE49-F238E27FC236}">
              <a16:creationId xmlns:a16="http://schemas.microsoft.com/office/drawing/2014/main" id="{75118D44-CDA6-44E4-B82D-D7C897D02378}"/>
            </a:ext>
          </a:extLst>
        </xdr:cNvPr>
        <xdr:cNvSpPr txBox="1">
          <a:spLocks noChangeArrowheads="1"/>
        </xdr:cNvSpPr>
      </xdr:nvSpPr>
      <xdr:spPr bwMode="auto">
        <a:xfrm>
          <a:off x="3657600" y="3052714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114300</xdr:colOff>
      <xdr:row>97</xdr:row>
      <xdr:rowOff>0</xdr:rowOff>
    </xdr:from>
    <xdr:to>
      <xdr:col>98</xdr:col>
      <xdr:colOff>38100</xdr:colOff>
      <xdr:row>97</xdr:row>
      <xdr:rowOff>47625</xdr:rowOff>
    </xdr:to>
    <xdr:sp macro="" textlink="">
      <xdr:nvSpPr>
        <xdr:cNvPr id="840" name="Text Box 117">
          <a:extLst>
            <a:ext uri="{FF2B5EF4-FFF2-40B4-BE49-F238E27FC236}">
              <a16:creationId xmlns:a16="http://schemas.microsoft.com/office/drawing/2014/main" id="{645E7550-CF50-4065-B380-01685751E676}"/>
            </a:ext>
          </a:extLst>
        </xdr:cNvPr>
        <xdr:cNvSpPr txBox="1">
          <a:spLocks noChangeArrowheads="1"/>
        </xdr:cNvSpPr>
      </xdr:nvSpPr>
      <xdr:spPr bwMode="auto">
        <a:xfrm>
          <a:off x="3543300" y="3039618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42862</xdr:colOff>
      <xdr:row>101</xdr:row>
      <xdr:rowOff>23813</xdr:rowOff>
    </xdr:from>
    <xdr:to>
      <xdr:col>97</xdr:col>
      <xdr:colOff>76199</xdr:colOff>
      <xdr:row>101</xdr:row>
      <xdr:rowOff>71438</xdr:rowOff>
    </xdr:to>
    <xdr:sp macro="" textlink="">
      <xdr:nvSpPr>
        <xdr:cNvPr id="841" name="Text Box 118">
          <a:extLst>
            <a:ext uri="{FF2B5EF4-FFF2-40B4-BE49-F238E27FC236}">
              <a16:creationId xmlns:a16="http://schemas.microsoft.com/office/drawing/2014/main" id="{9B0F85AB-89DF-4806-B1A9-99F937776D95}"/>
            </a:ext>
          </a:extLst>
        </xdr:cNvPr>
        <xdr:cNvSpPr txBox="1">
          <a:spLocks noChangeArrowheads="1"/>
        </xdr:cNvSpPr>
      </xdr:nvSpPr>
      <xdr:spPr bwMode="auto">
        <a:xfrm>
          <a:off x="3471862" y="314258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95</xdr:col>
      <xdr:colOff>114300</xdr:colOff>
      <xdr:row>97</xdr:row>
      <xdr:rowOff>0</xdr:rowOff>
    </xdr:from>
    <xdr:to>
      <xdr:col>96</xdr:col>
      <xdr:colOff>38100</xdr:colOff>
      <xdr:row>97</xdr:row>
      <xdr:rowOff>38100</xdr:rowOff>
    </xdr:to>
    <xdr:sp macro="" textlink="">
      <xdr:nvSpPr>
        <xdr:cNvPr id="842" name="Text Box 22">
          <a:extLst>
            <a:ext uri="{FF2B5EF4-FFF2-40B4-BE49-F238E27FC236}">
              <a16:creationId xmlns:a16="http://schemas.microsoft.com/office/drawing/2014/main" id="{E012510D-F5A9-427D-B505-52DD08496F55}"/>
            </a:ext>
          </a:extLst>
        </xdr:cNvPr>
        <xdr:cNvSpPr txBox="1">
          <a:spLocks noChangeArrowheads="1"/>
        </xdr:cNvSpPr>
      </xdr:nvSpPr>
      <xdr:spPr bwMode="auto">
        <a:xfrm>
          <a:off x="3314700" y="3039618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0</xdr:colOff>
      <xdr:row>97</xdr:row>
      <xdr:rowOff>0</xdr:rowOff>
    </xdr:from>
    <xdr:to>
      <xdr:col>98</xdr:col>
      <xdr:colOff>57150</xdr:colOff>
      <xdr:row>97</xdr:row>
      <xdr:rowOff>38100</xdr:rowOff>
    </xdr:to>
    <xdr:sp macro="" textlink="">
      <xdr:nvSpPr>
        <xdr:cNvPr id="843" name="Text Box 22">
          <a:extLst>
            <a:ext uri="{FF2B5EF4-FFF2-40B4-BE49-F238E27FC236}">
              <a16:creationId xmlns:a16="http://schemas.microsoft.com/office/drawing/2014/main" id="{C7ABA4D5-CA61-467A-90F2-1FE0357BE474}"/>
            </a:ext>
          </a:extLst>
        </xdr:cNvPr>
        <xdr:cNvSpPr txBox="1">
          <a:spLocks noChangeArrowheads="1"/>
        </xdr:cNvSpPr>
      </xdr:nvSpPr>
      <xdr:spPr bwMode="auto">
        <a:xfrm>
          <a:off x="35433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112</xdr:col>
      <xdr:colOff>0</xdr:colOff>
      <xdr:row>97</xdr:row>
      <xdr:rowOff>0</xdr:rowOff>
    </xdr:from>
    <xdr:to>
      <xdr:col>112</xdr:col>
      <xdr:colOff>57150</xdr:colOff>
      <xdr:row>97</xdr:row>
      <xdr:rowOff>38100</xdr:rowOff>
    </xdr:to>
    <xdr:sp macro="" textlink="">
      <xdr:nvSpPr>
        <xdr:cNvPr id="844" name="Text Box 22">
          <a:extLst>
            <a:ext uri="{FF2B5EF4-FFF2-40B4-BE49-F238E27FC236}">
              <a16:creationId xmlns:a16="http://schemas.microsoft.com/office/drawing/2014/main" id="{369B1B28-359A-44D0-B2E3-89DE4675C5C0}"/>
            </a:ext>
          </a:extLst>
        </xdr:cNvPr>
        <xdr:cNvSpPr txBox="1">
          <a:spLocks noChangeArrowheads="1"/>
        </xdr:cNvSpPr>
      </xdr:nvSpPr>
      <xdr:spPr bwMode="auto">
        <a:xfrm>
          <a:off x="51435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116</xdr:col>
      <xdr:colOff>0</xdr:colOff>
      <xdr:row>97</xdr:row>
      <xdr:rowOff>0</xdr:rowOff>
    </xdr:from>
    <xdr:to>
      <xdr:col>116</xdr:col>
      <xdr:colOff>57150</xdr:colOff>
      <xdr:row>97</xdr:row>
      <xdr:rowOff>38100</xdr:rowOff>
    </xdr:to>
    <xdr:sp macro="" textlink="">
      <xdr:nvSpPr>
        <xdr:cNvPr id="845" name="Text Box 22">
          <a:extLst>
            <a:ext uri="{FF2B5EF4-FFF2-40B4-BE49-F238E27FC236}">
              <a16:creationId xmlns:a16="http://schemas.microsoft.com/office/drawing/2014/main" id="{C5AAAD73-8A7E-4AC5-A101-D262A978D064}"/>
            </a:ext>
          </a:extLst>
        </xdr:cNvPr>
        <xdr:cNvSpPr txBox="1">
          <a:spLocks noChangeArrowheads="1"/>
        </xdr:cNvSpPr>
      </xdr:nvSpPr>
      <xdr:spPr bwMode="auto">
        <a:xfrm>
          <a:off x="56007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109</xdr:col>
      <xdr:colOff>114300</xdr:colOff>
      <xdr:row>92</xdr:row>
      <xdr:rowOff>0</xdr:rowOff>
    </xdr:from>
    <xdr:ext cx="61912" cy="38100"/>
    <xdr:sp macro="" textlink="">
      <xdr:nvSpPr>
        <xdr:cNvPr id="846" name="Text Box 80">
          <a:extLst>
            <a:ext uri="{FF2B5EF4-FFF2-40B4-BE49-F238E27FC236}">
              <a16:creationId xmlns:a16="http://schemas.microsoft.com/office/drawing/2014/main" id="{2D14BC0E-231C-4641-9F52-77AEEBB1324E}"/>
            </a:ext>
          </a:extLst>
        </xdr:cNvPr>
        <xdr:cNvSpPr txBox="1">
          <a:spLocks noChangeArrowheads="1"/>
        </xdr:cNvSpPr>
      </xdr:nvSpPr>
      <xdr:spPr bwMode="auto">
        <a:xfrm>
          <a:off x="4914900" y="291769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97</xdr:row>
      <xdr:rowOff>0</xdr:rowOff>
    </xdr:from>
    <xdr:ext cx="42862" cy="28575"/>
    <xdr:sp macro="" textlink="">
      <xdr:nvSpPr>
        <xdr:cNvPr id="847" name="Text Box 23">
          <a:extLst>
            <a:ext uri="{FF2B5EF4-FFF2-40B4-BE49-F238E27FC236}">
              <a16:creationId xmlns:a16="http://schemas.microsoft.com/office/drawing/2014/main" id="{27796BBD-D2FF-46D9-AE22-FF110C390F15}"/>
            </a:ext>
          </a:extLst>
        </xdr:cNvPr>
        <xdr:cNvSpPr txBox="1">
          <a:spLocks noChangeArrowheads="1"/>
        </xdr:cNvSpPr>
      </xdr:nvSpPr>
      <xdr:spPr bwMode="auto">
        <a:xfrm>
          <a:off x="5257800" y="303961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97</xdr:row>
      <xdr:rowOff>0</xdr:rowOff>
    </xdr:from>
    <xdr:ext cx="42863" cy="38100"/>
    <xdr:sp macro="" textlink="">
      <xdr:nvSpPr>
        <xdr:cNvPr id="848" name="Text Box 22">
          <a:extLst>
            <a:ext uri="{FF2B5EF4-FFF2-40B4-BE49-F238E27FC236}">
              <a16:creationId xmlns:a16="http://schemas.microsoft.com/office/drawing/2014/main" id="{1CD9842A-CDA3-4686-B980-DD1DED17C5B5}"/>
            </a:ext>
          </a:extLst>
        </xdr:cNvPr>
        <xdr:cNvSpPr txBox="1">
          <a:spLocks noChangeArrowheads="1"/>
        </xdr:cNvSpPr>
      </xdr:nvSpPr>
      <xdr:spPr bwMode="auto">
        <a:xfrm>
          <a:off x="5257800" y="303961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97</xdr:row>
      <xdr:rowOff>0</xdr:rowOff>
    </xdr:from>
    <xdr:ext cx="42862" cy="28575"/>
    <xdr:sp macro="" textlink="">
      <xdr:nvSpPr>
        <xdr:cNvPr id="849" name="Text Box 23">
          <a:extLst>
            <a:ext uri="{FF2B5EF4-FFF2-40B4-BE49-F238E27FC236}">
              <a16:creationId xmlns:a16="http://schemas.microsoft.com/office/drawing/2014/main" id="{EEB0C59A-B0B3-4411-915E-58D7D662D74E}"/>
            </a:ext>
          </a:extLst>
        </xdr:cNvPr>
        <xdr:cNvSpPr txBox="1">
          <a:spLocks noChangeArrowheads="1"/>
        </xdr:cNvSpPr>
      </xdr:nvSpPr>
      <xdr:spPr bwMode="auto">
        <a:xfrm>
          <a:off x="5257800" y="303961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97</xdr:row>
      <xdr:rowOff>0</xdr:rowOff>
    </xdr:from>
    <xdr:ext cx="57150" cy="38100"/>
    <xdr:sp macro="" textlink="">
      <xdr:nvSpPr>
        <xdr:cNvPr id="850" name="Text Box 22">
          <a:extLst>
            <a:ext uri="{FF2B5EF4-FFF2-40B4-BE49-F238E27FC236}">
              <a16:creationId xmlns:a16="http://schemas.microsoft.com/office/drawing/2014/main" id="{BDFCA549-8E21-47A8-9421-32DC63F670B8}"/>
            </a:ext>
          </a:extLst>
        </xdr:cNvPr>
        <xdr:cNvSpPr txBox="1">
          <a:spLocks noChangeArrowheads="1"/>
        </xdr:cNvSpPr>
      </xdr:nvSpPr>
      <xdr:spPr bwMode="auto">
        <a:xfrm>
          <a:off x="42291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97</xdr:row>
      <xdr:rowOff>0</xdr:rowOff>
    </xdr:from>
    <xdr:ext cx="57150" cy="38100"/>
    <xdr:sp macro="" textlink="">
      <xdr:nvSpPr>
        <xdr:cNvPr id="851" name="Text Box 22">
          <a:extLst>
            <a:ext uri="{FF2B5EF4-FFF2-40B4-BE49-F238E27FC236}">
              <a16:creationId xmlns:a16="http://schemas.microsoft.com/office/drawing/2014/main" id="{DB38A99F-FA21-4B02-A8CC-7A58060110E4}"/>
            </a:ext>
          </a:extLst>
        </xdr:cNvPr>
        <xdr:cNvSpPr txBox="1">
          <a:spLocks noChangeArrowheads="1"/>
        </xdr:cNvSpPr>
      </xdr:nvSpPr>
      <xdr:spPr bwMode="auto">
        <a:xfrm>
          <a:off x="53721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97</xdr:row>
      <xdr:rowOff>0</xdr:rowOff>
    </xdr:from>
    <xdr:ext cx="57150" cy="38100"/>
    <xdr:sp macro="" textlink="">
      <xdr:nvSpPr>
        <xdr:cNvPr id="852" name="Text Box 22">
          <a:extLst>
            <a:ext uri="{FF2B5EF4-FFF2-40B4-BE49-F238E27FC236}">
              <a16:creationId xmlns:a16="http://schemas.microsoft.com/office/drawing/2014/main" id="{F6FE51EF-A022-4327-A464-6043692B345D}"/>
            </a:ext>
          </a:extLst>
        </xdr:cNvPr>
        <xdr:cNvSpPr txBox="1">
          <a:spLocks noChangeArrowheads="1"/>
        </xdr:cNvSpPr>
      </xdr:nvSpPr>
      <xdr:spPr bwMode="auto">
        <a:xfrm>
          <a:off x="68580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97</xdr:row>
      <xdr:rowOff>0</xdr:rowOff>
    </xdr:from>
    <xdr:ext cx="57150" cy="38100"/>
    <xdr:sp macro="" textlink="">
      <xdr:nvSpPr>
        <xdr:cNvPr id="853" name="Text Box 22">
          <a:extLst>
            <a:ext uri="{FF2B5EF4-FFF2-40B4-BE49-F238E27FC236}">
              <a16:creationId xmlns:a16="http://schemas.microsoft.com/office/drawing/2014/main" id="{379244B0-0670-4130-9F3F-BAEEE933E683}"/>
            </a:ext>
          </a:extLst>
        </xdr:cNvPr>
        <xdr:cNvSpPr txBox="1">
          <a:spLocks noChangeArrowheads="1"/>
        </xdr:cNvSpPr>
      </xdr:nvSpPr>
      <xdr:spPr bwMode="auto">
        <a:xfrm>
          <a:off x="59436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97</xdr:row>
      <xdr:rowOff>0</xdr:rowOff>
    </xdr:from>
    <xdr:ext cx="57150" cy="38100"/>
    <xdr:sp macro="" textlink="">
      <xdr:nvSpPr>
        <xdr:cNvPr id="854" name="Text Box 22">
          <a:extLst>
            <a:ext uri="{FF2B5EF4-FFF2-40B4-BE49-F238E27FC236}">
              <a16:creationId xmlns:a16="http://schemas.microsoft.com/office/drawing/2014/main" id="{945D3F9B-7485-400E-A83F-10D93EC04766}"/>
            </a:ext>
          </a:extLst>
        </xdr:cNvPr>
        <xdr:cNvSpPr txBox="1">
          <a:spLocks noChangeArrowheads="1"/>
        </xdr:cNvSpPr>
      </xdr:nvSpPr>
      <xdr:spPr bwMode="auto">
        <a:xfrm>
          <a:off x="29718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97</xdr:row>
      <xdr:rowOff>0</xdr:rowOff>
    </xdr:from>
    <xdr:ext cx="42863" cy="38100"/>
    <xdr:sp macro="" textlink="">
      <xdr:nvSpPr>
        <xdr:cNvPr id="855" name="Text Box 22">
          <a:extLst>
            <a:ext uri="{FF2B5EF4-FFF2-40B4-BE49-F238E27FC236}">
              <a16:creationId xmlns:a16="http://schemas.microsoft.com/office/drawing/2014/main" id="{7540CE9E-3BED-4DB7-A118-10D217A4639A}"/>
            </a:ext>
          </a:extLst>
        </xdr:cNvPr>
        <xdr:cNvSpPr txBox="1">
          <a:spLocks noChangeArrowheads="1"/>
        </xdr:cNvSpPr>
      </xdr:nvSpPr>
      <xdr:spPr bwMode="auto">
        <a:xfrm>
          <a:off x="5143500" y="303961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97</xdr:row>
      <xdr:rowOff>0</xdr:rowOff>
    </xdr:from>
    <xdr:ext cx="57150" cy="38100"/>
    <xdr:sp macro="" textlink="">
      <xdr:nvSpPr>
        <xdr:cNvPr id="856" name="Text Box 22">
          <a:extLst>
            <a:ext uri="{FF2B5EF4-FFF2-40B4-BE49-F238E27FC236}">
              <a16:creationId xmlns:a16="http://schemas.microsoft.com/office/drawing/2014/main" id="{CA93BCCA-D413-4F1C-AA2A-4B7E407E5902}"/>
            </a:ext>
          </a:extLst>
        </xdr:cNvPr>
        <xdr:cNvSpPr txBox="1">
          <a:spLocks noChangeArrowheads="1"/>
        </xdr:cNvSpPr>
      </xdr:nvSpPr>
      <xdr:spPr bwMode="auto">
        <a:xfrm>
          <a:off x="38862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97</xdr:row>
      <xdr:rowOff>0</xdr:rowOff>
    </xdr:from>
    <xdr:ext cx="57150" cy="38100"/>
    <xdr:sp macro="" textlink="">
      <xdr:nvSpPr>
        <xdr:cNvPr id="857" name="Text Box 22">
          <a:extLst>
            <a:ext uri="{FF2B5EF4-FFF2-40B4-BE49-F238E27FC236}">
              <a16:creationId xmlns:a16="http://schemas.microsoft.com/office/drawing/2014/main" id="{63D5E225-7980-4F76-828F-F80DA4AB3589}"/>
            </a:ext>
          </a:extLst>
        </xdr:cNvPr>
        <xdr:cNvSpPr txBox="1">
          <a:spLocks noChangeArrowheads="1"/>
        </xdr:cNvSpPr>
      </xdr:nvSpPr>
      <xdr:spPr bwMode="auto">
        <a:xfrm>
          <a:off x="48006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97</xdr:row>
      <xdr:rowOff>130969</xdr:rowOff>
    </xdr:from>
    <xdr:ext cx="42863" cy="47625"/>
    <xdr:sp macro="" textlink="">
      <xdr:nvSpPr>
        <xdr:cNvPr id="858" name="Text Box 80">
          <a:extLst>
            <a:ext uri="{FF2B5EF4-FFF2-40B4-BE49-F238E27FC236}">
              <a16:creationId xmlns:a16="http://schemas.microsoft.com/office/drawing/2014/main" id="{94C1329E-EEF5-465F-AB35-585DB0408616}"/>
            </a:ext>
          </a:extLst>
        </xdr:cNvPr>
        <xdr:cNvSpPr txBox="1">
          <a:spLocks noChangeArrowheads="1"/>
        </xdr:cNvSpPr>
      </xdr:nvSpPr>
      <xdr:spPr bwMode="auto">
        <a:xfrm>
          <a:off x="5486400" y="3052714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97</xdr:row>
      <xdr:rowOff>0</xdr:rowOff>
    </xdr:from>
    <xdr:ext cx="42863" cy="47625"/>
    <xdr:sp macro="" textlink="">
      <xdr:nvSpPr>
        <xdr:cNvPr id="859" name="Text Box 117">
          <a:extLst>
            <a:ext uri="{FF2B5EF4-FFF2-40B4-BE49-F238E27FC236}">
              <a16:creationId xmlns:a16="http://schemas.microsoft.com/office/drawing/2014/main" id="{B9498C39-4736-49AE-9206-CA6D2C6D0B02}"/>
            </a:ext>
          </a:extLst>
        </xdr:cNvPr>
        <xdr:cNvSpPr txBox="1">
          <a:spLocks noChangeArrowheads="1"/>
        </xdr:cNvSpPr>
      </xdr:nvSpPr>
      <xdr:spPr bwMode="auto">
        <a:xfrm>
          <a:off x="5372100" y="303961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97</xdr:row>
      <xdr:rowOff>0</xdr:rowOff>
    </xdr:from>
    <xdr:ext cx="57150" cy="38100"/>
    <xdr:sp macro="" textlink="">
      <xdr:nvSpPr>
        <xdr:cNvPr id="860" name="Text Box 22">
          <a:extLst>
            <a:ext uri="{FF2B5EF4-FFF2-40B4-BE49-F238E27FC236}">
              <a16:creationId xmlns:a16="http://schemas.microsoft.com/office/drawing/2014/main" id="{281B23D8-0925-473E-9BE4-1E330E259FDC}"/>
            </a:ext>
          </a:extLst>
        </xdr:cNvPr>
        <xdr:cNvSpPr txBox="1">
          <a:spLocks noChangeArrowheads="1"/>
        </xdr:cNvSpPr>
      </xdr:nvSpPr>
      <xdr:spPr bwMode="auto">
        <a:xfrm>
          <a:off x="53721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97</xdr:row>
      <xdr:rowOff>0</xdr:rowOff>
    </xdr:from>
    <xdr:ext cx="57150" cy="38100"/>
    <xdr:sp macro="" textlink="">
      <xdr:nvSpPr>
        <xdr:cNvPr id="861" name="Text Box 22">
          <a:extLst>
            <a:ext uri="{FF2B5EF4-FFF2-40B4-BE49-F238E27FC236}">
              <a16:creationId xmlns:a16="http://schemas.microsoft.com/office/drawing/2014/main" id="{A3C7A07E-8023-4886-85F5-4834E22F3135}"/>
            </a:ext>
          </a:extLst>
        </xdr:cNvPr>
        <xdr:cNvSpPr txBox="1">
          <a:spLocks noChangeArrowheads="1"/>
        </xdr:cNvSpPr>
      </xdr:nvSpPr>
      <xdr:spPr bwMode="auto">
        <a:xfrm>
          <a:off x="60579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97</xdr:row>
      <xdr:rowOff>0</xdr:rowOff>
    </xdr:from>
    <xdr:ext cx="57150" cy="38100"/>
    <xdr:sp macro="" textlink="">
      <xdr:nvSpPr>
        <xdr:cNvPr id="862" name="Text Box 22">
          <a:extLst>
            <a:ext uri="{FF2B5EF4-FFF2-40B4-BE49-F238E27FC236}">
              <a16:creationId xmlns:a16="http://schemas.microsoft.com/office/drawing/2014/main" id="{7BBCEA39-1418-4714-A7D8-B27888AAB966}"/>
            </a:ext>
          </a:extLst>
        </xdr:cNvPr>
        <xdr:cNvSpPr txBox="1">
          <a:spLocks noChangeArrowheads="1"/>
        </xdr:cNvSpPr>
      </xdr:nvSpPr>
      <xdr:spPr bwMode="auto">
        <a:xfrm>
          <a:off x="57150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97</xdr:row>
      <xdr:rowOff>130969</xdr:rowOff>
    </xdr:from>
    <xdr:ext cx="42863" cy="47625"/>
    <xdr:sp macro="" textlink="">
      <xdr:nvSpPr>
        <xdr:cNvPr id="863" name="Text Box 80">
          <a:extLst>
            <a:ext uri="{FF2B5EF4-FFF2-40B4-BE49-F238E27FC236}">
              <a16:creationId xmlns:a16="http://schemas.microsoft.com/office/drawing/2014/main" id="{EE876791-F9DE-41E1-9F45-23DF6280EF21}"/>
            </a:ext>
          </a:extLst>
        </xdr:cNvPr>
        <xdr:cNvSpPr txBox="1">
          <a:spLocks noChangeArrowheads="1"/>
        </xdr:cNvSpPr>
      </xdr:nvSpPr>
      <xdr:spPr bwMode="auto">
        <a:xfrm>
          <a:off x="5486400" y="3052714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97</xdr:row>
      <xdr:rowOff>0</xdr:rowOff>
    </xdr:from>
    <xdr:ext cx="42863" cy="47625"/>
    <xdr:sp macro="" textlink="">
      <xdr:nvSpPr>
        <xdr:cNvPr id="864" name="Text Box 117">
          <a:extLst>
            <a:ext uri="{FF2B5EF4-FFF2-40B4-BE49-F238E27FC236}">
              <a16:creationId xmlns:a16="http://schemas.microsoft.com/office/drawing/2014/main" id="{D11F1C61-BE0B-4837-906E-A76F1C08A728}"/>
            </a:ext>
          </a:extLst>
        </xdr:cNvPr>
        <xdr:cNvSpPr txBox="1">
          <a:spLocks noChangeArrowheads="1"/>
        </xdr:cNvSpPr>
      </xdr:nvSpPr>
      <xdr:spPr bwMode="auto">
        <a:xfrm>
          <a:off x="5372100" y="303961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97</xdr:row>
      <xdr:rowOff>0</xdr:rowOff>
    </xdr:from>
    <xdr:ext cx="57150" cy="38100"/>
    <xdr:sp macro="" textlink="">
      <xdr:nvSpPr>
        <xdr:cNvPr id="865" name="Text Box 22">
          <a:extLst>
            <a:ext uri="{FF2B5EF4-FFF2-40B4-BE49-F238E27FC236}">
              <a16:creationId xmlns:a16="http://schemas.microsoft.com/office/drawing/2014/main" id="{5AA4E3CA-0203-4FCA-9500-EF63CC708817}"/>
            </a:ext>
          </a:extLst>
        </xdr:cNvPr>
        <xdr:cNvSpPr txBox="1">
          <a:spLocks noChangeArrowheads="1"/>
        </xdr:cNvSpPr>
      </xdr:nvSpPr>
      <xdr:spPr bwMode="auto">
        <a:xfrm>
          <a:off x="53721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97</xdr:row>
      <xdr:rowOff>0</xdr:rowOff>
    </xdr:from>
    <xdr:ext cx="57150" cy="38100"/>
    <xdr:sp macro="" textlink="">
      <xdr:nvSpPr>
        <xdr:cNvPr id="866" name="Text Box 22">
          <a:extLst>
            <a:ext uri="{FF2B5EF4-FFF2-40B4-BE49-F238E27FC236}">
              <a16:creationId xmlns:a16="http://schemas.microsoft.com/office/drawing/2014/main" id="{653EA1E4-BF42-4CA1-87E7-8A8136D3EEA7}"/>
            </a:ext>
          </a:extLst>
        </xdr:cNvPr>
        <xdr:cNvSpPr txBox="1">
          <a:spLocks noChangeArrowheads="1"/>
        </xdr:cNvSpPr>
      </xdr:nvSpPr>
      <xdr:spPr bwMode="auto">
        <a:xfrm>
          <a:off x="60579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97</xdr:row>
      <xdr:rowOff>0</xdr:rowOff>
    </xdr:from>
    <xdr:ext cx="42863" cy="38100"/>
    <xdr:sp macro="" textlink="">
      <xdr:nvSpPr>
        <xdr:cNvPr id="867" name="Text Box 22">
          <a:extLst>
            <a:ext uri="{FF2B5EF4-FFF2-40B4-BE49-F238E27FC236}">
              <a16:creationId xmlns:a16="http://schemas.microsoft.com/office/drawing/2014/main" id="{9BA85786-2BA7-415D-8870-6BC911EAE029}"/>
            </a:ext>
          </a:extLst>
        </xdr:cNvPr>
        <xdr:cNvSpPr txBox="1">
          <a:spLocks noChangeArrowheads="1"/>
        </xdr:cNvSpPr>
      </xdr:nvSpPr>
      <xdr:spPr bwMode="auto">
        <a:xfrm>
          <a:off x="6972300" y="303961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97</xdr:row>
      <xdr:rowOff>0</xdr:rowOff>
    </xdr:from>
    <xdr:ext cx="57150" cy="38100"/>
    <xdr:sp macro="" textlink="">
      <xdr:nvSpPr>
        <xdr:cNvPr id="868" name="Text Box 22">
          <a:extLst>
            <a:ext uri="{FF2B5EF4-FFF2-40B4-BE49-F238E27FC236}">
              <a16:creationId xmlns:a16="http://schemas.microsoft.com/office/drawing/2014/main" id="{B4A850A2-5824-4796-A376-E415F617B35A}"/>
            </a:ext>
          </a:extLst>
        </xdr:cNvPr>
        <xdr:cNvSpPr txBox="1">
          <a:spLocks noChangeArrowheads="1"/>
        </xdr:cNvSpPr>
      </xdr:nvSpPr>
      <xdr:spPr bwMode="auto">
        <a:xfrm>
          <a:off x="57150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97</xdr:row>
      <xdr:rowOff>0</xdr:rowOff>
    </xdr:from>
    <xdr:ext cx="57150" cy="38100"/>
    <xdr:sp macro="" textlink="">
      <xdr:nvSpPr>
        <xdr:cNvPr id="869" name="Text Box 22">
          <a:extLst>
            <a:ext uri="{FF2B5EF4-FFF2-40B4-BE49-F238E27FC236}">
              <a16:creationId xmlns:a16="http://schemas.microsoft.com/office/drawing/2014/main" id="{31E02804-0D42-4DDF-AAB3-CF39DA21C08D}"/>
            </a:ext>
          </a:extLst>
        </xdr:cNvPr>
        <xdr:cNvSpPr txBox="1">
          <a:spLocks noChangeArrowheads="1"/>
        </xdr:cNvSpPr>
      </xdr:nvSpPr>
      <xdr:spPr bwMode="auto">
        <a:xfrm>
          <a:off x="6629400" y="303961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181</xdr:row>
      <xdr:rowOff>130969</xdr:rowOff>
    </xdr:from>
    <xdr:ext cx="47626" cy="47625"/>
    <xdr:sp macro="" textlink="">
      <xdr:nvSpPr>
        <xdr:cNvPr id="870" name="Text Box 80">
          <a:extLst>
            <a:ext uri="{FF2B5EF4-FFF2-40B4-BE49-F238E27FC236}">
              <a16:creationId xmlns:a16="http://schemas.microsoft.com/office/drawing/2014/main" id="{6C1FF9A2-750C-45FA-A5A1-B14EDD445715}"/>
            </a:ext>
          </a:extLst>
        </xdr:cNvPr>
        <xdr:cNvSpPr txBox="1">
          <a:spLocks noChangeArrowheads="1"/>
        </xdr:cNvSpPr>
      </xdr:nvSpPr>
      <xdr:spPr bwMode="auto">
        <a:xfrm>
          <a:off x="3657600" y="4764166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181</xdr:row>
      <xdr:rowOff>0</xdr:rowOff>
    </xdr:from>
    <xdr:ext cx="47625" cy="47625"/>
    <xdr:sp macro="" textlink="">
      <xdr:nvSpPr>
        <xdr:cNvPr id="871" name="Text Box 117">
          <a:extLst>
            <a:ext uri="{FF2B5EF4-FFF2-40B4-BE49-F238E27FC236}">
              <a16:creationId xmlns:a16="http://schemas.microsoft.com/office/drawing/2014/main" id="{2D8F5FAF-3C33-4DAE-9CB1-A5CC3B5042BE}"/>
            </a:ext>
          </a:extLst>
        </xdr:cNvPr>
        <xdr:cNvSpPr txBox="1">
          <a:spLocks noChangeArrowheads="1"/>
        </xdr:cNvSpPr>
      </xdr:nvSpPr>
      <xdr:spPr bwMode="auto">
        <a:xfrm>
          <a:off x="3543300" y="47510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71437</xdr:colOff>
      <xdr:row>186</xdr:row>
      <xdr:rowOff>119063</xdr:rowOff>
    </xdr:from>
    <xdr:ext cx="33337" cy="47625"/>
    <xdr:sp macro="" textlink="">
      <xdr:nvSpPr>
        <xdr:cNvPr id="872" name="Text Box 118">
          <a:extLst>
            <a:ext uri="{FF2B5EF4-FFF2-40B4-BE49-F238E27FC236}">
              <a16:creationId xmlns:a16="http://schemas.microsoft.com/office/drawing/2014/main" id="{338F3C00-14FF-4A02-9829-E16A5BA8EDB1}"/>
            </a:ext>
          </a:extLst>
        </xdr:cNvPr>
        <xdr:cNvSpPr txBox="1">
          <a:spLocks noChangeArrowheads="1"/>
        </xdr:cNvSpPr>
      </xdr:nvSpPr>
      <xdr:spPr bwMode="auto">
        <a:xfrm>
          <a:off x="5672137" y="48887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181</xdr:row>
      <xdr:rowOff>0</xdr:rowOff>
    </xdr:from>
    <xdr:ext cx="47625" cy="38100"/>
    <xdr:sp macro="" textlink="">
      <xdr:nvSpPr>
        <xdr:cNvPr id="873" name="Text Box 22">
          <a:extLst>
            <a:ext uri="{FF2B5EF4-FFF2-40B4-BE49-F238E27FC236}">
              <a16:creationId xmlns:a16="http://schemas.microsoft.com/office/drawing/2014/main" id="{A195906A-214F-475D-8E46-C405A1EE9420}"/>
            </a:ext>
          </a:extLst>
        </xdr:cNvPr>
        <xdr:cNvSpPr txBox="1">
          <a:spLocks noChangeArrowheads="1"/>
        </xdr:cNvSpPr>
      </xdr:nvSpPr>
      <xdr:spPr bwMode="auto">
        <a:xfrm>
          <a:off x="3314700" y="475107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181</xdr:row>
      <xdr:rowOff>0</xdr:rowOff>
    </xdr:from>
    <xdr:ext cx="57150" cy="38100"/>
    <xdr:sp macro="" textlink="">
      <xdr:nvSpPr>
        <xdr:cNvPr id="874" name="Text Box 22">
          <a:extLst>
            <a:ext uri="{FF2B5EF4-FFF2-40B4-BE49-F238E27FC236}">
              <a16:creationId xmlns:a16="http://schemas.microsoft.com/office/drawing/2014/main" id="{0B0AC37F-D50A-4C68-9EB9-900B96AA2D09}"/>
            </a:ext>
          </a:extLst>
        </xdr:cNvPr>
        <xdr:cNvSpPr txBox="1">
          <a:spLocks noChangeArrowheads="1"/>
        </xdr:cNvSpPr>
      </xdr:nvSpPr>
      <xdr:spPr bwMode="auto">
        <a:xfrm>
          <a:off x="20574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181</xdr:row>
      <xdr:rowOff>0</xdr:rowOff>
    </xdr:from>
    <xdr:ext cx="57150" cy="38100"/>
    <xdr:sp macro="" textlink="">
      <xdr:nvSpPr>
        <xdr:cNvPr id="875" name="Text Box 22">
          <a:extLst>
            <a:ext uri="{FF2B5EF4-FFF2-40B4-BE49-F238E27FC236}">
              <a16:creationId xmlns:a16="http://schemas.microsoft.com/office/drawing/2014/main" id="{F150CCAA-8938-4EFA-B6B3-B920F81C1791}"/>
            </a:ext>
          </a:extLst>
        </xdr:cNvPr>
        <xdr:cNvSpPr txBox="1">
          <a:spLocks noChangeArrowheads="1"/>
        </xdr:cNvSpPr>
      </xdr:nvSpPr>
      <xdr:spPr bwMode="auto">
        <a:xfrm>
          <a:off x="35433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181</xdr:row>
      <xdr:rowOff>0</xdr:rowOff>
    </xdr:from>
    <xdr:ext cx="57150" cy="38100"/>
    <xdr:sp macro="" textlink="">
      <xdr:nvSpPr>
        <xdr:cNvPr id="876" name="Text Box 22">
          <a:extLst>
            <a:ext uri="{FF2B5EF4-FFF2-40B4-BE49-F238E27FC236}">
              <a16:creationId xmlns:a16="http://schemas.microsoft.com/office/drawing/2014/main" id="{A62C7745-09EE-4337-99E4-D92A57055725}"/>
            </a:ext>
          </a:extLst>
        </xdr:cNvPr>
        <xdr:cNvSpPr txBox="1">
          <a:spLocks noChangeArrowheads="1"/>
        </xdr:cNvSpPr>
      </xdr:nvSpPr>
      <xdr:spPr bwMode="auto">
        <a:xfrm>
          <a:off x="51435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181</xdr:row>
      <xdr:rowOff>0</xdr:rowOff>
    </xdr:from>
    <xdr:ext cx="57150" cy="38100"/>
    <xdr:sp macro="" textlink="">
      <xdr:nvSpPr>
        <xdr:cNvPr id="877" name="Text Box 22">
          <a:extLst>
            <a:ext uri="{FF2B5EF4-FFF2-40B4-BE49-F238E27FC236}">
              <a16:creationId xmlns:a16="http://schemas.microsoft.com/office/drawing/2014/main" id="{D16F4FC1-FAB6-4648-A8AA-5C3AAA4F9DA6}"/>
            </a:ext>
          </a:extLst>
        </xdr:cNvPr>
        <xdr:cNvSpPr txBox="1">
          <a:spLocks noChangeArrowheads="1"/>
        </xdr:cNvSpPr>
      </xdr:nvSpPr>
      <xdr:spPr bwMode="auto">
        <a:xfrm>
          <a:off x="56007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181</xdr:row>
      <xdr:rowOff>0</xdr:rowOff>
    </xdr:from>
    <xdr:ext cx="42862" cy="28575"/>
    <xdr:sp macro="" textlink="">
      <xdr:nvSpPr>
        <xdr:cNvPr id="878" name="Text Box 23">
          <a:extLst>
            <a:ext uri="{FF2B5EF4-FFF2-40B4-BE49-F238E27FC236}">
              <a16:creationId xmlns:a16="http://schemas.microsoft.com/office/drawing/2014/main" id="{A773BE0B-D1FD-4199-95F7-20BF348265FF}"/>
            </a:ext>
          </a:extLst>
        </xdr:cNvPr>
        <xdr:cNvSpPr txBox="1">
          <a:spLocks noChangeArrowheads="1"/>
        </xdr:cNvSpPr>
      </xdr:nvSpPr>
      <xdr:spPr bwMode="auto">
        <a:xfrm>
          <a:off x="5257800" y="47510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181</xdr:row>
      <xdr:rowOff>0</xdr:rowOff>
    </xdr:from>
    <xdr:ext cx="42863" cy="38100"/>
    <xdr:sp macro="" textlink="">
      <xdr:nvSpPr>
        <xdr:cNvPr id="879" name="Text Box 22">
          <a:extLst>
            <a:ext uri="{FF2B5EF4-FFF2-40B4-BE49-F238E27FC236}">
              <a16:creationId xmlns:a16="http://schemas.microsoft.com/office/drawing/2014/main" id="{86F4C07E-259E-4E68-B15C-3EFBC2E6919C}"/>
            </a:ext>
          </a:extLst>
        </xdr:cNvPr>
        <xdr:cNvSpPr txBox="1">
          <a:spLocks noChangeArrowheads="1"/>
        </xdr:cNvSpPr>
      </xdr:nvSpPr>
      <xdr:spPr bwMode="auto">
        <a:xfrm>
          <a:off x="5257800" y="47510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181</xdr:row>
      <xdr:rowOff>0</xdr:rowOff>
    </xdr:from>
    <xdr:ext cx="42862" cy="28575"/>
    <xdr:sp macro="" textlink="">
      <xdr:nvSpPr>
        <xdr:cNvPr id="880" name="Text Box 23">
          <a:extLst>
            <a:ext uri="{FF2B5EF4-FFF2-40B4-BE49-F238E27FC236}">
              <a16:creationId xmlns:a16="http://schemas.microsoft.com/office/drawing/2014/main" id="{BA4D7510-D853-472C-837B-25EC910E5E0E}"/>
            </a:ext>
          </a:extLst>
        </xdr:cNvPr>
        <xdr:cNvSpPr txBox="1">
          <a:spLocks noChangeArrowheads="1"/>
        </xdr:cNvSpPr>
      </xdr:nvSpPr>
      <xdr:spPr bwMode="auto">
        <a:xfrm>
          <a:off x="5257800" y="47510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181</xdr:row>
      <xdr:rowOff>0</xdr:rowOff>
    </xdr:from>
    <xdr:ext cx="57150" cy="38100"/>
    <xdr:sp macro="" textlink="">
      <xdr:nvSpPr>
        <xdr:cNvPr id="881" name="Text Box 22">
          <a:extLst>
            <a:ext uri="{FF2B5EF4-FFF2-40B4-BE49-F238E27FC236}">
              <a16:creationId xmlns:a16="http://schemas.microsoft.com/office/drawing/2014/main" id="{D0A6DEF4-97C9-41EB-A290-A5B82BE0934B}"/>
            </a:ext>
          </a:extLst>
        </xdr:cNvPr>
        <xdr:cNvSpPr txBox="1">
          <a:spLocks noChangeArrowheads="1"/>
        </xdr:cNvSpPr>
      </xdr:nvSpPr>
      <xdr:spPr bwMode="auto">
        <a:xfrm>
          <a:off x="42291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181</xdr:row>
      <xdr:rowOff>0</xdr:rowOff>
    </xdr:from>
    <xdr:ext cx="57150" cy="38100"/>
    <xdr:sp macro="" textlink="">
      <xdr:nvSpPr>
        <xdr:cNvPr id="882" name="Text Box 22">
          <a:extLst>
            <a:ext uri="{FF2B5EF4-FFF2-40B4-BE49-F238E27FC236}">
              <a16:creationId xmlns:a16="http://schemas.microsoft.com/office/drawing/2014/main" id="{E93BB2F1-AE5E-47B3-B9E5-EDA4147B7F34}"/>
            </a:ext>
          </a:extLst>
        </xdr:cNvPr>
        <xdr:cNvSpPr txBox="1">
          <a:spLocks noChangeArrowheads="1"/>
        </xdr:cNvSpPr>
      </xdr:nvSpPr>
      <xdr:spPr bwMode="auto">
        <a:xfrm>
          <a:off x="53721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181</xdr:row>
      <xdr:rowOff>0</xdr:rowOff>
    </xdr:from>
    <xdr:ext cx="57150" cy="38100"/>
    <xdr:sp macro="" textlink="">
      <xdr:nvSpPr>
        <xdr:cNvPr id="883" name="Text Box 22">
          <a:extLst>
            <a:ext uri="{FF2B5EF4-FFF2-40B4-BE49-F238E27FC236}">
              <a16:creationId xmlns:a16="http://schemas.microsoft.com/office/drawing/2014/main" id="{894FBBFC-5845-4DA5-A224-0E9C12FFA326}"/>
            </a:ext>
          </a:extLst>
        </xdr:cNvPr>
        <xdr:cNvSpPr txBox="1">
          <a:spLocks noChangeArrowheads="1"/>
        </xdr:cNvSpPr>
      </xdr:nvSpPr>
      <xdr:spPr bwMode="auto">
        <a:xfrm>
          <a:off x="68580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181</xdr:row>
      <xdr:rowOff>0</xdr:rowOff>
    </xdr:from>
    <xdr:ext cx="57150" cy="38100"/>
    <xdr:sp macro="" textlink="">
      <xdr:nvSpPr>
        <xdr:cNvPr id="884" name="Text Box 22">
          <a:extLst>
            <a:ext uri="{FF2B5EF4-FFF2-40B4-BE49-F238E27FC236}">
              <a16:creationId xmlns:a16="http://schemas.microsoft.com/office/drawing/2014/main" id="{8504373B-F792-47CE-89EE-E2CDA9B18277}"/>
            </a:ext>
          </a:extLst>
        </xdr:cNvPr>
        <xdr:cNvSpPr txBox="1">
          <a:spLocks noChangeArrowheads="1"/>
        </xdr:cNvSpPr>
      </xdr:nvSpPr>
      <xdr:spPr bwMode="auto">
        <a:xfrm>
          <a:off x="59436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181</xdr:row>
      <xdr:rowOff>0</xdr:rowOff>
    </xdr:from>
    <xdr:ext cx="57150" cy="38100"/>
    <xdr:sp macro="" textlink="">
      <xdr:nvSpPr>
        <xdr:cNvPr id="885" name="Text Box 22">
          <a:extLst>
            <a:ext uri="{FF2B5EF4-FFF2-40B4-BE49-F238E27FC236}">
              <a16:creationId xmlns:a16="http://schemas.microsoft.com/office/drawing/2014/main" id="{D2381E58-9B11-49E2-B269-DA405F5D7BC4}"/>
            </a:ext>
          </a:extLst>
        </xdr:cNvPr>
        <xdr:cNvSpPr txBox="1">
          <a:spLocks noChangeArrowheads="1"/>
        </xdr:cNvSpPr>
      </xdr:nvSpPr>
      <xdr:spPr bwMode="auto">
        <a:xfrm>
          <a:off x="29718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181</xdr:row>
      <xdr:rowOff>0</xdr:rowOff>
    </xdr:from>
    <xdr:ext cx="42863" cy="38100"/>
    <xdr:sp macro="" textlink="">
      <xdr:nvSpPr>
        <xdr:cNvPr id="886" name="Text Box 22">
          <a:extLst>
            <a:ext uri="{FF2B5EF4-FFF2-40B4-BE49-F238E27FC236}">
              <a16:creationId xmlns:a16="http://schemas.microsoft.com/office/drawing/2014/main" id="{99996193-30CC-440A-956A-687878145084}"/>
            </a:ext>
          </a:extLst>
        </xdr:cNvPr>
        <xdr:cNvSpPr txBox="1">
          <a:spLocks noChangeArrowheads="1"/>
        </xdr:cNvSpPr>
      </xdr:nvSpPr>
      <xdr:spPr bwMode="auto">
        <a:xfrm>
          <a:off x="5143500" y="47510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181</xdr:row>
      <xdr:rowOff>0</xdr:rowOff>
    </xdr:from>
    <xdr:ext cx="57150" cy="38100"/>
    <xdr:sp macro="" textlink="">
      <xdr:nvSpPr>
        <xdr:cNvPr id="887" name="Text Box 22">
          <a:extLst>
            <a:ext uri="{FF2B5EF4-FFF2-40B4-BE49-F238E27FC236}">
              <a16:creationId xmlns:a16="http://schemas.microsoft.com/office/drawing/2014/main" id="{06024E3C-6526-4247-94B3-720FEE81F0E7}"/>
            </a:ext>
          </a:extLst>
        </xdr:cNvPr>
        <xdr:cNvSpPr txBox="1">
          <a:spLocks noChangeArrowheads="1"/>
        </xdr:cNvSpPr>
      </xdr:nvSpPr>
      <xdr:spPr bwMode="auto">
        <a:xfrm>
          <a:off x="38862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181</xdr:row>
      <xdr:rowOff>0</xdr:rowOff>
    </xdr:from>
    <xdr:ext cx="57150" cy="38100"/>
    <xdr:sp macro="" textlink="">
      <xdr:nvSpPr>
        <xdr:cNvPr id="888" name="Text Box 22">
          <a:extLst>
            <a:ext uri="{FF2B5EF4-FFF2-40B4-BE49-F238E27FC236}">
              <a16:creationId xmlns:a16="http://schemas.microsoft.com/office/drawing/2014/main" id="{8C7BB51B-F832-4DDE-ABAB-86C7E076DED1}"/>
            </a:ext>
          </a:extLst>
        </xdr:cNvPr>
        <xdr:cNvSpPr txBox="1">
          <a:spLocks noChangeArrowheads="1"/>
        </xdr:cNvSpPr>
      </xdr:nvSpPr>
      <xdr:spPr bwMode="auto">
        <a:xfrm>
          <a:off x="48006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181</xdr:row>
      <xdr:rowOff>130969</xdr:rowOff>
    </xdr:from>
    <xdr:ext cx="42863" cy="47625"/>
    <xdr:sp macro="" textlink="">
      <xdr:nvSpPr>
        <xdr:cNvPr id="889" name="Text Box 80">
          <a:extLst>
            <a:ext uri="{FF2B5EF4-FFF2-40B4-BE49-F238E27FC236}">
              <a16:creationId xmlns:a16="http://schemas.microsoft.com/office/drawing/2014/main" id="{37AA475B-B0D6-47E6-9A0C-4BBDCC3C47E4}"/>
            </a:ext>
          </a:extLst>
        </xdr:cNvPr>
        <xdr:cNvSpPr txBox="1">
          <a:spLocks noChangeArrowheads="1"/>
        </xdr:cNvSpPr>
      </xdr:nvSpPr>
      <xdr:spPr bwMode="auto">
        <a:xfrm>
          <a:off x="5486400" y="476416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181</xdr:row>
      <xdr:rowOff>0</xdr:rowOff>
    </xdr:from>
    <xdr:ext cx="42863" cy="47625"/>
    <xdr:sp macro="" textlink="">
      <xdr:nvSpPr>
        <xdr:cNvPr id="890" name="Text Box 117">
          <a:extLst>
            <a:ext uri="{FF2B5EF4-FFF2-40B4-BE49-F238E27FC236}">
              <a16:creationId xmlns:a16="http://schemas.microsoft.com/office/drawing/2014/main" id="{6BACC537-673B-41DB-9FA4-1074C33532F2}"/>
            </a:ext>
          </a:extLst>
        </xdr:cNvPr>
        <xdr:cNvSpPr txBox="1">
          <a:spLocks noChangeArrowheads="1"/>
        </xdr:cNvSpPr>
      </xdr:nvSpPr>
      <xdr:spPr bwMode="auto">
        <a:xfrm>
          <a:off x="5372100" y="47510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181</xdr:row>
      <xdr:rowOff>0</xdr:rowOff>
    </xdr:from>
    <xdr:ext cx="57150" cy="38100"/>
    <xdr:sp macro="" textlink="">
      <xdr:nvSpPr>
        <xdr:cNvPr id="891" name="Text Box 22">
          <a:extLst>
            <a:ext uri="{FF2B5EF4-FFF2-40B4-BE49-F238E27FC236}">
              <a16:creationId xmlns:a16="http://schemas.microsoft.com/office/drawing/2014/main" id="{89D43BCA-935A-4071-8E7A-6B1CFDA52F85}"/>
            </a:ext>
          </a:extLst>
        </xdr:cNvPr>
        <xdr:cNvSpPr txBox="1">
          <a:spLocks noChangeArrowheads="1"/>
        </xdr:cNvSpPr>
      </xdr:nvSpPr>
      <xdr:spPr bwMode="auto">
        <a:xfrm>
          <a:off x="53721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181</xdr:row>
      <xdr:rowOff>0</xdr:rowOff>
    </xdr:from>
    <xdr:ext cx="57150" cy="38100"/>
    <xdr:sp macro="" textlink="">
      <xdr:nvSpPr>
        <xdr:cNvPr id="892" name="Text Box 22">
          <a:extLst>
            <a:ext uri="{FF2B5EF4-FFF2-40B4-BE49-F238E27FC236}">
              <a16:creationId xmlns:a16="http://schemas.microsoft.com/office/drawing/2014/main" id="{8D54515E-9216-4E79-BA26-A20C0FDE9FB9}"/>
            </a:ext>
          </a:extLst>
        </xdr:cNvPr>
        <xdr:cNvSpPr txBox="1">
          <a:spLocks noChangeArrowheads="1"/>
        </xdr:cNvSpPr>
      </xdr:nvSpPr>
      <xdr:spPr bwMode="auto">
        <a:xfrm>
          <a:off x="60579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181</xdr:row>
      <xdr:rowOff>0</xdr:rowOff>
    </xdr:from>
    <xdr:ext cx="57150" cy="38100"/>
    <xdr:sp macro="" textlink="">
      <xdr:nvSpPr>
        <xdr:cNvPr id="893" name="Text Box 22">
          <a:extLst>
            <a:ext uri="{FF2B5EF4-FFF2-40B4-BE49-F238E27FC236}">
              <a16:creationId xmlns:a16="http://schemas.microsoft.com/office/drawing/2014/main" id="{DF11C938-6FA9-413B-849D-E6FC766ADD1C}"/>
            </a:ext>
          </a:extLst>
        </xdr:cNvPr>
        <xdr:cNvSpPr txBox="1">
          <a:spLocks noChangeArrowheads="1"/>
        </xdr:cNvSpPr>
      </xdr:nvSpPr>
      <xdr:spPr bwMode="auto">
        <a:xfrm>
          <a:off x="57150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181</xdr:row>
      <xdr:rowOff>130969</xdr:rowOff>
    </xdr:from>
    <xdr:ext cx="42863" cy="47625"/>
    <xdr:sp macro="" textlink="">
      <xdr:nvSpPr>
        <xdr:cNvPr id="894" name="Text Box 80">
          <a:extLst>
            <a:ext uri="{FF2B5EF4-FFF2-40B4-BE49-F238E27FC236}">
              <a16:creationId xmlns:a16="http://schemas.microsoft.com/office/drawing/2014/main" id="{D653881C-C883-4FCD-96D8-6C8D89DE5CC2}"/>
            </a:ext>
          </a:extLst>
        </xdr:cNvPr>
        <xdr:cNvSpPr txBox="1">
          <a:spLocks noChangeArrowheads="1"/>
        </xdr:cNvSpPr>
      </xdr:nvSpPr>
      <xdr:spPr bwMode="auto">
        <a:xfrm>
          <a:off x="5486400" y="476416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181</xdr:row>
      <xdr:rowOff>0</xdr:rowOff>
    </xdr:from>
    <xdr:ext cx="42863" cy="47625"/>
    <xdr:sp macro="" textlink="">
      <xdr:nvSpPr>
        <xdr:cNvPr id="895" name="Text Box 117">
          <a:extLst>
            <a:ext uri="{FF2B5EF4-FFF2-40B4-BE49-F238E27FC236}">
              <a16:creationId xmlns:a16="http://schemas.microsoft.com/office/drawing/2014/main" id="{8F06DB81-5B2F-43E9-A6DD-47EC2DE8F523}"/>
            </a:ext>
          </a:extLst>
        </xdr:cNvPr>
        <xdr:cNvSpPr txBox="1">
          <a:spLocks noChangeArrowheads="1"/>
        </xdr:cNvSpPr>
      </xdr:nvSpPr>
      <xdr:spPr bwMode="auto">
        <a:xfrm>
          <a:off x="5372100" y="47510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181</xdr:row>
      <xdr:rowOff>0</xdr:rowOff>
    </xdr:from>
    <xdr:ext cx="57150" cy="38100"/>
    <xdr:sp macro="" textlink="">
      <xdr:nvSpPr>
        <xdr:cNvPr id="896" name="Text Box 22">
          <a:extLst>
            <a:ext uri="{FF2B5EF4-FFF2-40B4-BE49-F238E27FC236}">
              <a16:creationId xmlns:a16="http://schemas.microsoft.com/office/drawing/2014/main" id="{959C4634-52F6-4978-A150-961E3B087089}"/>
            </a:ext>
          </a:extLst>
        </xdr:cNvPr>
        <xdr:cNvSpPr txBox="1">
          <a:spLocks noChangeArrowheads="1"/>
        </xdr:cNvSpPr>
      </xdr:nvSpPr>
      <xdr:spPr bwMode="auto">
        <a:xfrm>
          <a:off x="53721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181</xdr:row>
      <xdr:rowOff>0</xdr:rowOff>
    </xdr:from>
    <xdr:ext cx="57150" cy="38100"/>
    <xdr:sp macro="" textlink="">
      <xdr:nvSpPr>
        <xdr:cNvPr id="897" name="Text Box 22">
          <a:extLst>
            <a:ext uri="{FF2B5EF4-FFF2-40B4-BE49-F238E27FC236}">
              <a16:creationId xmlns:a16="http://schemas.microsoft.com/office/drawing/2014/main" id="{37F95FB8-F9DF-4DB1-BC4C-6B21EADC9B54}"/>
            </a:ext>
          </a:extLst>
        </xdr:cNvPr>
        <xdr:cNvSpPr txBox="1">
          <a:spLocks noChangeArrowheads="1"/>
        </xdr:cNvSpPr>
      </xdr:nvSpPr>
      <xdr:spPr bwMode="auto">
        <a:xfrm>
          <a:off x="60579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181</xdr:row>
      <xdr:rowOff>0</xdr:rowOff>
    </xdr:from>
    <xdr:ext cx="42863" cy="38100"/>
    <xdr:sp macro="" textlink="">
      <xdr:nvSpPr>
        <xdr:cNvPr id="898" name="Text Box 22">
          <a:extLst>
            <a:ext uri="{FF2B5EF4-FFF2-40B4-BE49-F238E27FC236}">
              <a16:creationId xmlns:a16="http://schemas.microsoft.com/office/drawing/2014/main" id="{719A7D77-22DB-4748-8861-9590D63B6483}"/>
            </a:ext>
          </a:extLst>
        </xdr:cNvPr>
        <xdr:cNvSpPr txBox="1">
          <a:spLocks noChangeArrowheads="1"/>
        </xdr:cNvSpPr>
      </xdr:nvSpPr>
      <xdr:spPr bwMode="auto">
        <a:xfrm>
          <a:off x="6972300" y="47510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181</xdr:row>
      <xdr:rowOff>0</xdr:rowOff>
    </xdr:from>
    <xdr:ext cx="57150" cy="38100"/>
    <xdr:sp macro="" textlink="">
      <xdr:nvSpPr>
        <xdr:cNvPr id="899" name="Text Box 22">
          <a:extLst>
            <a:ext uri="{FF2B5EF4-FFF2-40B4-BE49-F238E27FC236}">
              <a16:creationId xmlns:a16="http://schemas.microsoft.com/office/drawing/2014/main" id="{61BC5FEA-A8C8-43A4-BC6C-85ADB6FCA24A}"/>
            </a:ext>
          </a:extLst>
        </xdr:cNvPr>
        <xdr:cNvSpPr txBox="1">
          <a:spLocks noChangeArrowheads="1"/>
        </xdr:cNvSpPr>
      </xdr:nvSpPr>
      <xdr:spPr bwMode="auto">
        <a:xfrm>
          <a:off x="57150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181</xdr:row>
      <xdr:rowOff>0</xdr:rowOff>
    </xdr:from>
    <xdr:ext cx="57150" cy="38100"/>
    <xdr:sp macro="" textlink="">
      <xdr:nvSpPr>
        <xdr:cNvPr id="900" name="Text Box 22">
          <a:extLst>
            <a:ext uri="{FF2B5EF4-FFF2-40B4-BE49-F238E27FC236}">
              <a16:creationId xmlns:a16="http://schemas.microsoft.com/office/drawing/2014/main" id="{17951ADE-1601-4EFB-8DBF-C6EA42FB068F}"/>
            </a:ext>
          </a:extLst>
        </xdr:cNvPr>
        <xdr:cNvSpPr txBox="1">
          <a:spLocks noChangeArrowheads="1"/>
        </xdr:cNvSpPr>
      </xdr:nvSpPr>
      <xdr:spPr bwMode="auto">
        <a:xfrm>
          <a:off x="6629400" y="47510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184</xdr:row>
      <xdr:rowOff>23813</xdr:rowOff>
    </xdr:from>
    <xdr:ext cx="33337" cy="47625"/>
    <xdr:sp macro="" textlink="">
      <xdr:nvSpPr>
        <xdr:cNvPr id="901" name="Text Box 118">
          <a:extLst>
            <a:ext uri="{FF2B5EF4-FFF2-40B4-BE49-F238E27FC236}">
              <a16:creationId xmlns:a16="http://schemas.microsoft.com/office/drawing/2014/main" id="{8F71DECD-39F3-49A3-9929-024FC0637DCD}"/>
            </a:ext>
          </a:extLst>
        </xdr:cNvPr>
        <xdr:cNvSpPr txBox="1">
          <a:spLocks noChangeArrowheads="1"/>
        </xdr:cNvSpPr>
      </xdr:nvSpPr>
      <xdr:spPr bwMode="auto">
        <a:xfrm>
          <a:off x="3471862" y="482888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100</xdr:row>
      <xdr:rowOff>23813</xdr:rowOff>
    </xdr:from>
    <xdr:ext cx="33337" cy="47625"/>
    <xdr:sp macro="" textlink="">
      <xdr:nvSpPr>
        <xdr:cNvPr id="902" name="Text Box 118">
          <a:extLst>
            <a:ext uri="{FF2B5EF4-FFF2-40B4-BE49-F238E27FC236}">
              <a16:creationId xmlns:a16="http://schemas.microsoft.com/office/drawing/2014/main" id="{0093957F-0F03-4587-9E95-67F3DB259181}"/>
            </a:ext>
          </a:extLst>
        </xdr:cNvPr>
        <xdr:cNvSpPr txBox="1">
          <a:spLocks noChangeArrowheads="1"/>
        </xdr:cNvSpPr>
      </xdr:nvSpPr>
      <xdr:spPr bwMode="auto">
        <a:xfrm>
          <a:off x="3471862" y="3117437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71</xdr:col>
      <xdr:colOff>57150</xdr:colOff>
      <xdr:row>374</xdr:row>
      <xdr:rowOff>76200</xdr:rowOff>
    </xdr:from>
    <xdr:to>
      <xdr:col>72</xdr:col>
      <xdr:colOff>98913</xdr:colOff>
      <xdr:row>374</xdr:row>
      <xdr:rowOff>231502</xdr:rowOff>
    </xdr:to>
    <xdr:sp macro="" textlink="">
      <xdr:nvSpPr>
        <xdr:cNvPr id="903" name="円/楕円 394">
          <a:extLst>
            <a:ext uri="{FF2B5EF4-FFF2-40B4-BE49-F238E27FC236}">
              <a16:creationId xmlns:a16="http://schemas.microsoft.com/office/drawing/2014/main" id="{8B8BCED3-3332-4C57-9F67-F3982705404F}"/>
            </a:ext>
          </a:extLst>
        </xdr:cNvPr>
        <xdr:cNvSpPr/>
      </xdr:nvSpPr>
      <xdr:spPr bwMode="auto">
        <a:xfrm>
          <a:off x="514350" y="9154668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47625</xdr:colOff>
      <xdr:row>375</xdr:row>
      <xdr:rowOff>228600</xdr:rowOff>
    </xdr:from>
    <xdr:to>
      <xdr:col>72</xdr:col>
      <xdr:colOff>89388</xdr:colOff>
      <xdr:row>376</xdr:row>
      <xdr:rowOff>79102</xdr:rowOff>
    </xdr:to>
    <xdr:sp macro="" textlink="">
      <xdr:nvSpPr>
        <xdr:cNvPr id="904" name="円/楕円 395">
          <a:extLst>
            <a:ext uri="{FF2B5EF4-FFF2-40B4-BE49-F238E27FC236}">
              <a16:creationId xmlns:a16="http://schemas.microsoft.com/office/drawing/2014/main" id="{6FCDE600-120E-4F87-B8D2-71DC97D2DFD3}"/>
            </a:ext>
          </a:extLst>
        </xdr:cNvPr>
        <xdr:cNvSpPr/>
      </xdr:nvSpPr>
      <xdr:spPr bwMode="auto">
        <a:xfrm>
          <a:off x="504825" y="9200388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47625</xdr:colOff>
      <xdr:row>377</xdr:row>
      <xdr:rowOff>76200</xdr:rowOff>
    </xdr:from>
    <xdr:to>
      <xdr:col>72</xdr:col>
      <xdr:colOff>89388</xdr:colOff>
      <xdr:row>377</xdr:row>
      <xdr:rowOff>231502</xdr:rowOff>
    </xdr:to>
    <xdr:sp macro="" textlink="">
      <xdr:nvSpPr>
        <xdr:cNvPr id="905" name="円/楕円 396">
          <a:extLst>
            <a:ext uri="{FF2B5EF4-FFF2-40B4-BE49-F238E27FC236}">
              <a16:creationId xmlns:a16="http://schemas.microsoft.com/office/drawing/2014/main" id="{20C9D931-1D17-4DE9-98AF-504CA58F70D9}"/>
            </a:ext>
          </a:extLst>
        </xdr:cNvPr>
        <xdr:cNvSpPr/>
      </xdr:nvSpPr>
      <xdr:spPr bwMode="auto">
        <a:xfrm>
          <a:off x="504825" y="9246108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47625</xdr:colOff>
      <xdr:row>380</xdr:row>
      <xdr:rowOff>66675</xdr:rowOff>
    </xdr:from>
    <xdr:to>
      <xdr:col>72</xdr:col>
      <xdr:colOff>89388</xdr:colOff>
      <xdr:row>380</xdr:row>
      <xdr:rowOff>221977</xdr:rowOff>
    </xdr:to>
    <xdr:sp macro="" textlink="">
      <xdr:nvSpPr>
        <xdr:cNvPr id="906" name="円/楕円 397">
          <a:extLst>
            <a:ext uri="{FF2B5EF4-FFF2-40B4-BE49-F238E27FC236}">
              <a16:creationId xmlns:a16="http://schemas.microsoft.com/office/drawing/2014/main" id="{B6897914-51E4-4A7C-A368-4DCAF042490C}"/>
            </a:ext>
          </a:extLst>
        </xdr:cNvPr>
        <xdr:cNvSpPr/>
      </xdr:nvSpPr>
      <xdr:spPr bwMode="auto">
        <a:xfrm>
          <a:off x="504825" y="9292399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57150</xdr:colOff>
      <xdr:row>381</xdr:row>
      <xdr:rowOff>219075</xdr:rowOff>
    </xdr:from>
    <xdr:to>
      <xdr:col>72</xdr:col>
      <xdr:colOff>98913</xdr:colOff>
      <xdr:row>382</xdr:row>
      <xdr:rowOff>69577</xdr:rowOff>
    </xdr:to>
    <xdr:sp macro="" textlink="">
      <xdr:nvSpPr>
        <xdr:cNvPr id="907" name="円/楕円 398">
          <a:extLst>
            <a:ext uri="{FF2B5EF4-FFF2-40B4-BE49-F238E27FC236}">
              <a16:creationId xmlns:a16="http://schemas.microsoft.com/office/drawing/2014/main" id="{ADA5E300-96F6-418A-A4AE-0A8290EADAA1}"/>
            </a:ext>
          </a:extLst>
        </xdr:cNvPr>
        <xdr:cNvSpPr/>
      </xdr:nvSpPr>
      <xdr:spPr bwMode="auto">
        <a:xfrm>
          <a:off x="514350" y="9338119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47625</xdr:colOff>
      <xdr:row>384</xdr:row>
      <xdr:rowOff>66675</xdr:rowOff>
    </xdr:from>
    <xdr:to>
      <xdr:col>72</xdr:col>
      <xdr:colOff>89388</xdr:colOff>
      <xdr:row>384</xdr:row>
      <xdr:rowOff>221977</xdr:rowOff>
    </xdr:to>
    <xdr:sp macro="" textlink="">
      <xdr:nvSpPr>
        <xdr:cNvPr id="908" name="円/楕円 399">
          <a:extLst>
            <a:ext uri="{FF2B5EF4-FFF2-40B4-BE49-F238E27FC236}">
              <a16:creationId xmlns:a16="http://schemas.microsoft.com/office/drawing/2014/main" id="{FDA68922-156A-4E83-9FD9-547D72A51590}"/>
            </a:ext>
          </a:extLst>
        </xdr:cNvPr>
        <xdr:cNvSpPr/>
      </xdr:nvSpPr>
      <xdr:spPr bwMode="auto">
        <a:xfrm>
          <a:off x="504825" y="9414319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57150</xdr:colOff>
      <xdr:row>386</xdr:row>
      <xdr:rowOff>38100</xdr:rowOff>
    </xdr:from>
    <xdr:to>
      <xdr:col>72</xdr:col>
      <xdr:colOff>98913</xdr:colOff>
      <xdr:row>386</xdr:row>
      <xdr:rowOff>193402</xdr:rowOff>
    </xdr:to>
    <xdr:sp macro="" textlink="">
      <xdr:nvSpPr>
        <xdr:cNvPr id="909" name="円/楕円 400">
          <a:extLst>
            <a:ext uri="{FF2B5EF4-FFF2-40B4-BE49-F238E27FC236}">
              <a16:creationId xmlns:a16="http://schemas.microsoft.com/office/drawing/2014/main" id="{CC0389B0-0C83-408A-8F5A-4279E4DE818F}"/>
            </a:ext>
          </a:extLst>
        </xdr:cNvPr>
        <xdr:cNvSpPr/>
      </xdr:nvSpPr>
      <xdr:spPr bwMode="auto">
        <a:xfrm>
          <a:off x="514350" y="9472422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47625</xdr:colOff>
      <xdr:row>399</xdr:row>
      <xdr:rowOff>219075</xdr:rowOff>
    </xdr:from>
    <xdr:to>
      <xdr:col>72</xdr:col>
      <xdr:colOff>89388</xdr:colOff>
      <xdr:row>400</xdr:row>
      <xdr:rowOff>69577</xdr:rowOff>
    </xdr:to>
    <xdr:sp macro="" textlink="">
      <xdr:nvSpPr>
        <xdr:cNvPr id="910" name="円/楕円 401">
          <a:extLst>
            <a:ext uri="{FF2B5EF4-FFF2-40B4-BE49-F238E27FC236}">
              <a16:creationId xmlns:a16="http://schemas.microsoft.com/office/drawing/2014/main" id="{D5119738-1484-4408-8B15-0022A13492FC}"/>
            </a:ext>
          </a:extLst>
        </xdr:cNvPr>
        <xdr:cNvSpPr/>
      </xdr:nvSpPr>
      <xdr:spPr bwMode="auto">
        <a:xfrm>
          <a:off x="504825" y="9817417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57150</xdr:colOff>
      <xdr:row>402</xdr:row>
      <xdr:rowOff>57150</xdr:rowOff>
    </xdr:from>
    <xdr:to>
      <xdr:col>72</xdr:col>
      <xdr:colOff>98913</xdr:colOff>
      <xdr:row>402</xdr:row>
      <xdr:rowOff>212452</xdr:rowOff>
    </xdr:to>
    <xdr:sp macro="" textlink="">
      <xdr:nvSpPr>
        <xdr:cNvPr id="911" name="円/楕円 402">
          <a:extLst>
            <a:ext uri="{FF2B5EF4-FFF2-40B4-BE49-F238E27FC236}">
              <a16:creationId xmlns:a16="http://schemas.microsoft.com/office/drawing/2014/main" id="{8C45D112-6170-470B-B31F-3580EAC58846}"/>
            </a:ext>
          </a:extLst>
        </xdr:cNvPr>
        <xdr:cNvSpPr/>
      </xdr:nvSpPr>
      <xdr:spPr bwMode="auto">
        <a:xfrm>
          <a:off x="514350" y="9892665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38100</xdr:colOff>
      <xdr:row>403</xdr:row>
      <xdr:rowOff>209550</xdr:rowOff>
    </xdr:from>
    <xdr:to>
      <xdr:col>72</xdr:col>
      <xdr:colOff>79863</xdr:colOff>
      <xdr:row>404</xdr:row>
      <xdr:rowOff>69577</xdr:rowOff>
    </xdr:to>
    <xdr:sp macro="" textlink="">
      <xdr:nvSpPr>
        <xdr:cNvPr id="912" name="円/楕円 403">
          <a:extLst>
            <a:ext uri="{FF2B5EF4-FFF2-40B4-BE49-F238E27FC236}">
              <a16:creationId xmlns:a16="http://schemas.microsoft.com/office/drawing/2014/main" id="{C0FFD858-C903-4C1F-BB43-40723104480F}"/>
            </a:ext>
          </a:extLst>
        </xdr:cNvPr>
        <xdr:cNvSpPr/>
      </xdr:nvSpPr>
      <xdr:spPr bwMode="auto">
        <a:xfrm>
          <a:off x="495300" y="99368610"/>
          <a:ext cx="156063" cy="149587"/>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103</xdr:col>
      <xdr:colOff>114300</xdr:colOff>
      <xdr:row>28</xdr:row>
      <xdr:rowOff>0</xdr:rowOff>
    </xdr:from>
    <xdr:to>
      <xdr:col>104</xdr:col>
      <xdr:colOff>104774</xdr:colOff>
      <xdr:row>28</xdr:row>
      <xdr:rowOff>19050</xdr:rowOff>
    </xdr:to>
    <xdr:sp macro="" textlink="">
      <xdr:nvSpPr>
        <xdr:cNvPr id="913" name="Text Box 80">
          <a:extLst>
            <a:ext uri="{FF2B5EF4-FFF2-40B4-BE49-F238E27FC236}">
              <a16:creationId xmlns:a16="http://schemas.microsoft.com/office/drawing/2014/main" id="{862697E7-0B13-4B58-8DAE-16E36428CAD3}"/>
            </a:ext>
          </a:extLst>
        </xdr:cNvPr>
        <xdr:cNvSpPr txBox="1">
          <a:spLocks noChangeArrowheads="1"/>
        </xdr:cNvSpPr>
      </xdr:nvSpPr>
      <xdr:spPr bwMode="auto">
        <a:xfrm>
          <a:off x="4229100" y="108280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98</xdr:col>
      <xdr:colOff>114300</xdr:colOff>
      <xdr:row>250</xdr:row>
      <xdr:rowOff>0</xdr:rowOff>
    </xdr:from>
    <xdr:ext cx="42863" cy="47625"/>
    <xdr:sp macro="" textlink="">
      <xdr:nvSpPr>
        <xdr:cNvPr id="914" name="Text Box 80">
          <a:extLst>
            <a:ext uri="{FF2B5EF4-FFF2-40B4-BE49-F238E27FC236}">
              <a16:creationId xmlns:a16="http://schemas.microsoft.com/office/drawing/2014/main" id="{92A90258-9FA5-4AB6-9045-4FD3CCF8F927}"/>
            </a:ext>
          </a:extLst>
        </xdr:cNvPr>
        <xdr:cNvSpPr txBox="1">
          <a:spLocks noChangeArrowheads="1"/>
        </xdr:cNvSpPr>
      </xdr:nvSpPr>
      <xdr:spPr bwMode="auto">
        <a:xfrm>
          <a:off x="36576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250</xdr:row>
      <xdr:rowOff>0</xdr:rowOff>
    </xdr:from>
    <xdr:ext cx="42863" cy="47625"/>
    <xdr:sp macro="" textlink="">
      <xdr:nvSpPr>
        <xdr:cNvPr id="915" name="Text Box 117">
          <a:extLst>
            <a:ext uri="{FF2B5EF4-FFF2-40B4-BE49-F238E27FC236}">
              <a16:creationId xmlns:a16="http://schemas.microsoft.com/office/drawing/2014/main" id="{D8607D3B-1C32-4AB6-9150-D424E9DD9781}"/>
            </a:ext>
          </a:extLst>
        </xdr:cNvPr>
        <xdr:cNvSpPr txBox="1">
          <a:spLocks noChangeArrowheads="1"/>
        </xdr:cNvSpPr>
      </xdr:nvSpPr>
      <xdr:spPr bwMode="auto">
        <a:xfrm>
          <a:off x="35433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250</xdr:row>
      <xdr:rowOff>0</xdr:rowOff>
    </xdr:from>
    <xdr:ext cx="42863" cy="38100"/>
    <xdr:sp macro="" textlink="">
      <xdr:nvSpPr>
        <xdr:cNvPr id="916" name="Text Box 22">
          <a:extLst>
            <a:ext uri="{FF2B5EF4-FFF2-40B4-BE49-F238E27FC236}">
              <a16:creationId xmlns:a16="http://schemas.microsoft.com/office/drawing/2014/main" id="{EC905A0B-BC4A-472A-B4B1-2EA9F7D3DA0A}"/>
            </a:ext>
          </a:extLst>
        </xdr:cNvPr>
        <xdr:cNvSpPr txBox="1">
          <a:spLocks noChangeArrowheads="1"/>
        </xdr:cNvSpPr>
      </xdr:nvSpPr>
      <xdr:spPr bwMode="auto">
        <a:xfrm>
          <a:off x="33147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250</xdr:row>
      <xdr:rowOff>0</xdr:rowOff>
    </xdr:from>
    <xdr:ext cx="57150" cy="38100"/>
    <xdr:sp macro="" textlink="">
      <xdr:nvSpPr>
        <xdr:cNvPr id="917" name="Text Box 22">
          <a:extLst>
            <a:ext uri="{FF2B5EF4-FFF2-40B4-BE49-F238E27FC236}">
              <a16:creationId xmlns:a16="http://schemas.microsoft.com/office/drawing/2014/main" id="{AF866979-53A2-4B14-B9A5-C61135D55570}"/>
            </a:ext>
          </a:extLst>
        </xdr:cNvPr>
        <xdr:cNvSpPr txBox="1">
          <a:spLocks noChangeArrowheads="1"/>
        </xdr:cNvSpPr>
      </xdr:nvSpPr>
      <xdr:spPr bwMode="auto">
        <a:xfrm>
          <a:off x="20574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250</xdr:row>
      <xdr:rowOff>0</xdr:rowOff>
    </xdr:from>
    <xdr:ext cx="57150" cy="38100"/>
    <xdr:sp macro="" textlink="">
      <xdr:nvSpPr>
        <xdr:cNvPr id="918" name="Text Box 22">
          <a:extLst>
            <a:ext uri="{FF2B5EF4-FFF2-40B4-BE49-F238E27FC236}">
              <a16:creationId xmlns:a16="http://schemas.microsoft.com/office/drawing/2014/main" id="{B30DF03A-3303-40C6-8ADF-5397D1CCAD14}"/>
            </a:ext>
          </a:extLst>
        </xdr:cNvPr>
        <xdr:cNvSpPr txBox="1">
          <a:spLocks noChangeArrowheads="1"/>
        </xdr:cNvSpPr>
      </xdr:nvSpPr>
      <xdr:spPr bwMode="auto">
        <a:xfrm>
          <a:off x="35433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250</xdr:row>
      <xdr:rowOff>0</xdr:rowOff>
    </xdr:from>
    <xdr:ext cx="57150" cy="38100"/>
    <xdr:sp macro="" textlink="">
      <xdr:nvSpPr>
        <xdr:cNvPr id="919" name="Text Box 22">
          <a:extLst>
            <a:ext uri="{FF2B5EF4-FFF2-40B4-BE49-F238E27FC236}">
              <a16:creationId xmlns:a16="http://schemas.microsoft.com/office/drawing/2014/main" id="{324E46C4-C38F-4026-85BF-A50A83EA203C}"/>
            </a:ext>
          </a:extLst>
        </xdr:cNvPr>
        <xdr:cNvSpPr txBox="1">
          <a:spLocks noChangeArrowheads="1"/>
        </xdr:cNvSpPr>
      </xdr:nvSpPr>
      <xdr:spPr bwMode="auto">
        <a:xfrm>
          <a:off x="51435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250</xdr:row>
      <xdr:rowOff>0</xdr:rowOff>
    </xdr:from>
    <xdr:ext cx="57150" cy="38100"/>
    <xdr:sp macro="" textlink="">
      <xdr:nvSpPr>
        <xdr:cNvPr id="920" name="Text Box 22">
          <a:extLst>
            <a:ext uri="{FF2B5EF4-FFF2-40B4-BE49-F238E27FC236}">
              <a16:creationId xmlns:a16="http://schemas.microsoft.com/office/drawing/2014/main" id="{4E2D8759-F7BC-47FD-A9EA-742CF62EE4F8}"/>
            </a:ext>
          </a:extLst>
        </xdr:cNvPr>
        <xdr:cNvSpPr txBox="1">
          <a:spLocks noChangeArrowheads="1"/>
        </xdr:cNvSpPr>
      </xdr:nvSpPr>
      <xdr:spPr bwMode="auto">
        <a:xfrm>
          <a:off x="56007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250</xdr:row>
      <xdr:rowOff>0</xdr:rowOff>
    </xdr:from>
    <xdr:ext cx="42862" cy="28575"/>
    <xdr:sp macro="" textlink="">
      <xdr:nvSpPr>
        <xdr:cNvPr id="921" name="Text Box 23">
          <a:extLst>
            <a:ext uri="{FF2B5EF4-FFF2-40B4-BE49-F238E27FC236}">
              <a16:creationId xmlns:a16="http://schemas.microsoft.com/office/drawing/2014/main" id="{B002E33A-8DAF-4521-92EC-FE5CF5272317}"/>
            </a:ext>
          </a:extLst>
        </xdr:cNvPr>
        <xdr:cNvSpPr txBox="1">
          <a:spLocks noChangeArrowheads="1"/>
        </xdr:cNvSpPr>
      </xdr:nvSpPr>
      <xdr:spPr bwMode="auto">
        <a:xfrm>
          <a:off x="5257800" y="607390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250</xdr:row>
      <xdr:rowOff>0</xdr:rowOff>
    </xdr:from>
    <xdr:ext cx="42863" cy="38100"/>
    <xdr:sp macro="" textlink="">
      <xdr:nvSpPr>
        <xdr:cNvPr id="922" name="Text Box 22">
          <a:extLst>
            <a:ext uri="{FF2B5EF4-FFF2-40B4-BE49-F238E27FC236}">
              <a16:creationId xmlns:a16="http://schemas.microsoft.com/office/drawing/2014/main" id="{DEBD2306-E4D1-48FB-8BF0-CFF64E709E1F}"/>
            </a:ext>
          </a:extLst>
        </xdr:cNvPr>
        <xdr:cNvSpPr txBox="1">
          <a:spLocks noChangeArrowheads="1"/>
        </xdr:cNvSpPr>
      </xdr:nvSpPr>
      <xdr:spPr bwMode="auto">
        <a:xfrm>
          <a:off x="52578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250</xdr:row>
      <xdr:rowOff>0</xdr:rowOff>
    </xdr:from>
    <xdr:ext cx="42862" cy="28575"/>
    <xdr:sp macro="" textlink="">
      <xdr:nvSpPr>
        <xdr:cNvPr id="923" name="Text Box 23">
          <a:extLst>
            <a:ext uri="{FF2B5EF4-FFF2-40B4-BE49-F238E27FC236}">
              <a16:creationId xmlns:a16="http://schemas.microsoft.com/office/drawing/2014/main" id="{A53F339D-B96E-415A-8BC8-3F449A38B234}"/>
            </a:ext>
          </a:extLst>
        </xdr:cNvPr>
        <xdr:cNvSpPr txBox="1">
          <a:spLocks noChangeArrowheads="1"/>
        </xdr:cNvSpPr>
      </xdr:nvSpPr>
      <xdr:spPr bwMode="auto">
        <a:xfrm>
          <a:off x="5257800" y="607390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250</xdr:row>
      <xdr:rowOff>0</xdr:rowOff>
    </xdr:from>
    <xdr:ext cx="57150" cy="38100"/>
    <xdr:sp macro="" textlink="">
      <xdr:nvSpPr>
        <xdr:cNvPr id="924" name="Text Box 22">
          <a:extLst>
            <a:ext uri="{FF2B5EF4-FFF2-40B4-BE49-F238E27FC236}">
              <a16:creationId xmlns:a16="http://schemas.microsoft.com/office/drawing/2014/main" id="{898F8F82-956B-4E7A-9F66-73C74531F2A2}"/>
            </a:ext>
          </a:extLst>
        </xdr:cNvPr>
        <xdr:cNvSpPr txBox="1">
          <a:spLocks noChangeArrowheads="1"/>
        </xdr:cNvSpPr>
      </xdr:nvSpPr>
      <xdr:spPr bwMode="auto">
        <a:xfrm>
          <a:off x="4229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925" name="Text Box 80">
          <a:extLst>
            <a:ext uri="{FF2B5EF4-FFF2-40B4-BE49-F238E27FC236}">
              <a16:creationId xmlns:a16="http://schemas.microsoft.com/office/drawing/2014/main" id="{C890C6D7-05C5-4CAD-B83D-C5009FD7EE49}"/>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926" name="Text Box 22">
          <a:extLst>
            <a:ext uri="{FF2B5EF4-FFF2-40B4-BE49-F238E27FC236}">
              <a16:creationId xmlns:a16="http://schemas.microsoft.com/office/drawing/2014/main" id="{1DDF6F74-576D-46B4-9151-C95BBAA1C55E}"/>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250</xdr:row>
      <xdr:rowOff>0</xdr:rowOff>
    </xdr:from>
    <xdr:ext cx="57150" cy="38100"/>
    <xdr:sp macro="" textlink="">
      <xdr:nvSpPr>
        <xdr:cNvPr id="927" name="Text Box 22">
          <a:extLst>
            <a:ext uri="{FF2B5EF4-FFF2-40B4-BE49-F238E27FC236}">
              <a16:creationId xmlns:a16="http://schemas.microsoft.com/office/drawing/2014/main" id="{987E7A8B-19D6-4DF1-B81C-7F406B8EE035}"/>
            </a:ext>
          </a:extLst>
        </xdr:cNvPr>
        <xdr:cNvSpPr txBox="1">
          <a:spLocks noChangeArrowheads="1"/>
        </xdr:cNvSpPr>
      </xdr:nvSpPr>
      <xdr:spPr bwMode="auto">
        <a:xfrm>
          <a:off x="68580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250</xdr:row>
      <xdr:rowOff>0</xdr:rowOff>
    </xdr:from>
    <xdr:ext cx="57150" cy="38100"/>
    <xdr:sp macro="" textlink="">
      <xdr:nvSpPr>
        <xdr:cNvPr id="928" name="Text Box 22">
          <a:extLst>
            <a:ext uri="{FF2B5EF4-FFF2-40B4-BE49-F238E27FC236}">
              <a16:creationId xmlns:a16="http://schemas.microsoft.com/office/drawing/2014/main" id="{FBC1FEC7-3841-4601-86FE-A04EEC3B3EA4}"/>
            </a:ext>
          </a:extLst>
        </xdr:cNvPr>
        <xdr:cNvSpPr txBox="1">
          <a:spLocks noChangeArrowheads="1"/>
        </xdr:cNvSpPr>
      </xdr:nvSpPr>
      <xdr:spPr bwMode="auto">
        <a:xfrm>
          <a:off x="59436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250</xdr:row>
      <xdr:rowOff>0</xdr:rowOff>
    </xdr:from>
    <xdr:ext cx="57150" cy="38100"/>
    <xdr:sp macro="" textlink="">
      <xdr:nvSpPr>
        <xdr:cNvPr id="929" name="Text Box 22">
          <a:extLst>
            <a:ext uri="{FF2B5EF4-FFF2-40B4-BE49-F238E27FC236}">
              <a16:creationId xmlns:a16="http://schemas.microsoft.com/office/drawing/2014/main" id="{595FED41-3999-444A-B30D-01B06D80D8F0}"/>
            </a:ext>
          </a:extLst>
        </xdr:cNvPr>
        <xdr:cNvSpPr txBox="1">
          <a:spLocks noChangeArrowheads="1"/>
        </xdr:cNvSpPr>
      </xdr:nvSpPr>
      <xdr:spPr bwMode="auto">
        <a:xfrm>
          <a:off x="29718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250</xdr:row>
      <xdr:rowOff>0</xdr:rowOff>
    </xdr:from>
    <xdr:ext cx="42863" cy="38100"/>
    <xdr:sp macro="" textlink="">
      <xdr:nvSpPr>
        <xdr:cNvPr id="930" name="Text Box 22">
          <a:extLst>
            <a:ext uri="{FF2B5EF4-FFF2-40B4-BE49-F238E27FC236}">
              <a16:creationId xmlns:a16="http://schemas.microsoft.com/office/drawing/2014/main" id="{60C7B9EA-FFE9-4ED7-B5A8-99C2F61C9F52}"/>
            </a:ext>
          </a:extLst>
        </xdr:cNvPr>
        <xdr:cNvSpPr txBox="1">
          <a:spLocks noChangeArrowheads="1"/>
        </xdr:cNvSpPr>
      </xdr:nvSpPr>
      <xdr:spPr bwMode="auto">
        <a:xfrm>
          <a:off x="51435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250</xdr:row>
      <xdr:rowOff>0</xdr:rowOff>
    </xdr:from>
    <xdr:ext cx="57150" cy="38100"/>
    <xdr:sp macro="" textlink="">
      <xdr:nvSpPr>
        <xdr:cNvPr id="931" name="Text Box 22">
          <a:extLst>
            <a:ext uri="{FF2B5EF4-FFF2-40B4-BE49-F238E27FC236}">
              <a16:creationId xmlns:a16="http://schemas.microsoft.com/office/drawing/2014/main" id="{7B33B51E-4D26-4D30-9B6B-4F1A3EA9619E}"/>
            </a:ext>
          </a:extLst>
        </xdr:cNvPr>
        <xdr:cNvSpPr txBox="1">
          <a:spLocks noChangeArrowheads="1"/>
        </xdr:cNvSpPr>
      </xdr:nvSpPr>
      <xdr:spPr bwMode="auto">
        <a:xfrm>
          <a:off x="48006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932" name="Text Box 80">
          <a:extLst>
            <a:ext uri="{FF2B5EF4-FFF2-40B4-BE49-F238E27FC236}">
              <a16:creationId xmlns:a16="http://schemas.microsoft.com/office/drawing/2014/main" id="{8255D074-ED0E-457D-8A67-C97E376D951A}"/>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250</xdr:row>
      <xdr:rowOff>0</xdr:rowOff>
    </xdr:from>
    <xdr:ext cx="42863" cy="47625"/>
    <xdr:sp macro="" textlink="">
      <xdr:nvSpPr>
        <xdr:cNvPr id="933" name="Text Box 117">
          <a:extLst>
            <a:ext uri="{FF2B5EF4-FFF2-40B4-BE49-F238E27FC236}">
              <a16:creationId xmlns:a16="http://schemas.microsoft.com/office/drawing/2014/main" id="{552D3BBB-C59E-4DA5-891B-237880F81412}"/>
            </a:ext>
          </a:extLst>
        </xdr:cNvPr>
        <xdr:cNvSpPr txBox="1">
          <a:spLocks noChangeArrowheads="1"/>
        </xdr:cNvSpPr>
      </xdr:nvSpPr>
      <xdr:spPr bwMode="auto">
        <a:xfrm>
          <a:off x="53721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934" name="Text Box 22">
          <a:extLst>
            <a:ext uri="{FF2B5EF4-FFF2-40B4-BE49-F238E27FC236}">
              <a16:creationId xmlns:a16="http://schemas.microsoft.com/office/drawing/2014/main" id="{7CA1B386-E06C-48EC-98E5-27A6261C5C4C}"/>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250</xdr:row>
      <xdr:rowOff>0</xdr:rowOff>
    </xdr:from>
    <xdr:ext cx="57150" cy="38100"/>
    <xdr:sp macro="" textlink="">
      <xdr:nvSpPr>
        <xdr:cNvPr id="935" name="Text Box 22">
          <a:extLst>
            <a:ext uri="{FF2B5EF4-FFF2-40B4-BE49-F238E27FC236}">
              <a16:creationId xmlns:a16="http://schemas.microsoft.com/office/drawing/2014/main" id="{D1761A73-0FA5-4631-A475-FCD9AE26042D}"/>
            </a:ext>
          </a:extLst>
        </xdr:cNvPr>
        <xdr:cNvSpPr txBox="1">
          <a:spLocks noChangeArrowheads="1"/>
        </xdr:cNvSpPr>
      </xdr:nvSpPr>
      <xdr:spPr bwMode="auto">
        <a:xfrm>
          <a:off x="60579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250</xdr:row>
      <xdr:rowOff>0</xdr:rowOff>
    </xdr:from>
    <xdr:ext cx="57150" cy="38100"/>
    <xdr:sp macro="" textlink="">
      <xdr:nvSpPr>
        <xdr:cNvPr id="936" name="Text Box 22">
          <a:extLst>
            <a:ext uri="{FF2B5EF4-FFF2-40B4-BE49-F238E27FC236}">
              <a16:creationId xmlns:a16="http://schemas.microsoft.com/office/drawing/2014/main" id="{5F30EE34-6AF2-4BE5-A8AA-D56D6CAC265F}"/>
            </a:ext>
          </a:extLst>
        </xdr:cNvPr>
        <xdr:cNvSpPr txBox="1">
          <a:spLocks noChangeArrowheads="1"/>
        </xdr:cNvSpPr>
      </xdr:nvSpPr>
      <xdr:spPr bwMode="auto">
        <a:xfrm>
          <a:off x="57150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937" name="Text Box 80">
          <a:extLst>
            <a:ext uri="{FF2B5EF4-FFF2-40B4-BE49-F238E27FC236}">
              <a16:creationId xmlns:a16="http://schemas.microsoft.com/office/drawing/2014/main" id="{B025EEBA-5FE1-4E76-A772-907E521B3E63}"/>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250</xdr:row>
      <xdr:rowOff>0</xdr:rowOff>
    </xdr:from>
    <xdr:ext cx="42863" cy="47625"/>
    <xdr:sp macro="" textlink="">
      <xdr:nvSpPr>
        <xdr:cNvPr id="938" name="Text Box 117">
          <a:extLst>
            <a:ext uri="{FF2B5EF4-FFF2-40B4-BE49-F238E27FC236}">
              <a16:creationId xmlns:a16="http://schemas.microsoft.com/office/drawing/2014/main" id="{51700451-B132-46B2-8BEC-383541FCEA39}"/>
            </a:ext>
          </a:extLst>
        </xdr:cNvPr>
        <xdr:cNvSpPr txBox="1">
          <a:spLocks noChangeArrowheads="1"/>
        </xdr:cNvSpPr>
      </xdr:nvSpPr>
      <xdr:spPr bwMode="auto">
        <a:xfrm>
          <a:off x="53721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939" name="Text Box 22">
          <a:extLst>
            <a:ext uri="{FF2B5EF4-FFF2-40B4-BE49-F238E27FC236}">
              <a16:creationId xmlns:a16="http://schemas.microsoft.com/office/drawing/2014/main" id="{44F5AAD5-3B50-4767-A514-076A53F0684D}"/>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250</xdr:row>
      <xdr:rowOff>0</xdr:rowOff>
    </xdr:from>
    <xdr:ext cx="57150" cy="38100"/>
    <xdr:sp macro="" textlink="">
      <xdr:nvSpPr>
        <xdr:cNvPr id="940" name="Text Box 22">
          <a:extLst>
            <a:ext uri="{FF2B5EF4-FFF2-40B4-BE49-F238E27FC236}">
              <a16:creationId xmlns:a16="http://schemas.microsoft.com/office/drawing/2014/main" id="{20194C20-9450-407D-8E7C-07A146DA457D}"/>
            </a:ext>
          </a:extLst>
        </xdr:cNvPr>
        <xdr:cNvSpPr txBox="1">
          <a:spLocks noChangeArrowheads="1"/>
        </xdr:cNvSpPr>
      </xdr:nvSpPr>
      <xdr:spPr bwMode="auto">
        <a:xfrm>
          <a:off x="60579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250</xdr:row>
      <xdr:rowOff>0</xdr:rowOff>
    </xdr:from>
    <xdr:ext cx="57150" cy="38100"/>
    <xdr:sp macro="" textlink="">
      <xdr:nvSpPr>
        <xdr:cNvPr id="941" name="Text Box 22">
          <a:extLst>
            <a:ext uri="{FF2B5EF4-FFF2-40B4-BE49-F238E27FC236}">
              <a16:creationId xmlns:a16="http://schemas.microsoft.com/office/drawing/2014/main" id="{1751781A-9AF9-49F7-9567-B025A8889C7F}"/>
            </a:ext>
          </a:extLst>
        </xdr:cNvPr>
        <xdr:cNvSpPr txBox="1">
          <a:spLocks noChangeArrowheads="1"/>
        </xdr:cNvSpPr>
      </xdr:nvSpPr>
      <xdr:spPr bwMode="auto">
        <a:xfrm>
          <a:off x="57150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250</xdr:row>
      <xdr:rowOff>0</xdr:rowOff>
    </xdr:from>
    <xdr:ext cx="57150" cy="38100"/>
    <xdr:sp macro="" textlink="">
      <xdr:nvSpPr>
        <xdr:cNvPr id="942" name="Text Box 22">
          <a:extLst>
            <a:ext uri="{FF2B5EF4-FFF2-40B4-BE49-F238E27FC236}">
              <a16:creationId xmlns:a16="http://schemas.microsoft.com/office/drawing/2014/main" id="{0574C2BE-4A74-4905-B08A-39AAC8382B0A}"/>
            </a:ext>
          </a:extLst>
        </xdr:cNvPr>
        <xdr:cNvSpPr txBox="1">
          <a:spLocks noChangeArrowheads="1"/>
        </xdr:cNvSpPr>
      </xdr:nvSpPr>
      <xdr:spPr bwMode="auto">
        <a:xfrm>
          <a:off x="66294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420</xdr:row>
      <xdr:rowOff>0</xdr:rowOff>
    </xdr:from>
    <xdr:ext cx="42863" cy="47625"/>
    <xdr:sp macro="" textlink="">
      <xdr:nvSpPr>
        <xdr:cNvPr id="943" name="Text Box 80">
          <a:extLst>
            <a:ext uri="{FF2B5EF4-FFF2-40B4-BE49-F238E27FC236}">
              <a16:creationId xmlns:a16="http://schemas.microsoft.com/office/drawing/2014/main" id="{21C8BB4E-859D-4244-B7BB-4F1176BB0E83}"/>
            </a:ext>
          </a:extLst>
        </xdr:cNvPr>
        <xdr:cNvSpPr txBox="1">
          <a:spLocks noChangeArrowheads="1"/>
        </xdr:cNvSpPr>
      </xdr:nvSpPr>
      <xdr:spPr bwMode="auto">
        <a:xfrm>
          <a:off x="36576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420</xdr:row>
      <xdr:rowOff>0</xdr:rowOff>
    </xdr:from>
    <xdr:ext cx="42863" cy="47625"/>
    <xdr:sp macro="" textlink="">
      <xdr:nvSpPr>
        <xdr:cNvPr id="944" name="Text Box 117">
          <a:extLst>
            <a:ext uri="{FF2B5EF4-FFF2-40B4-BE49-F238E27FC236}">
              <a16:creationId xmlns:a16="http://schemas.microsoft.com/office/drawing/2014/main" id="{07B0ED2A-FC8A-4BC6-8FF8-79C3B2F98377}"/>
            </a:ext>
          </a:extLst>
        </xdr:cNvPr>
        <xdr:cNvSpPr txBox="1">
          <a:spLocks noChangeArrowheads="1"/>
        </xdr:cNvSpPr>
      </xdr:nvSpPr>
      <xdr:spPr bwMode="auto">
        <a:xfrm>
          <a:off x="35433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420</xdr:row>
      <xdr:rowOff>0</xdr:rowOff>
    </xdr:from>
    <xdr:ext cx="33337" cy="47625"/>
    <xdr:sp macro="" textlink="">
      <xdr:nvSpPr>
        <xdr:cNvPr id="945" name="Text Box 118">
          <a:extLst>
            <a:ext uri="{FF2B5EF4-FFF2-40B4-BE49-F238E27FC236}">
              <a16:creationId xmlns:a16="http://schemas.microsoft.com/office/drawing/2014/main" id="{DFC0567E-AF8E-4872-9DCE-A527F5019B71}"/>
            </a:ext>
          </a:extLst>
        </xdr:cNvPr>
        <xdr:cNvSpPr txBox="1">
          <a:spLocks noChangeArrowheads="1"/>
        </xdr:cNvSpPr>
      </xdr:nvSpPr>
      <xdr:spPr bwMode="auto">
        <a:xfrm>
          <a:off x="3471862" y="10418064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420</xdr:row>
      <xdr:rowOff>0</xdr:rowOff>
    </xdr:from>
    <xdr:ext cx="42863" cy="38100"/>
    <xdr:sp macro="" textlink="">
      <xdr:nvSpPr>
        <xdr:cNvPr id="946" name="Text Box 22">
          <a:extLst>
            <a:ext uri="{FF2B5EF4-FFF2-40B4-BE49-F238E27FC236}">
              <a16:creationId xmlns:a16="http://schemas.microsoft.com/office/drawing/2014/main" id="{3508080A-7DA6-4A0D-A8F7-FAF0978F0CCE}"/>
            </a:ext>
          </a:extLst>
        </xdr:cNvPr>
        <xdr:cNvSpPr txBox="1">
          <a:spLocks noChangeArrowheads="1"/>
        </xdr:cNvSpPr>
      </xdr:nvSpPr>
      <xdr:spPr bwMode="auto">
        <a:xfrm>
          <a:off x="33147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420</xdr:row>
      <xdr:rowOff>0</xdr:rowOff>
    </xdr:from>
    <xdr:ext cx="57150" cy="38100"/>
    <xdr:sp macro="" textlink="">
      <xdr:nvSpPr>
        <xdr:cNvPr id="947" name="Text Box 22">
          <a:extLst>
            <a:ext uri="{FF2B5EF4-FFF2-40B4-BE49-F238E27FC236}">
              <a16:creationId xmlns:a16="http://schemas.microsoft.com/office/drawing/2014/main" id="{32EBF07B-7ADB-4242-9B66-66AB44D46E6C}"/>
            </a:ext>
          </a:extLst>
        </xdr:cNvPr>
        <xdr:cNvSpPr txBox="1">
          <a:spLocks noChangeArrowheads="1"/>
        </xdr:cNvSpPr>
      </xdr:nvSpPr>
      <xdr:spPr bwMode="auto">
        <a:xfrm>
          <a:off x="2057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420</xdr:row>
      <xdr:rowOff>0</xdr:rowOff>
    </xdr:from>
    <xdr:ext cx="57150" cy="38100"/>
    <xdr:sp macro="" textlink="">
      <xdr:nvSpPr>
        <xdr:cNvPr id="948" name="Text Box 22">
          <a:extLst>
            <a:ext uri="{FF2B5EF4-FFF2-40B4-BE49-F238E27FC236}">
              <a16:creationId xmlns:a16="http://schemas.microsoft.com/office/drawing/2014/main" id="{FACB792F-C88D-4C4D-AC55-F950663E1ABD}"/>
            </a:ext>
          </a:extLst>
        </xdr:cNvPr>
        <xdr:cNvSpPr txBox="1">
          <a:spLocks noChangeArrowheads="1"/>
        </xdr:cNvSpPr>
      </xdr:nvSpPr>
      <xdr:spPr bwMode="auto">
        <a:xfrm>
          <a:off x="35433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420</xdr:row>
      <xdr:rowOff>0</xdr:rowOff>
    </xdr:from>
    <xdr:ext cx="57150" cy="38100"/>
    <xdr:sp macro="" textlink="">
      <xdr:nvSpPr>
        <xdr:cNvPr id="949" name="Text Box 22">
          <a:extLst>
            <a:ext uri="{FF2B5EF4-FFF2-40B4-BE49-F238E27FC236}">
              <a16:creationId xmlns:a16="http://schemas.microsoft.com/office/drawing/2014/main" id="{0EA38E2E-58AF-4B69-ADF2-9123409E9D02}"/>
            </a:ext>
          </a:extLst>
        </xdr:cNvPr>
        <xdr:cNvSpPr txBox="1">
          <a:spLocks noChangeArrowheads="1"/>
        </xdr:cNvSpPr>
      </xdr:nvSpPr>
      <xdr:spPr bwMode="auto">
        <a:xfrm>
          <a:off x="51435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420</xdr:row>
      <xdr:rowOff>0</xdr:rowOff>
    </xdr:from>
    <xdr:ext cx="57150" cy="38100"/>
    <xdr:sp macro="" textlink="">
      <xdr:nvSpPr>
        <xdr:cNvPr id="950" name="Text Box 22">
          <a:extLst>
            <a:ext uri="{FF2B5EF4-FFF2-40B4-BE49-F238E27FC236}">
              <a16:creationId xmlns:a16="http://schemas.microsoft.com/office/drawing/2014/main" id="{4473A96F-DF89-4F54-989E-E123638CFFDC}"/>
            </a:ext>
          </a:extLst>
        </xdr:cNvPr>
        <xdr:cNvSpPr txBox="1">
          <a:spLocks noChangeArrowheads="1"/>
        </xdr:cNvSpPr>
      </xdr:nvSpPr>
      <xdr:spPr bwMode="auto">
        <a:xfrm>
          <a:off x="56007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420</xdr:row>
      <xdr:rowOff>0</xdr:rowOff>
    </xdr:from>
    <xdr:ext cx="61912" cy="38100"/>
    <xdr:sp macro="" textlink="">
      <xdr:nvSpPr>
        <xdr:cNvPr id="951" name="Text Box 80">
          <a:extLst>
            <a:ext uri="{FF2B5EF4-FFF2-40B4-BE49-F238E27FC236}">
              <a16:creationId xmlns:a16="http://schemas.microsoft.com/office/drawing/2014/main" id="{0BEBF7F7-555D-438F-B8A2-7622843D98A5}"/>
            </a:ext>
          </a:extLst>
        </xdr:cNvPr>
        <xdr:cNvSpPr txBox="1">
          <a:spLocks noChangeArrowheads="1"/>
        </xdr:cNvSpPr>
      </xdr:nvSpPr>
      <xdr:spPr bwMode="auto">
        <a:xfrm>
          <a:off x="4914900" y="1041806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420</xdr:row>
      <xdr:rowOff>0</xdr:rowOff>
    </xdr:from>
    <xdr:ext cx="42862" cy="28575"/>
    <xdr:sp macro="" textlink="">
      <xdr:nvSpPr>
        <xdr:cNvPr id="952" name="Text Box 23">
          <a:extLst>
            <a:ext uri="{FF2B5EF4-FFF2-40B4-BE49-F238E27FC236}">
              <a16:creationId xmlns:a16="http://schemas.microsoft.com/office/drawing/2014/main" id="{2590A55A-5BC9-46C7-ABED-46063322CFBB}"/>
            </a:ext>
          </a:extLst>
        </xdr:cNvPr>
        <xdr:cNvSpPr txBox="1">
          <a:spLocks noChangeArrowheads="1"/>
        </xdr:cNvSpPr>
      </xdr:nvSpPr>
      <xdr:spPr bwMode="auto">
        <a:xfrm>
          <a:off x="5257800" y="1041806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420</xdr:row>
      <xdr:rowOff>0</xdr:rowOff>
    </xdr:from>
    <xdr:ext cx="42863" cy="38100"/>
    <xdr:sp macro="" textlink="">
      <xdr:nvSpPr>
        <xdr:cNvPr id="953" name="Text Box 22">
          <a:extLst>
            <a:ext uri="{FF2B5EF4-FFF2-40B4-BE49-F238E27FC236}">
              <a16:creationId xmlns:a16="http://schemas.microsoft.com/office/drawing/2014/main" id="{4960B32D-7B49-4B09-9305-2BF40EC88C7A}"/>
            </a:ext>
          </a:extLst>
        </xdr:cNvPr>
        <xdr:cNvSpPr txBox="1">
          <a:spLocks noChangeArrowheads="1"/>
        </xdr:cNvSpPr>
      </xdr:nvSpPr>
      <xdr:spPr bwMode="auto">
        <a:xfrm>
          <a:off x="52578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420</xdr:row>
      <xdr:rowOff>0</xdr:rowOff>
    </xdr:from>
    <xdr:ext cx="42862" cy="28575"/>
    <xdr:sp macro="" textlink="">
      <xdr:nvSpPr>
        <xdr:cNvPr id="954" name="Text Box 23">
          <a:extLst>
            <a:ext uri="{FF2B5EF4-FFF2-40B4-BE49-F238E27FC236}">
              <a16:creationId xmlns:a16="http://schemas.microsoft.com/office/drawing/2014/main" id="{E5DE898B-7335-4E30-B872-E4ED4FD7DE44}"/>
            </a:ext>
          </a:extLst>
        </xdr:cNvPr>
        <xdr:cNvSpPr txBox="1">
          <a:spLocks noChangeArrowheads="1"/>
        </xdr:cNvSpPr>
      </xdr:nvSpPr>
      <xdr:spPr bwMode="auto">
        <a:xfrm>
          <a:off x="5257800" y="1041806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420</xdr:row>
      <xdr:rowOff>0</xdr:rowOff>
    </xdr:from>
    <xdr:ext cx="57150" cy="38100"/>
    <xdr:sp macro="" textlink="">
      <xdr:nvSpPr>
        <xdr:cNvPr id="955" name="Text Box 22">
          <a:extLst>
            <a:ext uri="{FF2B5EF4-FFF2-40B4-BE49-F238E27FC236}">
              <a16:creationId xmlns:a16="http://schemas.microsoft.com/office/drawing/2014/main" id="{8DA769E9-514E-4431-9CF9-0C6924507028}"/>
            </a:ext>
          </a:extLst>
        </xdr:cNvPr>
        <xdr:cNvSpPr txBox="1">
          <a:spLocks noChangeArrowheads="1"/>
        </xdr:cNvSpPr>
      </xdr:nvSpPr>
      <xdr:spPr bwMode="auto">
        <a:xfrm>
          <a:off x="4229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956" name="Text Box 80">
          <a:extLst>
            <a:ext uri="{FF2B5EF4-FFF2-40B4-BE49-F238E27FC236}">
              <a16:creationId xmlns:a16="http://schemas.microsoft.com/office/drawing/2014/main" id="{288B9482-E06D-4BD1-8E4D-F2817A939140}"/>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420</xdr:row>
      <xdr:rowOff>0</xdr:rowOff>
    </xdr:from>
    <xdr:ext cx="57150" cy="38100"/>
    <xdr:sp macro="" textlink="">
      <xdr:nvSpPr>
        <xdr:cNvPr id="957" name="Text Box 22">
          <a:extLst>
            <a:ext uri="{FF2B5EF4-FFF2-40B4-BE49-F238E27FC236}">
              <a16:creationId xmlns:a16="http://schemas.microsoft.com/office/drawing/2014/main" id="{3BA91C73-394B-45FE-BE0B-EB29DCE6BE7B}"/>
            </a:ext>
          </a:extLst>
        </xdr:cNvPr>
        <xdr:cNvSpPr txBox="1">
          <a:spLocks noChangeArrowheads="1"/>
        </xdr:cNvSpPr>
      </xdr:nvSpPr>
      <xdr:spPr bwMode="auto">
        <a:xfrm>
          <a:off x="5372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420</xdr:row>
      <xdr:rowOff>0</xdr:rowOff>
    </xdr:from>
    <xdr:ext cx="57150" cy="38100"/>
    <xdr:sp macro="" textlink="">
      <xdr:nvSpPr>
        <xdr:cNvPr id="958" name="Text Box 22">
          <a:extLst>
            <a:ext uri="{FF2B5EF4-FFF2-40B4-BE49-F238E27FC236}">
              <a16:creationId xmlns:a16="http://schemas.microsoft.com/office/drawing/2014/main" id="{F6C0864B-9E7A-4EF5-8099-BC571E6FD134}"/>
            </a:ext>
          </a:extLst>
        </xdr:cNvPr>
        <xdr:cNvSpPr txBox="1">
          <a:spLocks noChangeArrowheads="1"/>
        </xdr:cNvSpPr>
      </xdr:nvSpPr>
      <xdr:spPr bwMode="auto">
        <a:xfrm>
          <a:off x="6858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420</xdr:row>
      <xdr:rowOff>0</xdr:rowOff>
    </xdr:from>
    <xdr:ext cx="57150" cy="38100"/>
    <xdr:sp macro="" textlink="">
      <xdr:nvSpPr>
        <xdr:cNvPr id="959" name="Text Box 22">
          <a:extLst>
            <a:ext uri="{FF2B5EF4-FFF2-40B4-BE49-F238E27FC236}">
              <a16:creationId xmlns:a16="http://schemas.microsoft.com/office/drawing/2014/main" id="{1A7AAA9A-AB49-4F2A-9931-F6BBE9CD0E5D}"/>
            </a:ext>
          </a:extLst>
        </xdr:cNvPr>
        <xdr:cNvSpPr txBox="1">
          <a:spLocks noChangeArrowheads="1"/>
        </xdr:cNvSpPr>
      </xdr:nvSpPr>
      <xdr:spPr bwMode="auto">
        <a:xfrm>
          <a:off x="59436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420</xdr:row>
      <xdr:rowOff>0</xdr:rowOff>
    </xdr:from>
    <xdr:ext cx="57150" cy="38100"/>
    <xdr:sp macro="" textlink="">
      <xdr:nvSpPr>
        <xdr:cNvPr id="960" name="Text Box 22">
          <a:extLst>
            <a:ext uri="{FF2B5EF4-FFF2-40B4-BE49-F238E27FC236}">
              <a16:creationId xmlns:a16="http://schemas.microsoft.com/office/drawing/2014/main" id="{E2CC2927-6878-4740-BF00-86D55CD5796E}"/>
            </a:ext>
          </a:extLst>
        </xdr:cNvPr>
        <xdr:cNvSpPr txBox="1">
          <a:spLocks noChangeArrowheads="1"/>
        </xdr:cNvSpPr>
      </xdr:nvSpPr>
      <xdr:spPr bwMode="auto">
        <a:xfrm>
          <a:off x="29718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420</xdr:row>
      <xdr:rowOff>0</xdr:rowOff>
    </xdr:from>
    <xdr:ext cx="42863" cy="38100"/>
    <xdr:sp macro="" textlink="">
      <xdr:nvSpPr>
        <xdr:cNvPr id="961" name="Text Box 22">
          <a:extLst>
            <a:ext uri="{FF2B5EF4-FFF2-40B4-BE49-F238E27FC236}">
              <a16:creationId xmlns:a16="http://schemas.microsoft.com/office/drawing/2014/main" id="{D376D120-E393-4172-BD12-CABFE84A414D}"/>
            </a:ext>
          </a:extLst>
        </xdr:cNvPr>
        <xdr:cNvSpPr txBox="1">
          <a:spLocks noChangeArrowheads="1"/>
        </xdr:cNvSpPr>
      </xdr:nvSpPr>
      <xdr:spPr bwMode="auto">
        <a:xfrm>
          <a:off x="51435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420</xdr:row>
      <xdr:rowOff>0</xdr:rowOff>
    </xdr:from>
    <xdr:ext cx="57150" cy="38100"/>
    <xdr:sp macro="" textlink="">
      <xdr:nvSpPr>
        <xdr:cNvPr id="962" name="Text Box 22">
          <a:extLst>
            <a:ext uri="{FF2B5EF4-FFF2-40B4-BE49-F238E27FC236}">
              <a16:creationId xmlns:a16="http://schemas.microsoft.com/office/drawing/2014/main" id="{57C2F4D2-794B-4B60-B418-6B7408201D98}"/>
            </a:ext>
          </a:extLst>
        </xdr:cNvPr>
        <xdr:cNvSpPr txBox="1">
          <a:spLocks noChangeArrowheads="1"/>
        </xdr:cNvSpPr>
      </xdr:nvSpPr>
      <xdr:spPr bwMode="auto">
        <a:xfrm>
          <a:off x="38862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420</xdr:row>
      <xdr:rowOff>0</xdr:rowOff>
    </xdr:from>
    <xdr:ext cx="57150" cy="38100"/>
    <xdr:sp macro="" textlink="">
      <xdr:nvSpPr>
        <xdr:cNvPr id="963" name="Text Box 22">
          <a:extLst>
            <a:ext uri="{FF2B5EF4-FFF2-40B4-BE49-F238E27FC236}">
              <a16:creationId xmlns:a16="http://schemas.microsoft.com/office/drawing/2014/main" id="{81685EBE-01E8-4C1A-8C9D-1BCF9AF7B0D1}"/>
            </a:ext>
          </a:extLst>
        </xdr:cNvPr>
        <xdr:cNvSpPr txBox="1">
          <a:spLocks noChangeArrowheads="1"/>
        </xdr:cNvSpPr>
      </xdr:nvSpPr>
      <xdr:spPr bwMode="auto">
        <a:xfrm>
          <a:off x="48006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964" name="Text Box 80">
          <a:extLst>
            <a:ext uri="{FF2B5EF4-FFF2-40B4-BE49-F238E27FC236}">
              <a16:creationId xmlns:a16="http://schemas.microsoft.com/office/drawing/2014/main" id="{13FEDD90-AA03-4666-B5CC-65B267928D8E}"/>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420</xdr:row>
      <xdr:rowOff>0</xdr:rowOff>
    </xdr:from>
    <xdr:ext cx="42863" cy="47625"/>
    <xdr:sp macro="" textlink="">
      <xdr:nvSpPr>
        <xdr:cNvPr id="965" name="Text Box 117">
          <a:extLst>
            <a:ext uri="{FF2B5EF4-FFF2-40B4-BE49-F238E27FC236}">
              <a16:creationId xmlns:a16="http://schemas.microsoft.com/office/drawing/2014/main" id="{72117FC5-4EEA-48EF-8765-29F5DC81838F}"/>
            </a:ext>
          </a:extLst>
        </xdr:cNvPr>
        <xdr:cNvSpPr txBox="1">
          <a:spLocks noChangeArrowheads="1"/>
        </xdr:cNvSpPr>
      </xdr:nvSpPr>
      <xdr:spPr bwMode="auto">
        <a:xfrm>
          <a:off x="53721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420</xdr:row>
      <xdr:rowOff>0</xdr:rowOff>
    </xdr:from>
    <xdr:ext cx="57150" cy="38100"/>
    <xdr:sp macro="" textlink="">
      <xdr:nvSpPr>
        <xdr:cNvPr id="966" name="Text Box 22">
          <a:extLst>
            <a:ext uri="{FF2B5EF4-FFF2-40B4-BE49-F238E27FC236}">
              <a16:creationId xmlns:a16="http://schemas.microsoft.com/office/drawing/2014/main" id="{10CEF567-57F6-41AA-82F3-FA07B7C462D6}"/>
            </a:ext>
          </a:extLst>
        </xdr:cNvPr>
        <xdr:cNvSpPr txBox="1">
          <a:spLocks noChangeArrowheads="1"/>
        </xdr:cNvSpPr>
      </xdr:nvSpPr>
      <xdr:spPr bwMode="auto">
        <a:xfrm>
          <a:off x="5372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420</xdr:row>
      <xdr:rowOff>0</xdr:rowOff>
    </xdr:from>
    <xdr:ext cx="57150" cy="38100"/>
    <xdr:sp macro="" textlink="">
      <xdr:nvSpPr>
        <xdr:cNvPr id="967" name="Text Box 22">
          <a:extLst>
            <a:ext uri="{FF2B5EF4-FFF2-40B4-BE49-F238E27FC236}">
              <a16:creationId xmlns:a16="http://schemas.microsoft.com/office/drawing/2014/main" id="{1AE7E96C-6851-4CA4-931B-F8797C836932}"/>
            </a:ext>
          </a:extLst>
        </xdr:cNvPr>
        <xdr:cNvSpPr txBox="1">
          <a:spLocks noChangeArrowheads="1"/>
        </xdr:cNvSpPr>
      </xdr:nvSpPr>
      <xdr:spPr bwMode="auto">
        <a:xfrm>
          <a:off x="60579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420</xdr:row>
      <xdr:rowOff>0</xdr:rowOff>
    </xdr:from>
    <xdr:ext cx="57150" cy="38100"/>
    <xdr:sp macro="" textlink="">
      <xdr:nvSpPr>
        <xdr:cNvPr id="968" name="Text Box 22">
          <a:extLst>
            <a:ext uri="{FF2B5EF4-FFF2-40B4-BE49-F238E27FC236}">
              <a16:creationId xmlns:a16="http://schemas.microsoft.com/office/drawing/2014/main" id="{E9861236-B7F0-4597-A438-D268DD3F7E77}"/>
            </a:ext>
          </a:extLst>
        </xdr:cNvPr>
        <xdr:cNvSpPr txBox="1">
          <a:spLocks noChangeArrowheads="1"/>
        </xdr:cNvSpPr>
      </xdr:nvSpPr>
      <xdr:spPr bwMode="auto">
        <a:xfrm>
          <a:off x="5715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969" name="Text Box 80">
          <a:extLst>
            <a:ext uri="{FF2B5EF4-FFF2-40B4-BE49-F238E27FC236}">
              <a16:creationId xmlns:a16="http://schemas.microsoft.com/office/drawing/2014/main" id="{289A2944-BC31-4375-BC12-B9FC5E58085D}"/>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420</xdr:row>
      <xdr:rowOff>0</xdr:rowOff>
    </xdr:from>
    <xdr:ext cx="42863" cy="47625"/>
    <xdr:sp macro="" textlink="">
      <xdr:nvSpPr>
        <xdr:cNvPr id="970" name="Text Box 117">
          <a:extLst>
            <a:ext uri="{FF2B5EF4-FFF2-40B4-BE49-F238E27FC236}">
              <a16:creationId xmlns:a16="http://schemas.microsoft.com/office/drawing/2014/main" id="{16FFECA2-E0F9-4D64-8674-00F12A8A0844}"/>
            </a:ext>
          </a:extLst>
        </xdr:cNvPr>
        <xdr:cNvSpPr txBox="1">
          <a:spLocks noChangeArrowheads="1"/>
        </xdr:cNvSpPr>
      </xdr:nvSpPr>
      <xdr:spPr bwMode="auto">
        <a:xfrm>
          <a:off x="53721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420</xdr:row>
      <xdr:rowOff>0</xdr:rowOff>
    </xdr:from>
    <xdr:ext cx="57150" cy="38100"/>
    <xdr:sp macro="" textlink="">
      <xdr:nvSpPr>
        <xdr:cNvPr id="971" name="Text Box 22">
          <a:extLst>
            <a:ext uri="{FF2B5EF4-FFF2-40B4-BE49-F238E27FC236}">
              <a16:creationId xmlns:a16="http://schemas.microsoft.com/office/drawing/2014/main" id="{C9D872EA-E5A0-49D9-9F39-305EAB197FEF}"/>
            </a:ext>
          </a:extLst>
        </xdr:cNvPr>
        <xdr:cNvSpPr txBox="1">
          <a:spLocks noChangeArrowheads="1"/>
        </xdr:cNvSpPr>
      </xdr:nvSpPr>
      <xdr:spPr bwMode="auto">
        <a:xfrm>
          <a:off x="60579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420</xdr:row>
      <xdr:rowOff>0</xdr:rowOff>
    </xdr:from>
    <xdr:ext cx="42863" cy="38100"/>
    <xdr:sp macro="" textlink="">
      <xdr:nvSpPr>
        <xdr:cNvPr id="972" name="Text Box 22">
          <a:extLst>
            <a:ext uri="{FF2B5EF4-FFF2-40B4-BE49-F238E27FC236}">
              <a16:creationId xmlns:a16="http://schemas.microsoft.com/office/drawing/2014/main" id="{4A27FE97-D308-4AA5-AA76-64746AFD4BBC}"/>
            </a:ext>
          </a:extLst>
        </xdr:cNvPr>
        <xdr:cNvSpPr txBox="1">
          <a:spLocks noChangeArrowheads="1"/>
        </xdr:cNvSpPr>
      </xdr:nvSpPr>
      <xdr:spPr bwMode="auto">
        <a:xfrm>
          <a:off x="69723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420</xdr:row>
      <xdr:rowOff>0</xdr:rowOff>
    </xdr:from>
    <xdr:ext cx="57150" cy="38100"/>
    <xdr:sp macro="" textlink="">
      <xdr:nvSpPr>
        <xdr:cNvPr id="973" name="Text Box 22">
          <a:extLst>
            <a:ext uri="{FF2B5EF4-FFF2-40B4-BE49-F238E27FC236}">
              <a16:creationId xmlns:a16="http://schemas.microsoft.com/office/drawing/2014/main" id="{3B604C12-AFC1-430C-AEE5-B5E770DE891E}"/>
            </a:ext>
          </a:extLst>
        </xdr:cNvPr>
        <xdr:cNvSpPr txBox="1">
          <a:spLocks noChangeArrowheads="1"/>
        </xdr:cNvSpPr>
      </xdr:nvSpPr>
      <xdr:spPr bwMode="auto">
        <a:xfrm>
          <a:off x="5715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420</xdr:row>
      <xdr:rowOff>0</xdr:rowOff>
    </xdr:from>
    <xdr:ext cx="57150" cy="38100"/>
    <xdr:sp macro="" textlink="">
      <xdr:nvSpPr>
        <xdr:cNvPr id="974" name="Text Box 22">
          <a:extLst>
            <a:ext uri="{FF2B5EF4-FFF2-40B4-BE49-F238E27FC236}">
              <a16:creationId xmlns:a16="http://schemas.microsoft.com/office/drawing/2014/main" id="{5032BE9D-3C16-438D-9313-077DF783B403}"/>
            </a:ext>
          </a:extLst>
        </xdr:cNvPr>
        <xdr:cNvSpPr txBox="1">
          <a:spLocks noChangeArrowheads="1"/>
        </xdr:cNvSpPr>
      </xdr:nvSpPr>
      <xdr:spPr bwMode="auto">
        <a:xfrm>
          <a:off x="6629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71</xdr:col>
      <xdr:colOff>38099</xdr:colOff>
      <xdr:row>408</xdr:row>
      <xdr:rowOff>180975</xdr:rowOff>
    </xdr:from>
    <xdr:to>
      <xdr:col>72</xdr:col>
      <xdr:colOff>95249</xdr:colOff>
      <xdr:row>408</xdr:row>
      <xdr:rowOff>333375</xdr:rowOff>
    </xdr:to>
    <xdr:sp macro="" textlink="">
      <xdr:nvSpPr>
        <xdr:cNvPr id="975" name="円/楕円 404">
          <a:extLst>
            <a:ext uri="{FF2B5EF4-FFF2-40B4-BE49-F238E27FC236}">
              <a16:creationId xmlns:a16="http://schemas.microsoft.com/office/drawing/2014/main" id="{B044BA06-D402-45AC-8A49-8CC4B1BD3BCD}"/>
            </a:ext>
          </a:extLst>
        </xdr:cNvPr>
        <xdr:cNvSpPr/>
      </xdr:nvSpPr>
      <xdr:spPr bwMode="auto">
        <a:xfrm>
          <a:off x="495299" y="101016435"/>
          <a:ext cx="171450" cy="152400"/>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71</xdr:col>
      <xdr:colOff>47625</xdr:colOff>
      <xdr:row>407</xdr:row>
      <xdr:rowOff>190500</xdr:rowOff>
    </xdr:from>
    <xdr:to>
      <xdr:col>72</xdr:col>
      <xdr:colOff>89388</xdr:colOff>
      <xdr:row>407</xdr:row>
      <xdr:rowOff>345802</xdr:rowOff>
    </xdr:to>
    <xdr:sp macro="" textlink="">
      <xdr:nvSpPr>
        <xdr:cNvPr id="976" name="円/楕円 404">
          <a:extLst>
            <a:ext uri="{FF2B5EF4-FFF2-40B4-BE49-F238E27FC236}">
              <a16:creationId xmlns:a16="http://schemas.microsoft.com/office/drawing/2014/main" id="{AC9C4C4A-0BB3-4754-90F9-B0C8BE50FA77}"/>
            </a:ext>
          </a:extLst>
        </xdr:cNvPr>
        <xdr:cNvSpPr/>
      </xdr:nvSpPr>
      <xdr:spPr bwMode="auto">
        <a:xfrm>
          <a:off x="504825" y="10050780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98</xdr:col>
      <xdr:colOff>114300</xdr:colOff>
      <xdr:row>420</xdr:row>
      <xdr:rowOff>0</xdr:rowOff>
    </xdr:from>
    <xdr:ext cx="42863" cy="47625"/>
    <xdr:sp macro="" textlink="">
      <xdr:nvSpPr>
        <xdr:cNvPr id="977" name="Text Box 80">
          <a:extLst>
            <a:ext uri="{FF2B5EF4-FFF2-40B4-BE49-F238E27FC236}">
              <a16:creationId xmlns:a16="http://schemas.microsoft.com/office/drawing/2014/main" id="{72E6147E-0588-4AFE-982F-272011E8A273}"/>
            </a:ext>
          </a:extLst>
        </xdr:cNvPr>
        <xdr:cNvSpPr txBox="1">
          <a:spLocks noChangeArrowheads="1"/>
        </xdr:cNvSpPr>
      </xdr:nvSpPr>
      <xdr:spPr bwMode="auto">
        <a:xfrm>
          <a:off x="36576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420</xdr:row>
      <xdr:rowOff>0</xdr:rowOff>
    </xdr:from>
    <xdr:ext cx="42863" cy="47625"/>
    <xdr:sp macro="" textlink="">
      <xdr:nvSpPr>
        <xdr:cNvPr id="978" name="Text Box 117">
          <a:extLst>
            <a:ext uri="{FF2B5EF4-FFF2-40B4-BE49-F238E27FC236}">
              <a16:creationId xmlns:a16="http://schemas.microsoft.com/office/drawing/2014/main" id="{6B641783-37F2-490F-BFE4-45D7F9A30208}"/>
            </a:ext>
          </a:extLst>
        </xdr:cNvPr>
        <xdr:cNvSpPr txBox="1">
          <a:spLocks noChangeArrowheads="1"/>
        </xdr:cNvSpPr>
      </xdr:nvSpPr>
      <xdr:spPr bwMode="auto">
        <a:xfrm>
          <a:off x="35433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420</xdr:row>
      <xdr:rowOff>0</xdr:rowOff>
    </xdr:from>
    <xdr:ext cx="33337" cy="47625"/>
    <xdr:sp macro="" textlink="">
      <xdr:nvSpPr>
        <xdr:cNvPr id="979" name="Text Box 118">
          <a:extLst>
            <a:ext uri="{FF2B5EF4-FFF2-40B4-BE49-F238E27FC236}">
              <a16:creationId xmlns:a16="http://schemas.microsoft.com/office/drawing/2014/main" id="{A99934C9-579E-4AAD-911D-246F6756FB4B}"/>
            </a:ext>
          </a:extLst>
        </xdr:cNvPr>
        <xdr:cNvSpPr txBox="1">
          <a:spLocks noChangeArrowheads="1"/>
        </xdr:cNvSpPr>
      </xdr:nvSpPr>
      <xdr:spPr bwMode="auto">
        <a:xfrm>
          <a:off x="3471862" y="10418064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420</xdr:row>
      <xdr:rowOff>0</xdr:rowOff>
    </xdr:from>
    <xdr:ext cx="42863" cy="38100"/>
    <xdr:sp macro="" textlink="">
      <xdr:nvSpPr>
        <xdr:cNvPr id="980" name="Text Box 22">
          <a:extLst>
            <a:ext uri="{FF2B5EF4-FFF2-40B4-BE49-F238E27FC236}">
              <a16:creationId xmlns:a16="http://schemas.microsoft.com/office/drawing/2014/main" id="{D550738D-3485-448C-9152-F949924BB85F}"/>
            </a:ext>
          </a:extLst>
        </xdr:cNvPr>
        <xdr:cNvSpPr txBox="1">
          <a:spLocks noChangeArrowheads="1"/>
        </xdr:cNvSpPr>
      </xdr:nvSpPr>
      <xdr:spPr bwMode="auto">
        <a:xfrm>
          <a:off x="33147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420</xdr:row>
      <xdr:rowOff>0</xdr:rowOff>
    </xdr:from>
    <xdr:ext cx="57150" cy="38100"/>
    <xdr:sp macro="" textlink="">
      <xdr:nvSpPr>
        <xdr:cNvPr id="981" name="Text Box 22">
          <a:extLst>
            <a:ext uri="{FF2B5EF4-FFF2-40B4-BE49-F238E27FC236}">
              <a16:creationId xmlns:a16="http://schemas.microsoft.com/office/drawing/2014/main" id="{ABC66E0B-48A7-4B64-98E2-CE567845924A}"/>
            </a:ext>
          </a:extLst>
        </xdr:cNvPr>
        <xdr:cNvSpPr txBox="1">
          <a:spLocks noChangeArrowheads="1"/>
        </xdr:cNvSpPr>
      </xdr:nvSpPr>
      <xdr:spPr bwMode="auto">
        <a:xfrm>
          <a:off x="2057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420</xdr:row>
      <xdr:rowOff>0</xdr:rowOff>
    </xdr:from>
    <xdr:ext cx="57150" cy="38100"/>
    <xdr:sp macro="" textlink="">
      <xdr:nvSpPr>
        <xdr:cNvPr id="982" name="Text Box 22">
          <a:extLst>
            <a:ext uri="{FF2B5EF4-FFF2-40B4-BE49-F238E27FC236}">
              <a16:creationId xmlns:a16="http://schemas.microsoft.com/office/drawing/2014/main" id="{1B95C442-E5F2-4A6F-B040-A2483DD3C978}"/>
            </a:ext>
          </a:extLst>
        </xdr:cNvPr>
        <xdr:cNvSpPr txBox="1">
          <a:spLocks noChangeArrowheads="1"/>
        </xdr:cNvSpPr>
      </xdr:nvSpPr>
      <xdr:spPr bwMode="auto">
        <a:xfrm>
          <a:off x="35433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420</xdr:row>
      <xdr:rowOff>0</xdr:rowOff>
    </xdr:from>
    <xdr:ext cx="57150" cy="38100"/>
    <xdr:sp macro="" textlink="">
      <xdr:nvSpPr>
        <xdr:cNvPr id="983" name="Text Box 22">
          <a:extLst>
            <a:ext uri="{FF2B5EF4-FFF2-40B4-BE49-F238E27FC236}">
              <a16:creationId xmlns:a16="http://schemas.microsoft.com/office/drawing/2014/main" id="{3BCAEC5E-A4DC-4894-A049-3E0A03ED330F}"/>
            </a:ext>
          </a:extLst>
        </xdr:cNvPr>
        <xdr:cNvSpPr txBox="1">
          <a:spLocks noChangeArrowheads="1"/>
        </xdr:cNvSpPr>
      </xdr:nvSpPr>
      <xdr:spPr bwMode="auto">
        <a:xfrm>
          <a:off x="51435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420</xdr:row>
      <xdr:rowOff>0</xdr:rowOff>
    </xdr:from>
    <xdr:ext cx="57150" cy="38100"/>
    <xdr:sp macro="" textlink="">
      <xdr:nvSpPr>
        <xdr:cNvPr id="984" name="Text Box 22">
          <a:extLst>
            <a:ext uri="{FF2B5EF4-FFF2-40B4-BE49-F238E27FC236}">
              <a16:creationId xmlns:a16="http://schemas.microsoft.com/office/drawing/2014/main" id="{F5A65199-22DB-4A5C-B557-DE149A53F609}"/>
            </a:ext>
          </a:extLst>
        </xdr:cNvPr>
        <xdr:cNvSpPr txBox="1">
          <a:spLocks noChangeArrowheads="1"/>
        </xdr:cNvSpPr>
      </xdr:nvSpPr>
      <xdr:spPr bwMode="auto">
        <a:xfrm>
          <a:off x="56007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420</xdr:row>
      <xdr:rowOff>0</xdr:rowOff>
    </xdr:from>
    <xdr:ext cx="61912" cy="38100"/>
    <xdr:sp macro="" textlink="">
      <xdr:nvSpPr>
        <xdr:cNvPr id="985" name="Text Box 80">
          <a:extLst>
            <a:ext uri="{FF2B5EF4-FFF2-40B4-BE49-F238E27FC236}">
              <a16:creationId xmlns:a16="http://schemas.microsoft.com/office/drawing/2014/main" id="{C0B72281-A882-4778-B490-1397A074C202}"/>
            </a:ext>
          </a:extLst>
        </xdr:cNvPr>
        <xdr:cNvSpPr txBox="1">
          <a:spLocks noChangeArrowheads="1"/>
        </xdr:cNvSpPr>
      </xdr:nvSpPr>
      <xdr:spPr bwMode="auto">
        <a:xfrm>
          <a:off x="4914900" y="1041806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420</xdr:row>
      <xdr:rowOff>0</xdr:rowOff>
    </xdr:from>
    <xdr:ext cx="42862" cy="28575"/>
    <xdr:sp macro="" textlink="">
      <xdr:nvSpPr>
        <xdr:cNvPr id="986" name="Text Box 23">
          <a:extLst>
            <a:ext uri="{FF2B5EF4-FFF2-40B4-BE49-F238E27FC236}">
              <a16:creationId xmlns:a16="http://schemas.microsoft.com/office/drawing/2014/main" id="{72C63559-473C-483C-AF3F-85F1F8CB6712}"/>
            </a:ext>
          </a:extLst>
        </xdr:cNvPr>
        <xdr:cNvSpPr txBox="1">
          <a:spLocks noChangeArrowheads="1"/>
        </xdr:cNvSpPr>
      </xdr:nvSpPr>
      <xdr:spPr bwMode="auto">
        <a:xfrm>
          <a:off x="5257800" y="1041806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420</xdr:row>
      <xdr:rowOff>0</xdr:rowOff>
    </xdr:from>
    <xdr:ext cx="42863" cy="38100"/>
    <xdr:sp macro="" textlink="">
      <xdr:nvSpPr>
        <xdr:cNvPr id="987" name="Text Box 22">
          <a:extLst>
            <a:ext uri="{FF2B5EF4-FFF2-40B4-BE49-F238E27FC236}">
              <a16:creationId xmlns:a16="http://schemas.microsoft.com/office/drawing/2014/main" id="{8797C3D5-9179-43C2-B871-2BE81BC61251}"/>
            </a:ext>
          </a:extLst>
        </xdr:cNvPr>
        <xdr:cNvSpPr txBox="1">
          <a:spLocks noChangeArrowheads="1"/>
        </xdr:cNvSpPr>
      </xdr:nvSpPr>
      <xdr:spPr bwMode="auto">
        <a:xfrm>
          <a:off x="52578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420</xdr:row>
      <xdr:rowOff>0</xdr:rowOff>
    </xdr:from>
    <xdr:ext cx="42862" cy="28575"/>
    <xdr:sp macro="" textlink="">
      <xdr:nvSpPr>
        <xdr:cNvPr id="988" name="Text Box 23">
          <a:extLst>
            <a:ext uri="{FF2B5EF4-FFF2-40B4-BE49-F238E27FC236}">
              <a16:creationId xmlns:a16="http://schemas.microsoft.com/office/drawing/2014/main" id="{5110CCD4-09D0-4E29-B35B-1B881278713C}"/>
            </a:ext>
          </a:extLst>
        </xdr:cNvPr>
        <xdr:cNvSpPr txBox="1">
          <a:spLocks noChangeArrowheads="1"/>
        </xdr:cNvSpPr>
      </xdr:nvSpPr>
      <xdr:spPr bwMode="auto">
        <a:xfrm>
          <a:off x="5257800" y="1041806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420</xdr:row>
      <xdr:rowOff>0</xdr:rowOff>
    </xdr:from>
    <xdr:ext cx="57150" cy="38100"/>
    <xdr:sp macro="" textlink="">
      <xdr:nvSpPr>
        <xdr:cNvPr id="989" name="Text Box 22">
          <a:extLst>
            <a:ext uri="{FF2B5EF4-FFF2-40B4-BE49-F238E27FC236}">
              <a16:creationId xmlns:a16="http://schemas.microsoft.com/office/drawing/2014/main" id="{590547B9-1B65-4144-9845-BB78F59C050D}"/>
            </a:ext>
          </a:extLst>
        </xdr:cNvPr>
        <xdr:cNvSpPr txBox="1">
          <a:spLocks noChangeArrowheads="1"/>
        </xdr:cNvSpPr>
      </xdr:nvSpPr>
      <xdr:spPr bwMode="auto">
        <a:xfrm>
          <a:off x="4229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990" name="Text Box 80">
          <a:extLst>
            <a:ext uri="{FF2B5EF4-FFF2-40B4-BE49-F238E27FC236}">
              <a16:creationId xmlns:a16="http://schemas.microsoft.com/office/drawing/2014/main" id="{6DDE5756-97FE-4D51-A068-BF176B747087}"/>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420</xdr:row>
      <xdr:rowOff>0</xdr:rowOff>
    </xdr:from>
    <xdr:ext cx="57150" cy="38100"/>
    <xdr:sp macro="" textlink="">
      <xdr:nvSpPr>
        <xdr:cNvPr id="991" name="Text Box 22">
          <a:extLst>
            <a:ext uri="{FF2B5EF4-FFF2-40B4-BE49-F238E27FC236}">
              <a16:creationId xmlns:a16="http://schemas.microsoft.com/office/drawing/2014/main" id="{88C0527C-8945-4998-A06B-556E64F358CE}"/>
            </a:ext>
          </a:extLst>
        </xdr:cNvPr>
        <xdr:cNvSpPr txBox="1">
          <a:spLocks noChangeArrowheads="1"/>
        </xdr:cNvSpPr>
      </xdr:nvSpPr>
      <xdr:spPr bwMode="auto">
        <a:xfrm>
          <a:off x="5372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420</xdr:row>
      <xdr:rowOff>0</xdr:rowOff>
    </xdr:from>
    <xdr:ext cx="57150" cy="38100"/>
    <xdr:sp macro="" textlink="">
      <xdr:nvSpPr>
        <xdr:cNvPr id="992" name="Text Box 22">
          <a:extLst>
            <a:ext uri="{FF2B5EF4-FFF2-40B4-BE49-F238E27FC236}">
              <a16:creationId xmlns:a16="http://schemas.microsoft.com/office/drawing/2014/main" id="{9A01438C-3DD0-48D8-B000-993A1F9E9928}"/>
            </a:ext>
          </a:extLst>
        </xdr:cNvPr>
        <xdr:cNvSpPr txBox="1">
          <a:spLocks noChangeArrowheads="1"/>
        </xdr:cNvSpPr>
      </xdr:nvSpPr>
      <xdr:spPr bwMode="auto">
        <a:xfrm>
          <a:off x="6858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420</xdr:row>
      <xdr:rowOff>0</xdr:rowOff>
    </xdr:from>
    <xdr:ext cx="57150" cy="38100"/>
    <xdr:sp macro="" textlink="">
      <xdr:nvSpPr>
        <xdr:cNvPr id="993" name="Text Box 22">
          <a:extLst>
            <a:ext uri="{FF2B5EF4-FFF2-40B4-BE49-F238E27FC236}">
              <a16:creationId xmlns:a16="http://schemas.microsoft.com/office/drawing/2014/main" id="{B6F728BF-9BD0-4568-BC1C-B4D8D1887D55}"/>
            </a:ext>
          </a:extLst>
        </xdr:cNvPr>
        <xdr:cNvSpPr txBox="1">
          <a:spLocks noChangeArrowheads="1"/>
        </xdr:cNvSpPr>
      </xdr:nvSpPr>
      <xdr:spPr bwMode="auto">
        <a:xfrm>
          <a:off x="59436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420</xdr:row>
      <xdr:rowOff>0</xdr:rowOff>
    </xdr:from>
    <xdr:ext cx="57150" cy="38100"/>
    <xdr:sp macro="" textlink="">
      <xdr:nvSpPr>
        <xdr:cNvPr id="994" name="Text Box 22">
          <a:extLst>
            <a:ext uri="{FF2B5EF4-FFF2-40B4-BE49-F238E27FC236}">
              <a16:creationId xmlns:a16="http://schemas.microsoft.com/office/drawing/2014/main" id="{166C08F4-A779-44C0-B0F2-868735BB2B7E}"/>
            </a:ext>
          </a:extLst>
        </xdr:cNvPr>
        <xdr:cNvSpPr txBox="1">
          <a:spLocks noChangeArrowheads="1"/>
        </xdr:cNvSpPr>
      </xdr:nvSpPr>
      <xdr:spPr bwMode="auto">
        <a:xfrm>
          <a:off x="29718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420</xdr:row>
      <xdr:rowOff>0</xdr:rowOff>
    </xdr:from>
    <xdr:ext cx="42863" cy="38100"/>
    <xdr:sp macro="" textlink="">
      <xdr:nvSpPr>
        <xdr:cNvPr id="995" name="Text Box 22">
          <a:extLst>
            <a:ext uri="{FF2B5EF4-FFF2-40B4-BE49-F238E27FC236}">
              <a16:creationId xmlns:a16="http://schemas.microsoft.com/office/drawing/2014/main" id="{9ACED705-966B-49C4-9D29-2C02560B2DC3}"/>
            </a:ext>
          </a:extLst>
        </xdr:cNvPr>
        <xdr:cNvSpPr txBox="1">
          <a:spLocks noChangeArrowheads="1"/>
        </xdr:cNvSpPr>
      </xdr:nvSpPr>
      <xdr:spPr bwMode="auto">
        <a:xfrm>
          <a:off x="51435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420</xdr:row>
      <xdr:rowOff>0</xdr:rowOff>
    </xdr:from>
    <xdr:ext cx="57150" cy="38100"/>
    <xdr:sp macro="" textlink="">
      <xdr:nvSpPr>
        <xdr:cNvPr id="996" name="Text Box 22">
          <a:extLst>
            <a:ext uri="{FF2B5EF4-FFF2-40B4-BE49-F238E27FC236}">
              <a16:creationId xmlns:a16="http://schemas.microsoft.com/office/drawing/2014/main" id="{A4EC5011-2BA7-4260-97CC-36FAF3F6A0AD}"/>
            </a:ext>
          </a:extLst>
        </xdr:cNvPr>
        <xdr:cNvSpPr txBox="1">
          <a:spLocks noChangeArrowheads="1"/>
        </xdr:cNvSpPr>
      </xdr:nvSpPr>
      <xdr:spPr bwMode="auto">
        <a:xfrm>
          <a:off x="38862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420</xdr:row>
      <xdr:rowOff>0</xdr:rowOff>
    </xdr:from>
    <xdr:ext cx="57150" cy="38100"/>
    <xdr:sp macro="" textlink="">
      <xdr:nvSpPr>
        <xdr:cNvPr id="997" name="Text Box 22">
          <a:extLst>
            <a:ext uri="{FF2B5EF4-FFF2-40B4-BE49-F238E27FC236}">
              <a16:creationId xmlns:a16="http://schemas.microsoft.com/office/drawing/2014/main" id="{0BA18B30-1949-4508-9269-A6BDFAE0C078}"/>
            </a:ext>
          </a:extLst>
        </xdr:cNvPr>
        <xdr:cNvSpPr txBox="1">
          <a:spLocks noChangeArrowheads="1"/>
        </xdr:cNvSpPr>
      </xdr:nvSpPr>
      <xdr:spPr bwMode="auto">
        <a:xfrm>
          <a:off x="48006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998" name="Text Box 80">
          <a:extLst>
            <a:ext uri="{FF2B5EF4-FFF2-40B4-BE49-F238E27FC236}">
              <a16:creationId xmlns:a16="http://schemas.microsoft.com/office/drawing/2014/main" id="{0679B184-247E-4FF1-88C3-B9BB379DC013}"/>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420</xdr:row>
      <xdr:rowOff>0</xdr:rowOff>
    </xdr:from>
    <xdr:ext cx="42863" cy="47625"/>
    <xdr:sp macro="" textlink="">
      <xdr:nvSpPr>
        <xdr:cNvPr id="999" name="Text Box 117">
          <a:extLst>
            <a:ext uri="{FF2B5EF4-FFF2-40B4-BE49-F238E27FC236}">
              <a16:creationId xmlns:a16="http://schemas.microsoft.com/office/drawing/2014/main" id="{EB1E13F0-7C62-4C70-861B-FC4DB5C3D59C}"/>
            </a:ext>
          </a:extLst>
        </xdr:cNvPr>
        <xdr:cNvSpPr txBox="1">
          <a:spLocks noChangeArrowheads="1"/>
        </xdr:cNvSpPr>
      </xdr:nvSpPr>
      <xdr:spPr bwMode="auto">
        <a:xfrm>
          <a:off x="53721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420</xdr:row>
      <xdr:rowOff>0</xdr:rowOff>
    </xdr:from>
    <xdr:ext cx="57150" cy="38100"/>
    <xdr:sp macro="" textlink="">
      <xdr:nvSpPr>
        <xdr:cNvPr id="1000" name="Text Box 22">
          <a:extLst>
            <a:ext uri="{FF2B5EF4-FFF2-40B4-BE49-F238E27FC236}">
              <a16:creationId xmlns:a16="http://schemas.microsoft.com/office/drawing/2014/main" id="{5E09E39D-A535-47A8-B6C5-A4E87DA59463}"/>
            </a:ext>
          </a:extLst>
        </xdr:cNvPr>
        <xdr:cNvSpPr txBox="1">
          <a:spLocks noChangeArrowheads="1"/>
        </xdr:cNvSpPr>
      </xdr:nvSpPr>
      <xdr:spPr bwMode="auto">
        <a:xfrm>
          <a:off x="5372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420</xdr:row>
      <xdr:rowOff>0</xdr:rowOff>
    </xdr:from>
    <xdr:ext cx="57150" cy="38100"/>
    <xdr:sp macro="" textlink="">
      <xdr:nvSpPr>
        <xdr:cNvPr id="1001" name="Text Box 22">
          <a:extLst>
            <a:ext uri="{FF2B5EF4-FFF2-40B4-BE49-F238E27FC236}">
              <a16:creationId xmlns:a16="http://schemas.microsoft.com/office/drawing/2014/main" id="{839E3CB5-B2A2-433D-BB42-954F4C05FC01}"/>
            </a:ext>
          </a:extLst>
        </xdr:cNvPr>
        <xdr:cNvSpPr txBox="1">
          <a:spLocks noChangeArrowheads="1"/>
        </xdr:cNvSpPr>
      </xdr:nvSpPr>
      <xdr:spPr bwMode="auto">
        <a:xfrm>
          <a:off x="60579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420</xdr:row>
      <xdr:rowOff>0</xdr:rowOff>
    </xdr:from>
    <xdr:ext cx="57150" cy="38100"/>
    <xdr:sp macro="" textlink="">
      <xdr:nvSpPr>
        <xdr:cNvPr id="1002" name="Text Box 22">
          <a:extLst>
            <a:ext uri="{FF2B5EF4-FFF2-40B4-BE49-F238E27FC236}">
              <a16:creationId xmlns:a16="http://schemas.microsoft.com/office/drawing/2014/main" id="{CCC0B479-8F7F-4516-9BB2-6289FBACA9E8}"/>
            </a:ext>
          </a:extLst>
        </xdr:cNvPr>
        <xdr:cNvSpPr txBox="1">
          <a:spLocks noChangeArrowheads="1"/>
        </xdr:cNvSpPr>
      </xdr:nvSpPr>
      <xdr:spPr bwMode="auto">
        <a:xfrm>
          <a:off x="5715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1003" name="Text Box 80">
          <a:extLst>
            <a:ext uri="{FF2B5EF4-FFF2-40B4-BE49-F238E27FC236}">
              <a16:creationId xmlns:a16="http://schemas.microsoft.com/office/drawing/2014/main" id="{8F6BD232-B70B-40DB-A549-5D8B453E3629}"/>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420</xdr:row>
      <xdr:rowOff>0</xdr:rowOff>
    </xdr:from>
    <xdr:ext cx="42863" cy="47625"/>
    <xdr:sp macro="" textlink="">
      <xdr:nvSpPr>
        <xdr:cNvPr id="1004" name="Text Box 117">
          <a:extLst>
            <a:ext uri="{FF2B5EF4-FFF2-40B4-BE49-F238E27FC236}">
              <a16:creationId xmlns:a16="http://schemas.microsoft.com/office/drawing/2014/main" id="{144CF412-79EA-444B-9820-C0BC5C8156D9}"/>
            </a:ext>
          </a:extLst>
        </xdr:cNvPr>
        <xdr:cNvSpPr txBox="1">
          <a:spLocks noChangeArrowheads="1"/>
        </xdr:cNvSpPr>
      </xdr:nvSpPr>
      <xdr:spPr bwMode="auto">
        <a:xfrm>
          <a:off x="53721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420</xdr:row>
      <xdr:rowOff>0</xdr:rowOff>
    </xdr:from>
    <xdr:ext cx="57150" cy="38100"/>
    <xdr:sp macro="" textlink="">
      <xdr:nvSpPr>
        <xdr:cNvPr id="1005" name="Text Box 22">
          <a:extLst>
            <a:ext uri="{FF2B5EF4-FFF2-40B4-BE49-F238E27FC236}">
              <a16:creationId xmlns:a16="http://schemas.microsoft.com/office/drawing/2014/main" id="{3D7ECC06-FFCB-403E-B8FE-F7DA475C0820}"/>
            </a:ext>
          </a:extLst>
        </xdr:cNvPr>
        <xdr:cNvSpPr txBox="1">
          <a:spLocks noChangeArrowheads="1"/>
        </xdr:cNvSpPr>
      </xdr:nvSpPr>
      <xdr:spPr bwMode="auto">
        <a:xfrm>
          <a:off x="60579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420</xdr:row>
      <xdr:rowOff>0</xdr:rowOff>
    </xdr:from>
    <xdr:ext cx="42863" cy="38100"/>
    <xdr:sp macro="" textlink="">
      <xdr:nvSpPr>
        <xdr:cNvPr id="1006" name="Text Box 22">
          <a:extLst>
            <a:ext uri="{FF2B5EF4-FFF2-40B4-BE49-F238E27FC236}">
              <a16:creationId xmlns:a16="http://schemas.microsoft.com/office/drawing/2014/main" id="{9B405A56-52AC-47DA-97E6-E74B2BB9F513}"/>
            </a:ext>
          </a:extLst>
        </xdr:cNvPr>
        <xdr:cNvSpPr txBox="1">
          <a:spLocks noChangeArrowheads="1"/>
        </xdr:cNvSpPr>
      </xdr:nvSpPr>
      <xdr:spPr bwMode="auto">
        <a:xfrm>
          <a:off x="69723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420</xdr:row>
      <xdr:rowOff>0</xdr:rowOff>
    </xdr:from>
    <xdr:ext cx="57150" cy="38100"/>
    <xdr:sp macro="" textlink="">
      <xdr:nvSpPr>
        <xdr:cNvPr id="1007" name="Text Box 22">
          <a:extLst>
            <a:ext uri="{FF2B5EF4-FFF2-40B4-BE49-F238E27FC236}">
              <a16:creationId xmlns:a16="http://schemas.microsoft.com/office/drawing/2014/main" id="{D5BF5B93-E04D-470B-B055-1E24D7AD482A}"/>
            </a:ext>
          </a:extLst>
        </xdr:cNvPr>
        <xdr:cNvSpPr txBox="1">
          <a:spLocks noChangeArrowheads="1"/>
        </xdr:cNvSpPr>
      </xdr:nvSpPr>
      <xdr:spPr bwMode="auto">
        <a:xfrm>
          <a:off x="5715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420</xdr:row>
      <xdr:rowOff>0</xdr:rowOff>
    </xdr:from>
    <xdr:ext cx="57150" cy="38100"/>
    <xdr:sp macro="" textlink="">
      <xdr:nvSpPr>
        <xdr:cNvPr id="1008" name="Text Box 22">
          <a:extLst>
            <a:ext uri="{FF2B5EF4-FFF2-40B4-BE49-F238E27FC236}">
              <a16:creationId xmlns:a16="http://schemas.microsoft.com/office/drawing/2014/main" id="{830997E7-1195-4F78-8E4D-431F72BAB3C1}"/>
            </a:ext>
          </a:extLst>
        </xdr:cNvPr>
        <xdr:cNvSpPr txBox="1">
          <a:spLocks noChangeArrowheads="1"/>
        </xdr:cNvSpPr>
      </xdr:nvSpPr>
      <xdr:spPr bwMode="auto">
        <a:xfrm>
          <a:off x="6629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250</xdr:row>
      <xdr:rowOff>0</xdr:rowOff>
    </xdr:from>
    <xdr:ext cx="42863" cy="47625"/>
    <xdr:sp macro="" textlink="">
      <xdr:nvSpPr>
        <xdr:cNvPr id="1009" name="Text Box 80">
          <a:extLst>
            <a:ext uri="{FF2B5EF4-FFF2-40B4-BE49-F238E27FC236}">
              <a16:creationId xmlns:a16="http://schemas.microsoft.com/office/drawing/2014/main" id="{D57062FB-7265-4B35-A7FF-302DE191FA39}"/>
            </a:ext>
          </a:extLst>
        </xdr:cNvPr>
        <xdr:cNvSpPr txBox="1">
          <a:spLocks noChangeArrowheads="1"/>
        </xdr:cNvSpPr>
      </xdr:nvSpPr>
      <xdr:spPr bwMode="auto">
        <a:xfrm>
          <a:off x="36576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250</xdr:row>
      <xdr:rowOff>0</xdr:rowOff>
    </xdr:from>
    <xdr:ext cx="42863" cy="47625"/>
    <xdr:sp macro="" textlink="">
      <xdr:nvSpPr>
        <xdr:cNvPr id="1010" name="Text Box 117">
          <a:extLst>
            <a:ext uri="{FF2B5EF4-FFF2-40B4-BE49-F238E27FC236}">
              <a16:creationId xmlns:a16="http://schemas.microsoft.com/office/drawing/2014/main" id="{EF8D48C2-7567-45B3-B141-F64CDB2B27BB}"/>
            </a:ext>
          </a:extLst>
        </xdr:cNvPr>
        <xdr:cNvSpPr txBox="1">
          <a:spLocks noChangeArrowheads="1"/>
        </xdr:cNvSpPr>
      </xdr:nvSpPr>
      <xdr:spPr bwMode="auto">
        <a:xfrm>
          <a:off x="35433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250</xdr:row>
      <xdr:rowOff>0</xdr:rowOff>
    </xdr:from>
    <xdr:ext cx="42863" cy="38100"/>
    <xdr:sp macro="" textlink="">
      <xdr:nvSpPr>
        <xdr:cNvPr id="1011" name="Text Box 22">
          <a:extLst>
            <a:ext uri="{FF2B5EF4-FFF2-40B4-BE49-F238E27FC236}">
              <a16:creationId xmlns:a16="http://schemas.microsoft.com/office/drawing/2014/main" id="{FE427A14-CA73-4012-B094-4EFFE6E85D27}"/>
            </a:ext>
          </a:extLst>
        </xdr:cNvPr>
        <xdr:cNvSpPr txBox="1">
          <a:spLocks noChangeArrowheads="1"/>
        </xdr:cNvSpPr>
      </xdr:nvSpPr>
      <xdr:spPr bwMode="auto">
        <a:xfrm>
          <a:off x="33147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250</xdr:row>
      <xdr:rowOff>0</xdr:rowOff>
    </xdr:from>
    <xdr:ext cx="57150" cy="38100"/>
    <xdr:sp macro="" textlink="">
      <xdr:nvSpPr>
        <xdr:cNvPr id="1012" name="Text Box 22">
          <a:extLst>
            <a:ext uri="{FF2B5EF4-FFF2-40B4-BE49-F238E27FC236}">
              <a16:creationId xmlns:a16="http://schemas.microsoft.com/office/drawing/2014/main" id="{AAF43529-8AA9-460C-B037-22E1598F2731}"/>
            </a:ext>
          </a:extLst>
        </xdr:cNvPr>
        <xdr:cNvSpPr txBox="1">
          <a:spLocks noChangeArrowheads="1"/>
        </xdr:cNvSpPr>
      </xdr:nvSpPr>
      <xdr:spPr bwMode="auto">
        <a:xfrm>
          <a:off x="20574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250</xdr:row>
      <xdr:rowOff>0</xdr:rowOff>
    </xdr:from>
    <xdr:ext cx="57150" cy="38100"/>
    <xdr:sp macro="" textlink="">
      <xdr:nvSpPr>
        <xdr:cNvPr id="1013" name="Text Box 22">
          <a:extLst>
            <a:ext uri="{FF2B5EF4-FFF2-40B4-BE49-F238E27FC236}">
              <a16:creationId xmlns:a16="http://schemas.microsoft.com/office/drawing/2014/main" id="{61515331-DAD7-4E52-948C-C5F96E86FA50}"/>
            </a:ext>
          </a:extLst>
        </xdr:cNvPr>
        <xdr:cNvSpPr txBox="1">
          <a:spLocks noChangeArrowheads="1"/>
        </xdr:cNvSpPr>
      </xdr:nvSpPr>
      <xdr:spPr bwMode="auto">
        <a:xfrm>
          <a:off x="35433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250</xdr:row>
      <xdr:rowOff>0</xdr:rowOff>
    </xdr:from>
    <xdr:ext cx="57150" cy="38100"/>
    <xdr:sp macro="" textlink="">
      <xdr:nvSpPr>
        <xdr:cNvPr id="1014" name="Text Box 22">
          <a:extLst>
            <a:ext uri="{FF2B5EF4-FFF2-40B4-BE49-F238E27FC236}">
              <a16:creationId xmlns:a16="http://schemas.microsoft.com/office/drawing/2014/main" id="{E3AE9249-86E8-4118-BB6E-F3FCD7396AF5}"/>
            </a:ext>
          </a:extLst>
        </xdr:cNvPr>
        <xdr:cNvSpPr txBox="1">
          <a:spLocks noChangeArrowheads="1"/>
        </xdr:cNvSpPr>
      </xdr:nvSpPr>
      <xdr:spPr bwMode="auto">
        <a:xfrm>
          <a:off x="51435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250</xdr:row>
      <xdr:rowOff>0</xdr:rowOff>
    </xdr:from>
    <xdr:ext cx="57150" cy="38100"/>
    <xdr:sp macro="" textlink="">
      <xdr:nvSpPr>
        <xdr:cNvPr id="1015" name="Text Box 22">
          <a:extLst>
            <a:ext uri="{FF2B5EF4-FFF2-40B4-BE49-F238E27FC236}">
              <a16:creationId xmlns:a16="http://schemas.microsoft.com/office/drawing/2014/main" id="{4CC61A5E-70B9-4350-8FD1-C9A2AB097B9D}"/>
            </a:ext>
          </a:extLst>
        </xdr:cNvPr>
        <xdr:cNvSpPr txBox="1">
          <a:spLocks noChangeArrowheads="1"/>
        </xdr:cNvSpPr>
      </xdr:nvSpPr>
      <xdr:spPr bwMode="auto">
        <a:xfrm>
          <a:off x="56007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250</xdr:row>
      <xdr:rowOff>0</xdr:rowOff>
    </xdr:from>
    <xdr:ext cx="42862" cy="28575"/>
    <xdr:sp macro="" textlink="">
      <xdr:nvSpPr>
        <xdr:cNvPr id="1016" name="Text Box 23">
          <a:extLst>
            <a:ext uri="{FF2B5EF4-FFF2-40B4-BE49-F238E27FC236}">
              <a16:creationId xmlns:a16="http://schemas.microsoft.com/office/drawing/2014/main" id="{590D2F1D-8C16-428B-871C-56AD51D90E15}"/>
            </a:ext>
          </a:extLst>
        </xdr:cNvPr>
        <xdr:cNvSpPr txBox="1">
          <a:spLocks noChangeArrowheads="1"/>
        </xdr:cNvSpPr>
      </xdr:nvSpPr>
      <xdr:spPr bwMode="auto">
        <a:xfrm>
          <a:off x="5257800" y="607390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250</xdr:row>
      <xdr:rowOff>0</xdr:rowOff>
    </xdr:from>
    <xdr:ext cx="42863" cy="38100"/>
    <xdr:sp macro="" textlink="">
      <xdr:nvSpPr>
        <xdr:cNvPr id="1017" name="Text Box 22">
          <a:extLst>
            <a:ext uri="{FF2B5EF4-FFF2-40B4-BE49-F238E27FC236}">
              <a16:creationId xmlns:a16="http://schemas.microsoft.com/office/drawing/2014/main" id="{2ABA2CE3-8A66-47B5-9178-ACDF85404DC6}"/>
            </a:ext>
          </a:extLst>
        </xdr:cNvPr>
        <xdr:cNvSpPr txBox="1">
          <a:spLocks noChangeArrowheads="1"/>
        </xdr:cNvSpPr>
      </xdr:nvSpPr>
      <xdr:spPr bwMode="auto">
        <a:xfrm>
          <a:off x="52578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250</xdr:row>
      <xdr:rowOff>0</xdr:rowOff>
    </xdr:from>
    <xdr:ext cx="42862" cy="28575"/>
    <xdr:sp macro="" textlink="">
      <xdr:nvSpPr>
        <xdr:cNvPr id="1018" name="Text Box 23">
          <a:extLst>
            <a:ext uri="{FF2B5EF4-FFF2-40B4-BE49-F238E27FC236}">
              <a16:creationId xmlns:a16="http://schemas.microsoft.com/office/drawing/2014/main" id="{76F05377-3A51-4026-B504-FD2C140C0BF4}"/>
            </a:ext>
          </a:extLst>
        </xdr:cNvPr>
        <xdr:cNvSpPr txBox="1">
          <a:spLocks noChangeArrowheads="1"/>
        </xdr:cNvSpPr>
      </xdr:nvSpPr>
      <xdr:spPr bwMode="auto">
        <a:xfrm>
          <a:off x="5257800" y="607390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250</xdr:row>
      <xdr:rowOff>0</xdr:rowOff>
    </xdr:from>
    <xdr:ext cx="57150" cy="38100"/>
    <xdr:sp macro="" textlink="">
      <xdr:nvSpPr>
        <xdr:cNvPr id="1019" name="Text Box 22">
          <a:extLst>
            <a:ext uri="{FF2B5EF4-FFF2-40B4-BE49-F238E27FC236}">
              <a16:creationId xmlns:a16="http://schemas.microsoft.com/office/drawing/2014/main" id="{9F91759E-E8D9-4232-B0E8-6099045839D5}"/>
            </a:ext>
          </a:extLst>
        </xdr:cNvPr>
        <xdr:cNvSpPr txBox="1">
          <a:spLocks noChangeArrowheads="1"/>
        </xdr:cNvSpPr>
      </xdr:nvSpPr>
      <xdr:spPr bwMode="auto">
        <a:xfrm>
          <a:off x="4229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1020" name="Text Box 80">
          <a:extLst>
            <a:ext uri="{FF2B5EF4-FFF2-40B4-BE49-F238E27FC236}">
              <a16:creationId xmlns:a16="http://schemas.microsoft.com/office/drawing/2014/main" id="{68006967-CA2E-4194-AB50-345377B60AD5}"/>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1021" name="Text Box 22">
          <a:extLst>
            <a:ext uri="{FF2B5EF4-FFF2-40B4-BE49-F238E27FC236}">
              <a16:creationId xmlns:a16="http://schemas.microsoft.com/office/drawing/2014/main" id="{0B1F07EF-0CDA-4429-B8CE-F89325DDABD3}"/>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250</xdr:row>
      <xdr:rowOff>0</xdr:rowOff>
    </xdr:from>
    <xdr:ext cx="57150" cy="38100"/>
    <xdr:sp macro="" textlink="">
      <xdr:nvSpPr>
        <xdr:cNvPr id="1022" name="Text Box 22">
          <a:extLst>
            <a:ext uri="{FF2B5EF4-FFF2-40B4-BE49-F238E27FC236}">
              <a16:creationId xmlns:a16="http://schemas.microsoft.com/office/drawing/2014/main" id="{BAE50A84-F3CA-4CFF-A83F-AE544FDACA0D}"/>
            </a:ext>
          </a:extLst>
        </xdr:cNvPr>
        <xdr:cNvSpPr txBox="1">
          <a:spLocks noChangeArrowheads="1"/>
        </xdr:cNvSpPr>
      </xdr:nvSpPr>
      <xdr:spPr bwMode="auto">
        <a:xfrm>
          <a:off x="68580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250</xdr:row>
      <xdr:rowOff>0</xdr:rowOff>
    </xdr:from>
    <xdr:ext cx="57150" cy="38100"/>
    <xdr:sp macro="" textlink="">
      <xdr:nvSpPr>
        <xdr:cNvPr id="1023" name="Text Box 22">
          <a:extLst>
            <a:ext uri="{FF2B5EF4-FFF2-40B4-BE49-F238E27FC236}">
              <a16:creationId xmlns:a16="http://schemas.microsoft.com/office/drawing/2014/main" id="{D8AAD383-5AFA-496D-8B78-594BA23ECDC4}"/>
            </a:ext>
          </a:extLst>
        </xdr:cNvPr>
        <xdr:cNvSpPr txBox="1">
          <a:spLocks noChangeArrowheads="1"/>
        </xdr:cNvSpPr>
      </xdr:nvSpPr>
      <xdr:spPr bwMode="auto">
        <a:xfrm>
          <a:off x="59436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250</xdr:row>
      <xdr:rowOff>0</xdr:rowOff>
    </xdr:from>
    <xdr:ext cx="57150" cy="38100"/>
    <xdr:sp macro="" textlink="">
      <xdr:nvSpPr>
        <xdr:cNvPr id="1024" name="Text Box 22">
          <a:extLst>
            <a:ext uri="{FF2B5EF4-FFF2-40B4-BE49-F238E27FC236}">
              <a16:creationId xmlns:a16="http://schemas.microsoft.com/office/drawing/2014/main" id="{5BB739DD-5326-47CF-AD28-78F965CFA871}"/>
            </a:ext>
          </a:extLst>
        </xdr:cNvPr>
        <xdr:cNvSpPr txBox="1">
          <a:spLocks noChangeArrowheads="1"/>
        </xdr:cNvSpPr>
      </xdr:nvSpPr>
      <xdr:spPr bwMode="auto">
        <a:xfrm>
          <a:off x="29718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250</xdr:row>
      <xdr:rowOff>0</xdr:rowOff>
    </xdr:from>
    <xdr:ext cx="42863" cy="38100"/>
    <xdr:sp macro="" textlink="">
      <xdr:nvSpPr>
        <xdr:cNvPr id="1025" name="Text Box 22">
          <a:extLst>
            <a:ext uri="{FF2B5EF4-FFF2-40B4-BE49-F238E27FC236}">
              <a16:creationId xmlns:a16="http://schemas.microsoft.com/office/drawing/2014/main" id="{A3022940-C1CB-408A-8661-60E32BD741CF}"/>
            </a:ext>
          </a:extLst>
        </xdr:cNvPr>
        <xdr:cNvSpPr txBox="1">
          <a:spLocks noChangeArrowheads="1"/>
        </xdr:cNvSpPr>
      </xdr:nvSpPr>
      <xdr:spPr bwMode="auto">
        <a:xfrm>
          <a:off x="51435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250</xdr:row>
      <xdr:rowOff>0</xdr:rowOff>
    </xdr:from>
    <xdr:ext cx="57150" cy="38100"/>
    <xdr:sp macro="" textlink="">
      <xdr:nvSpPr>
        <xdr:cNvPr id="1026" name="Text Box 22">
          <a:extLst>
            <a:ext uri="{FF2B5EF4-FFF2-40B4-BE49-F238E27FC236}">
              <a16:creationId xmlns:a16="http://schemas.microsoft.com/office/drawing/2014/main" id="{B74D1EC4-144F-4D39-AE09-117322738FE5}"/>
            </a:ext>
          </a:extLst>
        </xdr:cNvPr>
        <xdr:cNvSpPr txBox="1">
          <a:spLocks noChangeArrowheads="1"/>
        </xdr:cNvSpPr>
      </xdr:nvSpPr>
      <xdr:spPr bwMode="auto">
        <a:xfrm>
          <a:off x="48006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1027" name="Text Box 80">
          <a:extLst>
            <a:ext uri="{FF2B5EF4-FFF2-40B4-BE49-F238E27FC236}">
              <a16:creationId xmlns:a16="http://schemas.microsoft.com/office/drawing/2014/main" id="{CA0AA36A-EC17-47A2-94C5-0703D07546C7}"/>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250</xdr:row>
      <xdr:rowOff>0</xdr:rowOff>
    </xdr:from>
    <xdr:ext cx="42863" cy="47625"/>
    <xdr:sp macro="" textlink="">
      <xdr:nvSpPr>
        <xdr:cNvPr id="1028" name="Text Box 117">
          <a:extLst>
            <a:ext uri="{FF2B5EF4-FFF2-40B4-BE49-F238E27FC236}">
              <a16:creationId xmlns:a16="http://schemas.microsoft.com/office/drawing/2014/main" id="{EDFF75DB-40AB-40A7-BACF-4FBFBFDAA6D6}"/>
            </a:ext>
          </a:extLst>
        </xdr:cNvPr>
        <xdr:cNvSpPr txBox="1">
          <a:spLocks noChangeArrowheads="1"/>
        </xdr:cNvSpPr>
      </xdr:nvSpPr>
      <xdr:spPr bwMode="auto">
        <a:xfrm>
          <a:off x="53721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1029" name="Text Box 22">
          <a:extLst>
            <a:ext uri="{FF2B5EF4-FFF2-40B4-BE49-F238E27FC236}">
              <a16:creationId xmlns:a16="http://schemas.microsoft.com/office/drawing/2014/main" id="{D3B1D298-0B09-4F13-8ACA-F3D6B870AF34}"/>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250</xdr:row>
      <xdr:rowOff>0</xdr:rowOff>
    </xdr:from>
    <xdr:ext cx="57150" cy="38100"/>
    <xdr:sp macro="" textlink="">
      <xdr:nvSpPr>
        <xdr:cNvPr id="1030" name="Text Box 22">
          <a:extLst>
            <a:ext uri="{FF2B5EF4-FFF2-40B4-BE49-F238E27FC236}">
              <a16:creationId xmlns:a16="http://schemas.microsoft.com/office/drawing/2014/main" id="{5B6B85C4-6CEB-48BE-BFB4-5FBC303F9340}"/>
            </a:ext>
          </a:extLst>
        </xdr:cNvPr>
        <xdr:cNvSpPr txBox="1">
          <a:spLocks noChangeArrowheads="1"/>
        </xdr:cNvSpPr>
      </xdr:nvSpPr>
      <xdr:spPr bwMode="auto">
        <a:xfrm>
          <a:off x="60579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250</xdr:row>
      <xdr:rowOff>0</xdr:rowOff>
    </xdr:from>
    <xdr:ext cx="57150" cy="38100"/>
    <xdr:sp macro="" textlink="">
      <xdr:nvSpPr>
        <xdr:cNvPr id="1031" name="Text Box 22">
          <a:extLst>
            <a:ext uri="{FF2B5EF4-FFF2-40B4-BE49-F238E27FC236}">
              <a16:creationId xmlns:a16="http://schemas.microsoft.com/office/drawing/2014/main" id="{CC8C0566-2032-4F7A-A09A-63143ED13E3A}"/>
            </a:ext>
          </a:extLst>
        </xdr:cNvPr>
        <xdr:cNvSpPr txBox="1">
          <a:spLocks noChangeArrowheads="1"/>
        </xdr:cNvSpPr>
      </xdr:nvSpPr>
      <xdr:spPr bwMode="auto">
        <a:xfrm>
          <a:off x="57150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1032" name="Text Box 80">
          <a:extLst>
            <a:ext uri="{FF2B5EF4-FFF2-40B4-BE49-F238E27FC236}">
              <a16:creationId xmlns:a16="http://schemas.microsoft.com/office/drawing/2014/main" id="{CD1E6CE9-A9C0-47B2-ADF3-58EF9F8B106C}"/>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250</xdr:row>
      <xdr:rowOff>0</xdr:rowOff>
    </xdr:from>
    <xdr:ext cx="42863" cy="47625"/>
    <xdr:sp macro="" textlink="">
      <xdr:nvSpPr>
        <xdr:cNvPr id="1033" name="Text Box 117">
          <a:extLst>
            <a:ext uri="{FF2B5EF4-FFF2-40B4-BE49-F238E27FC236}">
              <a16:creationId xmlns:a16="http://schemas.microsoft.com/office/drawing/2014/main" id="{CE61FCE7-C326-4FC9-A253-79A28B8023FA}"/>
            </a:ext>
          </a:extLst>
        </xdr:cNvPr>
        <xdr:cNvSpPr txBox="1">
          <a:spLocks noChangeArrowheads="1"/>
        </xdr:cNvSpPr>
      </xdr:nvSpPr>
      <xdr:spPr bwMode="auto">
        <a:xfrm>
          <a:off x="53721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1034" name="Text Box 22">
          <a:extLst>
            <a:ext uri="{FF2B5EF4-FFF2-40B4-BE49-F238E27FC236}">
              <a16:creationId xmlns:a16="http://schemas.microsoft.com/office/drawing/2014/main" id="{226C3C9B-1DD0-426B-BE77-C53D9C97B1B7}"/>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250</xdr:row>
      <xdr:rowOff>0</xdr:rowOff>
    </xdr:from>
    <xdr:ext cx="57150" cy="38100"/>
    <xdr:sp macro="" textlink="">
      <xdr:nvSpPr>
        <xdr:cNvPr id="1035" name="Text Box 22">
          <a:extLst>
            <a:ext uri="{FF2B5EF4-FFF2-40B4-BE49-F238E27FC236}">
              <a16:creationId xmlns:a16="http://schemas.microsoft.com/office/drawing/2014/main" id="{1A4BBEE4-74E6-4599-B2AC-C709487A10F9}"/>
            </a:ext>
          </a:extLst>
        </xdr:cNvPr>
        <xdr:cNvSpPr txBox="1">
          <a:spLocks noChangeArrowheads="1"/>
        </xdr:cNvSpPr>
      </xdr:nvSpPr>
      <xdr:spPr bwMode="auto">
        <a:xfrm>
          <a:off x="60579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250</xdr:row>
      <xdr:rowOff>0</xdr:rowOff>
    </xdr:from>
    <xdr:ext cx="57150" cy="38100"/>
    <xdr:sp macro="" textlink="">
      <xdr:nvSpPr>
        <xdr:cNvPr id="1036" name="Text Box 22">
          <a:extLst>
            <a:ext uri="{FF2B5EF4-FFF2-40B4-BE49-F238E27FC236}">
              <a16:creationId xmlns:a16="http://schemas.microsoft.com/office/drawing/2014/main" id="{C25F92BB-DFBB-4BD1-BA79-859C4C5D4565}"/>
            </a:ext>
          </a:extLst>
        </xdr:cNvPr>
        <xdr:cNvSpPr txBox="1">
          <a:spLocks noChangeArrowheads="1"/>
        </xdr:cNvSpPr>
      </xdr:nvSpPr>
      <xdr:spPr bwMode="auto">
        <a:xfrm>
          <a:off x="57150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250</xdr:row>
      <xdr:rowOff>0</xdr:rowOff>
    </xdr:from>
    <xdr:ext cx="57150" cy="38100"/>
    <xdr:sp macro="" textlink="">
      <xdr:nvSpPr>
        <xdr:cNvPr id="1037" name="Text Box 22">
          <a:extLst>
            <a:ext uri="{FF2B5EF4-FFF2-40B4-BE49-F238E27FC236}">
              <a16:creationId xmlns:a16="http://schemas.microsoft.com/office/drawing/2014/main" id="{2340B76C-7BC3-4898-B719-612DD29C138C}"/>
            </a:ext>
          </a:extLst>
        </xdr:cNvPr>
        <xdr:cNvSpPr txBox="1">
          <a:spLocks noChangeArrowheads="1"/>
        </xdr:cNvSpPr>
      </xdr:nvSpPr>
      <xdr:spPr bwMode="auto">
        <a:xfrm>
          <a:off x="66294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250</xdr:row>
      <xdr:rowOff>0</xdr:rowOff>
    </xdr:from>
    <xdr:ext cx="42863" cy="47625"/>
    <xdr:sp macro="" textlink="">
      <xdr:nvSpPr>
        <xdr:cNvPr id="1038" name="Text Box 80">
          <a:extLst>
            <a:ext uri="{FF2B5EF4-FFF2-40B4-BE49-F238E27FC236}">
              <a16:creationId xmlns:a16="http://schemas.microsoft.com/office/drawing/2014/main" id="{FAACEDD0-56FA-412E-BB8E-E8BF0F8E4613}"/>
            </a:ext>
          </a:extLst>
        </xdr:cNvPr>
        <xdr:cNvSpPr txBox="1">
          <a:spLocks noChangeArrowheads="1"/>
        </xdr:cNvSpPr>
      </xdr:nvSpPr>
      <xdr:spPr bwMode="auto">
        <a:xfrm>
          <a:off x="36576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250</xdr:row>
      <xdr:rowOff>0</xdr:rowOff>
    </xdr:from>
    <xdr:ext cx="42863" cy="47625"/>
    <xdr:sp macro="" textlink="">
      <xdr:nvSpPr>
        <xdr:cNvPr id="1039" name="Text Box 117">
          <a:extLst>
            <a:ext uri="{FF2B5EF4-FFF2-40B4-BE49-F238E27FC236}">
              <a16:creationId xmlns:a16="http://schemas.microsoft.com/office/drawing/2014/main" id="{BA71026D-CCE8-4F89-8E16-A17389E06FCA}"/>
            </a:ext>
          </a:extLst>
        </xdr:cNvPr>
        <xdr:cNvSpPr txBox="1">
          <a:spLocks noChangeArrowheads="1"/>
        </xdr:cNvSpPr>
      </xdr:nvSpPr>
      <xdr:spPr bwMode="auto">
        <a:xfrm>
          <a:off x="35433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250</xdr:row>
      <xdr:rowOff>0</xdr:rowOff>
    </xdr:from>
    <xdr:ext cx="42863" cy="38100"/>
    <xdr:sp macro="" textlink="">
      <xdr:nvSpPr>
        <xdr:cNvPr id="1040" name="Text Box 22">
          <a:extLst>
            <a:ext uri="{FF2B5EF4-FFF2-40B4-BE49-F238E27FC236}">
              <a16:creationId xmlns:a16="http://schemas.microsoft.com/office/drawing/2014/main" id="{47F00DFD-6613-497D-A1E3-27AF8978B76B}"/>
            </a:ext>
          </a:extLst>
        </xdr:cNvPr>
        <xdr:cNvSpPr txBox="1">
          <a:spLocks noChangeArrowheads="1"/>
        </xdr:cNvSpPr>
      </xdr:nvSpPr>
      <xdr:spPr bwMode="auto">
        <a:xfrm>
          <a:off x="33147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250</xdr:row>
      <xdr:rowOff>0</xdr:rowOff>
    </xdr:from>
    <xdr:ext cx="57150" cy="38100"/>
    <xdr:sp macro="" textlink="">
      <xdr:nvSpPr>
        <xdr:cNvPr id="1041" name="Text Box 22">
          <a:extLst>
            <a:ext uri="{FF2B5EF4-FFF2-40B4-BE49-F238E27FC236}">
              <a16:creationId xmlns:a16="http://schemas.microsoft.com/office/drawing/2014/main" id="{1E41C7C5-2D14-477C-88B0-0E528D6AB447}"/>
            </a:ext>
          </a:extLst>
        </xdr:cNvPr>
        <xdr:cNvSpPr txBox="1">
          <a:spLocks noChangeArrowheads="1"/>
        </xdr:cNvSpPr>
      </xdr:nvSpPr>
      <xdr:spPr bwMode="auto">
        <a:xfrm>
          <a:off x="20574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250</xdr:row>
      <xdr:rowOff>0</xdr:rowOff>
    </xdr:from>
    <xdr:ext cx="57150" cy="38100"/>
    <xdr:sp macro="" textlink="">
      <xdr:nvSpPr>
        <xdr:cNvPr id="1042" name="Text Box 22">
          <a:extLst>
            <a:ext uri="{FF2B5EF4-FFF2-40B4-BE49-F238E27FC236}">
              <a16:creationId xmlns:a16="http://schemas.microsoft.com/office/drawing/2014/main" id="{78BCACB9-DD64-4987-BF40-A18E862F4F94}"/>
            </a:ext>
          </a:extLst>
        </xdr:cNvPr>
        <xdr:cNvSpPr txBox="1">
          <a:spLocks noChangeArrowheads="1"/>
        </xdr:cNvSpPr>
      </xdr:nvSpPr>
      <xdr:spPr bwMode="auto">
        <a:xfrm>
          <a:off x="35433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250</xdr:row>
      <xdr:rowOff>0</xdr:rowOff>
    </xdr:from>
    <xdr:ext cx="57150" cy="38100"/>
    <xdr:sp macro="" textlink="">
      <xdr:nvSpPr>
        <xdr:cNvPr id="1043" name="Text Box 22">
          <a:extLst>
            <a:ext uri="{FF2B5EF4-FFF2-40B4-BE49-F238E27FC236}">
              <a16:creationId xmlns:a16="http://schemas.microsoft.com/office/drawing/2014/main" id="{D73EE0CA-A845-48E5-9501-FAD58A42B1EE}"/>
            </a:ext>
          </a:extLst>
        </xdr:cNvPr>
        <xdr:cNvSpPr txBox="1">
          <a:spLocks noChangeArrowheads="1"/>
        </xdr:cNvSpPr>
      </xdr:nvSpPr>
      <xdr:spPr bwMode="auto">
        <a:xfrm>
          <a:off x="51435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250</xdr:row>
      <xdr:rowOff>0</xdr:rowOff>
    </xdr:from>
    <xdr:ext cx="57150" cy="38100"/>
    <xdr:sp macro="" textlink="">
      <xdr:nvSpPr>
        <xdr:cNvPr id="1044" name="Text Box 22">
          <a:extLst>
            <a:ext uri="{FF2B5EF4-FFF2-40B4-BE49-F238E27FC236}">
              <a16:creationId xmlns:a16="http://schemas.microsoft.com/office/drawing/2014/main" id="{4BD410F2-5E31-423E-B44F-5860F2E5897D}"/>
            </a:ext>
          </a:extLst>
        </xdr:cNvPr>
        <xdr:cNvSpPr txBox="1">
          <a:spLocks noChangeArrowheads="1"/>
        </xdr:cNvSpPr>
      </xdr:nvSpPr>
      <xdr:spPr bwMode="auto">
        <a:xfrm>
          <a:off x="56007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250</xdr:row>
      <xdr:rowOff>0</xdr:rowOff>
    </xdr:from>
    <xdr:ext cx="42862" cy="28575"/>
    <xdr:sp macro="" textlink="">
      <xdr:nvSpPr>
        <xdr:cNvPr id="1045" name="Text Box 23">
          <a:extLst>
            <a:ext uri="{FF2B5EF4-FFF2-40B4-BE49-F238E27FC236}">
              <a16:creationId xmlns:a16="http://schemas.microsoft.com/office/drawing/2014/main" id="{FB18714E-0C93-45BE-AAB0-B3147C460176}"/>
            </a:ext>
          </a:extLst>
        </xdr:cNvPr>
        <xdr:cNvSpPr txBox="1">
          <a:spLocks noChangeArrowheads="1"/>
        </xdr:cNvSpPr>
      </xdr:nvSpPr>
      <xdr:spPr bwMode="auto">
        <a:xfrm>
          <a:off x="5257800" y="607390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250</xdr:row>
      <xdr:rowOff>0</xdr:rowOff>
    </xdr:from>
    <xdr:ext cx="42863" cy="38100"/>
    <xdr:sp macro="" textlink="">
      <xdr:nvSpPr>
        <xdr:cNvPr id="1046" name="Text Box 22">
          <a:extLst>
            <a:ext uri="{FF2B5EF4-FFF2-40B4-BE49-F238E27FC236}">
              <a16:creationId xmlns:a16="http://schemas.microsoft.com/office/drawing/2014/main" id="{B0DE19A2-D65B-4B75-B5F0-2FCBCED4DF78}"/>
            </a:ext>
          </a:extLst>
        </xdr:cNvPr>
        <xdr:cNvSpPr txBox="1">
          <a:spLocks noChangeArrowheads="1"/>
        </xdr:cNvSpPr>
      </xdr:nvSpPr>
      <xdr:spPr bwMode="auto">
        <a:xfrm>
          <a:off x="52578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250</xdr:row>
      <xdr:rowOff>0</xdr:rowOff>
    </xdr:from>
    <xdr:ext cx="42862" cy="28575"/>
    <xdr:sp macro="" textlink="">
      <xdr:nvSpPr>
        <xdr:cNvPr id="1047" name="Text Box 23">
          <a:extLst>
            <a:ext uri="{FF2B5EF4-FFF2-40B4-BE49-F238E27FC236}">
              <a16:creationId xmlns:a16="http://schemas.microsoft.com/office/drawing/2014/main" id="{FEE21D2B-F022-459E-A2E8-865A039A1EF2}"/>
            </a:ext>
          </a:extLst>
        </xdr:cNvPr>
        <xdr:cNvSpPr txBox="1">
          <a:spLocks noChangeArrowheads="1"/>
        </xdr:cNvSpPr>
      </xdr:nvSpPr>
      <xdr:spPr bwMode="auto">
        <a:xfrm>
          <a:off x="5257800" y="607390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250</xdr:row>
      <xdr:rowOff>0</xdr:rowOff>
    </xdr:from>
    <xdr:ext cx="57150" cy="38100"/>
    <xdr:sp macro="" textlink="">
      <xdr:nvSpPr>
        <xdr:cNvPr id="1048" name="Text Box 22">
          <a:extLst>
            <a:ext uri="{FF2B5EF4-FFF2-40B4-BE49-F238E27FC236}">
              <a16:creationId xmlns:a16="http://schemas.microsoft.com/office/drawing/2014/main" id="{7EEC0BB1-01C1-45F7-99B1-8715AED4AF1A}"/>
            </a:ext>
          </a:extLst>
        </xdr:cNvPr>
        <xdr:cNvSpPr txBox="1">
          <a:spLocks noChangeArrowheads="1"/>
        </xdr:cNvSpPr>
      </xdr:nvSpPr>
      <xdr:spPr bwMode="auto">
        <a:xfrm>
          <a:off x="4229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1049" name="Text Box 80">
          <a:extLst>
            <a:ext uri="{FF2B5EF4-FFF2-40B4-BE49-F238E27FC236}">
              <a16:creationId xmlns:a16="http://schemas.microsoft.com/office/drawing/2014/main" id="{43E82818-5D86-4346-BA12-8ADBF2B4336E}"/>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1050" name="Text Box 22">
          <a:extLst>
            <a:ext uri="{FF2B5EF4-FFF2-40B4-BE49-F238E27FC236}">
              <a16:creationId xmlns:a16="http://schemas.microsoft.com/office/drawing/2014/main" id="{F2A1CDEB-A253-4C6A-96B1-4BFBF8AADA2A}"/>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250</xdr:row>
      <xdr:rowOff>0</xdr:rowOff>
    </xdr:from>
    <xdr:ext cx="57150" cy="38100"/>
    <xdr:sp macro="" textlink="">
      <xdr:nvSpPr>
        <xdr:cNvPr id="1051" name="Text Box 22">
          <a:extLst>
            <a:ext uri="{FF2B5EF4-FFF2-40B4-BE49-F238E27FC236}">
              <a16:creationId xmlns:a16="http://schemas.microsoft.com/office/drawing/2014/main" id="{86F8E072-79C7-4D1D-AD93-EF6181FB41BB}"/>
            </a:ext>
          </a:extLst>
        </xdr:cNvPr>
        <xdr:cNvSpPr txBox="1">
          <a:spLocks noChangeArrowheads="1"/>
        </xdr:cNvSpPr>
      </xdr:nvSpPr>
      <xdr:spPr bwMode="auto">
        <a:xfrm>
          <a:off x="59436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250</xdr:row>
      <xdr:rowOff>0</xdr:rowOff>
    </xdr:from>
    <xdr:ext cx="57150" cy="38100"/>
    <xdr:sp macro="" textlink="">
      <xdr:nvSpPr>
        <xdr:cNvPr id="1052" name="Text Box 22">
          <a:extLst>
            <a:ext uri="{FF2B5EF4-FFF2-40B4-BE49-F238E27FC236}">
              <a16:creationId xmlns:a16="http://schemas.microsoft.com/office/drawing/2014/main" id="{D556EC80-3DAC-451D-B1D7-0E2DBE02A616}"/>
            </a:ext>
          </a:extLst>
        </xdr:cNvPr>
        <xdr:cNvSpPr txBox="1">
          <a:spLocks noChangeArrowheads="1"/>
        </xdr:cNvSpPr>
      </xdr:nvSpPr>
      <xdr:spPr bwMode="auto">
        <a:xfrm>
          <a:off x="29718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250</xdr:row>
      <xdr:rowOff>0</xdr:rowOff>
    </xdr:from>
    <xdr:ext cx="42863" cy="38100"/>
    <xdr:sp macro="" textlink="">
      <xdr:nvSpPr>
        <xdr:cNvPr id="1053" name="Text Box 22">
          <a:extLst>
            <a:ext uri="{FF2B5EF4-FFF2-40B4-BE49-F238E27FC236}">
              <a16:creationId xmlns:a16="http://schemas.microsoft.com/office/drawing/2014/main" id="{8D10A8A3-DDC3-4811-8C51-86ED1A8AF27A}"/>
            </a:ext>
          </a:extLst>
        </xdr:cNvPr>
        <xdr:cNvSpPr txBox="1">
          <a:spLocks noChangeArrowheads="1"/>
        </xdr:cNvSpPr>
      </xdr:nvSpPr>
      <xdr:spPr bwMode="auto">
        <a:xfrm>
          <a:off x="5143500" y="607390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250</xdr:row>
      <xdr:rowOff>0</xdr:rowOff>
    </xdr:from>
    <xdr:ext cx="57150" cy="38100"/>
    <xdr:sp macro="" textlink="">
      <xdr:nvSpPr>
        <xdr:cNvPr id="1054" name="Text Box 22">
          <a:extLst>
            <a:ext uri="{FF2B5EF4-FFF2-40B4-BE49-F238E27FC236}">
              <a16:creationId xmlns:a16="http://schemas.microsoft.com/office/drawing/2014/main" id="{87B7A211-FC25-4046-AB15-2EAFD922DC6D}"/>
            </a:ext>
          </a:extLst>
        </xdr:cNvPr>
        <xdr:cNvSpPr txBox="1">
          <a:spLocks noChangeArrowheads="1"/>
        </xdr:cNvSpPr>
      </xdr:nvSpPr>
      <xdr:spPr bwMode="auto">
        <a:xfrm>
          <a:off x="48006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1055" name="Text Box 80">
          <a:extLst>
            <a:ext uri="{FF2B5EF4-FFF2-40B4-BE49-F238E27FC236}">
              <a16:creationId xmlns:a16="http://schemas.microsoft.com/office/drawing/2014/main" id="{475AB158-09B0-42F6-9C80-E4D1CAFB013E}"/>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250</xdr:row>
      <xdr:rowOff>0</xdr:rowOff>
    </xdr:from>
    <xdr:ext cx="42863" cy="47625"/>
    <xdr:sp macro="" textlink="">
      <xdr:nvSpPr>
        <xdr:cNvPr id="1056" name="Text Box 117">
          <a:extLst>
            <a:ext uri="{FF2B5EF4-FFF2-40B4-BE49-F238E27FC236}">
              <a16:creationId xmlns:a16="http://schemas.microsoft.com/office/drawing/2014/main" id="{E549AC4F-8D25-4594-A17A-BAD612709CFC}"/>
            </a:ext>
          </a:extLst>
        </xdr:cNvPr>
        <xdr:cNvSpPr txBox="1">
          <a:spLocks noChangeArrowheads="1"/>
        </xdr:cNvSpPr>
      </xdr:nvSpPr>
      <xdr:spPr bwMode="auto">
        <a:xfrm>
          <a:off x="53721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1057" name="Text Box 22">
          <a:extLst>
            <a:ext uri="{FF2B5EF4-FFF2-40B4-BE49-F238E27FC236}">
              <a16:creationId xmlns:a16="http://schemas.microsoft.com/office/drawing/2014/main" id="{6EF67F0D-D58F-42A1-830A-5235F84D317F}"/>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250</xdr:row>
      <xdr:rowOff>0</xdr:rowOff>
    </xdr:from>
    <xdr:ext cx="57150" cy="38100"/>
    <xdr:sp macro="" textlink="">
      <xdr:nvSpPr>
        <xdr:cNvPr id="1058" name="Text Box 22">
          <a:extLst>
            <a:ext uri="{FF2B5EF4-FFF2-40B4-BE49-F238E27FC236}">
              <a16:creationId xmlns:a16="http://schemas.microsoft.com/office/drawing/2014/main" id="{CC17DBAD-D15A-4867-AB77-BA1A0F297F6C}"/>
            </a:ext>
          </a:extLst>
        </xdr:cNvPr>
        <xdr:cNvSpPr txBox="1">
          <a:spLocks noChangeArrowheads="1"/>
        </xdr:cNvSpPr>
      </xdr:nvSpPr>
      <xdr:spPr bwMode="auto">
        <a:xfrm>
          <a:off x="60579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250</xdr:row>
      <xdr:rowOff>0</xdr:rowOff>
    </xdr:from>
    <xdr:ext cx="57150" cy="38100"/>
    <xdr:sp macro="" textlink="">
      <xdr:nvSpPr>
        <xdr:cNvPr id="1059" name="Text Box 22">
          <a:extLst>
            <a:ext uri="{FF2B5EF4-FFF2-40B4-BE49-F238E27FC236}">
              <a16:creationId xmlns:a16="http://schemas.microsoft.com/office/drawing/2014/main" id="{413EA651-B8F2-4C2B-8FBB-237D54147993}"/>
            </a:ext>
          </a:extLst>
        </xdr:cNvPr>
        <xdr:cNvSpPr txBox="1">
          <a:spLocks noChangeArrowheads="1"/>
        </xdr:cNvSpPr>
      </xdr:nvSpPr>
      <xdr:spPr bwMode="auto">
        <a:xfrm>
          <a:off x="57150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250</xdr:row>
      <xdr:rowOff>0</xdr:rowOff>
    </xdr:from>
    <xdr:ext cx="42863" cy="47625"/>
    <xdr:sp macro="" textlink="">
      <xdr:nvSpPr>
        <xdr:cNvPr id="1060" name="Text Box 80">
          <a:extLst>
            <a:ext uri="{FF2B5EF4-FFF2-40B4-BE49-F238E27FC236}">
              <a16:creationId xmlns:a16="http://schemas.microsoft.com/office/drawing/2014/main" id="{A52F8C1D-AE50-49E1-ACB6-CD44F17F437E}"/>
            </a:ext>
          </a:extLst>
        </xdr:cNvPr>
        <xdr:cNvSpPr txBox="1">
          <a:spLocks noChangeArrowheads="1"/>
        </xdr:cNvSpPr>
      </xdr:nvSpPr>
      <xdr:spPr bwMode="auto">
        <a:xfrm>
          <a:off x="54864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250</xdr:row>
      <xdr:rowOff>0</xdr:rowOff>
    </xdr:from>
    <xdr:ext cx="42863" cy="47625"/>
    <xdr:sp macro="" textlink="">
      <xdr:nvSpPr>
        <xdr:cNvPr id="1061" name="Text Box 117">
          <a:extLst>
            <a:ext uri="{FF2B5EF4-FFF2-40B4-BE49-F238E27FC236}">
              <a16:creationId xmlns:a16="http://schemas.microsoft.com/office/drawing/2014/main" id="{74AE26BC-F250-45B2-B127-A91D5A84F4CA}"/>
            </a:ext>
          </a:extLst>
        </xdr:cNvPr>
        <xdr:cNvSpPr txBox="1">
          <a:spLocks noChangeArrowheads="1"/>
        </xdr:cNvSpPr>
      </xdr:nvSpPr>
      <xdr:spPr bwMode="auto">
        <a:xfrm>
          <a:off x="5372100" y="607390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250</xdr:row>
      <xdr:rowOff>0</xdr:rowOff>
    </xdr:from>
    <xdr:ext cx="57150" cy="38100"/>
    <xdr:sp macro="" textlink="">
      <xdr:nvSpPr>
        <xdr:cNvPr id="1062" name="Text Box 22">
          <a:extLst>
            <a:ext uri="{FF2B5EF4-FFF2-40B4-BE49-F238E27FC236}">
              <a16:creationId xmlns:a16="http://schemas.microsoft.com/office/drawing/2014/main" id="{EEFAAC27-AA7C-42CE-89EE-B47D78032263}"/>
            </a:ext>
          </a:extLst>
        </xdr:cNvPr>
        <xdr:cNvSpPr txBox="1">
          <a:spLocks noChangeArrowheads="1"/>
        </xdr:cNvSpPr>
      </xdr:nvSpPr>
      <xdr:spPr bwMode="auto">
        <a:xfrm>
          <a:off x="53721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250</xdr:row>
      <xdr:rowOff>0</xdr:rowOff>
    </xdr:from>
    <xdr:ext cx="57150" cy="38100"/>
    <xdr:sp macro="" textlink="">
      <xdr:nvSpPr>
        <xdr:cNvPr id="1063" name="Text Box 22">
          <a:extLst>
            <a:ext uri="{FF2B5EF4-FFF2-40B4-BE49-F238E27FC236}">
              <a16:creationId xmlns:a16="http://schemas.microsoft.com/office/drawing/2014/main" id="{5ED62DE4-2BF2-4033-BD22-B4491DAD191A}"/>
            </a:ext>
          </a:extLst>
        </xdr:cNvPr>
        <xdr:cNvSpPr txBox="1">
          <a:spLocks noChangeArrowheads="1"/>
        </xdr:cNvSpPr>
      </xdr:nvSpPr>
      <xdr:spPr bwMode="auto">
        <a:xfrm>
          <a:off x="60579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250</xdr:row>
      <xdr:rowOff>0</xdr:rowOff>
    </xdr:from>
    <xdr:ext cx="57150" cy="38100"/>
    <xdr:sp macro="" textlink="">
      <xdr:nvSpPr>
        <xdr:cNvPr id="1064" name="Text Box 22">
          <a:extLst>
            <a:ext uri="{FF2B5EF4-FFF2-40B4-BE49-F238E27FC236}">
              <a16:creationId xmlns:a16="http://schemas.microsoft.com/office/drawing/2014/main" id="{EDD437AC-4895-46C3-B7E2-03213A1AD922}"/>
            </a:ext>
          </a:extLst>
        </xdr:cNvPr>
        <xdr:cNvSpPr txBox="1">
          <a:spLocks noChangeArrowheads="1"/>
        </xdr:cNvSpPr>
      </xdr:nvSpPr>
      <xdr:spPr bwMode="auto">
        <a:xfrm>
          <a:off x="57150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250</xdr:row>
      <xdr:rowOff>0</xdr:rowOff>
    </xdr:from>
    <xdr:ext cx="57150" cy="38100"/>
    <xdr:sp macro="" textlink="">
      <xdr:nvSpPr>
        <xdr:cNvPr id="1065" name="Text Box 22">
          <a:extLst>
            <a:ext uri="{FF2B5EF4-FFF2-40B4-BE49-F238E27FC236}">
              <a16:creationId xmlns:a16="http://schemas.microsoft.com/office/drawing/2014/main" id="{2D05A23E-20A7-4A58-81FA-8ABD69801E15}"/>
            </a:ext>
          </a:extLst>
        </xdr:cNvPr>
        <xdr:cNvSpPr txBox="1">
          <a:spLocks noChangeArrowheads="1"/>
        </xdr:cNvSpPr>
      </xdr:nvSpPr>
      <xdr:spPr bwMode="auto">
        <a:xfrm>
          <a:off x="6629400" y="607390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99</xdr:col>
      <xdr:colOff>114300</xdr:colOff>
      <xdr:row>420</xdr:row>
      <xdr:rowOff>0</xdr:rowOff>
    </xdr:from>
    <xdr:ext cx="42863" cy="47625"/>
    <xdr:sp macro="" textlink="">
      <xdr:nvSpPr>
        <xdr:cNvPr id="1066" name="Text Box 80">
          <a:extLst>
            <a:ext uri="{FF2B5EF4-FFF2-40B4-BE49-F238E27FC236}">
              <a16:creationId xmlns:a16="http://schemas.microsoft.com/office/drawing/2014/main" id="{4F32AD93-34A1-4DB4-A81A-F9EC7D3286F9}"/>
            </a:ext>
          </a:extLst>
        </xdr:cNvPr>
        <xdr:cNvSpPr txBox="1">
          <a:spLocks noChangeArrowheads="1"/>
        </xdr:cNvSpPr>
      </xdr:nvSpPr>
      <xdr:spPr bwMode="auto">
        <a:xfrm>
          <a:off x="37719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420</xdr:row>
      <xdr:rowOff>0</xdr:rowOff>
    </xdr:from>
    <xdr:ext cx="42863" cy="47625"/>
    <xdr:sp macro="" textlink="">
      <xdr:nvSpPr>
        <xdr:cNvPr id="1067" name="Text Box 117">
          <a:extLst>
            <a:ext uri="{FF2B5EF4-FFF2-40B4-BE49-F238E27FC236}">
              <a16:creationId xmlns:a16="http://schemas.microsoft.com/office/drawing/2014/main" id="{703A089F-88C3-4CEA-A224-EA750B190304}"/>
            </a:ext>
          </a:extLst>
        </xdr:cNvPr>
        <xdr:cNvSpPr txBox="1">
          <a:spLocks noChangeArrowheads="1"/>
        </xdr:cNvSpPr>
      </xdr:nvSpPr>
      <xdr:spPr bwMode="auto">
        <a:xfrm>
          <a:off x="36576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42862</xdr:colOff>
      <xdr:row>420</xdr:row>
      <xdr:rowOff>0</xdr:rowOff>
    </xdr:from>
    <xdr:ext cx="33337" cy="47625"/>
    <xdr:sp macro="" textlink="">
      <xdr:nvSpPr>
        <xdr:cNvPr id="1068" name="Text Box 118">
          <a:extLst>
            <a:ext uri="{FF2B5EF4-FFF2-40B4-BE49-F238E27FC236}">
              <a16:creationId xmlns:a16="http://schemas.microsoft.com/office/drawing/2014/main" id="{5D7169C9-173C-4DC6-916F-DBFAF63B1B10}"/>
            </a:ext>
          </a:extLst>
        </xdr:cNvPr>
        <xdr:cNvSpPr txBox="1">
          <a:spLocks noChangeArrowheads="1"/>
        </xdr:cNvSpPr>
      </xdr:nvSpPr>
      <xdr:spPr bwMode="auto">
        <a:xfrm>
          <a:off x="3586162" y="10418064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96</xdr:col>
      <xdr:colOff>114300</xdr:colOff>
      <xdr:row>420</xdr:row>
      <xdr:rowOff>0</xdr:rowOff>
    </xdr:from>
    <xdr:ext cx="42863" cy="38100"/>
    <xdr:sp macro="" textlink="">
      <xdr:nvSpPr>
        <xdr:cNvPr id="1069" name="Text Box 22">
          <a:extLst>
            <a:ext uri="{FF2B5EF4-FFF2-40B4-BE49-F238E27FC236}">
              <a16:creationId xmlns:a16="http://schemas.microsoft.com/office/drawing/2014/main" id="{E8E654BD-033C-451D-A00D-AFE78283BBBE}"/>
            </a:ext>
          </a:extLst>
        </xdr:cNvPr>
        <xdr:cNvSpPr txBox="1">
          <a:spLocks noChangeArrowheads="1"/>
        </xdr:cNvSpPr>
      </xdr:nvSpPr>
      <xdr:spPr bwMode="auto">
        <a:xfrm>
          <a:off x="34290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86</xdr:col>
      <xdr:colOff>0</xdr:colOff>
      <xdr:row>420</xdr:row>
      <xdr:rowOff>0</xdr:rowOff>
    </xdr:from>
    <xdr:ext cx="57150" cy="38100"/>
    <xdr:sp macro="" textlink="">
      <xdr:nvSpPr>
        <xdr:cNvPr id="1070" name="Text Box 22">
          <a:extLst>
            <a:ext uri="{FF2B5EF4-FFF2-40B4-BE49-F238E27FC236}">
              <a16:creationId xmlns:a16="http://schemas.microsoft.com/office/drawing/2014/main" id="{F744863C-ECBE-4C95-9A9D-5B7A6182027A}"/>
            </a:ext>
          </a:extLst>
        </xdr:cNvPr>
        <xdr:cNvSpPr txBox="1">
          <a:spLocks noChangeArrowheads="1"/>
        </xdr:cNvSpPr>
      </xdr:nvSpPr>
      <xdr:spPr bwMode="auto">
        <a:xfrm>
          <a:off x="21717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99</xdr:col>
      <xdr:colOff>0</xdr:colOff>
      <xdr:row>420</xdr:row>
      <xdr:rowOff>0</xdr:rowOff>
    </xdr:from>
    <xdr:ext cx="57150" cy="38100"/>
    <xdr:sp macro="" textlink="">
      <xdr:nvSpPr>
        <xdr:cNvPr id="1071" name="Text Box 22">
          <a:extLst>
            <a:ext uri="{FF2B5EF4-FFF2-40B4-BE49-F238E27FC236}">
              <a16:creationId xmlns:a16="http://schemas.microsoft.com/office/drawing/2014/main" id="{81E06ADB-377D-468B-8468-F2A6FFADCFE9}"/>
            </a:ext>
          </a:extLst>
        </xdr:cNvPr>
        <xdr:cNvSpPr txBox="1">
          <a:spLocks noChangeArrowheads="1"/>
        </xdr:cNvSpPr>
      </xdr:nvSpPr>
      <xdr:spPr bwMode="auto">
        <a:xfrm>
          <a:off x="36576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420</xdr:row>
      <xdr:rowOff>0</xdr:rowOff>
    </xdr:from>
    <xdr:ext cx="57150" cy="38100"/>
    <xdr:sp macro="" textlink="">
      <xdr:nvSpPr>
        <xdr:cNvPr id="1072" name="Text Box 22">
          <a:extLst>
            <a:ext uri="{FF2B5EF4-FFF2-40B4-BE49-F238E27FC236}">
              <a16:creationId xmlns:a16="http://schemas.microsoft.com/office/drawing/2014/main" id="{34382B92-FA69-41C9-B284-6FEF78A3AA64}"/>
            </a:ext>
          </a:extLst>
        </xdr:cNvPr>
        <xdr:cNvSpPr txBox="1">
          <a:spLocks noChangeArrowheads="1"/>
        </xdr:cNvSpPr>
      </xdr:nvSpPr>
      <xdr:spPr bwMode="auto">
        <a:xfrm>
          <a:off x="52578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420</xdr:row>
      <xdr:rowOff>0</xdr:rowOff>
    </xdr:from>
    <xdr:ext cx="57150" cy="38100"/>
    <xdr:sp macro="" textlink="">
      <xdr:nvSpPr>
        <xdr:cNvPr id="1073" name="Text Box 22">
          <a:extLst>
            <a:ext uri="{FF2B5EF4-FFF2-40B4-BE49-F238E27FC236}">
              <a16:creationId xmlns:a16="http://schemas.microsoft.com/office/drawing/2014/main" id="{D1EFEF3B-DFCB-49C7-B8D2-5EEF8219781A}"/>
            </a:ext>
          </a:extLst>
        </xdr:cNvPr>
        <xdr:cNvSpPr txBox="1">
          <a:spLocks noChangeArrowheads="1"/>
        </xdr:cNvSpPr>
      </xdr:nvSpPr>
      <xdr:spPr bwMode="auto">
        <a:xfrm>
          <a:off x="5715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420</xdr:row>
      <xdr:rowOff>0</xdr:rowOff>
    </xdr:from>
    <xdr:ext cx="61912" cy="38100"/>
    <xdr:sp macro="" textlink="">
      <xdr:nvSpPr>
        <xdr:cNvPr id="1074" name="Text Box 80">
          <a:extLst>
            <a:ext uri="{FF2B5EF4-FFF2-40B4-BE49-F238E27FC236}">
              <a16:creationId xmlns:a16="http://schemas.microsoft.com/office/drawing/2014/main" id="{3942AE92-E489-4878-A1B9-44CDAEF4FA8C}"/>
            </a:ext>
          </a:extLst>
        </xdr:cNvPr>
        <xdr:cNvSpPr txBox="1">
          <a:spLocks noChangeArrowheads="1"/>
        </xdr:cNvSpPr>
      </xdr:nvSpPr>
      <xdr:spPr bwMode="auto">
        <a:xfrm>
          <a:off x="5029200" y="1041806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420</xdr:row>
      <xdr:rowOff>0</xdr:rowOff>
    </xdr:from>
    <xdr:ext cx="42862" cy="28575"/>
    <xdr:sp macro="" textlink="">
      <xdr:nvSpPr>
        <xdr:cNvPr id="1075" name="Text Box 23">
          <a:extLst>
            <a:ext uri="{FF2B5EF4-FFF2-40B4-BE49-F238E27FC236}">
              <a16:creationId xmlns:a16="http://schemas.microsoft.com/office/drawing/2014/main" id="{A08803A0-8234-48A7-9A83-C676517433EC}"/>
            </a:ext>
          </a:extLst>
        </xdr:cNvPr>
        <xdr:cNvSpPr txBox="1">
          <a:spLocks noChangeArrowheads="1"/>
        </xdr:cNvSpPr>
      </xdr:nvSpPr>
      <xdr:spPr bwMode="auto">
        <a:xfrm>
          <a:off x="5372100" y="1041806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420</xdr:row>
      <xdr:rowOff>0</xdr:rowOff>
    </xdr:from>
    <xdr:ext cx="42863" cy="38100"/>
    <xdr:sp macro="" textlink="">
      <xdr:nvSpPr>
        <xdr:cNvPr id="1076" name="Text Box 22">
          <a:extLst>
            <a:ext uri="{FF2B5EF4-FFF2-40B4-BE49-F238E27FC236}">
              <a16:creationId xmlns:a16="http://schemas.microsoft.com/office/drawing/2014/main" id="{FAC7E19A-A8FB-4919-8EF1-9D1E77FE2FB6}"/>
            </a:ext>
          </a:extLst>
        </xdr:cNvPr>
        <xdr:cNvSpPr txBox="1">
          <a:spLocks noChangeArrowheads="1"/>
        </xdr:cNvSpPr>
      </xdr:nvSpPr>
      <xdr:spPr bwMode="auto">
        <a:xfrm>
          <a:off x="53721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420</xdr:row>
      <xdr:rowOff>0</xdr:rowOff>
    </xdr:from>
    <xdr:ext cx="42862" cy="28575"/>
    <xdr:sp macro="" textlink="">
      <xdr:nvSpPr>
        <xdr:cNvPr id="1077" name="Text Box 23">
          <a:extLst>
            <a:ext uri="{FF2B5EF4-FFF2-40B4-BE49-F238E27FC236}">
              <a16:creationId xmlns:a16="http://schemas.microsoft.com/office/drawing/2014/main" id="{FAAF619F-B9C9-47D7-907E-0ECBFE520615}"/>
            </a:ext>
          </a:extLst>
        </xdr:cNvPr>
        <xdr:cNvSpPr txBox="1">
          <a:spLocks noChangeArrowheads="1"/>
        </xdr:cNvSpPr>
      </xdr:nvSpPr>
      <xdr:spPr bwMode="auto">
        <a:xfrm>
          <a:off x="5372100" y="1041806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105</xdr:col>
      <xdr:colOff>0</xdr:colOff>
      <xdr:row>420</xdr:row>
      <xdr:rowOff>0</xdr:rowOff>
    </xdr:from>
    <xdr:ext cx="57150" cy="38100"/>
    <xdr:sp macro="" textlink="">
      <xdr:nvSpPr>
        <xdr:cNvPr id="1078" name="Text Box 22">
          <a:extLst>
            <a:ext uri="{FF2B5EF4-FFF2-40B4-BE49-F238E27FC236}">
              <a16:creationId xmlns:a16="http://schemas.microsoft.com/office/drawing/2014/main" id="{B641FBB9-EBC5-424E-8D0B-F3DE1A7F40D0}"/>
            </a:ext>
          </a:extLst>
        </xdr:cNvPr>
        <xdr:cNvSpPr txBox="1">
          <a:spLocks noChangeArrowheads="1"/>
        </xdr:cNvSpPr>
      </xdr:nvSpPr>
      <xdr:spPr bwMode="auto">
        <a:xfrm>
          <a:off x="4343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114300</xdr:colOff>
      <xdr:row>420</xdr:row>
      <xdr:rowOff>0</xdr:rowOff>
    </xdr:from>
    <xdr:ext cx="42863" cy="47625"/>
    <xdr:sp macro="" textlink="">
      <xdr:nvSpPr>
        <xdr:cNvPr id="1079" name="Text Box 80">
          <a:extLst>
            <a:ext uri="{FF2B5EF4-FFF2-40B4-BE49-F238E27FC236}">
              <a16:creationId xmlns:a16="http://schemas.microsoft.com/office/drawing/2014/main" id="{3B54CA25-8012-47A0-A91B-A9FFA3E19948}"/>
            </a:ext>
          </a:extLst>
        </xdr:cNvPr>
        <xdr:cNvSpPr txBox="1">
          <a:spLocks noChangeArrowheads="1"/>
        </xdr:cNvSpPr>
      </xdr:nvSpPr>
      <xdr:spPr bwMode="auto">
        <a:xfrm>
          <a:off x="56007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0</xdr:colOff>
      <xdr:row>420</xdr:row>
      <xdr:rowOff>0</xdr:rowOff>
    </xdr:from>
    <xdr:ext cx="57150" cy="38100"/>
    <xdr:sp macro="" textlink="">
      <xdr:nvSpPr>
        <xdr:cNvPr id="1080" name="Text Box 22">
          <a:extLst>
            <a:ext uri="{FF2B5EF4-FFF2-40B4-BE49-F238E27FC236}">
              <a16:creationId xmlns:a16="http://schemas.microsoft.com/office/drawing/2014/main" id="{63D5EC2B-C58B-4A24-B9DE-9C35E7134DF1}"/>
            </a:ext>
          </a:extLst>
        </xdr:cNvPr>
        <xdr:cNvSpPr txBox="1">
          <a:spLocks noChangeArrowheads="1"/>
        </xdr:cNvSpPr>
      </xdr:nvSpPr>
      <xdr:spPr bwMode="auto">
        <a:xfrm>
          <a:off x="5486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128</xdr:col>
      <xdr:colOff>0</xdr:colOff>
      <xdr:row>420</xdr:row>
      <xdr:rowOff>0</xdr:rowOff>
    </xdr:from>
    <xdr:ext cx="57150" cy="38100"/>
    <xdr:sp macro="" textlink="">
      <xdr:nvSpPr>
        <xdr:cNvPr id="1081" name="Text Box 22">
          <a:extLst>
            <a:ext uri="{FF2B5EF4-FFF2-40B4-BE49-F238E27FC236}">
              <a16:creationId xmlns:a16="http://schemas.microsoft.com/office/drawing/2014/main" id="{57A04F9C-7D76-45DC-A6FE-16FF121DF709}"/>
            </a:ext>
          </a:extLst>
        </xdr:cNvPr>
        <xdr:cNvSpPr txBox="1">
          <a:spLocks noChangeArrowheads="1"/>
        </xdr:cNvSpPr>
      </xdr:nvSpPr>
      <xdr:spPr bwMode="auto">
        <a:xfrm>
          <a:off x="69723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420</xdr:row>
      <xdr:rowOff>0</xdr:rowOff>
    </xdr:from>
    <xdr:ext cx="57150" cy="38100"/>
    <xdr:sp macro="" textlink="">
      <xdr:nvSpPr>
        <xdr:cNvPr id="1082" name="Text Box 22">
          <a:extLst>
            <a:ext uri="{FF2B5EF4-FFF2-40B4-BE49-F238E27FC236}">
              <a16:creationId xmlns:a16="http://schemas.microsoft.com/office/drawing/2014/main" id="{8C0D5111-D9A5-4BCE-B42B-F1D52F36E47F}"/>
            </a:ext>
          </a:extLst>
        </xdr:cNvPr>
        <xdr:cNvSpPr txBox="1">
          <a:spLocks noChangeArrowheads="1"/>
        </xdr:cNvSpPr>
      </xdr:nvSpPr>
      <xdr:spPr bwMode="auto">
        <a:xfrm>
          <a:off x="60579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94</xdr:col>
      <xdr:colOff>0</xdr:colOff>
      <xdr:row>420</xdr:row>
      <xdr:rowOff>0</xdr:rowOff>
    </xdr:from>
    <xdr:ext cx="57150" cy="38100"/>
    <xdr:sp macro="" textlink="">
      <xdr:nvSpPr>
        <xdr:cNvPr id="1083" name="Text Box 22">
          <a:extLst>
            <a:ext uri="{FF2B5EF4-FFF2-40B4-BE49-F238E27FC236}">
              <a16:creationId xmlns:a16="http://schemas.microsoft.com/office/drawing/2014/main" id="{9EC49145-9E9E-4DCE-A3C2-3FA46E7FB265}"/>
            </a:ext>
          </a:extLst>
        </xdr:cNvPr>
        <xdr:cNvSpPr txBox="1">
          <a:spLocks noChangeArrowheads="1"/>
        </xdr:cNvSpPr>
      </xdr:nvSpPr>
      <xdr:spPr bwMode="auto">
        <a:xfrm>
          <a:off x="3086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420</xdr:row>
      <xdr:rowOff>0</xdr:rowOff>
    </xdr:from>
    <xdr:ext cx="42863" cy="38100"/>
    <xdr:sp macro="" textlink="">
      <xdr:nvSpPr>
        <xdr:cNvPr id="1084" name="Text Box 22">
          <a:extLst>
            <a:ext uri="{FF2B5EF4-FFF2-40B4-BE49-F238E27FC236}">
              <a16:creationId xmlns:a16="http://schemas.microsoft.com/office/drawing/2014/main" id="{78811573-96D8-4A70-94AD-8EC505D1EEAF}"/>
            </a:ext>
          </a:extLst>
        </xdr:cNvPr>
        <xdr:cNvSpPr txBox="1">
          <a:spLocks noChangeArrowheads="1"/>
        </xdr:cNvSpPr>
      </xdr:nvSpPr>
      <xdr:spPr bwMode="auto">
        <a:xfrm>
          <a:off x="52578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102</xdr:col>
      <xdr:colOff>0</xdr:colOff>
      <xdr:row>420</xdr:row>
      <xdr:rowOff>0</xdr:rowOff>
    </xdr:from>
    <xdr:ext cx="57150" cy="38100"/>
    <xdr:sp macro="" textlink="">
      <xdr:nvSpPr>
        <xdr:cNvPr id="1085" name="Text Box 22">
          <a:extLst>
            <a:ext uri="{FF2B5EF4-FFF2-40B4-BE49-F238E27FC236}">
              <a16:creationId xmlns:a16="http://schemas.microsoft.com/office/drawing/2014/main" id="{0FEB0A0E-AAD0-4FB0-A9BE-7DFF1F34ABA1}"/>
            </a:ext>
          </a:extLst>
        </xdr:cNvPr>
        <xdr:cNvSpPr txBox="1">
          <a:spLocks noChangeArrowheads="1"/>
        </xdr:cNvSpPr>
      </xdr:nvSpPr>
      <xdr:spPr bwMode="auto">
        <a:xfrm>
          <a:off x="40005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420</xdr:row>
      <xdr:rowOff>0</xdr:rowOff>
    </xdr:from>
    <xdr:ext cx="57150" cy="38100"/>
    <xdr:sp macro="" textlink="">
      <xdr:nvSpPr>
        <xdr:cNvPr id="1086" name="Text Box 22">
          <a:extLst>
            <a:ext uri="{FF2B5EF4-FFF2-40B4-BE49-F238E27FC236}">
              <a16:creationId xmlns:a16="http://schemas.microsoft.com/office/drawing/2014/main" id="{AFB66836-E348-4351-B7B3-3B69F4D9C988}"/>
            </a:ext>
          </a:extLst>
        </xdr:cNvPr>
        <xdr:cNvSpPr txBox="1">
          <a:spLocks noChangeArrowheads="1"/>
        </xdr:cNvSpPr>
      </xdr:nvSpPr>
      <xdr:spPr bwMode="auto">
        <a:xfrm>
          <a:off x="49149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114300</xdr:colOff>
      <xdr:row>420</xdr:row>
      <xdr:rowOff>0</xdr:rowOff>
    </xdr:from>
    <xdr:ext cx="42863" cy="47625"/>
    <xdr:sp macro="" textlink="">
      <xdr:nvSpPr>
        <xdr:cNvPr id="1087" name="Text Box 80">
          <a:extLst>
            <a:ext uri="{FF2B5EF4-FFF2-40B4-BE49-F238E27FC236}">
              <a16:creationId xmlns:a16="http://schemas.microsoft.com/office/drawing/2014/main" id="{4A6001C3-9A41-4E69-BA5D-31592614C658}"/>
            </a:ext>
          </a:extLst>
        </xdr:cNvPr>
        <xdr:cNvSpPr txBox="1">
          <a:spLocks noChangeArrowheads="1"/>
        </xdr:cNvSpPr>
      </xdr:nvSpPr>
      <xdr:spPr bwMode="auto">
        <a:xfrm>
          <a:off x="56007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1088" name="Text Box 117">
          <a:extLst>
            <a:ext uri="{FF2B5EF4-FFF2-40B4-BE49-F238E27FC236}">
              <a16:creationId xmlns:a16="http://schemas.microsoft.com/office/drawing/2014/main" id="{CC8DD079-B1F4-4620-B24E-2E07E432B943}"/>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0</xdr:colOff>
      <xdr:row>420</xdr:row>
      <xdr:rowOff>0</xdr:rowOff>
    </xdr:from>
    <xdr:ext cx="57150" cy="38100"/>
    <xdr:sp macro="" textlink="">
      <xdr:nvSpPr>
        <xdr:cNvPr id="1089" name="Text Box 22">
          <a:extLst>
            <a:ext uri="{FF2B5EF4-FFF2-40B4-BE49-F238E27FC236}">
              <a16:creationId xmlns:a16="http://schemas.microsoft.com/office/drawing/2014/main" id="{413E0867-3025-45DF-A76D-FA446CF01BFB}"/>
            </a:ext>
          </a:extLst>
        </xdr:cNvPr>
        <xdr:cNvSpPr txBox="1">
          <a:spLocks noChangeArrowheads="1"/>
        </xdr:cNvSpPr>
      </xdr:nvSpPr>
      <xdr:spPr bwMode="auto">
        <a:xfrm>
          <a:off x="5486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0</xdr:colOff>
      <xdr:row>420</xdr:row>
      <xdr:rowOff>0</xdr:rowOff>
    </xdr:from>
    <xdr:ext cx="57150" cy="38100"/>
    <xdr:sp macro="" textlink="">
      <xdr:nvSpPr>
        <xdr:cNvPr id="1090" name="Text Box 22">
          <a:extLst>
            <a:ext uri="{FF2B5EF4-FFF2-40B4-BE49-F238E27FC236}">
              <a16:creationId xmlns:a16="http://schemas.microsoft.com/office/drawing/2014/main" id="{16F993BC-1832-4365-81F2-3A6BDC2FD7CD}"/>
            </a:ext>
          </a:extLst>
        </xdr:cNvPr>
        <xdr:cNvSpPr txBox="1">
          <a:spLocks noChangeArrowheads="1"/>
        </xdr:cNvSpPr>
      </xdr:nvSpPr>
      <xdr:spPr bwMode="auto">
        <a:xfrm>
          <a:off x="61722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118</xdr:col>
      <xdr:colOff>0</xdr:colOff>
      <xdr:row>420</xdr:row>
      <xdr:rowOff>0</xdr:rowOff>
    </xdr:from>
    <xdr:ext cx="57150" cy="38100"/>
    <xdr:sp macro="" textlink="">
      <xdr:nvSpPr>
        <xdr:cNvPr id="1091" name="Text Box 22">
          <a:extLst>
            <a:ext uri="{FF2B5EF4-FFF2-40B4-BE49-F238E27FC236}">
              <a16:creationId xmlns:a16="http://schemas.microsoft.com/office/drawing/2014/main" id="{7D8CF5DD-8738-4DF1-9671-008064FCC71A}"/>
            </a:ext>
          </a:extLst>
        </xdr:cNvPr>
        <xdr:cNvSpPr txBox="1">
          <a:spLocks noChangeArrowheads="1"/>
        </xdr:cNvSpPr>
      </xdr:nvSpPr>
      <xdr:spPr bwMode="auto">
        <a:xfrm>
          <a:off x="58293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114300</xdr:colOff>
      <xdr:row>420</xdr:row>
      <xdr:rowOff>0</xdr:rowOff>
    </xdr:from>
    <xdr:ext cx="42863" cy="47625"/>
    <xdr:sp macro="" textlink="">
      <xdr:nvSpPr>
        <xdr:cNvPr id="1092" name="Text Box 80">
          <a:extLst>
            <a:ext uri="{FF2B5EF4-FFF2-40B4-BE49-F238E27FC236}">
              <a16:creationId xmlns:a16="http://schemas.microsoft.com/office/drawing/2014/main" id="{34F99872-FCFF-42D4-8E93-DB1A42E08913}"/>
            </a:ext>
          </a:extLst>
        </xdr:cNvPr>
        <xdr:cNvSpPr txBox="1">
          <a:spLocks noChangeArrowheads="1"/>
        </xdr:cNvSpPr>
      </xdr:nvSpPr>
      <xdr:spPr bwMode="auto">
        <a:xfrm>
          <a:off x="56007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1093" name="Text Box 117">
          <a:extLst>
            <a:ext uri="{FF2B5EF4-FFF2-40B4-BE49-F238E27FC236}">
              <a16:creationId xmlns:a16="http://schemas.microsoft.com/office/drawing/2014/main" id="{5588EFBD-2110-40C5-B82D-9913668514BB}"/>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0</xdr:colOff>
      <xdr:row>420</xdr:row>
      <xdr:rowOff>0</xdr:rowOff>
    </xdr:from>
    <xdr:ext cx="57150" cy="38100"/>
    <xdr:sp macro="" textlink="">
      <xdr:nvSpPr>
        <xdr:cNvPr id="1094" name="Text Box 22">
          <a:extLst>
            <a:ext uri="{FF2B5EF4-FFF2-40B4-BE49-F238E27FC236}">
              <a16:creationId xmlns:a16="http://schemas.microsoft.com/office/drawing/2014/main" id="{B91D9595-317B-4E4C-BDDA-35754EE3434E}"/>
            </a:ext>
          </a:extLst>
        </xdr:cNvPr>
        <xdr:cNvSpPr txBox="1">
          <a:spLocks noChangeArrowheads="1"/>
        </xdr:cNvSpPr>
      </xdr:nvSpPr>
      <xdr:spPr bwMode="auto">
        <a:xfrm>
          <a:off x="61722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128</xdr:col>
      <xdr:colOff>114300</xdr:colOff>
      <xdr:row>420</xdr:row>
      <xdr:rowOff>0</xdr:rowOff>
    </xdr:from>
    <xdr:ext cx="42863" cy="38100"/>
    <xdr:sp macro="" textlink="">
      <xdr:nvSpPr>
        <xdr:cNvPr id="1095" name="Text Box 22">
          <a:extLst>
            <a:ext uri="{FF2B5EF4-FFF2-40B4-BE49-F238E27FC236}">
              <a16:creationId xmlns:a16="http://schemas.microsoft.com/office/drawing/2014/main" id="{793BEA71-28AD-4872-A69F-0524711439F7}"/>
            </a:ext>
          </a:extLst>
        </xdr:cNvPr>
        <xdr:cNvSpPr txBox="1">
          <a:spLocks noChangeArrowheads="1"/>
        </xdr:cNvSpPr>
      </xdr:nvSpPr>
      <xdr:spPr bwMode="auto">
        <a:xfrm>
          <a:off x="70866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118</xdr:col>
      <xdr:colOff>0</xdr:colOff>
      <xdr:row>420</xdr:row>
      <xdr:rowOff>0</xdr:rowOff>
    </xdr:from>
    <xdr:ext cx="57150" cy="38100"/>
    <xdr:sp macro="" textlink="">
      <xdr:nvSpPr>
        <xdr:cNvPr id="1096" name="Text Box 22">
          <a:extLst>
            <a:ext uri="{FF2B5EF4-FFF2-40B4-BE49-F238E27FC236}">
              <a16:creationId xmlns:a16="http://schemas.microsoft.com/office/drawing/2014/main" id="{DA2ABB30-B4A2-4FBD-914A-5C2068ADA9D8}"/>
            </a:ext>
          </a:extLst>
        </xdr:cNvPr>
        <xdr:cNvSpPr txBox="1">
          <a:spLocks noChangeArrowheads="1"/>
        </xdr:cNvSpPr>
      </xdr:nvSpPr>
      <xdr:spPr bwMode="auto">
        <a:xfrm>
          <a:off x="58293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420</xdr:row>
      <xdr:rowOff>0</xdr:rowOff>
    </xdr:from>
    <xdr:ext cx="57150" cy="38100"/>
    <xdr:sp macro="" textlink="">
      <xdr:nvSpPr>
        <xdr:cNvPr id="1097" name="Text Box 22">
          <a:extLst>
            <a:ext uri="{FF2B5EF4-FFF2-40B4-BE49-F238E27FC236}">
              <a16:creationId xmlns:a16="http://schemas.microsoft.com/office/drawing/2014/main" id="{3679C750-CFA1-4FA3-A2F5-E8747B597EE2}"/>
            </a:ext>
          </a:extLst>
        </xdr:cNvPr>
        <xdr:cNvSpPr txBox="1">
          <a:spLocks noChangeArrowheads="1"/>
        </xdr:cNvSpPr>
      </xdr:nvSpPr>
      <xdr:spPr bwMode="auto">
        <a:xfrm>
          <a:off x="67437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420</xdr:row>
      <xdr:rowOff>0</xdr:rowOff>
    </xdr:from>
    <xdr:ext cx="42863" cy="47625"/>
    <xdr:sp macro="" textlink="">
      <xdr:nvSpPr>
        <xdr:cNvPr id="1098" name="Text Box 80">
          <a:extLst>
            <a:ext uri="{FF2B5EF4-FFF2-40B4-BE49-F238E27FC236}">
              <a16:creationId xmlns:a16="http://schemas.microsoft.com/office/drawing/2014/main" id="{3B224E33-44FC-4C0A-84E9-705B6E338E00}"/>
            </a:ext>
          </a:extLst>
        </xdr:cNvPr>
        <xdr:cNvSpPr txBox="1">
          <a:spLocks noChangeArrowheads="1"/>
        </xdr:cNvSpPr>
      </xdr:nvSpPr>
      <xdr:spPr bwMode="auto">
        <a:xfrm>
          <a:off x="36576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420</xdr:row>
      <xdr:rowOff>0</xdr:rowOff>
    </xdr:from>
    <xdr:ext cx="42863" cy="47625"/>
    <xdr:sp macro="" textlink="">
      <xdr:nvSpPr>
        <xdr:cNvPr id="1099" name="Text Box 117">
          <a:extLst>
            <a:ext uri="{FF2B5EF4-FFF2-40B4-BE49-F238E27FC236}">
              <a16:creationId xmlns:a16="http://schemas.microsoft.com/office/drawing/2014/main" id="{CF8C32A6-24CE-4A78-83E4-D1D25747FAC8}"/>
            </a:ext>
          </a:extLst>
        </xdr:cNvPr>
        <xdr:cNvSpPr txBox="1">
          <a:spLocks noChangeArrowheads="1"/>
        </xdr:cNvSpPr>
      </xdr:nvSpPr>
      <xdr:spPr bwMode="auto">
        <a:xfrm>
          <a:off x="35433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420</xdr:row>
      <xdr:rowOff>0</xdr:rowOff>
    </xdr:from>
    <xdr:ext cx="33337" cy="47625"/>
    <xdr:sp macro="" textlink="">
      <xdr:nvSpPr>
        <xdr:cNvPr id="1100" name="Text Box 118">
          <a:extLst>
            <a:ext uri="{FF2B5EF4-FFF2-40B4-BE49-F238E27FC236}">
              <a16:creationId xmlns:a16="http://schemas.microsoft.com/office/drawing/2014/main" id="{CAD47565-0FB8-4463-9578-81A138BA022D}"/>
            </a:ext>
          </a:extLst>
        </xdr:cNvPr>
        <xdr:cNvSpPr txBox="1">
          <a:spLocks noChangeArrowheads="1"/>
        </xdr:cNvSpPr>
      </xdr:nvSpPr>
      <xdr:spPr bwMode="auto">
        <a:xfrm>
          <a:off x="3471862" y="10418064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420</xdr:row>
      <xdr:rowOff>0</xdr:rowOff>
    </xdr:from>
    <xdr:ext cx="42863" cy="38100"/>
    <xdr:sp macro="" textlink="">
      <xdr:nvSpPr>
        <xdr:cNvPr id="1101" name="Text Box 22">
          <a:extLst>
            <a:ext uri="{FF2B5EF4-FFF2-40B4-BE49-F238E27FC236}">
              <a16:creationId xmlns:a16="http://schemas.microsoft.com/office/drawing/2014/main" id="{5557CE44-79ED-4D1C-A1DD-670B861727FB}"/>
            </a:ext>
          </a:extLst>
        </xdr:cNvPr>
        <xdr:cNvSpPr txBox="1">
          <a:spLocks noChangeArrowheads="1"/>
        </xdr:cNvSpPr>
      </xdr:nvSpPr>
      <xdr:spPr bwMode="auto">
        <a:xfrm>
          <a:off x="33147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420</xdr:row>
      <xdr:rowOff>0</xdr:rowOff>
    </xdr:from>
    <xdr:ext cx="57150" cy="38100"/>
    <xdr:sp macro="" textlink="">
      <xdr:nvSpPr>
        <xdr:cNvPr id="1102" name="Text Box 22">
          <a:extLst>
            <a:ext uri="{FF2B5EF4-FFF2-40B4-BE49-F238E27FC236}">
              <a16:creationId xmlns:a16="http://schemas.microsoft.com/office/drawing/2014/main" id="{07044AD0-1153-41F2-B9EF-444DB6F8EF53}"/>
            </a:ext>
          </a:extLst>
        </xdr:cNvPr>
        <xdr:cNvSpPr txBox="1">
          <a:spLocks noChangeArrowheads="1"/>
        </xdr:cNvSpPr>
      </xdr:nvSpPr>
      <xdr:spPr bwMode="auto">
        <a:xfrm>
          <a:off x="2057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420</xdr:row>
      <xdr:rowOff>0</xdr:rowOff>
    </xdr:from>
    <xdr:ext cx="57150" cy="38100"/>
    <xdr:sp macro="" textlink="">
      <xdr:nvSpPr>
        <xdr:cNvPr id="1103" name="Text Box 22">
          <a:extLst>
            <a:ext uri="{FF2B5EF4-FFF2-40B4-BE49-F238E27FC236}">
              <a16:creationId xmlns:a16="http://schemas.microsoft.com/office/drawing/2014/main" id="{8B77D248-8091-4529-97DD-C4CC407D83D6}"/>
            </a:ext>
          </a:extLst>
        </xdr:cNvPr>
        <xdr:cNvSpPr txBox="1">
          <a:spLocks noChangeArrowheads="1"/>
        </xdr:cNvSpPr>
      </xdr:nvSpPr>
      <xdr:spPr bwMode="auto">
        <a:xfrm>
          <a:off x="35433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420</xdr:row>
      <xdr:rowOff>0</xdr:rowOff>
    </xdr:from>
    <xdr:ext cx="57150" cy="38100"/>
    <xdr:sp macro="" textlink="">
      <xdr:nvSpPr>
        <xdr:cNvPr id="1104" name="Text Box 22">
          <a:extLst>
            <a:ext uri="{FF2B5EF4-FFF2-40B4-BE49-F238E27FC236}">
              <a16:creationId xmlns:a16="http://schemas.microsoft.com/office/drawing/2014/main" id="{5A2A0819-6088-40B9-8DD0-C64A97D2224C}"/>
            </a:ext>
          </a:extLst>
        </xdr:cNvPr>
        <xdr:cNvSpPr txBox="1">
          <a:spLocks noChangeArrowheads="1"/>
        </xdr:cNvSpPr>
      </xdr:nvSpPr>
      <xdr:spPr bwMode="auto">
        <a:xfrm>
          <a:off x="51435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420</xdr:row>
      <xdr:rowOff>0</xdr:rowOff>
    </xdr:from>
    <xdr:ext cx="57150" cy="38100"/>
    <xdr:sp macro="" textlink="">
      <xdr:nvSpPr>
        <xdr:cNvPr id="1105" name="Text Box 22">
          <a:extLst>
            <a:ext uri="{FF2B5EF4-FFF2-40B4-BE49-F238E27FC236}">
              <a16:creationId xmlns:a16="http://schemas.microsoft.com/office/drawing/2014/main" id="{7CF6C35D-C521-41EA-A535-FCEEED55C172}"/>
            </a:ext>
          </a:extLst>
        </xdr:cNvPr>
        <xdr:cNvSpPr txBox="1">
          <a:spLocks noChangeArrowheads="1"/>
        </xdr:cNvSpPr>
      </xdr:nvSpPr>
      <xdr:spPr bwMode="auto">
        <a:xfrm>
          <a:off x="56007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420</xdr:row>
      <xdr:rowOff>0</xdr:rowOff>
    </xdr:from>
    <xdr:ext cx="61912" cy="38100"/>
    <xdr:sp macro="" textlink="">
      <xdr:nvSpPr>
        <xdr:cNvPr id="1106" name="Text Box 80">
          <a:extLst>
            <a:ext uri="{FF2B5EF4-FFF2-40B4-BE49-F238E27FC236}">
              <a16:creationId xmlns:a16="http://schemas.microsoft.com/office/drawing/2014/main" id="{6190AC99-E04E-4CC9-804C-CC9AFC13DAB6}"/>
            </a:ext>
          </a:extLst>
        </xdr:cNvPr>
        <xdr:cNvSpPr txBox="1">
          <a:spLocks noChangeArrowheads="1"/>
        </xdr:cNvSpPr>
      </xdr:nvSpPr>
      <xdr:spPr bwMode="auto">
        <a:xfrm>
          <a:off x="4914900" y="1041806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420</xdr:row>
      <xdr:rowOff>0</xdr:rowOff>
    </xdr:from>
    <xdr:ext cx="42862" cy="28575"/>
    <xdr:sp macro="" textlink="">
      <xdr:nvSpPr>
        <xdr:cNvPr id="1107" name="Text Box 23">
          <a:extLst>
            <a:ext uri="{FF2B5EF4-FFF2-40B4-BE49-F238E27FC236}">
              <a16:creationId xmlns:a16="http://schemas.microsoft.com/office/drawing/2014/main" id="{A6B77EDD-D7B3-4385-907B-04314BF4CBB6}"/>
            </a:ext>
          </a:extLst>
        </xdr:cNvPr>
        <xdr:cNvSpPr txBox="1">
          <a:spLocks noChangeArrowheads="1"/>
        </xdr:cNvSpPr>
      </xdr:nvSpPr>
      <xdr:spPr bwMode="auto">
        <a:xfrm>
          <a:off x="5257800" y="1041806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420</xdr:row>
      <xdr:rowOff>0</xdr:rowOff>
    </xdr:from>
    <xdr:ext cx="42863" cy="38100"/>
    <xdr:sp macro="" textlink="">
      <xdr:nvSpPr>
        <xdr:cNvPr id="1108" name="Text Box 22">
          <a:extLst>
            <a:ext uri="{FF2B5EF4-FFF2-40B4-BE49-F238E27FC236}">
              <a16:creationId xmlns:a16="http://schemas.microsoft.com/office/drawing/2014/main" id="{04ED0113-ABA2-43CE-A303-1D644F3EB6BC}"/>
            </a:ext>
          </a:extLst>
        </xdr:cNvPr>
        <xdr:cNvSpPr txBox="1">
          <a:spLocks noChangeArrowheads="1"/>
        </xdr:cNvSpPr>
      </xdr:nvSpPr>
      <xdr:spPr bwMode="auto">
        <a:xfrm>
          <a:off x="52578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420</xdr:row>
      <xdr:rowOff>0</xdr:rowOff>
    </xdr:from>
    <xdr:ext cx="42862" cy="28575"/>
    <xdr:sp macro="" textlink="">
      <xdr:nvSpPr>
        <xdr:cNvPr id="1109" name="Text Box 23">
          <a:extLst>
            <a:ext uri="{FF2B5EF4-FFF2-40B4-BE49-F238E27FC236}">
              <a16:creationId xmlns:a16="http://schemas.microsoft.com/office/drawing/2014/main" id="{77C75E48-8A18-4A38-A36F-6FF274BE7580}"/>
            </a:ext>
          </a:extLst>
        </xdr:cNvPr>
        <xdr:cNvSpPr txBox="1">
          <a:spLocks noChangeArrowheads="1"/>
        </xdr:cNvSpPr>
      </xdr:nvSpPr>
      <xdr:spPr bwMode="auto">
        <a:xfrm>
          <a:off x="5257800" y="1041806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420</xdr:row>
      <xdr:rowOff>0</xdr:rowOff>
    </xdr:from>
    <xdr:ext cx="57150" cy="38100"/>
    <xdr:sp macro="" textlink="">
      <xdr:nvSpPr>
        <xdr:cNvPr id="1110" name="Text Box 22">
          <a:extLst>
            <a:ext uri="{FF2B5EF4-FFF2-40B4-BE49-F238E27FC236}">
              <a16:creationId xmlns:a16="http://schemas.microsoft.com/office/drawing/2014/main" id="{9EBB1E8E-4646-4F67-B47C-F2F7B5E7836C}"/>
            </a:ext>
          </a:extLst>
        </xdr:cNvPr>
        <xdr:cNvSpPr txBox="1">
          <a:spLocks noChangeArrowheads="1"/>
        </xdr:cNvSpPr>
      </xdr:nvSpPr>
      <xdr:spPr bwMode="auto">
        <a:xfrm>
          <a:off x="4229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1111" name="Text Box 80">
          <a:extLst>
            <a:ext uri="{FF2B5EF4-FFF2-40B4-BE49-F238E27FC236}">
              <a16:creationId xmlns:a16="http://schemas.microsoft.com/office/drawing/2014/main" id="{B8EEC77C-903C-47AA-B17B-11BFC100AE6B}"/>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420</xdr:row>
      <xdr:rowOff>0</xdr:rowOff>
    </xdr:from>
    <xdr:ext cx="57150" cy="38100"/>
    <xdr:sp macro="" textlink="">
      <xdr:nvSpPr>
        <xdr:cNvPr id="1112" name="Text Box 22">
          <a:extLst>
            <a:ext uri="{FF2B5EF4-FFF2-40B4-BE49-F238E27FC236}">
              <a16:creationId xmlns:a16="http://schemas.microsoft.com/office/drawing/2014/main" id="{1B9C11FE-2148-4B63-81C6-A426478F9992}"/>
            </a:ext>
          </a:extLst>
        </xdr:cNvPr>
        <xdr:cNvSpPr txBox="1">
          <a:spLocks noChangeArrowheads="1"/>
        </xdr:cNvSpPr>
      </xdr:nvSpPr>
      <xdr:spPr bwMode="auto">
        <a:xfrm>
          <a:off x="5372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420</xdr:row>
      <xdr:rowOff>0</xdr:rowOff>
    </xdr:from>
    <xdr:ext cx="57150" cy="38100"/>
    <xdr:sp macro="" textlink="">
      <xdr:nvSpPr>
        <xdr:cNvPr id="1113" name="Text Box 22">
          <a:extLst>
            <a:ext uri="{FF2B5EF4-FFF2-40B4-BE49-F238E27FC236}">
              <a16:creationId xmlns:a16="http://schemas.microsoft.com/office/drawing/2014/main" id="{E3E3D154-AD36-45A5-876D-DD9AC3ABD825}"/>
            </a:ext>
          </a:extLst>
        </xdr:cNvPr>
        <xdr:cNvSpPr txBox="1">
          <a:spLocks noChangeArrowheads="1"/>
        </xdr:cNvSpPr>
      </xdr:nvSpPr>
      <xdr:spPr bwMode="auto">
        <a:xfrm>
          <a:off x="6858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420</xdr:row>
      <xdr:rowOff>0</xdr:rowOff>
    </xdr:from>
    <xdr:ext cx="57150" cy="38100"/>
    <xdr:sp macro="" textlink="">
      <xdr:nvSpPr>
        <xdr:cNvPr id="1114" name="Text Box 22">
          <a:extLst>
            <a:ext uri="{FF2B5EF4-FFF2-40B4-BE49-F238E27FC236}">
              <a16:creationId xmlns:a16="http://schemas.microsoft.com/office/drawing/2014/main" id="{A6A0CDE1-2921-48B5-BEE3-0F8682F2B49B}"/>
            </a:ext>
          </a:extLst>
        </xdr:cNvPr>
        <xdr:cNvSpPr txBox="1">
          <a:spLocks noChangeArrowheads="1"/>
        </xdr:cNvSpPr>
      </xdr:nvSpPr>
      <xdr:spPr bwMode="auto">
        <a:xfrm>
          <a:off x="59436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420</xdr:row>
      <xdr:rowOff>0</xdr:rowOff>
    </xdr:from>
    <xdr:ext cx="57150" cy="38100"/>
    <xdr:sp macro="" textlink="">
      <xdr:nvSpPr>
        <xdr:cNvPr id="1115" name="Text Box 22">
          <a:extLst>
            <a:ext uri="{FF2B5EF4-FFF2-40B4-BE49-F238E27FC236}">
              <a16:creationId xmlns:a16="http://schemas.microsoft.com/office/drawing/2014/main" id="{55D8CBCC-C4FD-4236-A189-BB1A95F78EA8}"/>
            </a:ext>
          </a:extLst>
        </xdr:cNvPr>
        <xdr:cNvSpPr txBox="1">
          <a:spLocks noChangeArrowheads="1"/>
        </xdr:cNvSpPr>
      </xdr:nvSpPr>
      <xdr:spPr bwMode="auto">
        <a:xfrm>
          <a:off x="29718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420</xdr:row>
      <xdr:rowOff>0</xdr:rowOff>
    </xdr:from>
    <xdr:ext cx="42863" cy="38100"/>
    <xdr:sp macro="" textlink="">
      <xdr:nvSpPr>
        <xdr:cNvPr id="1116" name="Text Box 22">
          <a:extLst>
            <a:ext uri="{FF2B5EF4-FFF2-40B4-BE49-F238E27FC236}">
              <a16:creationId xmlns:a16="http://schemas.microsoft.com/office/drawing/2014/main" id="{74505D53-15C2-47E5-AB58-0BE37E6CF864}"/>
            </a:ext>
          </a:extLst>
        </xdr:cNvPr>
        <xdr:cNvSpPr txBox="1">
          <a:spLocks noChangeArrowheads="1"/>
        </xdr:cNvSpPr>
      </xdr:nvSpPr>
      <xdr:spPr bwMode="auto">
        <a:xfrm>
          <a:off x="51435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420</xdr:row>
      <xdr:rowOff>0</xdr:rowOff>
    </xdr:from>
    <xdr:ext cx="57150" cy="38100"/>
    <xdr:sp macro="" textlink="">
      <xdr:nvSpPr>
        <xdr:cNvPr id="1117" name="Text Box 22">
          <a:extLst>
            <a:ext uri="{FF2B5EF4-FFF2-40B4-BE49-F238E27FC236}">
              <a16:creationId xmlns:a16="http://schemas.microsoft.com/office/drawing/2014/main" id="{4D40BEC5-B881-4532-B2A1-D4C19F230BEF}"/>
            </a:ext>
          </a:extLst>
        </xdr:cNvPr>
        <xdr:cNvSpPr txBox="1">
          <a:spLocks noChangeArrowheads="1"/>
        </xdr:cNvSpPr>
      </xdr:nvSpPr>
      <xdr:spPr bwMode="auto">
        <a:xfrm>
          <a:off x="38862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420</xdr:row>
      <xdr:rowOff>0</xdr:rowOff>
    </xdr:from>
    <xdr:ext cx="57150" cy="38100"/>
    <xdr:sp macro="" textlink="">
      <xdr:nvSpPr>
        <xdr:cNvPr id="1118" name="Text Box 22">
          <a:extLst>
            <a:ext uri="{FF2B5EF4-FFF2-40B4-BE49-F238E27FC236}">
              <a16:creationId xmlns:a16="http://schemas.microsoft.com/office/drawing/2014/main" id="{9C222C26-F72E-4F1E-96E8-3259FB44175E}"/>
            </a:ext>
          </a:extLst>
        </xdr:cNvPr>
        <xdr:cNvSpPr txBox="1">
          <a:spLocks noChangeArrowheads="1"/>
        </xdr:cNvSpPr>
      </xdr:nvSpPr>
      <xdr:spPr bwMode="auto">
        <a:xfrm>
          <a:off x="48006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1119" name="Text Box 80">
          <a:extLst>
            <a:ext uri="{FF2B5EF4-FFF2-40B4-BE49-F238E27FC236}">
              <a16:creationId xmlns:a16="http://schemas.microsoft.com/office/drawing/2014/main" id="{FB1107E5-A7EC-4C5A-AE6F-D3DCA9DF73AD}"/>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420</xdr:row>
      <xdr:rowOff>0</xdr:rowOff>
    </xdr:from>
    <xdr:ext cx="42863" cy="47625"/>
    <xdr:sp macro="" textlink="">
      <xdr:nvSpPr>
        <xdr:cNvPr id="1120" name="Text Box 117">
          <a:extLst>
            <a:ext uri="{FF2B5EF4-FFF2-40B4-BE49-F238E27FC236}">
              <a16:creationId xmlns:a16="http://schemas.microsoft.com/office/drawing/2014/main" id="{B17FAE28-F8BF-4543-A472-653719445FCC}"/>
            </a:ext>
          </a:extLst>
        </xdr:cNvPr>
        <xdr:cNvSpPr txBox="1">
          <a:spLocks noChangeArrowheads="1"/>
        </xdr:cNvSpPr>
      </xdr:nvSpPr>
      <xdr:spPr bwMode="auto">
        <a:xfrm>
          <a:off x="53721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420</xdr:row>
      <xdr:rowOff>0</xdr:rowOff>
    </xdr:from>
    <xdr:ext cx="57150" cy="38100"/>
    <xdr:sp macro="" textlink="">
      <xdr:nvSpPr>
        <xdr:cNvPr id="1121" name="Text Box 22">
          <a:extLst>
            <a:ext uri="{FF2B5EF4-FFF2-40B4-BE49-F238E27FC236}">
              <a16:creationId xmlns:a16="http://schemas.microsoft.com/office/drawing/2014/main" id="{4E1EE87C-4A70-421B-9347-E96FD80B1B68}"/>
            </a:ext>
          </a:extLst>
        </xdr:cNvPr>
        <xdr:cNvSpPr txBox="1">
          <a:spLocks noChangeArrowheads="1"/>
        </xdr:cNvSpPr>
      </xdr:nvSpPr>
      <xdr:spPr bwMode="auto">
        <a:xfrm>
          <a:off x="53721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420</xdr:row>
      <xdr:rowOff>0</xdr:rowOff>
    </xdr:from>
    <xdr:ext cx="57150" cy="38100"/>
    <xdr:sp macro="" textlink="">
      <xdr:nvSpPr>
        <xdr:cNvPr id="1122" name="Text Box 22">
          <a:extLst>
            <a:ext uri="{FF2B5EF4-FFF2-40B4-BE49-F238E27FC236}">
              <a16:creationId xmlns:a16="http://schemas.microsoft.com/office/drawing/2014/main" id="{566D9D58-CF9C-44C7-AEA5-5662CB8D7043}"/>
            </a:ext>
          </a:extLst>
        </xdr:cNvPr>
        <xdr:cNvSpPr txBox="1">
          <a:spLocks noChangeArrowheads="1"/>
        </xdr:cNvSpPr>
      </xdr:nvSpPr>
      <xdr:spPr bwMode="auto">
        <a:xfrm>
          <a:off x="60579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420</xdr:row>
      <xdr:rowOff>0</xdr:rowOff>
    </xdr:from>
    <xdr:ext cx="57150" cy="38100"/>
    <xdr:sp macro="" textlink="">
      <xdr:nvSpPr>
        <xdr:cNvPr id="1123" name="Text Box 22">
          <a:extLst>
            <a:ext uri="{FF2B5EF4-FFF2-40B4-BE49-F238E27FC236}">
              <a16:creationId xmlns:a16="http://schemas.microsoft.com/office/drawing/2014/main" id="{C4ABD580-B224-4B2F-90A8-E6EC46373857}"/>
            </a:ext>
          </a:extLst>
        </xdr:cNvPr>
        <xdr:cNvSpPr txBox="1">
          <a:spLocks noChangeArrowheads="1"/>
        </xdr:cNvSpPr>
      </xdr:nvSpPr>
      <xdr:spPr bwMode="auto">
        <a:xfrm>
          <a:off x="5715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420</xdr:row>
      <xdr:rowOff>0</xdr:rowOff>
    </xdr:from>
    <xdr:ext cx="42863" cy="47625"/>
    <xdr:sp macro="" textlink="">
      <xdr:nvSpPr>
        <xdr:cNvPr id="1124" name="Text Box 80">
          <a:extLst>
            <a:ext uri="{FF2B5EF4-FFF2-40B4-BE49-F238E27FC236}">
              <a16:creationId xmlns:a16="http://schemas.microsoft.com/office/drawing/2014/main" id="{6E99E359-AA18-49BA-ACFF-39EE3309C770}"/>
            </a:ext>
          </a:extLst>
        </xdr:cNvPr>
        <xdr:cNvSpPr txBox="1">
          <a:spLocks noChangeArrowheads="1"/>
        </xdr:cNvSpPr>
      </xdr:nvSpPr>
      <xdr:spPr bwMode="auto">
        <a:xfrm>
          <a:off x="54864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420</xdr:row>
      <xdr:rowOff>0</xdr:rowOff>
    </xdr:from>
    <xdr:ext cx="42863" cy="47625"/>
    <xdr:sp macro="" textlink="">
      <xdr:nvSpPr>
        <xdr:cNvPr id="1125" name="Text Box 117">
          <a:extLst>
            <a:ext uri="{FF2B5EF4-FFF2-40B4-BE49-F238E27FC236}">
              <a16:creationId xmlns:a16="http://schemas.microsoft.com/office/drawing/2014/main" id="{6B4310E7-6817-41B6-8FF6-C36E897F3E94}"/>
            </a:ext>
          </a:extLst>
        </xdr:cNvPr>
        <xdr:cNvSpPr txBox="1">
          <a:spLocks noChangeArrowheads="1"/>
        </xdr:cNvSpPr>
      </xdr:nvSpPr>
      <xdr:spPr bwMode="auto">
        <a:xfrm>
          <a:off x="5372100" y="1041806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420</xdr:row>
      <xdr:rowOff>0</xdr:rowOff>
    </xdr:from>
    <xdr:ext cx="57150" cy="38100"/>
    <xdr:sp macro="" textlink="">
      <xdr:nvSpPr>
        <xdr:cNvPr id="1126" name="Text Box 22">
          <a:extLst>
            <a:ext uri="{FF2B5EF4-FFF2-40B4-BE49-F238E27FC236}">
              <a16:creationId xmlns:a16="http://schemas.microsoft.com/office/drawing/2014/main" id="{CD7C6EC1-3B55-4957-9BEB-CF680BFDE419}"/>
            </a:ext>
          </a:extLst>
        </xdr:cNvPr>
        <xdr:cNvSpPr txBox="1">
          <a:spLocks noChangeArrowheads="1"/>
        </xdr:cNvSpPr>
      </xdr:nvSpPr>
      <xdr:spPr bwMode="auto">
        <a:xfrm>
          <a:off x="60579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420</xdr:row>
      <xdr:rowOff>0</xdr:rowOff>
    </xdr:from>
    <xdr:ext cx="42863" cy="38100"/>
    <xdr:sp macro="" textlink="">
      <xdr:nvSpPr>
        <xdr:cNvPr id="1127" name="Text Box 22">
          <a:extLst>
            <a:ext uri="{FF2B5EF4-FFF2-40B4-BE49-F238E27FC236}">
              <a16:creationId xmlns:a16="http://schemas.microsoft.com/office/drawing/2014/main" id="{FDB9A5D1-C7AB-486C-BCBA-5C860E069575}"/>
            </a:ext>
          </a:extLst>
        </xdr:cNvPr>
        <xdr:cNvSpPr txBox="1">
          <a:spLocks noChangeArrowheads="1"/>
        </xdr:cNvSpPr>
      </xdr:nvSpPr>
      <xdr:spPr bwMode="auto">
        <a:xfrm>
          <a:off x="6972300" y="1041806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420</xdr:row>
      <xdr:rowOff>0</xdr:rowOff>
    </xdr:from>
    <xdr:ext cx="57150" cy="38100"/>
    <xdr:sp macro="" textlink="">
      <xdr:nvSpPr>
        <xdr:cNvPr id="1128" name="Text Box 22">
          <a:extLst>
            <a:ext uri="{FF2B5EF4-FFF2-40B4-BE49-F238E27FC236}">
              <a16:creationId xmlns:a16="http://schemas.microsoft.com/office/drawing/2014/main" id="{A7F56280-986B-4406-953C-C02D83B8F96C}"/>
            </a:ext>
          </a:extLst>
        </xdr:cNvPr>
        <xdr:cNvSpPr txBox="1">
          <a:spLocks noChangeArrowheads="1"/>
        </xdr:cNvSpPr>
      </xdr:nvSpPr>
      <xdr:spPr bwMode="auto">
        <a:xfrm>
          <a:off x="57150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420</xdr:row>
      <xdr:rowOff>0</xdr:rowOff>
    </xdr:from>
    <xdr:ext cx="57150" cy="38100"/>
    <xdr:sp macro="" textlink="">
      <xdr:nvSpPr>
        <xdr:cNvPr id="1129" name="Text Box 22">
          <a:extLst>
            <a:ext uri="{FF2B5EF4-FFF2-40B4-BE49-F238E27FC236}">
              <a16:creationId xmlns:a16="http://schemas.microsoft.com/office/drawing/2014/main" id="{9135FCB7-6C3D-4305-AD85-BDC30E3460B1}"/>
            </a:ext>
          </a:extLst>
        </xdr:cNvPr>
        <xdr:cNvSpPr txBox="1">
          <a:spLocks noChangeArrowheads="1"/>
        </xdr:cNvSpPr>
      </xdr:nvSpPr>
      <xdr:spPr bwMode="auto">
        <a:xfrm>
          <a:off x="6629400" y="1041806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72</xdr:col>
      <xdr:colOff>78441</xdr:colOff>
      <xdr:row>251</xdr:row>
      <xdr:rowOff>22411</xdr:rowOff>
    </xdr:from>
    <xdr:to>
      <xdr:col>127</xdr:col>
      <xdr:colOff>22412</xdr:colOff>
      <xdr:row>253</xdr:row>
      <xdr:rowOff>145411</xdr:rowOff>
    </xdr:to>
    <xdr:sp macro="" textlink="">
      <xdr:nvSpPr>
        <xdr:cNvPr id="1130" name="大かっこ 1129">
          <a:extLst>
            <a:ext uri="{FF2B5EF4-FFF2-40B4-BE49-F238E27FC236}">
              <a16:creationId xmlns:a16="http://schemas.microsoft.com/office/drawing/2014/main" id="{23B82E4C-1400-4E02-AD0B-9C0B46174E1A}"/>
            </a:ext>
          </a:extLst>
        </xdr:cNvPr>
        <xdr:cNvSpPr/>
      </xdr:nvSpPr>
      <xdr:spPr bwMode="auto">
        <a:xfrm>
          <a:off x="649941" y="60951931"/>
          <a:ext cx="6230471" cy="5040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87</xdr:col>
      <xdr:colOff>66674</xdr:colOff>
      <xdr:row>4</xdr:row>
      <xdr:rowOff>57150</xdr:rowOff>
    </xdr:from>
    <xdr:to>
      <xdr:col>97</xdr:col>
      <xdr:colOff>57149</xdr:colOff>
      <xdr:row>4</xdr:row>
      <xdr:rowOff>308610</xdr:rowOff>
    </xdr:to>
    <xdr:sp macro="" textlink="">
      <xdr:nvSpPr>
        <xdr:cNvPr id="1131" name="円/楕円 91">
          <a:extLst>
            <a:ext uri="{FF2B5EF4-FFF2-40B4-BE49-F238E27FC236}">
              <a16:creationId xmlns:a16="http://schemas.microsoft.com/office/drawing/2014/main" id="{7FB20289-191B-47D9-9BE7-4AB3132FA1C9}"/>
            </a:ext>
          </a:extLst>
        </xdr:cNvPr>
        <xdr:cNvSpPr/>
      </xdr:nvSpPr>
      <xdr:spPr bwMode="auto">
        <a:xfrm>
          <a:off x="2352674" y="1367790"/>
          <a:ext cx="1133475" cy="25146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86</xdr:col>
      <xdr:colOff>76200</xdr:colOff>
      <xdr:row>9</xdr:row>
      <xdr:rowOff>19050</xdr:rowOff>
    </xdr:from>
    <xdr:to>
      <xdr:col>90</xdr:col>
      <xdr:colOff>28575</xdr:colOff>
      <xdr:row>10</xdr:row>
      <xdr:rowOff>38100</xdr:rowOff>
    </xdr:to>
    <xdr:sp macro="" textlink="">
      <xdr:nvSpPr>
        <xdr:cNvPr id="1132" name="円/楕円 410">
          <a:extLst>
            <a:ext uri="{FF2B5EF4-FFF2-40B4-BE49-F238E27FC236}">
              <a16:creationId xmlns:a16="http://schemas.microsoft.com/office/drawing/2014/main" id="{4B609142-C718-430F-BB16-2140037C0531}"/>
            </a:ext>
          </a:extLst>
        </xdr:cNvPr>
        <xdr:cNvSpPr/>
      </xdr:nvSpPr>
      <xdr:spPr bwMode="auto">
        <a:xfrm>
          <a:off x="9906000" y="3076575"/>
          <a:ext cx="409575" cy="4000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126</xdr:col>
      <xdr:colOff>47626</xdr:colOff>
      <xdr:row>20</xdr:row>
      <xdr:rowOff>28575</xdr:rowOff>
    </xdr:from>
    <xdr:to>
      <xdr:col>128</xdr:col>
      <xdr:colOff>104776</xdr:colOff>
      <xdr:row>20</xdr:row>
      <xdr:rowOff>333375</xdr:rowOff>
    </xdr:to>
    <xdr:sp macro="" textlink="">
      <xdr:nvSpPr>
        <xdr:cNvPr id="1133" name="円/楕円 410">
          <a:extLst>
            <a:ext uri="{FF2B5EF4-FFF2-40B4-BE49-F238E27FC236}">
              <a16:creationId xmlns:a16="http://schemas.microsoft.com/office/drawing/2014/main" id="{A7B5FF22-E2B0-49B6-89AE-7C1230D6D609}"/>
            </a:ext>
          </a:extLst>
        </xdr:cNvPr>
        <xdr:cNvSpPr/>
      </xdr:nvSpPr>
      <xdr:spPr bwMode="auto">
        <a:xfrm>
          <a:off x="6791326" y="7305675"/>
          <a:ext cx="285750" cy="3048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88</xdr:col>
      <xdr:colOff>0</xdr:colOff>
      <xdr:row>25</xdr:row>
      <xdr:rowOff>85726</xdr:rowOff>
    </xdr:from>
    <xdr:to>
      <xdr:col>94</xdr:col>
      <xdr:colOff>38100</xdr:colOff>
      <xdr:row>25</xdr:row>
      <xdr:rowOff>333376</xdr:rowOff>
    </xdr:to>
    <xdr:sp macro="" textlink="">
      <xdr:nvSpPr>
        <xdr:cNvPr id="1134" name="円/楕円 411">
          <a:extLst>
            <a:ext uri="{FF2B5EF4-FFF2-40B4-BE49-F238E27FC236}">
              <a16:creationId xmlns:a16="http://schemas.microsoft.com/office/drawing/2014/main" id="{5BD72725-5DD7-4333-88A3-12892755DBED}"/>
            </a:ext>
          </a:extLst>
        </xdr:cNvPr>
        <xdr:cNvSpPr/>
      </xdr:nvSpPr>
      <xdr:spPr>
        <a:xfrm>
          <a:off x="2400300" y="9267826"/>
          <a:ext cx="723900" cy="2476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86</xdr:col>
      <xdr:colOff>104775</xdr:colOff>
      <xdr:row>31</xdr:row>
      <xdr:rowOff>0</xdr:rowOff>
    </xdr:from>
    <xdr:to>
      <xdr:col>91</xdr:col>
      <xdr:colOff>47625</xdr:colOff>
      <xdr:row>31</xdr:row>
      <xdr:rowOff>257175</xdr:rowOff>
    </xdr:to>
    <xdr:sp macro="" textlink="">
      <xdr:nvSpPr>
        <xdr:cNvPr id="1135" name="円/楕円 412">
          <a:extLst>
            <a:ext uri="{FF2B5EF4-FFF2-40B4-BE49-F238E27FC236}">
              <a16:creationId xmlns:a16="http://schemas.microsoft.com/office/drawing/2014/main" id="{0A2DA813-0011-4D84-BCF4-7190DD09CB7D}"/>
            </a:ext>
          </a:extLst>
        </xdr:cNvPr>
        <xdr:cNvSpPr/>
      </xdr:nvSpPr>
      <xdr:spPr>
        <a:xfrm>
          <a:off x="2276475" y="12473940"/>
          <a:ext cx="514350" cy="2571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93</xdr:col>
      <xdr:colOff>38100</xdr:colOff>
      <xdr:row>31</xdr:row>
      <xdr:rowOff>28576</xdr:rowOff>
    </xdr:from>
    <xdr:to>
      <xdr:col>98</xdr:col>
      <xdr:colOff>38100</xdr:colOff>
      <xdr:row>31</xdr:row>
      <xdr:rowOff>257176</xdr:rowOff>
    </xdr:to>
    <xdr:sp macro="" textlink="">
      <xdr:nvSpPr>
        <xdr:cNvPr id="1136" name="円/楕円 412">
          <a:extLst>
            <a:ext uri="{FF2B5EF4-FFF2-40B4-BE49-F238E27FC236}">
              <a16:creationId xmlns:a16="http://schemas.microsoft.com/office/drawing/2014/main" id="{A4954144-210F-4A38-A92A-94D288BE4136}"/>
            </a:ext>
          </a:extLst>
        </xdr:cNvPr>
        <xdr:cNvSpPr/>
      </xdr:nvSpPr>
      <xdr:spPr>
        <a:xfrm>
          <a:off x="3009900" y="12502516"/>
          <a:ext cx="571500" cy="2286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83</xdr:col>
      <xdr:colOff>0</xdr:colOff>
      <xdr:row>124</xdr:row>
      <xdr:rowOff>0</xdr:rowOff>
    </xdr:from>
    <xdr:to>
      <xdr:col>101</xdr:col>
      <xdr:colOff>78582</xdr:colOff>
      <xdr:row>124</xdr:row>
      <xdr:rowOff>0</xdr:rowOff>
    </xdr:to>
    <xdr:cxnSp macro="">
      <xdr:nvCxnSpPr>
        <xdr:cNvPr id="1137" name="直線矢印コネクタ 1136">
          <a:extLst>
            <a:ext uri="{FF2B5EF4-FFF2-40B4-BE49-F238E27FC236}">
              <a16:creationId xmlns:a16="http://schemas.microsoft.com/office/drawing/2014/main" id="{E714EAA2-68C2-4C9D-8D68-17E987469D79}"/>
            </a:ext>
          </a:extLst>
        </xdr:cNvPr>
        <xdr:cNvCxnSpPr/>
      </xdr:nvCxnSpPr>
      <xdr:spPr bwMode="auto">
        <a:xfrm>
          <a:off x="1828800" y="36675060"/>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83</xdr:col>
      <xdr:colOff>19050</xdr:colOff>
      <xdr:row>127</xdr:row>
      <xdr:rowOff>114300</xdr:rowOff>
    </xdr:from>
    <xdr:to>
      <xdr:col>104</xdr:col>
      <xdr:colOff>76200</xdr:colOff>
      <xdr:row>128</xdr:row>
      <xdr:rowOff>9526</xdr:rowOff>
    </xdr:to>
    <xdr:cxnSp macro="">
      <xdr:nvCxnSpPr>
        <xdr:cNvPr id="1138" name="直線矢印コネクタ 1137">
          <a:extLst>
            <a:ext uri="{FF2B5EF4-FFF2-40B4-BE49-F238E27FC236}">
              <a16:creationId xmlns:a16="http://schemas.microsoft.com/office/drawing/2014/main" id="{6C04D897-726B-47CE-A87F-50DEAD47D5BD}"/>
            </a:ext>
          </a:extLst>
        </xdr:cNvPr>
        <xdr:cNvCxnSpPr/>
      </xdr:nvCxnSpPr>
      <xdr:spPr bwMode="auto">
        <a:xfrm flipV="1">
          <a:off x="1847850" y="37269420"/>
          <a:ext cx="2457450" cy="17146"/>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86</xdr:col>
      <xdr:colOff>38100</xdr:colOff>
      <xdr:row>131</xdr:row>
      <xdr:rowOff>114300</xdr:rowOff>
    </xdr:from>
    <xdr:to>
      <xdr:col>105</xdr:col>
      <xdr:colOff>2382</xdr:colOff>
      <xdr:row>131</xdr:row>
      <xdr:rowOff>114300</xdr:rowOff>
    </xdr:to>
    <xdr:cxnSp macro="">
      <xdr:nvCxnSpPr>
        <xdr:cNvPr id="1139" name="直線矢印コネクタ 1138">
          <a:extLst>
            <a:ext uri="{FF2B5EF4-FFF2-40B4-BE49-F238E27FC236}">
              <a16:creationId xmlns:a16="http://schemas.microsoft.com/office/drawing/2014/main" id="{11B6A913-CEFE-472A-A585-F7A820122E23}"/>
            </a:ext>
          </a:extLst>
        </xdr:cNvPr>
        <xdr:cNvCxnSpPr/>
      </xdr:nvCxnSpPr>
      <xdr:spPr bwMode="auto">
        <a:xfrm>
          <a:off x="2209800" y="37955220"/>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73</xdr:col>
      <xdr:colOff>66675</xdr:colOff>
      <xdr:row>122</xdr:row>
      <xdr:rowOff>9526</xdr:rowOff>
    </xdr:from>
    <xdr:to>
      <xdr:col>78</xdr:col>
      <xdr:colOff>85725</xdr:colOff>
      <xdr:row>123</xdr:row>
      <xdr:rowOff>47626</xdr:rowOff>
    </xdr:to>
    <xdr:sp macro="" textlink="">
      <xdr:nvSpPr>
        <xdr:cNvPr id="1140" name="円/楕円 426">
          <a:extLst>
            <a:ext uri="{FF2B5EF4-FFF2-40B4-BE49-F238E27FC236}">
              <a16:creationId xmlns:a16="http://schemas.microsoft.com/office/drawing/2014/main" id="{842EC56C-143C-40B8-AACD-96AB908852BC}"/>
            </a:ext>
          </a:extLst>
        </xdr:cNvPr>
        <xdr:cNvSpPr/>
      </xdr:nvSpPr>
      <xdr:spPr bwMode="auto">
        <a:xfrm>
          <a:off x="752475" y="36356926"/>
          <a:ext cx="59055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74</xdr:col>
      <xdr:colOff>0</xdr:colOff>
      <xdr:row>126</xdr:row>
      <xdr:rowOff>0</xdr:rowOff>
    </xdr:from>
    <xdr:to>
      <xdr:col>79</xdr:col>
      <xdr:colOff>19050</xdr:colOff>
      <xdr:row>127</xdr:row>
      <xdr:rowOff>38100</xdr:rowOff>
    </xdr:to>
    <xdr:sp macro="" textlink="">
      <xdr:nvSpPr>
        <xdr:cNvPr id="1141" name="円/楕円 426">
          <a:extLst>
            <a:ext uri="{FF2B5EF4-FFF2-40B4-BE49-F238E27FC236}">
              <a16:creationId xmlns:a16="http://schemas.microsoft.com/office/drawing/2014/main" id="{8A468E31-0621-4DEC-8D38-B989DCE92A8D}"/>
            </a:ext>
          </a:extLst>
        </xdr:cNvPr>
        <xdr:cNvSpPr/>
      </xdr:nvSpPr>
      <xdr:spPr bwMode="auto">
        <a:xfrm>
          <a:off x="800100" y="36949380"/>
          <a:ext cx="59055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73</xdr:col>
      <xdr:colOff>95250</xdr:colOff>
      <xdr:row>130</xdr:row>
      <xdr:rowOff>19050</xdr:rowOff>
    </xdr:from>
    <xdr:to>
      <xdr:col>79</xdr:col>
      <xdr:colOff>0</xdr:colOff>
      <xdr:row>130</xdr:row>
      <xdr:rowOff>266700</xdr:rowOff>
    </xdr:to>
    <xdr:sp macro="" textlink="">
      <xdr:nvSpPr>
        <xdr:cNvPr id="1142" name="円/楕円 426">
          <a:extLst>
            <a:ext uri="{FF2B5EF4-FFF2-40B4-BE49-F238E27FC236}">
              <a16:creationId xmlns:a16="http://schemas.microsoft.com/office/drawing/2014/main" id="{6F79E3B5-F6D5-4568-88EF-FCC821B0CA03}"/>
            </a:ext>
          </a:extLst>
        </xdr:cNvPr>
        <xdr:cNvSpPr/>
      </xdr:nvSpPr>
      <xdr:spPr bwMode="auto">
        <a:xfrm>
          <a:off x="781050" y="37570410"/>
          <a:ext cx="590550"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72</xdr:col>
      <xdr:colOff>0</xdr:colOff>
      <xdr:row>98</xdr:row>
      <xdr:rowOff>190500</xdr:rowOff>
    </xdr:from>
    <xdr:to>
      <xdr:col>81</xdr:col>
      <xdr:colOff>0</xdr:colOff>
      <xdr:row>99</xdr:row>
      <xdr:rowOff>238125</xdr:rowOff>
    </xdr:to>
    <xdr:sp macro="" textlink="">
      <xdr:nvSpPr>
        <xdr:cNvPr id="1143" name="円/楕円 479">
          <a:extLst>
            <a:ext uri="{FF2B5EF4-FFF2-40B4-BE49-F238E27FC236}">
              <a16:creationId xmlns:a16="http://schemas.microsoft.com/office/drawing/2014/main" id="{D7C48897-6466-4E6D-A797-33A0E5EC242D}"/>
            </a:ext>
          </a:extLst>
        </xdr:cNvPr>
        <xdr:cNvSpPr/>
      </xdr:nvSpPr>
      <xdr:spPr bwMode="auto">
        <a:xfrm>
          <a:off x="571500" y="30838140"/>
          <a:ext cx="1028700" cy="29908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72</xdr:col>
      <xdr:colOff>47625</xdr:colOff>
      <xdr:row>103</xdr:row>
      <xdr:rowOff>38100</xdr:rowOff>
    </xdr:from>
    <xdr:to>
      <xdr:col>78</xdr:col>
      <xdr:colOff>9525</xdr:colOff>
      <xdr:row>103</xdr:row>
      <xdr:rowOff>238125</xdr:rowOff>
    </xdr:to>
    <xdr:sp macro="" textlink="">
      <xdr:nvSpPr>
        <xdr:cNvPr id="1144" name="円/楕円 479">
          <a:extLst>
            <a:ext uri="{FF2B5EF4-FFF2-40B4-BE49-F238E27FC236}">
              <a16:creationId xmlns:a16="http://schemas.microsoft.com/office/drawing/2014/main" id="{98663A01-E001-4DE7-8B82-854A71570D70}"/>
            </a:ext>
          </a:extLst>
        </xdr:cNvPr>
        <xdr:cNvSpPr/>
      </xdr:nvSpPr>
      <xdr:spPr bwMode="auto">
        <a:xfrm>
          <a:off x="619125" y="31943040"/>
          <a:ext cx="647700" cy="20002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72</xdr:col>
      <xdr:colOff>38100</xdr:colOff>
      <xdr:row>97</xdr:row>
      <xdr:rowOff>1</xdr:rowOff>
    </xdr:from>
    <xdr:to>
      <xdr:col>75</xdr:col>
      <xdr:colOff>57150</xdr:colOff>
      <xdr:row>97</xdr:row>
      <xdr:rowOff>228601</xdr:rowOff>
    </xdr:to>
    <xdr:sp macro="" textlink="">
      <xdr:nvSpPr>
        <xdr:cNvPr id="1145" name="円/楕円 479">
          <a:extLst>
            <a:ext uri="{FF2B5EF4-FFF2-40B4-BE49-F238E27FC236}">
              <a16:creationId xmlns:a16="http://schemas.microsoft.com/office/drawing/2014/main" id="{784AF059-D764-4BA9-95E4-E7FF8855E1D5}"/>
            </a:ext>
          </a:extLst>
        </xdr:cNvPr>
        <xdr:cNvSpPr/>
      </xdr:nvSpPr>
      <xdr:spPr bwMode="auto">
        <a:xfrm>
          <a:off x="609600" y="30396181"/>
          <a:ext cx="361950" cy="2286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70</xdr:col>
      <xdr:colOff>0</xdr:colOff>
      <xdr:row>25</xdr:row>
      <xdr:rowOff>457200</xdr:rowOff>
    </xdr:from>
    <xdr:to>
      <xdr:col>86</xdr:col>
      <xdr:colOff>85725</xdr:colOff>
      <xdr:row>30</xdr:row>
      <xdr:rowOff>476250</xdr:rowOff>
    </xdr:to>
    <xdr:sp macro="" textlink="">
      <xdr:nvSpPr>
        <xdr:cNvPr id="1146" name="テキスト ボックス 1145">
          <a:extLst>
            <a:ext uri="{FF2B5EF4-FFF2-40B4-BE49-F238E27FC236}">
              <a16:creationId xmlns:a16="http://schemas.microsoft.com/office/drawing/2014/main" id="{BFF67266-F15E-4049-9AC6-CCD167D69808}"/>
            </a:ext>
          </a:extLst>
        </xdr:cNvPr>
        <xdr:cNvSpPr txBox="1"/>
      </xdr:nvSpPr>
      <xdr:spPr>
        <a:xfrm>
          <a:off x="342900" y="9639300"/>
          <a:ext cx="1914525" cy="2762250"/>
        </a:xfrm>
        <a:prstGeom prst="rect">
          <a:avLst/>
        </a:prstGeom>
        <a:solidFill>
          <a:schemeClr val="bg1">
            <a:lumMod val="95000"/>
          </a:schemeClr>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＜月極契約＞入所児童の保護者と月単位で保育日や保育時間を定めて契約し、月を通して継続的に保育サービスを提供するもの。</a:t>
          </a:r>
          <a:endParaRPr kumimoji="1" lang="en-US" altLang="ja-JP" sz="900"/>
        </a:p>
        <a:p>
          <a:r>
            <a:rPr kumimoji="1" lang="ja-JP" altLang="en-US" sz="900"/>
            <a:t>＜定期契約＞入所児童の保護者と日単位又は時間単位で定期的に契約し、継続的に保育サービスを提供するもの。（月極契約を除く。）</a:t>
          </a:r>
          <a:endParaRPr kumimoji="1" lang="en-US" altLang="ja-JP" sz="900"/>
        </a:p>
        <a:p>
          <a:r>
            <a:rPr kumimoji="1" lang="ja-JP" altLang="en-US" sz="900"/>
            <a:t>＜一時預かり＞入所児童の保護者と日単位又は時間単位で不定期に契約し、保育サービスを提供するもの。</a:t>
          </a:r>
          <a:endParaRPr kumimoji="1" lang="en-US" altLang="ja-JP" sz="900"/>
        </a:p>
        <a:p>
          <a:r>
            <a:rPr kumimoji="1" lang="ja-JP" altLang="en-US" sz="900"/>
            <a:t>＜夜間保育＞午後８時を越えて保育を実施し、宿泊を伴わない保育サービスを提供するもの。</a:t>
          </a:r>
          <a:endParaRPr kumimoji="1" lang="en-US" altLang="ja-JP" sz="900"/>
        </a:p>
        <a:p>
          <a:r>
            <a:rPr kumimoji="1" lang="ja-JP" altLang="en-US" sz="900"/>
            <a:t>＜</a:t>
          </a:r>
          <a:r>
            <a:rPr kumimoji="1" lang="en-US" altLang="ja-JP" sz="900"/>
            <a:t>24</a:t>
          </a:r>
          <a:r>
            <a:rPr kumimoji="1" lang="ja-JP" altLang="en-US" sz="900"/>
            <a:t>時間保育＞</a:t>
          </a:r>
          <a:r>
            <a:rPr kumimoji="1" lang="en-US" altLang="ja-JP" sz="900"/>
            <a:t>24</a:t>
          </a:r>
          <a:r>
            <a:rPr kumimoji="1" lang="ja-JP" altLang="en-US" sz="900"/>
            <a:t>時間のいずれの時間帯でも保育サービスを提供するもの。</a:t>
          </a:r>
        </a:p>
      </xdr:txBody>
    </xdr:sp>
    <xdr:clientData/>
  </xdr:twoCellAnchor>
  <xdr:twoCellAnchor>
    <xdr:from>
      <xdr:col>92</xdr:col>
      <xdr:colOff>104775</xdr:colOff>
      <xdr:row>172</xdr:row>
      <xdr:rowOff>19050</xdr:rowOff>
    </xdr:from>
    <xdr:to>
      <xdr:col>96</xdr:col>
      <xdr:colOff>66675</xdr:colOff>
      <xdr:row>172</xdr:row>
      <xdr:rowOff>314325</xdr:rowOff>
    </xdr:to>
    <xdr:sp macro="" textlink="">
      <xdr:nvSpPr>
        <xdr:cNvPr id="1147" name="円/楕円 432">
          <a:extLst>
            <a:ext uri="{FF2B5EF4-FFF2-40B4-BE49-F238E27FC236}">
              <a16:creationId xmlns:a16="http://schemas.microsoft.com/office/drawing/2014/main" id="{7AD067A5-17CE-4FEA-B464-4E2F5D99855D}"/>
            </a:ext>
          </a:extLst>
        </xdr:cNvPr>
        <xdr:cNvSpPr/>
      </xdr:nvSpPr>
      <xdr:spPr bwMode="auto">
        <a:xfrm>
          <a:off x="2962275" y="45213270"/>
          <a:ext cx="419100" cy="29527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74</xdr:col>
      <xdr:colOff>47625</xdr:colOff>
      <xdr:row>275</xdr:row>
      <xdr:rowOff>66675</xdr:rowOff>
    </xdr:from>
    <xdr:to>
      <xdr:col>80</xdr:col>
      <xdr:colOff>20955</xdr:colOff>
      <xdr:row>275</xdr:row>
      <xdr:rowOff>266700</xdr:rowOff>
    </xdr:to>
    <xdr:sp macro="" textlink="">
      <xdr:nvSpPr>
        <xdr:cNvPr id="1148" name="円/楕円 433">
          <a:extLst>
            <a:ext uri="{FF2B5EF4-FFF2-40B4-BE49-F238E27FC236}">
              <a16:creationId xmlns:a16="http://schemas.microsoft.com/office/drawing/2014/main" id="{911E9392-6A77-45C5-8E6D-4E497799992E}"/>
            </a:ext>
          </a:extLst>
        </xdr:cNvPr>
        <xdr:cNvSpPr/>
      </xdr:nvSpPr>
      <xdr:spPr>
        <a:xfrm>
          <a:off x="847725" y="64547115"/>
          <a:ext cx="659130" cy="2000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91</xdr:col>
      <xdr:colOff>66674</xdr:colOff>
      <xdr:row>275</xdr:row>
      <xdr:rowOff>57150</xdr:rowOff>
    </xdr:from>
    <xdr:to>
      <xdr:col>101</xdr:col>
      <xdr:colOff>38099</xdr:colOff>
      <xdr:row>275</xdr:row>
      <xdr:rowOff>276225</xdr:rowOff>
    </xdr:to>
    <xdr:sp macro="" textlink="">
      <xdr:nvSpPr>
        <xdr:cNvPr id="1149" name="円/楕円 433">
          <a:extLst>
            <a:ext uri="{FF2B5EF4-FFF2-40B4-BE49-F238E27FC236}">
              <a16:creationId xmlns:a16="http://schemas.microsoft.com/office/drawing/2014/main" id="{8E581010-EA12-4D91-AA40-EA53EB72E11F}"/>
            </a:ext>
          </a:extLst>
        </xdr:cNvPr>
        <xdr:cNvSpPr/>
      </xdr:nvSpPr>
      <xdr:spPr>
        <a:xfrm>
          <a:off x="2809874" y="64537590"/>
          <a:ext cx="1114425" cy="2190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86</xdr:col>
      <xdr:colOff>57150</xdr:colOff>
      <xdr:row>281</xdr:row>
      <xdr:rowOff>219075</xdr:rowOff>
    </xdr:from>
    <xdr:to>
      <xdr:col>92</xdr:col>
      <xdr:colOff>57149</xdr:colOff>
      <xdr:row>283</xdr:row>
      <xdr:rowOff>28575</xdr:rowOff>
    </xdr:to>
    <xdr:sp macro="" textlink="">
      <xdr:nvSpPr>
        <xdr:cNvPr id="1150" name="円/楕円 497">
          <a:extLst>
            <a:ext uri="{FF2B5EF4-FFF2-40B4-BE49-F238E27FC236}">
              <a16:creationId xmlns:a16="http://schemas.microsoft.com/office/drawing/2014/main" id="{80236AFE-258E-4B8F-AB31-D778A87B1467}"/>
            </a:ext>
          </a:extLst>
        </xdr:cNvPr>
        <xdr:cNvSpPr/>
      </xdr:nvSpPr>
      <xdr:spPr bwMode="auto">
        <a:xfrm>
          <a:off x="2228850" y="66688335"/>
          <a:ext cx="685799" cy="3200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104</xdr:col>
      <xdr:colOff>57151</xdr:colOff>
      <xdr:row>281</xdr:row>
      <xdr:rowOff>257175</xdr:rowOff>
    </xdr:from>
    <xdr:to>
      <xdr:col>110</xdr:col>
      <xdr:colOff>76201</xdr:colOff>
      <xdr:row>283</xdr:row>
      <xdr:rowOff>28575</xdr:rowOff>
    </xdr:to>
    <xdr:sp macro="" textlink="">
      <xdr:nvSpPr>
        <xdr:cNvPr id="1151" name="円/楕円 497">
          <a:extLst>
            <a:ext uri="{FF2B5EF4-FFF2-40B4-BE49-F238E27FC236}">
              <a16:creationId xmlns:a16="http://schemas.microsoft.com/office/drawing/2014/main" id="{6E2C1AB8-CD45-4175-8FC4-249BB45BABF9}"/>
            </a:ext>
          </a:extLst>
        </xdr:cNvPr>
        <xdr:cNvSpPr/>
      </xdr:nvSpPr>
      <xdr:spPr bwMode="auto">
        <a:xfrm>
          <a:off x="4286251" y="66726435"/>
          <a:ext cx="704850" cy="2819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116</xdr:col>
      <xdr:colOff>57151</xdr:colOff>
      <xdr:row>282</xdr:row>
      <xdr:rowOff>38100</xdr:rowOff>
    </xdr:from>
    <xdr:to>
      <xdr:col>120</xdr:col>
      <xdr:colOff>38101</xdr:colOff>
      <xdr:row>283</xdr:row>
      <xdr:rowOff>38100</xdr:rowOff>
    </xdr:to>
    <xdr:sp macro="" textlink="">
      <xdr:nvSpPr>
        <xdr:cNvPr id="1152" name="円/楕円 497">
          <a:extLst>
            <a:ext uri="{FF2B5EF4-FFF2-40B4-BE49-F238E27FC236}">
              <a16:creationId xmlns:a16="http://schemas.microsoft.com/office/drawing/2014/main" id="{817CA8F9-6D7D-4AC3-8568-B7F46EE2B9DA}"/>
            </a:ext>
          </a:extLst>
        </xdr:cNvPr>
        <xdr:cNvSpPr/>
      </xdr:nvSpPr>
      <xdr:spPr bwMode="auto">
        <a:xfrm>
          <a:off x="5657851" y="66774060"/>
          <a:ext cx="43815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86</xdr:col>
      <xdr:colOff>95250</xdr:colOff>
      <xdr:row>283</xdr:row>
      <xdr:rowOff>9525</xdr:rowOff>
    </xdr:from>
    <xdr:to>
      <xdr:col>94</xdr:col>
      <xdr:colOff>76200</xdr:colOff>
      <xdr:row>284</xdr:row>
      <xdr:rowOff>85725</xdr:rowOff>
    </xdr:to>
    <xdr:sp macro="" textlink="">
      <xdr:nvSpPr>
        <xdr:cNvPr id="1153" name="円/楕円 497">
          <a:extLst>
            <a:ext uri="{FF2B5EF4-FFF2-40B4-BE49-F238E27FC236}">
              <a16:creationId xmlns:a16="http://schemas.microsoft.com/office/drawing/2014/main" id="{2E902975-6928-42C2-939B-B6B0AE47956E}"/>
            </a:ext>
          </a:extLst>
        </xdr:cNvPr>
        <xdr:cNvSpPr/>
      </xdr:nvSpPr>
      <xdr:spPr bwMode="auto">
        <a:xfrm>
          <a:off x="2266950" y="66989325"/>
          <a:ext cx="895350" cy="3200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85</xdr:col>
      <xdr:colOff>57151</xdr:colOff>
      <xdr:row>294</xdr:row>
      <xdr:rowOff>47625</xdr:rowOff>
    </xdr:from>
    <xdr:to>
      <xdr:col>88</xdr:col>
      <xdr:colOff>19051</xdr:colOff>
      <xdr:row>294</xdr:row>
      <xdr:rowOff>285750</xdr:rowOff>
    </xdr:to>
    <xdr:sp macro="" textlink="">
      <xdr:nvSpPr>
        <xdr:cNvPr id="1154" name="円/楕円 435">
          <a:extLst>
            <a:ext uri="{FF2B5EF4-FFF2-40B4-BE49-F238E27FC236}">
              <a16:creationId xmlns:a16="http://schemas.microsoft.com/office/drawing/2014/main" id="{37B4B98E-293E-42B0-9E15-3F2C7011C0FB}"/>
            </a:ext>
          </a:extLst>
        </xdr:cNvPr>
        <xdr:cNvSpPr/>
      </xdr:nvSpPr>
      <xdr:spPr>
        <a:xfrm>
          <a:off x="2114551" y="6943534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98</xdr:col>
      <xdr:colOff>0</xdr:colOff>
      <xdr:row>295</xdr:row>
      <xdr:rowOff>0</xdr:rowOff>
    </xdr:from>
    <xdr:to>
      <xdr:col>100</xdr:col>
      <xdr:colOff>76200</xdr:colOff>
      <xdr:row>295</xdr:row>
      <xdr:rowOff>238125</xdr:rowOff>
    </xdr:to>
    <xdr:sp macro="" textlink="">
      <xdr:nvSpPr>
        <xdr:cNvPr id="1155" name="円/楕円 435">
          <a:extLst>
            <a:ext uri="{FF2B5EF4-FFF2-40B4-BE49-F238E27FC236}">
              <a16:creationId xmlns:a16="http://schemas.microsoft.com/office/drawing/2014/main" id="{40E72B18-4F2E-45EB-9573-EE151A14614E}"/>
            </a:ext>
          </a:extLst>
        </xdr:cNvPr>
        <xdr:cNvSpPr/>
      </xdr:nvSpPr>
      <xdr:spPr>
        <a:xfrm>
          <a:off x="3543300" y="697382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88</xdr:col>
      <xdr:colOff>47625</xdr:colOff>
      <xdr:row>297</xdr:row>
      <xdr:rowOff>28575</xdr:rowOff>
    </xdr:from>
    <xdr:to>
      <xdr:col>91</xdr:col>
      <xdr:colOff>9525</xdr:colOff>
      <xdr:row>297</xdr:row>
      <xdr:rowOff>266700</xdr:rowOff>
    </xdr:to>
    <xdr:sp macro="" textlink="">
      <xdr:nvSpPr>
        <xdr:cNvPr id="1156" name="円/楕円 435">
          <a:extLst>
            <a:ext uri="{FF2B5EF4-FFF2-40B4-BE49-F238E27FC236}">
              <a16:creationId xmlns:a16="http://schemas.microsoft.com/office/drawing/2014/main" id="{E866050E-FD9F-4EC0-BD30-1DE8E985A9D9}"/>
            </a:ext>
          </a:extLst>
        </xdr:cNvPr>
        <xdr:cNvSpPr/>
      </xdr:nvSpPr>
      <xdr:spPr>
        <a:xfrm>
          <a:off x="2447925" y="7025449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104775</xdr:colOff>
      <xdr:row>298</xdr:row>
      <xdr:rowOff>76200</xdr:rowOff>
    </xdr:from>
    <xdr:to>
      <xdr:col>90</xdr:col>
      <xdr:colOff>66675</xdr:colOff>
      <xdr:row>298</xdr:row>
      <xdr:rowOff>314325</xdr:rowOff>
    </xdr:to>
    <xdr:sp macro="" textlink="">
      <xdr:nvSpPr>
        <xdr:cNvPr id="1157" name="円/楕円 435">
          <a:extLst>
            <a:ext uri="{FF2B5EF4-FFF2-40B4-BE49-F238E27FC236}">
              <a16:creationId xmlns:a16="http://schemas.microsoft.com/office/drawing/2014/main" id="{9D4EE006-841E-4E7E-A1D8-75847C9114CC}"/>
            </a:ext>
          </a:extLst>
        </xdr:cNvPr>
        <xdr:cNvSpPr/>
      </xdr:nvSpPr>
      <xdr:spPr>
        <a:xfrm>
          <a:off x="2390775" y="706069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86</xdr:col>
      <xdr:colOff>66675</xdr:colOff>
      <xdr:row>299</xdr:row>
      <xdr:rowOff>28575</xdr:rowOff>
    </xdr:from>
    <xdr:to>
      <xdr:col>89</xdr:col>
      <xdr:colOff>28575</xdr:colOff>
      <xdr:row>299</xdr:row>
      <xdr:rowOff>266700</xdr:rowOff>
    </xdr:to>
    <xdr:sp macro="" textlink="">
      <xdr:nvSpPr>
        <xdr:cNvPr id="1158" name="円/楕円 435">
          <a:extLst>
            <a:ext uri="{FF2B5EF4-FFF2-40B4-BE49-F238E27FC236}">
              <a16:creationId xmlns:a16="http://schemas.microsoft.com/office/drawing/2014/main" id="{967A1197-6AC3-4089-AC57-F98687B05B20}"/>
            </a:ext>
          </a:extLst>
        </xdr:cNvPr>
        <xdr:cNvSpPr/>
      </xdr:nvSpPr>
      <xdr:spPr>
        <a:xfrm>
          <a:off x="2238375" y="7094029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96</xdr:col>
      <xdr:colOff>38100</xdr:colOff>
      <xdr:row>299</xdr:row>
      <xdr:rowOff>28575</xdr:rowOff>
    </xdr:from>
    <xdr:to>
      <xdr:col>102</xdr:col>
      <xdr:colOff>19050</xdr:colOff>
      <xdr:row>299</xdr:row>
      <xdr:rowOff>228600</xdr:rowOff>
    </xdr:to>
    <xdr:sp macro="" textlink="">
      <xdr:nvSpPr>
        <xdr:cNvPr id="1159" name="円/楕円 435">
          <a:extLst>
            <a:ext uri="{FF2B5EF4-FFF2-40B4-BE49-F238E27FC236}">
              <a16:creationId xmlns:a16="http://schemas.microsoft.com/office/drawing/2014/main" id="{A40BF8C9-44C4-481E-8B2F-AC202B3A57AA}"/>
            </a:ext>
          </a:extLst>
        </xdr:cNvPr>
        <xdr:cNvSpPr/>
      </xdr:nvSpPr>
      <xdr:spPr>
        <a:xfrm>
          <a:off x="3352800" y="70940295"/>
          <a:ext cx="666750" cy="2000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28574</xdr:colOff>
      <xdr:row>300</xdr:row>
      <xdr:rowOff>0</xdr:rowOff>
    </xdr:from>
    <xdr:to>
      <xdr:col>92</xdr:col>
      <xdr:colOff>57149</xdr:colOff>
      <xdr:row>300</xdr:row>
      <xdr:rowOff>266700</xdr:rowOff>
    </xdr:to>
    <xdr:sp macro="" textlink="">
      <xdr:nvSpPr>
        <xdr:cNvPr id="1160" name="円/楕円 435">
          <a:extLst>
            <a:ext uri="{FF2B5EF4-FFF2-40B4-BE49-F238E27FC236}">
              <a16:creationId xmlns:a16="http://schemas.microsoft.com/office/drawing/2014/main" id="{3B2B3C39-713C-4F55-A07A-72F295D0E6D9}"/>
            </a:ext>
          </a:extLst>
        </xdr:cNvPr>
        <xdr:cNvSpPr/>
      </xdr:nvSpPr>
      <xdr:spPr>
        <a:xfrm>
          <a:off x="2314574" y="71201280"/>
          <a:ext cx="600075" cy="2667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93</xdr:col>
      <xdr:colOff>104775</xdr:colOff>
      <xdr:row>300</xdr:row>
      <xdr:rowOff>28575</xdr:rowOff>
    </xdr:from>
    <xdr:to>
      <xdr:col>96</xdr:col>
      <xdr:colOff>66675</xdr:colOff>
      <xdr:row>300</xdr:row>
      <xdr:rowOff>266700</xdr:rowOff>
    </xdr:to>
    <xdr:sp macro="" textlink="">
      <xdr:nvSpPr>
        <xdr:cNvPr id="1161" name="円/楕円 435">
          <a:extLst>
            <a:ext uri="{FF2B5EF4-FFF2-40B4-BE49-F238E27FC236}">
              <a16:creationId xmlns:a16="http://schemas.microsoft.com/office/drawing/2014/main" id="{CEC67169-7F2C-49E0-9A4B-BCE407394CE5}"/>
            </a:ext>
          </a:extLst>
        </xdr:cNvPr>
        <xdr:cNvSpPr/>
      </xdr:nvSpPr>
      <xdr:spPr>
        <a:xfrm>
          <a:off x="3076575" y="7122985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108</xdr:col>
      <xdr:colOff>57149</xdr:colOff>
      <xdr:row>300</xdr:row>
      <xdr:rowOff>19050</xdr:rowOff>
    </xdr:from>
    <xdr:to>
      <xdr:col>114</xdr:col>
      <xdr:colOff>66674</xdr:colOff>
      <xdr:row>300</xdr:row>
      <xdr:rowOff>276225</xdr:rowOff>
    </xdr:to>
    <xdr:sp macro="" textlink="">
      <xdr:nvSpPr>
        <xdr:cNvPr id="1162" name="円/楕円 435">
          <a:extLst>
            <a:ext uri="{FF2B5EF4-FFF2-40B4-BE49-F238E27FC236}">
              <a16:creationId xmlns:a16="http://schemas.microsoft.com/office/drawing/2014/main" id="{5D92ED3D-1100-47A4-BCBC-264F633CD694}"/>
            </a:ext>
          </a:extLst>
        </xdr:cNvPr>
        <xdr:cNvSpPr/>
      </xdr:nvSpPr>
      <xdr:spPr>
        <a:xfrm>
          <a:off x="4743449" y="71220330"/>
          <a:ext cx="695325" cy="2571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115</xdr:col>
      <xdr:colOff>66675</xdr:colOff>
      <xdr:row>300</xdr:row>
      <xdr:rowOff>28575</xdr:rowOff>
    </xdr:from>
    <xdr:to>
      <xdr:col>118</xdr:col>
      <xdr:colOff>28575</xdr:colOff>
      <xdr:row>300</xdr:row>
      <xdr:rowOff>266700</xdr:rowOff>
    </xdr:to>
    <xdr:sp macro="" textlink="">
      <xdr:nvSpPr>
        <xdr:cNvPr id="1163" name="円/楕円 435">
          <a:extLst>
            <a:ext uri="{FF2B5EF4-FFF2-40B4-BE49-F238E27FC236}">
              <a16:creationId xmlns:a16="http://schemas.microsoft.com/office/drawing/2014/main" id="{2A2E0C69-C538-4B0C-9DD7-10A00EBD83A1}"/>
            </a:ext>
          </a:extLst>
        </xdr:cNvPr>
        <xdr:cNvSpPr/>
      </xdr:nvSpPr>
      <xdr:spPr>
        <a:xfrm>
          <a:off x="5553075" y="7122985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97</xdr:col>
      <xdr:colOff>0</xdr:colOff>
      <xdr:row>301</xdr:row>
      <xdr:rowOff>0</xdr:rowOff>
    </xdr:from>
    <xdr:to>
      <xdr:col>99</xdr:col>
      <xdr:colOff>76200</xdr:colOff>
      <xdr:row>301</xdr:row>
      <xdr:rowOff>238125</xdr:rowOff>
    </xdr:to>
    <xdr:sp macro="" textlink="">
      <xdr:nvSpPr>
        <xdr:cNvPr id="1164" name="円/楕円 435">
          <a:extLst>
            <a:ext uri="{FF2B5EF4-FFF2-40B4-BE49-F238E27FC236}">
              <a16:creationId xmlns:a16="http://schemas.microsoft.com/office/drawing/2014/main" id="{F4F68EE6-88B0-4FBA-863C-BAD2E2B146A6}"/>
            </a:ext>
          </a:extLst>
        </xdr:cNvPr>
        <xdr:cNvSpPr/>
      </xdr:nvSpPr>
      <xdr:spPr>
        <a:xfrm>
          <a:off x="3429000" y="714908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113</xdr:col>
      <xdr:colOff>85725</xdr:colOff>
      <xdr:row>301</xdr:row>
      <xdr:rowOff>38100</xdr:rowOff>
    </xdr:from>
    <xdr:to>
      <xdr:col>116</xdr:col>
      <xdr:colOff>47625</xdr:colOff>
      <xdr:row>301</xdr:row>
      <xdr:rowOff>276225</xdr:rowOff>
    </xdr:to>
    <xdr:sp macro="" textlink="">
      <xdr:nvSpPr>
        <xdr:cNvPr id="1165" name="円/楕円 435">
          <a:extLst>
            <a:ext uri="{FF2B5EF4-FFF2-40B4-BE49-F238E27FC236}">
              <a16:creationId xmlns:a16="http://schemas.microsoft.com/office/drawing/2014/main" id="{5286EA6E-268A-47DE-BBC4-7B8E223EF8FD}"/>
            </a:ext>
          </a:extLst>
        </xdr:cNvPr>
        <xdr:cNvSpPr/>
      </xdr:nvSpPr>
      <xdr:spPr>
        <a:xfrm>
          <a:off x="5343525" y="715289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127</xdr:col>
      <xdr:colOff>104775</xdr:colOff>
      <xdr:row>301</xdr:row>
      <xdr:rowOff>0</xdr:rowOff>
    </xdr:from>
    <xdr:to>
      <xdr:col>130</xdr:col>
      <xdr:colOff>66675</xdr:colOff>
      <xdr:row>301</xdr:row>
      <xdr:rowOff>238125</xdr:rowOff>
    </xdr:to>
    <xdr:sp macro="" textlink="">
      <xdr:nvSpPr>
        <xdr:cNvPr id="1166" name="円/楕円 435">
          <a:extLst>
            <a:ext uri="{FF2B5EF4-FFF2-40B4-BE49-F238E27FC236}">
              <a16:creationId xmlns:a16="http://schemas.microsoft.com/office/drawing/2014/main" id="{B6D55EB3-CC37-4E9F-97E8-942A5E39BFFD}"/>
            </a:ext>
          </a:extLst>
        </xdr:cNvPr>
        <xdr:cNvSpPr/>
      </xdr:nvSpPr>
      <xdr:spPr>
        <a:xfrm>
          <a:off x="6962775" y="714908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302</xdr:row>
      <xdr:rowOff>0</xdr:rowOff>
    </xdr:from>
    <xdr:to>
      <xdr:col>89</xdr:col>
      <xdr:colOff>76200</xdr:colOff>
      <xdr:row>302</xdr:row>
      <xdr:rowOff>238125</xdr:rowOff>
    </xdr:to>
    <xdr:sp macro="" textlink="">
      <xdr:nvSpPr>
        <xdr:cNvPr id="1167" name="円/楕円 435">
          <a:extLst>
            <a:ext uri="{FF2B5EF4-FFF2-40B4-BE49-F238E27FC236}">
              <a16:creationId xmlns:a16="http://schemas.microsoft.com/office/drawing/2014/main" id="{8D24BB29-6C83-472E-809F-AC4B1E317BE0}"/>
            </a:ext>
          </a:extLst>
        </xdr:cNvPr>
        <xdr:cNvSpPr/>
      </xdr:nvSpPr>
      <xdr:spPr>
        <a:xfrm>
          <a:off x="2286000" y="717804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90</xdr:col>
      <xdr:colOff>104775</xdr:colOff>
      <xdr:row>302</xdr:row>
      <xdr:rowOff>0</xdr:rowOff>
    </xdr:from>
    <xdr:to>
      <xdr:col>93</xdr:col>
      <xdr:colOff>66675</xdr:colOff>
      <xdr:row>302</xdr:row>
      <xdr:rowOff>238125</xdr:rowOff>
    </xdr:to>
    <xdr:sp macro="" textlink="">
      <xdr:nvSpPr>
        <xdr:cNvPr id="1168" name="円/楕円 435">
          <a:extLst>
            <a:ext uri="{FF2B5EF4-FFF2-40B4-BE49-F238E27FC236}">
              <a16:creationId xmlns:a16="http://schemas.microsoft.com/office/drawing/2014/main" id="{ADECF390-4C28-4587-B1E7-7695C59AAEF9}"/>
            </a:ext>
          </a:extLst>
        </xdr:cNvPr>
        <xdr:cNvSpPr/>
      </xdr:nvSpPr>
      <xdr:spPr>
        <a:xfrm>
          <a:off x="2733675" y="717804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86</xdr:col>
      <xdr:colOff>0</xdr:colOff>
      <xdr:row>303</xdr:row>
      <xdr:rowOff>0</xdr:rowOff>
    </xdr:from>
    <xdr:to>
      <xdr:col>88</xdr:col>
      <xdr:colOff>76200</xdr:colOff>
      <xdr:row>303</xdr:row>
      <xdr:rowOff>238125</xdr:rowOff>
    </xdr:to>
    <xdr:sp macro="" textlink="">
      <xdr:nvSpPr>
        <xdr:cNvPr id="1169" name="円/楕円 435">
          <a:extLst>
            <a:ext uri="{FF2B5EF4-FFF2-40B4-BE49-F238E27FC236}">
              <a16:creationId xmlns:a16="http://schemas.microsoft.com/office/drawing/2014/main" id="{891B1F15-B032-4A4D-BCC9-5725096BB5F8}"/>
            </a:ext>
          </a:extLst>
        </xdr:cNvPr>
        <xdr:cNvSpPr/>
      </xdr:nvSpPr>
      <xdr:spPr>
        <a:xfrm>
          <a:off x="2171700" y="720699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304</xdr:row>
      <xdr:rowOff>0</xdr:rowOff>
    </xdr:from>
    <xdr:to>
      <xdr:col>89</xdr:col>
      <xdr:colOff>76200</xdr:colOff>
      <xdr:row>304</xdr:row>
      <xdr:rowOff>238125</xdr:rowOff>
    </xdr:to>
    <xdr:sp macro="" textlink="">
      <xdr:nvSpPr>
        <xdr:cNvPr id="1170" name="円/楕円 435">
          <a:extLst>
            <a:ext uri="{FF2B5EF4-FFF2-40B4-BE49-F238E27FC236}">
              <a16:creationId xmlns:a16="http://schemas.microsoft.com/office/drawing/2014/main" id="{30747AFB-6398-4667-9534-C366418FDEA6}"/>
            </a:ext>
          </a:extLst>
        </xdr:cNvPr>
        <xdr:cNvSpPr/>
      </xdr:nvSpPr>
      <xdr:spPr>
        <a:xfrm>
          <a:off x="2286000" y="723595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28575</xdr:colOff>
      <xdr:row>305</xdr:row>
      <xdr:rowOff>9525</xdr:rowOff>
    </xdr:from>
    <xdr:to>
      <xdr:col>89</xdr:col>
      <xdr:colOff>104775</xdr:colOff>
      <xdr:row>305</xdr:row>
      <xdr:rowOff>247650</xdr:rowOff>
    </xdr:to>
    <xdr:sp macro="" textlink="">
      <xdr:nvSpPr>
        <xdr:cNvPr id="1171" name="円/楕円 435">
          <a:extLst>
            <a:ext uri="{FF2B5EF4-FFF2-40B4-BE49-F238E27FC236}">
              <a16:creationId xmlns:a16="http://schemas.microsoft.com/office/drawing/2014/main" id="{B8ADF6C6-AFDB-4BAB-BED3-104013A02673}"/>
            </a:ext>
          </a:extLst>
        </xdr:cNvPr>
        <xdr:cNvSpPr/>
      </xdr:nvSpPr>
      <xdr:spPr>
        <a:xfrm>
          <a:off x="2314575" y="7265860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98</xdr:col>
      <xdr:colOff>95250</xdr:colOff>
      <xdr:row>305</xdr:row>
      <xdr:rowOff>276225</xdr:rowOff>
    </xdr:from>
    <xdr:to>
      <xdr:col>101</xdr:col>
      <xdr:colOff>57150</xdr:colOff>
      <xdr:row>306</xdr:row>
      <xdr:rowOff>228600</xdr:rowOff>
    </xdr:to>
    <xdr:sp macro="" textlink="">
      <xdr:nvSpPr>
        <xdr:cNvPr id="1172" name="円/楕円 435">
          <a:extLst>
            <a:ext uri="{FF2B5EF4-FFF2-40B4-BE49-F238E27FC236}">
              <a16:creationId xmlns:a16="http://schemas.microsoft.com/office/drawing/2014/main" id="{DC4DB4E1-42C3-4495-BB48-A4B75C73BECC}"/>
            </a:ext>
          </a:extLst>
        </xdr:cNvPr>
        <xdr:cNvSpPr/>
      </xdr:nvSpPr>
      <xdr:spPr>
        <a:xfrm>
          <a:off x="3638550" y="72925305"/>
          <a:ext cx="304800" cy="24193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102</xdr:col>
      <xdr:colOff>0</xdr:colOff>
      <xdr:row>307</xdr:row>
      <xdr:rowOff>0</xdr:rowOff>
    </xdr:from>
    <xdr:to>
      <xdr:col>104</xdr:col>
      <xdr:colOff>76200</xdr:colOff>
      <xdr:row>307</xdr:row>
      <xdr:rowOff>238125</xdr:rowOff>
    </xdr:to>
    <xdr:sp macro="" textlink="">
      <xdr:nvSpPr>
        <xdr:cNvPr id="1173" name="円/楕円 435">
          <a:extLst>
            <a:ext uri="{FF2B5EF4-FFF2-40B4-BE49-F238E27FC236}">
              <a16:creationId xmlns:a16="http://schemas.microsoft.com/office/drawing/2014/main" id="{771BFFB3-4A3F-42C7-AD24-67346C0358F2}"/>
            </a:ext>
          </a:extLst>
        </xdr:cNvPr>
        <xdr:cNvSpPr/>
      </xdr:nvSpPr>
      <xdr:spPr>
        <a:xfrm>
          <a:off x="4000500" y="731824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126</xdr:col>
      <xdr:colOff>0</xdr:colOff>
      <xdr:row>306</xdr:row>
      <xdr:rowOff>0</xdr:rowOff>
    </xdr:from>
    <xdr:to>
      <xdr:col>128</xdr:col>
      <xdr:colOff>76200</xdr:colOff>
      <xdr:row>306</xdr:row>
      <xdr:rowOff>238125</xdr:rowOff>
    </xdr:to>
    <xdr:sp macro="" textlink="">
      <xdr:nvSpPr>
        <xdr:cNvPr id="1174" name="円/楕円 435">
          <a:extLst>
            <a:ext uri="{FF2B5EF4-FFF2-40B4-BE49-F238E27FC236}">
              <a16:creationId xmlns:a16="http://schemas.microsoft.com/office/drawing/2014/main" id="{7A238464-FCB3-4F53-A154-5482549F1D82}"/>
            </a:ext>
          </a:extLst>
        </xdr:cNvPr>
        <xdr:cNvSpPr/>
      </xdr:nvSpPr>
      <xdr:spPr>
        <a:xfrm>
          <a:off x="6743700" y="729386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126</xdr:col>
      <xdr:colOff>0</xdr:colOff>
      <xdr:row>307</xdr:row>
      <xdr:rowOff>0</xdr:rowOff>
    </xdr:from>
    <xdr:to>
      <xdr:col>128</xdr:col>
      <xdr:colOff>76200</xdr:colOff>
      <xdr:row>307</xdr:row>
      <xdr:rowOff>238125</xdr:rowOff>
    </xdr:to>
    <xdr:sp macro="" textlink="">
      <xdr:nvSpPr>
        <xdr:cNvPr id="1175" name="円/楕円 435">
          <a:extLst>
            <a:ext uri="{FF2B5EF4-FFF2-40B4-BE49-F238E27FC236}">
              <a16:creationId xmlns:a16="http://schemas.microsoft.com/office/drawing/2014/main" id="{216BAA4A-F78D-442E-A7B2-DB0D41A21D65}"/>
            </a:ext>
          </a:extLst>
        </xdr:cNvPr>
        <xdr:cNvSpPr/>
      </xdr:nvSpPr>
      <xdr:spPr>
        <a:xfrm>
          <a:off x="6743700" y="731824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126</xdr:col>
      <xdr:colOff>0</xdr:colOff>
      <xdr:row>308</xdr:row>
      <xdr:rowOff>0</xdr:rowOff>
    </xdr:from>
    <xdr:to>
      <xdr:col>128</xdr:col>
      <xdr:colOff>76200</xdr:colOff>
      <xdr:row>308</xdr:row>
      <xdr:rowOff>238125</xdr:rowOff>
    </xdr:to>
    <xdr:sp macro="" textlink="">
      <xdr:nvSpPr>
        <xdr:cNvPr id="1176" name="円/楕円 435">
          <a:extLst>
            <a:ext uri="{FF2B5EF4-FFF2-40B4-BE49-F238E27FC236}">
              <a16:creationId xmlns:a16="http://schemas.microsoft.com/office/drawing/2014/main" id="{272D4B12-764C-4798-BCB4-52EF4092B3FC}"/>
            </a:ext>
          </a:extLst>
        </xdr:cNvPr>
        <xdr:cNvSpPr/>
      </xdr:nvSpPr>
      <xdr:spPr>
        <a:xfrm>
          <a:off x="6743700" y="734263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105</xdr:col>
      <xdr:colOff>0</xdr:colOff>
      <xdr:row>311</xdr:row>
      <xdr:rowOff>0</xdr:rowOff>
    </xdr:from>
    <xdr:to>
      <xdr:col>107</xdr:col>
      <xdr:colOff>76200</xdr:colOff>
      <xdr:row>311</xdr:row>
      <xdr:rowOff>238125</xdr:rowOff>
    </xdr:to>
    <xdr:sp macro="" textlink="">
      <xdr:nvSpPr>
        <xdr:cNvPr id="1177" name="円/楕円 435">
          <a:extLst>
            <a:ext uri="{FF2B5EF4-FFF2-40B4-BE49-F238E27FC236}">
              <a16:creationId xmlns:a16="http://schemas.microsoft.com/office/drawing/2014/main" id="{0D3DAAAF-0375-499C-8CA4-1368A140FF19}"/>
            </a:ext>
          </a:extLst>
        </xdr:cNvPr>
        <xdr:cNvSpPr/>
      </xdr:nvSpPr>
      <xdr:spPr>
        <a:xfrm>
          <a:off x="4343400" y="741578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336</xdr:row>
      <xdr:rowOff>0</xdr:rowOff>
    </xdr:from>
    <xdr:to>
      <xdr:col>89</xdr:col>
      <xdr:colOff>76200</xdr:colOff>
      <xdr:row>336</xdr:row>
      <xdr:rowOff>238125</xdr:rowOff>
    </xdr:to>
    <xdr:sp macro="" textlink="">
      <xdr:nvSpPr>
        <xdr:cNvPr id="1178" name="円/楕円 435">
          <a:extLst>
            <a:ext uri="{FF2B5EF4-FFF2-40B4-BE49-F238E27FC236}">
              <a16:creationId xmlns:a16="http://schemas.microsoft.com/office/drawing/2014/main" id="{D1003EF1-6965-487A-999A-4ED7016741C2}"/>
            </a:ext>
          </a:extLst>
        </xdr:cNvPr>
        <xdr:cNvSpPr/>
      </xdr:nvSpPr>
      <xdr:spPr>
        <a:xfrm>
          <a:off x="2286000" y="802081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95</xdr:col>
      <xdr:colOff>0</xdr:colOff>
      <xdr:row>336</xdr:row>
      <xdr:rowOff>0</xdr:rowOff>
    </xdr:from>
    <xdr:to>
      <xdr:col>97</xdr:col>
      <xdr:colOff>76200</xdr:colOff>
      <xdr:row>336</xdr:row>
      <xdr:rowOff>238125</xdr:rowOff>
    </xdr:to>
    <xdr:sp macro="" textlink="">
      <xdr:nvSpPr>
        <xdr:cNvPr id="1179" name="円/楕円 435">
          <a:extLst>
            <a:ext uri="{FF2B5EF4-FFF2-40B4-BE49-F238E27FC236}">
              <a16:creationId xmlns:a16="http://schemas.microsoft.com/office/drawing/2014/main" id="{E4BE314E-F76D-4526-8730-650FFF6CB14A}"/>
            </a:ext>
          </a:extLst>
        </xdr:cNvPr>
        <xdr:cNvSpPr/>
      </xdr:nvSpPr>
      <xdr:spPr>
        <a:xfrm>
          <a:off x="3200400" y="802081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88</xdr:col>
      <xdr:colOff>0</xdr:colOff>
      <xdr:row>339</xdr:row>
      <xdr:rowOff>0</xdr:rowOff>
    </xdr:from>
    <xdr:to>
      <xdr:col>90</xdr:col>
      <xdr:colOff>76200</xdr:colOff>
      <xdr:row>339</xdr:row>
      <xdr:rowOff>238125</xdr:rowOff>
    </xdr:to>
    <xdr:sp macro="" textlink="">
      <xdr:nvSpPr>
        <xdr:cNvPr id="1180" name="円/楕円 435">
          <a:extLst>
            <a:ext uri="{FF2B5EF4-FFF2-40B4-BE49-F238E27FC236}">
              <a16:creationId xmlns:a16="http://schemas.microsoft.com/office/drawing/2014/main" id="{09B1714B-D533-4BE5-8DB1-DFA701F1FB6F}"/>
            </a:ext>
          </a:extLst>
        </xdr:cNvPr>
        <xdr:cNvSpPr/>
      </xdr:nvSpPr>
      <xdr:spPr>
        <a:xfrm>
          <a:off x="2400300" y="810082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38100</xdr:colOff>
      <xdr:row>342</xdr:row>
      <xdr:rowOff>0</xdr:rowOff>
    </xdr:from>
    <xdr:to>
      <xdr:col>90</xdr:col>
      <xdr:colOff>0</xdr:colOff>
      <xdr:row>342</xdr:row>
      <xdr:rowOff>238125</xdr:rowOff>
    </xdr:to>
    <xdr:sp macro="" textlink="">
      <xdr:nvSpPr>
        <xdr:cNvPr id="1181" name="円/楕円 435">
          <a:extLst>
            <a:ext uri="{FF2B5EF4-FFF2-40B4-BE49-F238E27FC236}">
              <a16:creationId xmlns:a16="http://schemas.microsoft.com/office/drawing/2014/main" id="{ED68D613-5E5F-4C25-A341-9A90BB95BBCA}"/>
            </a:ext>
          </a:extLst>
        </xdr:cNvPr>
        <xdr:cNvSpPr/>
      </xdr:nvSpPr>
      <xdr:spPr>
        <a:xfrm>
          <a:off x="2324100" y="81511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108</xdr:col>
      <xdr:colOff>0</xdr:colOff>
      <xdr:row>342</xdr:row>
      <xdr:rowOff>0</xdr:rowOff>
    </xdr:from>
    <xdr:to>
      <xdr:col>110</xdr:col>
      <xdr:colOff>76200</xdr:colOff>
      <xdr:row>342</xdr:row>
      <xdr:rowOff>238125</xdr:rowOff>
    </xdr:to>
    <xdr:sp macro="" textlink="">
      <xdr:nvSpPr>
        <xdr:cNvPr id="1182" name="円/楕円 435">
          <a:extLst>
            <a:ext uri="{FF2B5EF4-FFF2-40B4-BE49-F238E27FC236}">
              <a16:creationId xmlns:a16="http://schemas.microsoft.com/office/drawing/2014/main" id="{FA8104E0-8EF3-434C-A358-4FCFA075C892}"/>
            </a:ext>
          </a:extLst>
        </xdr:cNvPr>
        <xdr:cNvSpPr/>
      </xdr:nvSpPr>
      <xdr:spPr>
        <a:xfrm>
          <a:off x="4686300" y="81511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114</xdr:col>
      <xdr:colOff>0</xdr:colOff>
      <xdr:row>342</xdr:row>
      <xdr:rowOff>0</xdr:rowOff>
    </xdr:from>
    <xdr:to>
      <xdr:col>116</xdr:col>
      <xdr:colOff>76200</xdr:colOff>
      <xdr:row>342</xdr:row>
      <xdr:rowOff>238125</xdr:rowOff>
    </xdr:to>
    <xdr:sp macro="" textlink="">
      <xdr:nvSpPr>
        <xdr:cNvPr id="1183" name="円/楕円 435">
          <a:extLst>
            <a:ext uri="{FF2B5EF4-FFF2-40B4-BE49-F238E27FC236}">
              <a16:creationId xmlns:a16="http://schemas.microsoft.com/office/drawing/2014/main" id="{F2039695-C15B-42BE-839C-CE8099D3F032}"/>
            </a:ext>
          </a:extLst>
        </xdr:cNvPr>
        <xdr:cNvSpPr/>
      </xdr:nvSpPr>
      <xdr:spPr>
        <a:xfrm>
          <a:off x="5372100" y="81511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121</xdr:col>
      <xdr:colOff>0</xdr:colOff>
      <xdr:row>342</xdr:row>
      <xdr:rowOff>0</xdr:rowOff>
    </xdr:from>
    <xdr:to>
      <xdr:col>123</xdr:col>
      <xdr:colOff>76200</xdr:colOff>
      <xdr:row>342</xdr:row>
      <xdr:rowOff>238125</xdr:rowOff>
    </xdr:to>
    <xdr:sp macro="" textlink="">
      <xdr:nvSpPr>
        <xdr:cNvPr id="1184" name="円/楕円 435">
          <a:extLst>
            <a:ext uri="{FF2B5EF4-FFF2-40B4-BE49-F238E27FC236}">
              <a16:creationId xmlns:a16="http://schemas.microsoft.com/office/drawing/2014/main" id="{AC123A35-FC57-420B-B997-7E5AF6C6A0EC}"/>
            </a:ext>
          </a:extLst>
        </xdr:cNvPr>
        <xdr:cNvSpPr/>
      </xdr:nvSpPr>
      <xdr:spPr>
        <a:xfrm>
          <a:off x="6172200" y="81511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344</xdr:row>
      <xdr:rowOff>0</xdr:rowOff>
    </xdr:from>
    <xdr:to>
      <xdr:col>89</xdr:col>
      <xdr:colOff>76200</xdr:colOff>
      <xdr:row>344</xdr:row>
      <xdr:rowOff>238125</xdr:rowOff>
    </xdr:to>
    <xdr:sp macro="" textlink="">
      <xdr:nvSpPr>
        <xdr:cNvPr id="1185" name="円/楕円 435">
          <a:extLst>
            <a:ext uri="{FF2B5EF4-FFF2-40B4-BE49-F238E27FC236}">
              <a16:creationId xmlns:a16="http://schemas.microsoft.com/office/drawing/2014/main" id="{D3ADD95F-2697-4E24-A62D-69A9ADDA0B69}"/>
            </a:ext>
          </a:extLst>
        </xdr:cNvPr>
        <xdr:cNvSpPr/>
      </xdr:nvSpPr>
      <xdr:spPr>
        <a:xfrm>
          <a:off x="2286000" y="819988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127</xdr:col>
      <xdr:colOff>0</xdr:colOff>
      <xdr:row>351</xdr:row>
      <xdr:rowOff>0</xdr:rowOff>
    </xdr:from>
    <xdr:to>
      <xdr:col>129</xdr:col>
      <xdr:colOff>76200</xdr:colOff>
      <xdr:row>351</xdr:row>
      <xdr:rowOff>238125</xdr:rowOff>
    </xdr:to>
    <xdr:sp macro="" textlink="">
      <xdr:nvSpPr>
        <xdr:cNvPr id="1186" name="円/楕円 435">
          <a:extLst>
            <a:ext uri="{FF2B5EF4-FFF2-40B4-BE49-F238E27FC236}">
              <a16:creationId xmlns:a16="http://schemas.microsoft.com/office/drawing/2014/main" id="{93FCDEDF-9FCC-452D-8698-0DD4E1D2C89C}"/>
            </a:ext>
          </a:extLst>
        </xdr:cNvPr>
        <xdr:cNvSpPr/>
      </xdr:nvSpPr>
      <xdr:spPr>
        <a:xfrm>
          <a:off x="6858000" y="838047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127</xdr:col>
      <xdr:colOff>9525</xdr:colOff>
      <xdr:row>352</xdr:row>
      <xdr:rowOff>76200</xdr:rowOff>
    </xdr:from>
    <xdr:to>
      <xdr:col>129</xdr:col>
      <xdr:colOff>85725</xdr:colOff>
      <xdr:row>352</xdr:row>
      <xdr:rowOff>314325</xdr:rowOff>
    </xdr:to>
    <xdr:sp macro="" textlink="">
      <xdr:nvSpPr>
        <xdr:cNvPr id="1187" name="円/楕円 435">
          <a:extLst>
            <a:ext uri="{FF2B5EF4-FFF2-40B4-BE49-F238E27FC236}">
              <a16:creationId xmlns:a16="http://schemas.microsoft.com/office/drawing/2014/main" id="{08EB1CC2-0756-4055-98FB-0BCC8435BB67}"/>
            </a:ext>
          </a:extLst>
        </xdr:cNvPr>
        <xdr:cNvSpPr/>
      </xdr:nvSpPr>
      <xdr:spPr>
        <a:xfrm>
          <a:off x="6867525" y="841705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121</xdr:col>
      <xdr:colOff>19050</xdr:colOff>
      <xdr:row>353</xdr:row>
      <xdr:rowOff>38100</xdr:rowOff>
    </xdr:from>
    <xdr:to>
      <xdr:col>123</xdr:col>
      <xdr:colOff>95250</xdr:colOff>
      <xdr:row>353</xdr:row>
      <xdr:rowOff>276225</xdr:rowOff>
    </xdr:to>
    <xdr:sp macro="" textlink="">
      <xdr:nvSpPr>
        <xdr:cNvPr id="1188" name="円/楕円 435">
          <a:extLst>
            <a:ext uri="{FF2B5EF4-FFF2-40B4-BE49-F238E27FC236}">
              <a16:creationId xmlns:a16="http://schemas.microsoft.com/office/drawing/2014/main" id="{820CE2A0-4138-463D-BE23-EF1F81D64148}"/>
            </a:ext>
          </a:extLst>
        </xdr:cNvPr>
        <xdr:cNvSpPr/>
      </xdr:nvSpPr>
      <xdr:spPr>
        <a:xfrm>
          <a:off x="6191250" y="84559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121</xdr:col>
      <xdr:colOff>19050</xdr:colOff>
      <xdr:row>354</xdr:row>
      <xdr:rowOff>19050</xdr:rowOff>
    </xdr:from>
    <xdr:to>
      <xdr:col>123</xdr:col>
      <xdr:colOff>95250</xdr:colOff>
      <xdr:row>354</xdr:row>
      <xdr:rowOff>257175</xdr:rowOff>
    </xdr:to>
    <xdr:sp macro="" textlink="">
      <xdr:nvSpPr>
        <xdr:cNvPr id="1189" name="円/楕円 435">
          <a:extLst>
            <a:ext uri="{FF2B5EF4-FFF2-40B4-BE49-F238E27FC236}">
              <a16:creationId xmlns:a16="http://schemas.microsoft.com/office/drawing/2014/main" id="{FFAEDBB4-D772-485E-906B-476C0FB4503E}"/>
            </a:ext>
          </a:extLst>
        </xdr:cNvPr>
        <xdr:cNvSpPr/>
      </xdr:nvSpPr>
      <xdr:spPr>
        <a:xfrm>
          <a:off x="6191250" y="8485251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121</xdr:col>
      <xdr:colOff>19050</xdr:colOff>
      <xdr:row>355</xdr:row>
      <xdr:rowOff>38100</xdr:rowOff>
    </xdr:from>
    <xdr:to>
      <xdr:col>123</xdr:col>
      <xdr:colOff>95250</xdr:colOff>
      <xdr:row>355</xdr:row>
      <xdr:rowOff>276225</xdr:rowOff>
    </xdr:to>
    <xdr:sp macro="" textlink="">
      <xdr:nvSpPr>
        <xdr:cNvPr id="1190" name="円/楕円 435">
          <a:extLst>
            <a:ext uri="{FF2B5EF4-FFF2-40B4-BE49-F238E27FC236}">
              <a16:creationId xmlns:a16="http://schemas.microsoft.com/office/drawing/2014/main" id="{50E2F4F8-7465-4ADA-8741-D94EED3CD4A5}"/>
            </a:ext>
          </a:extLst>
        </xdr:cNvPr>
        <xdr:cNvSpPr/>
      </xdr:nvSpPr>
      <xdr:spPr>
        <a:xfrm>
          <a:off x="6191250" y="851839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121</xdr:col>
      <xdr:colOff>28575</xdr:colOff>
      <xdr:row>356</xdr:row>
      <xdr:rowOff>38100</xdr:rowOff>
    </xdr:from>
    <xdr:to>
      <xdr:col>123</xdr:col>
      <xdr:colOff>104775</xdr:colOff>
      <xdr:row>356</xdr:row>
      <xdr:rowOff>276225</xdr:rowOff>
    </xdr:to>
    <xdr:sp macro="" textlink="">
      <xdr:nvSpPr>
        <xdr:cNvPr id="1191" name="円/楕円 435">
          <a:extLst>
            <a:ext uri="{FF2B5EF4-FFF2-40B4-BE49-F238E27FC236}">
              <a16:creationId xmlns:a16="http://schemas.microsoft.com/office/drawing/2014/main" id="{18599896-92FC-4379-AAF1-A76C9B162D13}"/>
            </a:ext>
          </a:extLst>
        </xdr:cNvPr>
        <xdr:cNvSpPr/>
      </xdr:nvSpPr>
      <xdr:spPr>
        <a:xfrm>
          <a:off x="6200775" y="854964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88</xdr:col>
      <xdr:colOff>76200</xdr:colOff>
      <xdr:row>357</xdr:row>
      <xdr:rowOff>47625</xdr:rowOff>
    </xdr:from>
    <xdr:to>
      <xdr:col>91</xdr:col>
      <xdr:colOff>38100</xdr:colOff>
      <xdr:row>357</xdr:row>
      <xdr:rowOff>285750</xdr:rowOff>
    </xdr:to>
    <xdr:sp macro="" textlink="">
      <xdr:nvSpPr>
        <xdr:cNvPr id="1192" name="円/楕円 435">
          <a:extLst>
            <a:ext uri="{FF2B5EF4-FFF2-40B4-BE49-F238E27FC236}">
              <a16:creationId xmlns:a16="http://schemas.microsoft.com/office/drawing/2014/main" id="{DC7B60C8-67EF-4C38-8192-A2E74ACEEF85}"/>
            </a:ext>
          </a:extLst>
        </xdr:cNvPr>
        <xdr:cNvSpPr/>
      </xdr:nvSpPr>
      <xdr:spPr>
        <a:xfrm>
          <a:off x="2476500" y="8581834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86</xdr:col>
      <xdr:colOff>76200</xdr:colOff>
      <xdr:row>362</xdr:row>
      <xdr:rowOff>180975</xdr:rowOff>
    </xdr:from>
    <xdr:to>
      <xdr:col>89</xdr:col>
      <xdr:colOff>38100</xdr:colOff>
      <xdr:row>362</xdr:row>
      <xdr:rowOff>419100</xdr:rowOff>
    </xdr:to>
    <xdr:sp macro="" textlink="">
      <xdr:nvSpPr>
        <xdr:cNvPr id="1193" name="円/楕円 435">
          <a:extLst>
            <a:ext uri="{FF2B5EF4-FFF2-40B4-BE49-F238E27FC236}">
              <a16:creationId xmlns:a16="http://schemas.microsoft.com/office/drawing/2014/main" id="{8E52E237-1B92-435E-9DD7-A1564C5505EC}"/>
            </a:ext>
          </a:extLst>
        </xdr:cNvPr>
        <xdr:cNvSpPr/>
      </xdr:nvSpPr>
      <xdr:spPr>
        <a:xfrm>
          <a:off x="2247900" y="8753665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89</xdr:col>
      <xdr:colOff>114299</xdr:colOff>
      <xdr:row>363</xdr:row>
      <xdr:rowOff>19050</xdr:rowOff>
    </xdr:from>
    <xdr:to>
      <xdr:col>99</xdr:col>
      <xdr:colOff>85724</xdr:colOff>
      <xdr:row>363</xdr:row>
      <xdr:rowOff>238125</xdr:rowOff>
    </xdr:to>
    <xdr:sp macro="" textlink="">
      <xdr:nvSpPr>
        <xdr:cNvPr id="1194" name="円/楕円 435">
          <a:extLst>
            <a:ext uri="{FF2B5EF4-FFF2-40B4-BE49-F238E27FC236}">
              <a16:creationId xmlns:a16="http://schemas.microsoft.com/office/drawing/2014/main" id="{7392ACA9-C821-48D5-9DB8-95C38261552E}"/>
            </a:ext>
          </a:extLst>
        </xdr:cNvPr>
        <xdr:cNvSpPr/>
      </xdr:nvSpPr>
      <xdr:spPr>
        <a:xfrm>
          <a:off x="2628899" y="87831930"/>
          <a:ext cx="1114425" cy="2190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363</xdr:row>
      <xdr:rowOff>0</xdr:rowOff>
    </xdr:from>
    <xdr:to>
      <xdr:col>89</xdr:col>
      <xdr:colOff>76200</xdr:colOff>
      <xdr:row>363</xdr:row>
      <xdr:rowOff>238125</xdr:rowOff>
    </xdr:to>
    <xdr:sp macro="" textlink="">
      <xdr:nvSpPr>
        <xdr:cNvPr id="1195" name="円/楕円 435">
          <a:extLst>
            <a:ext uri="{FF2B5EF4-FFF2-40B4-BE49-F238E27FC236}">
              <a16:creationId xmlns:a16="http://schemas.microsoft.com/office/drawing/2014/main" id="{D85FFBD2-7FBB-48A3-887B-14FD0A87E6A3}"/>
            </a:ext>
          </a:extLst>
        </xdr:cNvPr>
        <xdr:cNvSpPr/>
      </xdr:nvSpPr>
      <xdr:spPr>
        <a:xfrm>
          <a:off x="2286000" y="878128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86</xdr:col>
      <xdr:colOff>57150</xdr:colOff>
      <xdr:row>364</xdr:row>
      <xdr:rowOff>200025</xdr:rowOff>
    </xdr:from>
    <xdr:to>
      <xdr:col>89</xdr:col>
      <xdr:colOff>19050</xdr:colOff>
      <xdr:row>364</xdr:row>
      <xdr:rowOff>438150</xdr:rowOff>
    </xdr:to>
    <xdr:sp macro="" textlink="">
      <xdr:nvSpPr>
        <xdr:cNvPr id="1196" name="円/楕円 435">
          <a:extLst>
            <a:ext uri="{FF2B5EF4-FFF2-40B4-BE49-F238E27FC236}">
              <a16:creationId xmlns:a16="http://schemas.microsoft.com/office/drawing/2014/main" id="{9B5761CE-B221-46A6-8EA0-FF0CB4340197}"/>
            </a:ext>
          </a:extLst>
        </xdr:cNvPr>
        <xdr:cNvSpPr/>
      </xdr:nvSpPr>
      <xdr:spPr>
        <a:xfrm>
          <a:off x="2228850" y="8847010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106</xdr:col>
      <xdr:colOff>38100</xdr:colOff>
      <xdr:row>365</xdr:row>
      <xdr:rowOff>38100</xdr:rowOff>
    </xdr:from>
    <xdr:to>
      <xdr:col>109</xdr:col>
      <xdr:colOff>0</xdr:colOff>
      <xdr:row>365</xdr:row>
      <xdr:rowOff>276225</xdr:rowOff>
    </xdr:to>
    <xdr:sp macro="" textlink="">
      <xdr:nvSpPr>
        <xdr:cNvPr id="1197" name="円/楕円 435">
          <a:extLst>
            <a:ext uri="{FF2B5EF4-FFF2-40B4-BE49-F238E27FC236}">
              <a16:creationId xmlns:a16="http://schemas.microsoft.com/office/drawing/2014/main" id="{731D07E8-DF90-4119-AD8F-598D3973DBE6}"/>
            </a:ext>
          </a:extLst>
        </xdr:cNvPr>
        <xdr:cNvSpPr/>
      </xdr:nvSpPr>
      <xdr:spPr>
        <a:xfrm>
          <a:off x="4495800" y="887653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92</xdr:col>
      <xdr:colOff>0</xdr:colOff>
      <xdr:row>366</xdr:row>
      <xdr:rowOff>0</xdr:rowOff>
    </xdr:from>
    <xdr:to>
      <xdr:col>94</xdr:col>
      <xdr:colOff>76200</xdr:colOff>
      <xdr:row>366</xdr:row>
      <xdr:rowOff>238125</xdr:rowOff>
    </xdr:to>
    <xdr:sp macro="" textlink="">
      <xdr:nvSpPr>
        <xdr:cNvPr id="1198" name="円/楕円 435">
          <a:extLst>
            <a:ext uri="{FF2B5EF4-FFF2-40B4-BE49-F238E27FC236}">
              <a16:creationId xmlns:a16="http://schemas.microsoft.com/office/drawing/2014/main" id="{4B9EBDEC-8FE5-4B42-80F2-60BF52545A0A}"/>
            </a:ext>
          </a:extLst>
        </xdr:cNvPr>
        <xdr:cNvSpPr/>
      </xdr:nvSpPr>
      <xdr:spPr>
        <a:xfrm>
          <a:off x="2857500" y="890320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130</xdr:col>
      <xdr:colOff>0</xdr:colOff>
      <xdr:row>366</xdr:row>
      <xdr:rowOff>0</xdr:rowOff>
    </xdr:from>
    <xdr:to>
      <xdr:col>132</xdr:col>
      <xdr:colOff>76200</xdr:colOff>
      <xdr:row>366</xdr:row>
      <xdr:rowOff>238125</xdr:rowOff>
    </xdr:to>
    <xdr:sp macro="" textlink="">
      <xdr:nvSpPr>
        <xdr:cNvPr id="1199" name="円/楕円 435">
          <a:extLst>
            <a:ext uri="{FF2B5EF4-FFF2-40B4-BE49-F238E27FC236}">
              <a16:creationId xmlns:a16="http://schemas.microsoft.com/office/drawing/2014/main" id="{494446F7-4516-4042-A25A-E621B76A6035}"/>
            </a:ext>
          </a:extLst>
        </xdr:cNvPr>
        <xdr:cNvSpPr/>
      </xdr:nvSpPr>
      <xdr:spPr>
        <a:xfrm>
          <a:off x="7200900" y="890320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367</xdr:row>
      <xdr:rowOff>0</xdr:rowOff>
    </xdr:from>
    <xdr:to>
      <xdr:col>89</xdr:col>
      <xdr:colOff>76200</xdr:colOff>
      <xdr:row>367</xdr:row>
      <xdr:rowOff>238125</xdr:rowOff>
    </xdr:to>
    <xdr:sp macro="" textlink="">
      <xdr:nvSpPr>
        <xdr:cNvPr id="1200" name="円/楕円 435">
          <a:extLst>
            <a:ext uri="{FF2B5EF4-FFF2-40B4-BE49-F238E27FC236}">
              <a16:creationId xmlns:a16="http://schemas.microsoft.com/office/drawing/2014/main" id="{8F574C3F-B23C-4D96-931B-1F4C5DA1C114}"/>
            </a:ext>
          </a:extLst>
        </xdr:cNvPr>
        <xdr:cNvSpPr/>
      </xdr:nvSpPr>
      <xdr:spPr>
        <a:xfrm>
          <a:off x="2286000" y="893368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93</xdr:col>
      <xdr:colOff>0</xdr:colOff>
      <xdr:row>367</xdr:row>
      <xdr:rowOff>0</xdr:rowOff>
    </xdr:from>
    <xdr:to>
      <xdr:col>95</xdr:col>
      <xdr:colOff>76200</xdr:colOff>
      <xdr:row>367</xdr:row>
      <xdr:rowOff>238125</xdr:rowOff>
    </xdr:to>
    <xdr:sp macro="" textlink="">
      <xdr:nvSpPr>
        <xdr:cNvPr id="1201" name="円/楕円 435">
          <a:extLst>
            <a:ext uri="{FF2B5EF4-FFF2-40B4-BE49-F238E27FC236}">
              <a16:creationId xmlns:a16="http://schemas.microsoft.com/office/drawing/2014/main" id="{63C16F17-21D7-4E0E-9F53-3C75F283D5CD}"/>
            </a:ext>
          </a:extLst>
        </xdr:cNvPr>
        <xdr:cNvSpPr/>
      </xdr:nvSpPr>
      <xdr:spPr>
        <a:xfrm>
          <a:off x="2971800" y="893368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368</xdr:row>
      <xdr:rowOff>0</xdr:rowOff>
    </xdr:from>
    <xdr:to>
      <xdr:col>89</xdr:col>
      <xdr:colOff>76200</xdr:colOff>
      <xdr:row>368</xdr:row>
      <xdr:rowOff>238125</xdr:rowOff>
    </xdr:to>
    <xdr:sp macro="" textlink="">
      <xdr:nvSpPr>
        <xdr:cNvPr id="1202" name="円/楕円 435">
          <a:extLst>
            <a:ext uri="{FF2B5EF4-FFF2-40B4-BE49-F238E27FC236}">
              <a16:creationId xmlns:a16="http://schemas.microsoft.com/office/drawing/2014/main" id="{5DBBAF65-B244-46B4-B957-63D13C511E77}"/>
            </a:ext>
          </a:extLst>
        </xdr:cNvPr>
        <xdr:cNvSpPr/>
      </xdr:nvSpPr>
      <xdr:spPr>
        <a:xfrm>
          <a:off x="2286000" y="896416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369</xdr:row>
      <xdr:rowOff>0</xdr:rowOff>
    </xdr:from>
    <xdr:to>
      <xdr:col>89</xdr:col>
      <xdr:colOff>76200</xdr:colOff>
      <xdr:row>369</xdr:row>
      <xdr:rowOff>238125</xdr:rowOff>
    </xdr:to>
    <xdr:sp macro="" textlink="">
      <xdr:nvSpPr>
        <xdr:cNvPr id="1203" name="円/楕円 435">
          <a:extLst>
            <a:ext uri="{FF2B5EF4-FFF2-40B4-BE49-F238E27FC236}">
              <a16:creationId xmlns:a16="http://schemas.microsoft.com/office/drawing/2014/main" id="{6A939027-1E9D-4AD1-92FD-B89496A93051}"/>
            </a:ext>
          </a:extLst>
        </xdr:cNvPr>
        <xdr:cNvSpPr/>
      </xdr:nvSpPr>
      <xdr:spPr>
        <a:xfrm>
          <a:off x="2286000" y="899464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91</xdr:col>
      <xdr:colOff>0</xdr:colOff>
      <xdr:row>369</xdr:row>
      <xdr:rowOff>0</xdr:rowOff>
    </xdr:from>
    <xdr:to>
      <xdr:col>93</xdr:col>
      <xdr:colOff>76200</xdr:colOff>
      <xdr:row>369</xdr:row>
      <xdr:rowOff>238125</xdr:rowOff>
    </xdr:to>
    <xdr:sp macro="" textlink="">
      <xdr:nvSpPr>
        <xdr:cNvPr id="1204" name="円/楕円 435">
          <a:extLst>
            <a:ext uri="{FF2B5EF4-FFF2-40B4-BE49-F238E27FC236}">
              <a16:creationId xmlns:a16="http://schemas.microsoft.com/office/drawing/2014/main" id="{106BED4D-7106-48CB-A450-D1B97E2DB998}"/>
            </a:ext>
          </a:extLst>
        </xdr:cNvPr>
        <xdr:cNvSpPr/>
      </xdr:nvSpPr>
      <xdr:spPr>
        <a:xfrm>
          <a:off x="2743200" y="899464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110</xdr:col>
      <xdr:colOff>0</xdr:colOff>
      <xdr:row>369</xdr:row>
      <xdr:rowOff>0</xdr:rowOff>
    </xdr:from>
    <xdr:to>
      <xdr:col>112</xdr:col>
      <xdr:colOff>76200</xdr:colOff>
      <xdr:row>369</xdr:row>
      <xdr:rowOff>238125</xdr:rowOff>
    </xdr:to>
    <xdr:sp macro="" textlink="">
      <xdr:nvSpPr>
        <xdr:cNvPr id="1205" name="円/楕円 435">
          <a:extLst>
            <a:ext uri="{FF2B5EF4-FFF2-40B4-BE49-F238E27FC236}">
              <a16:creationId xmlns:a16="http://schemas.microsoft.com/office/drawing/2014/main" id="{0486CAC1-881E-4AD1-9870-323E5FC46353}"/>
            </a:ext>
          </a:extLst>
        </xdr:cNvPr>
        <xdr:cNvSpPr/>
      </xdr:nvSpPr>
      <xdr:spPr>
        <a:xfrm>
          <a:off x="4914900" y="899464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116</xdr:col>
      <xdr:colOff>0</xdr:colOff>
      <xdr:row>369</xdr:row>
      <xdr:rowOff>0</xdr:rowOff>
    </xdr:from>
    <xdr:to>
      <xdr:col>118</xdr:col>
      <xdr:colOff>76200</xdr:colOff>
      <xdr:row>369</xdr:row>
      <xdr:rowOff>238125</xdr:rowOff>
    </xdr:to>
    <xdr:sp macro="" textlink="">
      <xdr:nvSpPr>
        <xdr:cNvPr id="1206" name="円/楕円 435">
          <a:extLst>
            <a:ext uri="{FF2B5EF4-FFF2-40B4-BE49-F238E27FC236}">
              <a16:creationId xmlns:a16="http://schemas.microsoft.com/office/drawing/2014/main" id="{69C6FF46-75D4-4527-8FF0-A40B4261260F}"/>
            </a:ext>
          </a:extLst>
        </xdr:cNvPr>
        <xdr:cNvSpPr/>
      </xdr:nvSpPr>
      <xdr:spPr>
        <a:xfrm>
          <a:off x="5600700" y="899464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370</xdr:row>
      <xdr:rowOff>0</xdr:rowOff>
    </xdr:from>
    <xdr:to>
      <xdr:col>89</xdr:col>
      <xdr:colOff>76200</xdr:colOff>
      <xdr:row>370</xdr:row>
      <xdr:rowOff>238125</xdr:rowOff>
    </xdr:to>
    <xdr:sp macro="" textlink="">
      <xdr:nvSpPr>
        <xdr:cNvPr id="1207" name="円/楕円 435">
          <a:extLst>
            <a:ext uri="{FF2B5EF4-FFF2-40B4-BE49-F238E27FC236}">
              <a16:creationId xmlns:a16="http://schemas.microsoft.com/office/drawing/2014/main" id="{1EB1E8A3-3D3F-4019-BB7D-C9853162A85B}"/>
            </a:ext>
          </a:extLst>
        </xdr:cNvPr>
        <xdr:cNvSpPr/>
      </xdr:nvSpPr>
      <xdr:spPr>
        <a:xfrm>
          <a:off x="2286000" y="902512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91</xdr:col>
      <xdr:colOff>19050</xdr:colOff>
      <xdr:row>370</xdr:row>
      <xdr:rowOff>47625</xdr:rowOff>
    </xdr:from>
    <xdr:to>
      <xdr:col>93</xdr:col>
      <xdr:colOff>95250</xdr:colOff>
      <xdr:row>370</xdr:row>
      <xdr:rowOff>285750</xdr:rowOff>
    </xdr:to>
    <xdr:sp macro="" textlink="">
      <xdr:nvSpPr>
        <xdr:cNvPr id="1208" name="円/楕円 435">
          <a:extLst>
            <a:ext uri="{FF2B5EF4-FFF2-40B4-BE49-F238E27FC236}">
              <a16:creationId xmlns:a16="http://schemas.microsoft.com/office/drawing/2014/main" id="{AFE77219-490C-45ED-8176-5C4D46B93D3D}"/>
            </a:ext>
          </a:extLst>
        </xdr:cNvPr>
        <xdr:cNvSpPr/>
      </xdr:nvSpPr>
      <xdr:spPr>
        <a:xfrm>
          <a:off x="2762250" y="9029890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98</xdr:col>
      <xdr:colOff>0</xdr:colOff>
      <xdr:row>370</xdr:row>
      <xdr:rowOff>0</xdr:rowOff>
    </xdr:from>
    <xdr:to>
      <xdr:col>100</xdr:col>
      <xdr:colOff>76200</xdr:colOff>
      <xdr:row>370</xdr:row>
      <xdr:rowOff>238125</xdr:rowOff>
    </xdr:to>
    <xdr:sp macro="" textlink="">
      <xdr:nvSpPr>
        <xdr:cNvPr id="1209" name="円/楕円 435">
          <a:extLst>
            <a:ext uri="{FF2B5EF4-FFF2-40B4-BE49-F238E27FC236}">
              <a16:creationId xmlns:a16="http://schemas.microsoft.com/office/drawing/2014/main" id="{D8BE3B7A-F7C7-4857-8FD6-F0D2B1A3B235}"/>
            </a:ext>
          </a:extLst>
        </xdr:cNvPr>
        <xdr:cNvSpPr/>
      </xdr:nvSpPr>
      <xdr:spPr>
        <a:xfrm>
          <a:off x="3543300" y="902512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104</xdr:col>
      <xdr:colOff>0</xdr:colOff>
      <xdr:row>370</xdr:row>
      <xdr:rowOff>0</xdr:rowOff>
    </xdr:from>
    <xdr:to>
      <xdr:col>106</xdr:col>
      <xdr:colOff>76200</xdr:colOff>
      <xdr:row>370</xdr:row>
      <xdr:rowOff>238125</xdr:rowOff>
    </xdr:to>
    <xdr:sp macro="" textlink="">
      <xdr:nvSpPr>
        <xdr:cNvPr id="1210" name="円/楕円 435">
          <a:extLst>
            <a:ext uri="{FF2B5EF4-FFF2-40B4-BE49-F238E27FC236}">
              <a16:creationId xmlns:a16="http://schemas.microsoft.com/office/drawing/2014/main" id="{A2FD0077-7484-4C56-AA28-A3613B6F2A9A}"/>
            </a:ext>
          </a:extLst>
        </xdr:cNvPr>
        <xdr:cNvSpPr/>
      </xdr:nvSpPr>
      <xdr:spPr>
        <a:xfrm>
          <a:off x="4229100" y="902512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371</xdr:row>
      <xdr:rowOff>0</xdr:rowOff>
    </xdr:from>
    <xdr:to>
      <xdr:col>89</xdr:col>
      <xdr:colOff>76200</xdr:colOff>
      <xdr:row>371</xdr:row>
      <xdr:rowOff>238125</xdr:rowOff>
    </xdr:to>
    <xdr:sp macro="" textlink="">
      <xdr:nvSpPr>
        <xdr:cNvPr id="1211" name="円/楕円 435">
          <a:extLst>
            <a:ext uri="{FF2B5EF4-FFF2-40B4-BE49-F238E27FC236}">
              <a16:creationId xmlns:a16="http://schemas.microsoft.com/office/drawing/2014/main" id="{8C5A169B-FE04-455C-BE58-74FE099455BB}"/>
            </a:ext>
          </a:extLst>
        </xdr:cNvPr>
        <xdr:cNvSpPr/>
      </xdr:nvSpPr>
      <xdr:spPr>
        <a:xfrm>
          <a:off x="2286000" y="905560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92</xdr:col>
      <xdr:colOff>104775</xdr:colOff>
      <xdr:row>371</xdr:row>
      <xdr:rowOff>9525</xdr:rowOff>
    </xdr:from>
    <xdr:to>
      <xdr:col>97</xdr:col>
      <xdr:colOff>47625</xdr:colOff>
      <xdr:row>371</xdr:row>
      <xdr:rowOff>285750</xdr:rowOff>
    </xdr:to>
    <xdr:sp macro="" textlink="">
      <xdr:nvSpPr>
        <xdr:cNvPr id="1212" name="円/楕円 435">
          <a:extLst>
            <a:ext uri="{FF2B5EF4-FFF2-40B4-BE49-F238E27FC236}">
              <a16:creationId xmlns:a16="http://schemas.microsoft.com/office/drawing/2014/main" id="{D2900D09-D3F0-4E17-8136-2B4694865C4B}"/>
            </a:ext>
          </a:extLst>
        </xdr:cNvPr>
        <xdr:cNvSpPr/>
      </xdr:nvSpPr>
      <xdr:spPr>
        <a:xfrm>
          <a:off x="2962275" y="90565605"/>
          <a:ext cx="514350" cy="2762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100</xdr:col>
      <xdr:colOff>114299</xdr:colOff>
      <xdr:row>371</xdr:row>
      <xdr:rowOff>0</xdr:rowOff>
    </xdr:from>
    <xdr:to>
      <xdr:col>105</xdr:col>
      <xdr:colOff>66674</xdr:colOff>
      <xdr:row>371</xdr:row>
      <xdr:rowOff>295275</xdr:rowOff>
    </xdr:to>
    <xdr:sp macro="" textlink="">
      <xdr:nvSpPr>
        <xdr:cNvPr id="1213" name="円/楕円 435">
          <a:extLst>
            <a:ext uri="{FF2B5EF4-FFF2-40B4-BE49-F238E27FC236}">
              <a16:creationId xmlns:a16="http://schemas.microsoft.com/office/drawing/2014/main" id="{906C3223-5E28-4CA3-A90B-89DA2BF9E811}"/>
            </a:ext>
          </a:extLst>
        </xdr:cNvPr>
        <xdr:cNvSpPr/>
      </xdr:nvSpPr>
      <xdr:spPr>
        <a:xfrm>
          <a:off x="3886199" y="90556080"/>
          <a:ext cx="523875" cy="2952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108</xdr:col>
      <xdr:colOff>85725</xdr:colOff>
      <xdr:row>371</xdr:row>
      <xdr:rowOff>304799</xdr:rowOff>
    </xdr:from>
    <xdr:to>
      <xdr:col>116</xdr:col>
      <xdr:colOff>57150</xdr:colOff>
      <xdr:row>372</xdr:row>
      <xdr:rowOff>295274</xdr:rowOff>
    </xdr:to>
    <xdr:sp macro="" textlink="">
      <xdr:nvSpPr>
        <xdr:cNvPr id="1214" name="円/楕円 435">
          <a:extLst>
            <a:ext uri="{FF2B5EF4-FFF2-40B4-BE49-F238E27FC236}">
              <a16:creationId xmlns:a16="http://schemas.microsoft.com/office/drawing/2014/main" id="{764DD398-FD2E-4EE0-89E7-2DD66F545F20}"/>
            </a:ext>
          </a:extLst>
        </xdr:cNvPr>
        <xdr:cNvSpPr/>
      </xdr:nvSpPr>
      <xdr:spPr>
        <a:xfrm>
          <a:off x="4772025" y="90860879"/>
          <a:ext cx="885825" cy="2952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95249</xdr:colOff>
      <xdr:row>373</xdr:row>
      <xdr:rowOff>28575</xdr:rowOff>
    </xdr:from>
    <xdr:to>
      <xdr:col>93</xdr:col>
      <xdr:colOff>28574</xdr:colOff>
      <xdr:row>373</xdr:row>
      <xdr:rowOff>266700</xdr:rowOff>
    </xdr:to>
    <xdr:sp macro="" textlink="">
      <xdr:nvSpPr>
        <xdr:cNvPr id="1215" name="円/楕円 435">
          <a:extLst>
            <a:ext uri="{FF2B5EF4-FFF2-40B4-BE49-F238E27FC236}">
              <a16:creationId xmlns:a16="http://schemas.microsoft.com/office/drawing/2014/main" id="{639ED1F7-6B37-4881-90C2-BB9035747C0E}"/>
            </a:ext>
          </a:extLst>
        </xdr:cNvPr>
        <xdr:cNvSpPr/>
      </xdr:nvSpPr>
      <xdr:spPr>
        <a:xfrm>
          <a:off x="2381249" y="91194255"/>
          <a:ext cx="619125"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88</xdr:col>
      <xdr:colOff>47625</xdr:colOff>
      <xdr:row>374</xdr:row>
      <xdr:rowOff>28575</xdr:rowOff>
    </xdr:from>
    <xdr:to>
      <xdr:col>95</xdr:col>
      <xdr:colOff>9525</xdr:colOff>
      <xdr:row>374</xdr:row>
      <xdr:rowOff>295275</xdr:rowOff>
    </xdr:to>
    <xdr:sp macro="" textlink="">
      <xdr:nvSpPr>
        <xdr:cNvPr id="1216" name="円/楕円 435">
          <a:extLst>
            <a:ext uri="{FF2B5EF4-FFF2-40B4-BE49-F238E27FC236}">
              <a16:creationId xmlns:a16="http://schemas.microsoft.com/office/drawing/2014/main" id="{6DB70ED4-CB1C-4C8E-9E79-D90B4AE9E9E4}"/>
            </a:ext>
          </a:extLst>
        </xdr:cNvPr>
        <xdr:cNvSpPr/>
      </xdr:nvSpPr>
      <xdr:spPr>
        <a:xfrm>
          <a:off x="2447925" y="91499055"/>
          <a:ext cx="762000" cy="2667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101</xdr:col>
      <xdr:colOff>38099</xdr:colOff>
      <xdr:row>374</xdr:row>
      <xdr:rowOff>19050</xdr:rowOff>
    </xdr:from>
    <xdr:to>
      <xdr:col>106</xdr:col>
      <xdr:colOff>66674</xdr:colOff>
      <xdr:row>374</xdr:row>
      <xdr:rowOff>266700</xdr:rowOff>
    </xdr:to>
    <xdr:sp macro="" textlink="">
      <xdr:nvSpPr>
        <xdr:cNvPr id="1217" name="円/楕円 435">
          <a:extLst>
            <a:ext uri="{FF2B5EF4-FFF2-40B4-BE49-F238E27FC236}">
              <a16:creationId xmlns:a16="http://schemas.microsoft.com/office/drawing/2014/main" id="{1BA8E273-DC0C-447B-B158-53F372AF86CC}"/>
            </a:ext>
          </a:extLst>
        </xdr:cNvPr>
        <xdr:cNvSpPr/>
      </xdr:nvSpPr>
      <xdr:spPr>
        <a:xfrm>
          <a:off x="3924299" y="91489530"/>
          <a:ext cx="600075" cy="2476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375</xdr:row>
      <xdr:rowOff>0</xdr:rowOff>
    </xdr:from>
    <xdr:to>
      <xdr:col>89</xdr:col>
      <xdr:colOff>76200</xdr:colOff>
      <xdr:row>375</xdr:row>
      <xdr:rowOff>238125</xdr:rowOff>
    </xdr:to>
    <xdr:sp macro="" textlink="">
      <xdr:nvSpPr>
        <xdr:cNvPr id="1218" name="円/楕円 435">
          <a:extLst>
            <a:ext uri="{FF2B5EF4-FFF2-40B4-BE49-F238E27FC236}">
              <a16:creationId xmlns:a16="http://schemas.microsoft.com/office/drawing/2014/main" id="{825ACD48-7CE3-46C5-94C2-37E8ACC09533}"/>
            </a:ext>
          </a:extLst>
        </xdr:cNvPr>
        <xdr:cNvSpPr/>
      </xdr:nvSpPr>
      <xdr:spPr>
        <a:xfrm>
          <a:off x="2286000" y="917752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376</xdr:row>
      <xdr:rowOff>0</xdr:rowOff>
    </xdr:from>
    <xdr:to>
      <xdr:col>89</xdr:col>
      <xdr:colOff>76200</xdr:colOff>
      <xdr:row>376</xdr:row>
      <xdr:rowOff>238125</xdr:rowOff>
    </xdr:to>
    <xdr:sp macro="" textlink="">
      <xdr:nvSpPr>
        <xdr:cNvPr id="1219" name="円/楕円 435">
          <a:extLst>
            <a:ext uri="{FF2B5EF4-FFF2-40B4-BE49-F238E27FC236}">
              <a16:creationId xmlns:a16="http://schemas.microsoft.com/office/drawing/2014/main" id="{17E03FFA-5133-4CE3-BD24-BA39A784ACFE}"/>
            </a:ext>
          </a:extLst>
        </xdr:cNvPr>
        <xdr:cNvSpPr/>
      </xdr:nvSpPr>
      <xdr:spPr>
        <a:xfrm>
          <a:off x="2286000" y="920800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93</xdr:col>
      <xdr:colOff>0</xdr:colOff>
      <xdr:row>376</xdr:row>
      <xdr:rowOff>0</xdr:rowOff>
    </xdr:from>
    <xdr:to>
      <xdr:col>99</xdr:col>
      <xdr:colOff>38100</xdr:colOff>
      <xdr:row>376</xdr:row>
      <xdr:rowOff>238125</xdr:rowOff>
    </xdr:to>
    <xdr:sp macro="" textlink="">
      <xdr:nvSpPr>
        <xdr:cNvPr id="1220" name="円/楕円 435">
          <a:extLst>
            <a:ext uri="{FF2B5EF4-FFF2-40B4-BE49-F238E27FC236}">
              <a16:creationId xmlns:a16="http://schemas.microsoft.com/office/drawing/2014/main" id="{CADADA6E-BEAB-4572-B6F4-268257272A76}"/>
            </a:ext>
          </a:extLst>
        </xdr:cNvPr>
        <xdr:cNvSpPr/>
      </xdr:nvSpPr>
      <xdr:spPr>
        <a:xfrm>
          <a:off x="2971800" y="92080080"/>
          <a:ext cx="7239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103</xdr:col>
      <xdr:colOff>0</xdr:colOff>
      <xdr:row>375</xdr:row>
      <xdr:rowOff>0</xdr:rowOff>
    </xdr:from>
    <xdr:to>
      <xdr:col>110</xdr:col>
      <xdr:colOff>38100</xdr:colOff>
      <xdr:row>375</xdr:row>
      <xdr:rowOff>285750</xdr:rowOff>
    </xdr:to>
    <xdr:sp macro="" textlink="">
      <xdr:nvSpPr>
        <xdr:cNvPr id="1221" name="円/楕円 435">
          <a:extLst>
            <a:ext uri="{FF2B5EF4-FFF2-40B4-BE49-F238E27FC236}">
              <a16:creationId xmlns:a16="http://schemas.microsoft.com/office/drawing/2014/main" id="{646DA06E-97D2-4909-BA55-E94536E000F4}"/>
            </a:ext>
          </a:extLst>
        </xdr:cNvPr>
        <xdr:cNvSpPr/>
      </xdr:nvSpPr>
      <xdr:spPr>
        <a:xfrm>
          <a:off x="4114800" y="91775280"/>
          <a:ext cx="838200" cy="2857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377</xdr:row>
      <xdr:rowOff>0</xdr:rowOff>
    </xdr:from>
    <xdr:to>
      <xdr:col>89</xdr:col>
      <xdr:colOff>76200</xdr:colOff>
      <xdr:row>377</xdr:row>
      <xdr:rowOff>238125</xdr:rowOff>
    </xdr:to>
    <xdr:sp macro="" textlink="">
      <xdr:nvSpPr>
        <xdr:cNvPr id="1222" name="円/楕円 435">
          <a:extLst>
            <a:ext uri="{FF2B5EF4-FFF2-40B4-BE49-F238E27FC236}">
              <a16:creationId xmlns:a16="http://schemas.microsoft.com/office/drawing/2014/main" id="{CE3755EB-2105-450A-873C-8CC8BB4AC187}"/>
            </a:ext>
          </a:extLst>
        </xdr:cNvPr>
        <xdr:cNvSpPr/>
      </xdr:nvSpPr>
      <xdr:spPr>
        <a:xfrm>
          <a:off x="2286000" y="923848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91</xdr:col>
      <xdr:colOff>114299</xdr:colOff>
      <xdr:row>377</xdr:row>
      <xdr:rowOff>0</xdr:rowOff>
    </xdr:from>
    <xdr:to>
      <xdr:col>95</xdr:col>
      <xdr:colOff>104774</xdr:colOff>
      <xdr:row>377</xdr:row>
      <xdr:rowOff>257175</xdr:rowOff>
    </xdr:to>
    <xdr:sp macro="" textlink="">
      <xdr:nvSpPr>
        <xdr:cNvPr id="1223" name="円/楕円 435">
          <a:extLst>
            <a:ext uri="{FF2B5EF4-FFF2-40B4-BE49-F238E27FC236}">
              <a16:creationId xmlns:a16="http://schemas.microsoft.com/office/drawing/2014/main" id="{BE5760B3-A08A-47C9-8809-FABBEEBE62F1}"/>
            </a:ext>
          </a:extLst>
        </xdr:cNvPr>
        <xdr:cNvSpPr/>
      </xdr:nvSpPr>
      <xdr:spPr>
        <a:xfrm>
          <a:off x="2857499" y="92384880"/>
          <a:ext cx="447675" cy="2571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380</xdr:row>
      <xdr:rowOff>0</xdr:rowOff>
    </xdr:from>
    <xdr:to>
      <xdr:col>92</xdr:col>
      <xdr:colOff>0</xdr:colOff>
      <xdr:row>380</xdr:row>
      <xdr:rowOff>285750</xdr:rowOff>
    </xdr:to>
    <xdr:sp macro="" textlink="">
      <xdr:nvSpPr>
        <xdr:cNvPr id="1224" name="円/楕円 435">
          <a:extLst>
            <a:ext uri="{FF2B5EF4-FFF2-40B4-BE49-F238E27FC236}">
              <a16:creationId xmlns:a16="http://schemas.microsoft.com/office/drawing/2014/main" id="{83B63637-A7FE-4DFC-9F43-00D62800DCD5}"/>
            </a:ext>
          </a:extLst>
        </xdr:cNvPr>
        <xdr:cNvSpPr/>
      </xdr:nvSpPr>
      <xdr:spPr>
        <a:xfrm>
          <a:off x="2286000" y="92857320"/>
          <a:ext cx="571500" cy="2857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94</xdr:col>
      <xdr:colOff>114299</xdr:colOff>
      <xdr:row>380</xdr:row>
      <xdr:rowOff>0</xdr:rowOff>
    </xdr:from>
    <xdr:to>
      <xdr:col>102</xdr:col>
      <xdr:colOff>9524</xdr:colOff>
      <xdr:row>380</xdr:row>
      <xdr:rowOff>276225</xdr:rowOff>
    </xdr:to>
    <xdr:sp macro="" textlink="">
      <xdr:nvSpPr>
        <xdr:cNvPr id="1225" name="円/楕円 435">
          <a:extLst>
            <a:ext uri="{FF2B5EF4-FFF2-40B4-BE49-F238E27FC236}">
              <a16:creationId xmlns:a16="http://schemas.microsoft.com/office/drawing/2014/main" id="{D4D642AB-D6DA-496C-B6F6-F7FCBCC6D251}"/>
            </a:ext>
          </a:extLst>
        </xdr:cNvPr>
        <xdr:cNvSpPr/>
      </xdr:nvSpPr>
      <xdr:spPr>
        <a:xfrm>
          <a:off x="3200399" y="92857320"/>
          <a:ext cx="809625" cy="2762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105</xdr:col>
      <xdr:colOff>0</xdr:colOff>
      <xdr:row>380</xdr:row>
      <xdr:rowOff>0</xdr:rowOff>
    </xdr:from>
    <xdr:to>
      <xdr:col>112</xdr:col>
      <xdr:colOff>95250</xdr:colOff>
      <xdr:row>380</xdr:row>
      <xdr:rowOff>285750</xdr:rowOff>
    </xdr:to>
    <xdr:sp macro="" textlink="">
      <xdr:nvSpPr>
        <xdr:cNvPr id="1226" name="円/楕円 435">
          <a:extLst>
            <a:ext uri="{FF2B5EF4-FFF2-40B4-BE49-F238E27FC236}">
              <a16:creationId xmlns:a16="http://schemas.microsoft.com/office/drawing/2014/main" id="{99DAE2AA-871E-4237-BBC5-507D1084B5FE}"/>
            </a:ext>
          </a:extLst>
        </xdr:cNvPr>
        <xdr:cNvSpPr/>
      </xdr:nvSpPr>
      <xdr:spPr>
        <a:xfrm>
          <a:off x="4343400" y="92857320"/>
          <a:ext cx="895350" cy="2857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123</xdr:col>
      <xdr:colOff>57150</xdr:colOff>
      <xdr:row>381</xdr:row>
      <xdr:rowOff>28575</xdr:rowOff>
    </xdr:from>
    <xdr:to>
      <xdr:col>126</xdr:col>
      <xdr:colOff>19050</xdr:colOff>
      <xdr:row>381</xdr:row>
      <xdr:rowOff>266700</xdr:rowOff>
    </xdr:to>
    <xdr:sp macro="" textlink="">
      <xdr:nvSpPr>
        <xdr:cNvPr id="1227" name="円/楕円 435">
          <a:extLst>
            <a:ext uri="{FF2B5EF4-FFF2-40B4-BE49-F238E27FC236}">
              <a16:creationId xmlns:a16="http://schemas.microsoft.com/office/drawing/2014/main" id="{2A4783F0-24AB-4B57-8618-3CFA73EEE229}"/>
            </a:ext>
          </a:extLst>
        </xdr:cNvPr>
        <xdr:cNvSpPr/>
      </xdr:nvSpPr>
      <xdr:spPr>
        <a:xfrm>
          <a:off x="6457950" y="9319069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120</xdr:col>
      <xdr:colOff>0</xdr:colOff>
      <xdr:row>382</xdr:row>
      <xdr:rowOff>0</xdr:rowOff>
    </xdr:from>
    <xdr:to>
      <xdr:col>122</xdr:col>
      <xdr:colOff>76200</xdr:colOff>
      <xdr:row>382</xdr:row>
      <xdr:rowOff>238125</xdr:rowOff>
    </xdr:to>
    <xdr:sp macro="" textlink="">
      <xdr:nvSpPr>
        <xdr:cNvPr id="1228" name="円/楕円 435">
          <a:extLst>
            <a:ext uri="{FF2B5EF4-FFF2-40B4-BE49-F238E27FC236}">
              <a16:creationId xmlns:a16="http://schemas.microsoft.com/office/drawing/2014/main" id="{CB187CBF-29CF-479B-BCFA-EC939F96F606}"/>
            </a:ext>
          </a:extLst>
        </xdr:cNvPr>
        <xdr:cNvSpPr/>
      </xdr:nvSpPr>
      <xdr:spPr>
        <a:xfrm>
          <a:off x="6057900" y="934669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121</xdr:col>
      <xdr:colOff>9525</xdr:colOff>
      <xdr:row>383</xdr:row>
      <xdr:rowOff>38100</xdr:rowOff>
    </xdr:from>
    <xdr:to>
      <xdr:col>123</xdr:col>
      <xdr:colOff>85725</xdr:colOff>
      <xdr:row>383</xdr:row>
      <xdr:rowOff>276225</xdr:rowOff>
    </xdr:to>
    <xdr:sp macro="" textlink="">
      <xdr:nvSpPr>
        <xdr:cNvPr id="1229" name="円/楕円 435">
          <a:extLst>
            <a:ext uri="{FF2B5EF4-FFF2-40B4-BE49-F238E27FC236}">
              <a16:creationId xmlns:a16="http://schemas.microsoft.com/office/drawing/2014/main" id="{9397C626-A357-48A0-AE2F-CBABF24677A2}"/>
            </a:ext>
          </a:extLst>
        </xdr:cNvPr>
        <xdr:cNvSpPr/>
      </xdr:nvSpPr>
      <xdr:spPr>
        <a:xfrm>
          <a:off x="6181725" y="938098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121</xdr:col>
      <xdr:colOff>9525</xdr:colOff>
      <xdr:row>384</xdr:row>
      <xdr:rowOff>38100</xdr:rowOff>
    </xdr:from>
    <xdr:to>
      <xdr:col>123</xdr:col>
      <xdr:colOff>85725</xdr:colOff>
      <xdr:row>384</xdr:row>
      <xdr:rowOff>276225</xdr:rowOff>
    </xdr:to>
    <xdr:sp macro="" textlink="">
      <xdr:nvSpPr>
        <xdr:cNvPr id="1230" name="円/楕円 435">
          <a:extLst>
            <a:ext uri="{FF2B5EF4-FFF2-40B4-BE49-F238E27FC236}">
              <a16:creationId xmlns:a16="http://schemas.microsoft.com/office/drawing/2014/main" id="{749EC754-34A2-440A-A864-D64FF4E25116}"/>
            </a:ext>
          </a:extLst>
        </xdr:cNvPr>
        <xdr:cNvSpPr/>
      </xdr:nvSpPr>
      <xdr:spPr>
        <a:xfrm>
          <a:off x="6181725" y="941146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121</xdr:col>
      <xdr:colOff>9525</xdr:colOff>
      <xdr:row>385</xdr:row>
      <xdr:rowOff>19050</xdr:rowOff>
    </xdr:from>
    <xdr:to>
      <xdr:col>123</xdr:col>
      <xdr:colOff>85725</xdr:colOff>
      <xdr:row>385</xdr:row>
      <xdr:rowOff>257175</xdr:rowOff>
    </xdr:to>
    <xdr:sp macro="" textlink="">
      <xdr:nvSpPr>
        <xdr:cNvPr id="1231" name="円/楕円 435">
          <a:extLst>
            <a:ext uri="{FF2B5EF4-FFF2-40B4-BE49-F238E27FC236}">
              <a16:creationId xmlns:a16="http://schemas.microsoft.com/office/drawing/2014/main" id="{A1FCC7DA-4E8F-49C5-A4D2-68EFD3DF205C}"/>
            </a:ext>
          </a:extLst>
        </xdr:cNvPr>
        <xdr:cNvSpPr/>
      </xdr:nvSpPr>
      <xdr:spPr>
        <a:xfrm>
          <a:off x="6181725" y="9440037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88</xdr:col>
      <xdr:colOff>76200</xdr:colOff>
      <xdr:row>386</xdr:row>
      <xdr:rowOff>0</xdr:rowOff>
    </xdr:from>
    <xdr:to>
      <xdr:col>91</xdr:col>
      <xdr:colOff>38100</xdr:colOff>
      <xdr:row>386</xdr:row>
      <xdr:rowOff>238125</xdr:rowOff>
    </xdr:to>
    <xdr:sp macro="" textlink="">
      <xdr:nvSpPr>
        <xdr:cNvPr id="1232" name="円/楕円 435">
          <a:extLst>
            <a:ext uri="{FF2B5EF4-FFF2-40B4-BE49-F238E27FC236}">
              <a16:creationId xmlns:a16="http://schemas.microsoft.com/office/drawing/2014/main" id="{D2FEA6FB-F78D-41C0-BD1F-947039C0459C}"/>
            </a:ext>
          </a:extLst>
        </xdr:cNvPr>
        <xdr:cNvSpPr/>
      </xdr:nvSpPr>
      <xdr:spPr>
        <a:xfrm>
          <a:off x="2476500" y="946861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88</xdr:col>
      <xdr:colOff>66675</xdr:colOff>
      <xdr:row>390</xdr:row>
      <xdr:rowOff>0</xdr:rowOff>
    </xdr:from>
    <xdr:to>
      <xdr:col>91</xdr:col>
      <xdr:colOff>28575</xdr:colOff>
      <xdr:row>390</xdr:row>
      <xdr:rowOff>238125</xdr:rowOff>
    </xdr:to>
    <xdr:sp macro="" textlink="">
      <xdr:nvSpPr>
        <xdr:cNvPr id="1233" name="円/楕円 435">
          <a:extLst>
            <a:ext uri="{FF2B5EF4-FFF2-40B4-BE49-F238E27FC236}">
              <a16:creationId xmlns:a16="http://schemas.microsoft.com/office/drawing/2014/main" id="{8171512D-9172-4987-BCF4-D87E95259FCD}"/>
            </a:ext>
          </a:extLst>
        </xdr:cNvPr>
        <xdr:cNvSpPr/>
      </xdr:nvSpPr>
      <xdr:spPr>
        <a:xfrm>
          <a:off x="2466975" y="956919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88</xdr:col>
      <xdr:colOff>85725</xdr:colOff>
      <xdr:row>393</xdr:row>
      <xdr:rowOff>9525</xdr:rowOff>
    </xdr:from>
    <xdr:to>
      <xdr:col>91</xdr:col>
      <xdr:colOff>47625</xdr:colOff>
      <xdr:row>394</xdr:row>
      <xdr:rowOff>0</xdr:rowOff>
    </xdr:to>
    <xdr:sp macro="" textlink="">
      <xdr:nvSpPr>
        <xdr:cNvPr id="1234" name="円/楕円 435">
          <a:extLst>
            <a:ext uri="{FF2B5EF4-FFF2-40B4-BE49-F238E27FC236}">
              <a16:creationId xmlns:a16="http://schemas.microsoft.com/office/drawing/2014/main" id="{3098EF33-3913-4898-A786-7537A49B3A5E}"/>
            </a:ext>
          </a:extLst>
        </xdr:cNvPr>
        <xdr:cNvSpPr/>
      </xdr:nvSpPr>
      <xdr:spPr>
        <a:xfrm>
          <a:off x="2486025" y="96455865"/>
          <a:ext cx="304800" cy="24193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119</xdr:col>
      <xdr:colOff>104774</xdr:colOff>
      <xdr:row>399</xdr:row>
      <xdr:rowOff>19050</xdr:rowOff>
    </xdr:from>
    <xdr:to>
      <xdr:col>124</xdr:col>
      <xdr:colOff>114299</xdr:colOff>
      <xdr:row>399</xdr:row>
      <xdr:rowOff>257175</xdr:rowOff>
    </xdr:to>
    <xdr:sp macro="" textlink="">
      <xdr:nvSpPr>
        <xdr:cNvPr id="1235" name="円/楕円 435">
          <a:extLst>
            <a:ext uri="{FF2B5EF4-FFF2-40B4-BE49-F238E27FC236}">
              <a16:creationId xmlns:a16="http://schemas.microsoft.com/office/drawing/2014/main" id="{C6202582-4B6D-4632-BFB4-37D3B495F5FE}"/>
            </a:ext>
          </a:extLst>
        </xdr:cNvPr>
        <xdr:cNvSpPr/>
      </xdr:nvSpPr>
      <xdr:spPr>
        <a:xfrm>
          <a:off x="6048374" y="97974150"/>
          <a:ext cx="581025"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120</xdr:col>
      <xdr:colOff>9524</xdr:colOff>
      <xdr:row>400</xdr:row>
      <xdr:rowOff>47626</xdr:rowOff>
    </xdr:from>
    <xdr:to>
      <xdr:col>124</xdr:col>
      <xdr:colOff>95249</xdr:colOff>
      <xdr:row>400</xdr:row>
      <xdr:rowOff>276226</xdr:rowOff>
    </xdr:to>
    <xdr:sp macro="" textlink="">
      <xdr:nvSpPr>
        <xdr:cNvPr id="1236" name="円/楕円 435">
          <a:extLst>
            <a:ext uri="{FF2B5EF4-FFF2-40B4-BE49-F238E27FC236}">
              <a16:creationId xmlns:a16="http://schemas.microsoft.com/office/drawing/2014/main" id="{A9516920-DCAC-45D5-BC87-70AE3D4D1907}"/>
            </a:ext>
          </a:extLst>
        </xdr:cNvPr>
        <xdr:cNvSpPr/>
      </xdr:nvSpPr>
      <xdr:spPr>
        <a:xfrm>
          <a:off x="6067424" y="98307526"/>
          <a:ext cx="542925" cy="2286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120</xdr:col>
      <xdr:colOff>28575</xdr:colOff>
      <xdr:row>401</xdr:row>
      <xdr:rowOff>28575</xdr:rowOff>
    </xdr:from>
    <xdr:to>
      <xdr:col>124</xdr:col>
      <xdr:colOff>104775</xdr:colOff>
      <xdr:row>401</xdr:row>
      <xdr:rowOff>276225</xdr:rowOff>
    </xdr:to>
    <xdr:sp macro="" textlink="">
      <xdr:nvSpPr>
        <xdr:cNvPr id="1237" name="円/楕円 435">
          <a:extLst>
            <a:ext uri="{FF2B5EF4-FFF2-40B4-BE49-F238E27FC236}">
              <a16:creationId xmlns:a16="http://schemas.microsoft.com/office/drawing/2014/main" id="{5B504C6E-36BF-435C-BCCB-C4321423D669}"/>
            </a:ext>
          </a:extLst>
        </xdr:cNvPr>
        <xdr:cNvSpPr/>
      </xdr:nvSpPr>
      <xdr:spPr>
        <a:xfrm>
          <a:off x="6086475" y="98593275"/>
          <a:ext cx="533400" cy="2476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87</xdr:col>
      <xdr:colOff>0</xdr:colOff>
      <xdr:row>402</xdr:row>
      <xdr:rowOff>0</xdr:rowOff>
    </xdr:from>
    <xdr:to>
      <xdr:col>89</xdr:col>
      <xdr:colOff>76200</xdr:colOff>
      <xdr:row>402</xdr:row>
      <xdr:rowOff>238125</xdr:rowOff>
    </xdr:to>
    <xdr:sp macro="" textlink="">
      <xdr:nvSpPr>
        <xdr:cNvPr id="1238" name="円/楕円 435">
          <a:extLst>
            <a:ext uri="{FF2B5EF4-FFF2-40B4-BE49-F238E27FC236}">
              <a16:creationId xmlns:a16="http://schemas.microsoft.com/office/drawing/2014/main" id="{66355AB3-79D3-4C0E-AEF1-0156703DC774}"/>
            </a:ext>
          </a:extLst>
        </xdr:cNvPr>
        <xdr:cNvSpPr/>
      </xdr:nvSpPr>
      <xdr:spPr>
        <a:xfrm>
          <a:off x="2286000" y="988695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92</xdr:col>
      <xdr:colOff>0</xdr:colOff>
      <xdr:row>402</xdr:row>
      <xdr:rowOff>0</xdr:rowOff>
    </xdr:from>
    <xdr:to>
      <xdr:col>94</xdr:col>
      <xdr:colOff>76200</xdr:colOff>
      <xdr:row>402</xdr:row>
      <xdr:rowOff>238125</xdr:rowOff>
    </xdr:to>
    <xdr:sp macro="" textlink="">
      <xdr:nvSpPr>
        <xdr:cNvPr id="1239" name="円/楕円 435">
          <a:extLst>
            <a:ext uri="{FF2B5EF4-FFF2-40B4-BE49-F238E27FC236}">
              <a16:creationId xmlns:a16="http://schemas.microsoft.com/office/drawing/2014/main" id="{22ABC5CB-0493-401C-BE2A-B7C351AD3B04}"/>
            </a:ext>
          </a:extLst>
        </xdr:cNvPr>
        <xdr:cNvSpPr/>
      </xdr:nvSpPr>
      <xdr:spPr>
        <a:xfrm>
          <a:off x="2857500" y="988695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104</xdr:col>
      <xdr:colOff>0</xdr:colOff>
      <xdr:row>402</xdr:row>
      <xdr:rowOff>0</xdr:rowOff>
    </xdr:from>
    <xdr:to>
      <xdr:col>106</xdr:col>
      <xdr:colOff>76200</xdr:colOff>
      <xdr:row>402</xdr:row>
      <xdr:rowOff>238125</xdr:rowOff>
    </xdr:to>
    <xdr:sp macro="" textlink="">
      <xdr:nvSpPr>
        <xdr:cNvPr id="1240" name="円/楕円 435">
          <a:extLst>
            <a:ext uri="{FF2B5EF4-FFF2-40B4-BE49-F238E27FC236}">
              <a16:creationId xmlns:a16="http://schemas.microsoft.com/office/drawing/2014/main" id="{377D516A-4BB3-4716-8C89-746E17B389B5}"/>
            </a:ext>
          </a:extLst>
        </xdr:cNvPr>
        <xdr:cNvSpPr/>
      </xdr:nvSpPr>
      <xdr:spPr>
        <a:xfrm>
          <a:off x="4229100" y="988695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111</xdr:col>
      <xdr:colOff>0</xdr:colOff>
      <xdr:row>402</xdr:row>
      <xdr:rowOff>0</xdr:rowOff>
    </xdr:from>
    <xdr:to>
      <xdr:col>113</xdr:col>
      <xdr:colOff>76200</xdr:colOff>
      <xdr:row>402</xdr:row>
      <xdr:rowOff>238125</xdr:rowOff>
    </xdr:to>
    <xdr:sp macro="" textlink="">
      <xdr:nvSpPr>
        <xdr:cNvPr id="1241" name="円/楕円 435">
          <a:extLst>
            <a:ext uri="{FF2B5EF4-FFF2-40B4-BE49-F238E27FC236}">
              <a16:creationId xmlns:a16="http://schemas.microsoft.com/office/drawing/2014/main" id="{92431817-A7F4-46D9-A0C3-5457A0924D76}"/>
            </a:ext>
          </a:extLst>
        </xdr:cNvPr>
        <xdr:cNvSpPr/>
      </xdr:nvSpPr>
      <xdr:spPr>
        <a:xfrm>
          <a:off x="5029200" y="988695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117</xdr:col>
      <xdr:colOff>0</xdr:colOff>
      <xdr:row>402</xdr:row>
      <xdr:rowOff>0</xdr:rowOff>
    </xdr:from>
    <xdr:to>
      <xdr:col>119</xdr:col>
      <xdr:colOff>76200</xdr:colOff>
      <xdr:row>402</xdr:row>
      <xdr:rowOff>238125</xdr:rowOff>
    </xdr:to>
    <xdr:sp macro="" textlink="">
      <xdr:nvSpPr>
        <xdr:cNvPr id="1242" name="円/楕円 435">
          <a:extLst>
            <a:ext uri="{FF2B5EF4-FFF2-40B4-BE49-F238E27FC236}">
              <a16:creationId xmlns:a16="http://schemas.microsoft.com/office/drawing/2014/main" id="{E0586D92-BE00-405F-A812-BAA9383B7445}"/>
            </a:ext>
          </a:extLst>
        </xdr:cNvPr>
        <xdr:cNvSpPr/>
      </xdr:nvSpPr>
      <xdr:spPr>
        <a:xfrm>
          <a:off x="5715000" y="988695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102</xdr:col>
      <xdr:colOff>0</xdr:colOff>
      <xdr:row>403</xdr:row>
      <xdr:rowOff>0</xdr:rowOff>
    </xdr:from>
    <xdr:to>
      <xdr:col>104</xdr:col>
      <xdr:colOff>76200</xdr:colOff>
      <xdr:row>403</xdr:row>
      <xdr:rowOff>238125</xdr:rowOff>
    </xdr:to>
    <xdr:sp macro="" textlink="">
      <xdr:nvSpPr>
        <xdr:cNvPr id="1243" name="円/楕円 435">
          <a:extLst>
            <a:ext uri="{FF2B5EF4-FFF2-40B4-BE49-F238E27FC236}">
              <a16:creationId xmlns:a16="http://schemas.microsoft.com/office/drawing/2014/main" id="{F1533CE0-1903-4A7A-828D-53AA6B1EE826}"/>
            </a:ext>
          </a:extLst>
        </xdr:cNvPr>
        <xdr:cNvSpPr/>
      </xdr:nvSpPr>
      <xdr:spPr>
        <a:xfrm>
          <a:off x="4000500" y="991590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102</xdr:col>
      <xdr:colOff>0</xdr:colOff>
      <xdr:row>404</xdr:row>
      <xdr:rowOff>0</xdr:rowOff>
    </xdr:from>
    <xdr:to>
      <xdr:col>104</xdr:col>
      <xdr:colOff>76200</xdr:colOff>
      <xdr:row>404</xdr:row>
      <xdr:rowOff>238125</xdr:rowOff>
    </xdr:to>
    <xdr:sp macro="" textlink="">
      <xdr:nvSpPr>
        <xdr:cNvPr id="1244" name="円/楕円 435">
          <a:extLst>
            <a:ext uri="{FF2B5EF4-FFF2-40B4-BE49-F238E27FC236}">
              <a16:creationId xmlns:a16="http://schemas.microsoft.com/office/drawing/2014/main" id="{AEBDA2FA-8C9E-4C0E-BCB0-B2F9C3D2076E}"/>
            </a:ext>
          </a:extLst>
        </xdr:cNvPr>
        <xdr:cNvSpPr/>
      </xdr:nvSpPr>
      <xdr:spPr>
        <a:xfrm>
          <a:off x="4000500" y="994486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127</xdr:col>
      <xdr:colOff>0</xdr:colOff>
      <xdr:row>403</xdr:row>
      <xdr:rowOff>0</xdr:rowOff>
    </xdr:from>
    <xdr:to>
      <xdr:col>129</xdr:col>
      <xdr:colOff>76200</xdr:colOff>
      <xdr:row>403</xdr:row>
      <xdr:rowOff>238125</xdr:rowOff>
    </xdr:to>
    <xdr:sp macro="" textlink="">
      <xdr:nvSpPr>
        <xdr:cNvPr id="1245" name="円/楕円 435">
          <a:extLst>
            <a:ext uri="{FF2B5EF4-FFF2-40B4-BE49-F238E27FC236}">
              <a16:creationId xmlns:a16="http://schemas.microsoft.com/office/drawing/2014/main" id="{9B6B1B51-C1B0-4856-84CA-26491A649902}"/>
            </a:ext>
          </a:extLst>
        </xdr:cNvPr>
        <xdr:cNvSpPr/>
      </xdr:nvSpPr>
      <xdr:spPr>
        <a:xfrm>
          <a:off x="6858000" y="991590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127</xdr:col>
      <xdr:colOff>0</xdr:colOff>
      <xdr:row>404</xdr:row>
      <xdr:rowOff>0</xdr:rowOff>
    </xdr:from>
    <xdr:to>
      <xdr:col>129</xdr:col>
      <xdr:colOff>76200</xdr:colOff>
      <xdr:row>404</xdr:row>
      <xdr:rowOff>238125</xdr:rowOff>
    </xdr:to>
    <xdr:sp macro="" textlink="">
      <xdr:nvSpPr>
        <xdr:cNvPr id="1246" name="円/楕円 435">
          <a:extLst>
            <a:ext uri="{FF2B5EF4-FFF2-40B4-BE49-F238E27FC236}">
              <a16:creationId xmlns:a16="http://schemas.microsoft.com/office/drawing/2014/main" id="{14EB229B-C290-4D9B-8CD9-8339B427128B}"/>
            </a:ext>
          </a:extLst>
        </xdr:cNvPr>
        <xdr:cNvSpPr/>
      </xdr:nvSpPr>
      <xdr:spPr>
        <a:xfrm>
          <a:off x="6858000" y="994486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112</xdr:col>
      <xdr:colOff>0</xdr:colOff>
      <xdr:row>405</xdr:row>
      <xdr:rowOff>0</xdr:rowOff>
    </xdr:from>
    <xdr:to>
      <xdr:col>114</xdr:col>
      <xdr:colOff>76200</xdr:colOff>
      <xdr:row>405</xdr:row>
      <xdr:rowOff>238125</xdr:rowOff>
    </xdr:to>
    <xdr:sp macro="" textlink="">
      <xdr:nvSpPr>
        <xdr:cNvPr id="1247" name="円/楕円 435">
          <a:extLst>
            <a:ext uri="{FF2B5EF4-FFF2-40B4-BE49-F238E27FC236}">
              <a16:creationId xmlns:a16="http://schemas.microsoft.com/office/drawing/2014/main" id="{1D44DAD6-9C8D-4098-8ED1-208DC1C6465F}"/>
            </a:ext>
          </a:extLst>
        </xdr:cNvPr>
        <xdr:cNvSpPr/>
      </xdr:nvSpPr>
      <xdr:spPr>
        <a:xfrm>
          <a:off x="5143500" y="997381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88</xdr:col>
      <xdr:colOff>76200</xdr:colOff>
      <xdr:row>395</xdr:row>
      <xdr:rowOff>228600</xdr:rowOff>
    </xdr:from>
    <xdr:to>
      <xdr:col>91</xdr:col>
      <xdr:colOff>38100</xdr:colOff>
      <xdr:row>396</xdr:row>
      <xdr:rowOff>219075</xdr:rowOff>
    </xdr:to>
    <xdr:sp macro="" textlink="">
      <xdr:nvSpPr>
        <xdr:cNvPr id="1248" name="円/楕円 435">
          <a:extLst>
            <a:ext uri="{FF2B5EF4-FFF2-40B4-BE49-F238E27FC236}">
              <a16:creationId xmlns:a16="http://schemas.microsoft.com/office/drawing/2014/main" id="{A35694F8-925A-401D-A0D9-8EC2DDD0152C}"/>
            </a:ext>
          </a:extLst>
        </xdr:cNvPr>
        <xdr:cNvSpPr/>
      </xdr:nvSpPr>
      <xdr:spPr>
        <a:xfrm>
          <a:off x="2476500" y="97177860"/>
          <a:ext cx="304800" cy="24193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71</xdr:col>
      <xdr:colOff>38100</xdr:colOff>
      <xdr:row>410</xdr:row>
      <xdr:rowOff>323850</xdr:rowOff>
    </xdr:from>
    <xdr:to>
      <xdr:col>72</xdr:col>
      <xdr:colOff>95250</xdr:colOff>
      <xdr:row>411</xdr:row>
      <xdr:rowOff>142875</xdr:rowOff>
    </xdr:to>
    <xdr:sp macro="" textlink="">
      <xdr:nvSpPr>
        <xdr:cNvPr id="1249" name="円/楕円 404">
          <a:extLst>
            <a:ext uri="{FF2B5EF4-FFF2-40B4-BE49-F238E27FC236}">
              <a16:creationId xmlns:a16="http://schemas.microsoft.com/office/drawing/2014/main" id="{2CB1301B-3B0A-4598-8949-8D2BF73D8961}"/>
            </a:ext>
          </a:extLst>
        </xdr:cNvPr>
        <xdr:cNvSpPr/>
      </xdr:nvSpPr>
      <xdr:spPr bwMode="auto">
        <a:xfrm>
          <a:off x="495300" y="101928930"/>
          <a:ext cx="171450" cy="146685"/>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92</xdr:col>
      <xdr:colOff>0</xdr:colOff>
      <xdr:row>410</xdr:row>
      <xdr:rowOff>295275</xdr:rowOff>
    </xdr:from>
    <xdr:to>
      <xdr:col>94</xdr:col>
      <xdr:colOff>76200</xdr:colOff>
      <xdr:row>412</xdr:row>
      <xdr:rowOff>0</xdr:rowOff>
    </xdr:to>
    <xdr:sp macro="" textlink="">
      <xdr:nvSpPr>
        <xdr:cNvPr id="1250" name="円/楕円 435">
          <a:extLst>
            <a:ext uri="{FF2B5EF4-FFF2-40B4-BE49-F238E27FC236}">
              <a16:creationId xmlns:a16="http://schemas.microsoft.com/office/drawing/2014/main" id="{713D7C48-6939-44BA-BF30-3B0079845793}"/>
            </a:ext>
          </a:extLst>
        </xdr:cNvPr>
        <xdr:cNvSpPr/>
      </xdr:nvSpPr>
      <xdr:spPr>
        <a:xfrm>
          <a:off x="2857500" y="101900355"/>
          <a:ext cx="304800" cy="24574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98</xdr:col>
      <xdr:colOff>114300</xdr:colOff>
      <xdr:row>181</xdr:row>
      <xdr:rowOff>130969</xdr:rowOff>
    </xdr:from>
    <xdr:ext cx="38101" cy="47625"/>
    <xdr:sp macro="" textlink="">
      <xdr:nvSpPr>
        <xdr:cNvPr id="1251" name="Text Box 80">
          <a:extLst>
            <a:ext uri="{FF2B5EF4-FFF2-40B4-BE49-F238E27FC236}">
              <a16:creationId xmlns:a16="http://schemas.microsoft.com/office/drawing/2014/main" id="{CD0D9471-2495-48CF-BE6E-843EFDD4EC7D}"/>
            </a:ext>
          </a:extLst>
        </xdr:cNvPr>
        <xdr:cNvSpPr txBox="1">
          <a:spLocks noChangeArrowheads="1"/>
        </xdr:cNvSpPr>
      </xdr:nvSpPr>
      <xdr:spPr bwMode="auto">
        <a:xfrm>
          <a:off x="11315700" y="3110626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181</xdr:row>
      <xdr:rowOff>0</xdr:rowOff>
    </xdr:from>
    <xdr:ext cx="38100" cy="47625"/>
    <xdr:sp macro="" textlink="">
      <xdr:nvSpPr>
        <xdr:cNvPr id="1252" name="Text Box 117">
          <a:extLst>
            <a:ext uri="{FF2B5EF4-FFF2-40B4-BE49-F238E27FC236}">
              <a16:creationId xmlns:a16="http://schemas.microsoft.com/office/drawing/2014/main" id="{94B1E15D-84D2-4328-B678-4352F765BCC4}"/>
            </a:ext>
          </a:extLst>
        </xdr:cNvPr>
        <xdr:cNvSpPr txBox="1">
          <a:spLocks noChangeArrowheads="1"/>
        </xdr:cNvSpPr>
      </xdr:nvSpPr>
      <xdr:spPr bwMode="auto">
        <a:xfrm>
          <a:off x="11201400" y="309753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185</xdr:row>
      <xdr:rowOff>23813</xdr:rowOff>
    </xdr:from>
    <xdr:ext cx="33337" cy="47625"/>
    <xdr:sp macro="" textlink="">
      <xdr:nvSpPr>
        <xdr:cNvPr id="1253" name="Text Box 118">
          <a:extLst>
            <a:ext uri="{FF2B5EF4-FFF2-40B4-BE49-F238E27FC236}">
              <a16:creationId xmlns:a16="http://schemas.microsoft.com/office/drawing/2014/main" id="{EF1C27E5-9DC2-4D40-8460-A85449079C67}"/>
            </a:ext>
          </a:extLst>
        </xdr:cNvPr>
        <xdr:cNvSpPr txBox="1">
          <a:spLocks noChangeArrowheads="1"/>
        </xdr:cNvSpPr>
      </xdr:nvSpPr>
      <xdr:spPr bwMode="auto">
        <a:xfrm>
          <a:off x="11129962" y="319897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181</xdr:row>
      <xdr:rowOff>0</xdr:rowOff>
    </xdr:from>
    <xdr:ext cx="38100" cy="38100"/>
    <xdr:sp macro="" textlink="">
      <xdr:nvSpPr>
        <xdr:cNvPr id="1254" name="Text Box 22">
          <a:extLst>
            <a:ext uri="{FF2B5EF4-FFF2-40B4-BE49-F238E27FC236}">
              <a16:creationId xmlns:a16="http://schemas.microsoft.com/office/drawing/2014/main" id="{65B7A8B0-CC9D-43C3-84E2-D61B8FD67F5C}"/>
            </a:ext>
          </a:extLst>
        </xdr:cNvPr>
        <xdr:cNvSpPr txBox="1">
          <a:spLocks noChangeArrowheads="1"/>
        </xdr:cNvSpPr>
      </xdr:nvSpPr>
      <xdr:spPr bwMode="auto">
        <a:xfrm>
          <a:off x="10972800" y="309753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181</xdr:row>
      <xdr:rowOff>0</xdr:rowOff>
    </xdr:from>
    <xdr:ext cx="57150" cy="38100"/>
    <xdr:sp macro="" textlink="">
      <xdr:nvSpPr>
        <xdr:cNvPr id="1255" name="Text Box 22">
          <a:extLst>
            <a:ext uri="{FF2B5EF4-FFF2-40B4-BE49-F238E27FC236}">
              <a16:creationId xmlns:a16="http://schemas.microsoft.com/office/drawing/2014/main" id="{40C9A77D-4D1A-4221-8CC4-AC1BA7C7921B}"/>
            </a:ext>
          </a:extLst>
        </xdr:cNvPr>
        <xdr:cNvSpPr txBox="1">
          <a:spLocks noChangeArrowheads="1"/>
        </xdr:cNvSpPr>
      </xdr:nvSpPr>
      <xdr:spPr bwMode="auto">
        <a:xfrm>
          <a:off x="112014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181</xdr:row>
      <xdr:rowOff>0</xdr:rowOff>
    </xdr:from>
    <xdr:ext cx="57150" cy="38100"/>
    <xdr:sp macro="" textlink="">
      <xdr:nvSpPr>
        <xdr:cNvPr id="1256" name="Text Box 22">
          <a:extLst>
            <a:ext uri="{FF2B5EF4-FFF2-40B4-BE49-F238E27FC236}">
              <a16:creationId xmlns:a16="http://schemas.microsoft.com/office/drawing/2014/main" id="{178A9274-1326-4058-AFAF-80C7FAD924FB}"/>
            </a:ext>
          </a:extLst>
        </xdr:cNvPr>
        <xdr:cNvSpPr txBox="1">
          <a:spLocks noChangeArrowheads="1"/>
        </xdr:cNvSpPr>
      </xdr:nvSpPr>
      <xdr:spPr bwMode="auto">
        <a:xfrm>
          <a:off x="128016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181</xdr:row>
      <xdr:rowOff>0</xdr:rowOff>
    </xdr:from>
    <xdr:ext cx="57150" cy="38100"/>
    <xdr:sp macro="" textlink="">
      <xdr:nvSpPr>
        <xdr:cNvPr id="1257" name="Text Box 22">
          <a:extLst>
            <a:ext uri="{FF2B5EF4-FFF2-40B4-BE49-F238E27FC236}">
              <a16:creationId xmlns:a16="http://schemas.microsoft.com/office/drawing/2014/main" id="{1459199F-A8DD-448F-8AC3-6173D4731D19}"/>
            </a:ext>
          </a:extLst>
        </xdr:cNvPr>
        <xdr:cNvSpPr txBox="1">
          <a:spLocks noChangeArrowheads="1"/>
        </xdr:cNvSpPr>
      </xdr:nvSpPr>
      <xdr:spPr bwMode="auto">
        <a:xfrm>
          <a:off x="132588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181</xdr:row>
      <xdr:rowOff>0</xdr:rowOff>
    </xdr:from>
    <xdr:ext cx="42862" cy="28575"/>
    <xdr:sp macro="" textlink="">
      <xdr:nvSpPr>
        <xdr:cNvPr id="1258" name="Text Box 23">
          <a:extLst>
            <a:ext uri="{FF2B5EF4-FFF2-40B4-BE49-F238E27FC236}">
              <a16:creationId xmlns:a16="http://schemas.microsoft.com/office/drawing/2014/main" id="{0AFB0AB6-DDF8-42EF-A052-C6CEB68EE03D}"/>
            </a:ext>
          </a:extLst>
        </xdr:cNvPr>
        <xdr:cNvSpPr txBox="1">
          <a:spLocks noChangeArrowheads="1"/>
        </xdr:cNvSpPr>
      </xdr:nvSpPr>
      <xdr:spPr bwMode="auto">
        <a:xfrm>
          <a:off x="12915900" y="30975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181</xdr:row>
      <xdr:rowOff>0</xdr:rowOff>
    </xdr:from>
    <xdr:ext cx="42863" cy="38100"/>
    <xdr:sp macro="" textlink="">
      <xdr:nvSpPr>
        <xdr:cNvPr id="1259" name="Text Box 22">
          <a:extLst>
            <a:ext uri="{FF2B5EF4-FFF2-40B4-BE49-F238E27FC236}">
              <a16:creationId xmlns:a16="http://schemas.microsoft.com/office/drawing/2014/main" id="{F868827B-DFC9-4913-9FE7-B4E4CB61E9BA}"/>
            </a:ext>
          </a:extLst>
        </xdr:cNvPr>
        <xdr:cNvSpPr txBox="1">
          <a:spLocks noChangeArrowheads="1"/>
        </xdr:cNvSpPr>
      </xdr:nvSpPr>
      <xdr:spPr bwMode="auto">
        <a:xfrm>
          <a:off x="12915900" y="30975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181</xdr:row>
      <xdr:rowOff>0</xdr:rowOff>
    </xdr:from>
    <xdr:ext cx="42862" cy="28575"/>
    <xdr:sp macro="" textlink="">
      <xdr:nvSpPr>
        <xdr:cNvPr id="1260" name="Text Box 23">
          <a:extLst>
            <a:ext uri="{FF2B5EF4-FFF2-40B4-BE49-F238E27FC236}">
              <a16:creationId xmlns:a16="http://schemas.microsoft.com/office/drawing/2014/main" id="{69ADAB2E-606B-4F8C-99E6-C55583E9DAA5}"/>
            </a:ext>
          </a:extLst>
        </xdr:cNvPr>
        <xdr:cNvSpPr txBox="1">
          <a:spLocks noChangeArrowheads="1"/>
        </xdr:cNvSpPr>
      </xdr:nvSpPr>
      <xdr:spPr bwMode="auto">
        <a:xfrm>
          <a:off x="12915900" y="30975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181</xdr:row>
      <xdr:rowOff>0</xdr:rowOff>
    </xdr:from>
    <xdr:ext cx="57150" cy="38100"/>
    <xdr:sp macro="" textlink="">
      <xdr:nvSpPr>
        <xdr:cNvPr id="1261" name="Text Box 22">
          <a:extLst>
            <a:ext uri="{FF2B5EF4-FFF2-40B4-BE49-F238E27FC236}">
              <a16:creationId xmlns:a16="http://schemas.microsoft.com/office/drawing/2014/main" id="{B3F94DAD-F1C4-4FA4-8FCA-A4402FBB2510}"/>
            </a:ext>
          </a:extLst>
        </xdr:cNvPr>
        <xdr:cNvSpPr txBox="1">
          <a:spLocks noChangeArrowheads="1"/>
        </xdr:cNvSpPr>
      </xdr:nvSpPr>
      <xdr:spPr bwMode="auto">
        <a:xfrm>
          <a:off x="118872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181</xdr:row>
      <xdr:rowOff>0</xdr:rowOff>
    </xdr:from>
    <xdr:ext cx="57150" cy="38100"/>
    <xdr:sp macro="" textlink="">
      <xdr:nvSpPr>
        <xdr:cNvPr id="1262" name="Text Box 22">
          <a:extLst>
            <a:ext uri="{FF2B5EF4-FFF2-40B4-BE49-F238E27FC236}">
              <a16:creationId xmlns:a16="http://schemas.microsoft.com/office/drawing/2014/main" id="{C24A916F-3818-4677-9CE7-FE763ECC1D10}"/>
            </a:ext>
          </a:extLst>
        </xdr:cNvPr>
        <xdr:cNvSpPr txBox="1">
          <a:spLocks noChangeArrowheads="1"/>
        </xdr:cNvSpPr>
      </xdr:nvSpPr>
      <xdr:spPr bwMode="auto">
        <a:xfrm>
          <a:off x="130302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181</xdr:row>
      <xdr:rowOff>0</xdr:rowOff>
    </xdr:from>
    <xdr:ext cx="57150" cy="38100"/>
    <xdr:sp macro="" textlink="">
      <xdr:nvSpPr>
        <xdr:cNvPr id="1263" name="Text Box 22">
          <a:extLst>
            <a:ext uri="{FF2B5EF4-FFF2-40B4-BE49-F238E27FC236}">
              <a16:creationId xmlns:a16="http://schemas.microsoft.com/office/drawing/2014/main" id="{2CC6545C-75B0-48EA-8754-97DD7FB2075E}"/>
            </a:ext>
          </a:extLst>
        </xdr:cNvPr>
        <xdr:cNvSpPr txBox="1">
          <a:spLocks noChangeArrowheads="1"/>
        </xdr:cNvSpPr>
      </xdr:nvSpPr>
      <xdr:spPr bwMode="auto">
        <a:xfrm>
          <a:off x="145161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181</xdr:row>
      <xdr:rowOff>0</xdr:rowOff>
    </xdr:from>
    <xdr:ext cx="57150" cy="38100"/>
    <xdr:sp macro="" textlink="">
      <xdr:nvSpPr>
        <xdr:cNvPr id="1264" name="Text Box 22">
          <a:extLst>
            <a:ext uri="{FF2B5EF4-FFF2-40B4-BE49-F238E27FC236}">
              <a16:creationId xmlns:a16="http://schemas.microsoft.com/office/drawing/2014/main" id="{F7EA24E0-C399-4DE6-A90E-433077E88EF4}"/>
            </a:ext>
          </a:extLst>
        </xdr:cNvPr>
        <xdr:cNvSpPr txBox="1">
          <a:spLocks noChangeArrowheads="1"/>
        </xdr:cNvSpPr>
      </xdr:nvSpPr>
      <xdr:spPr bwMode="auto">
        <a:xfrm>
          <a:off x="136017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181</xdr:row>
      <xdr:rowOff>0</xdr:rowOff>
    </xdr:from>
    <xdr:ext cx="57150" cy="38100"/>
    <xdr:sp macro="" textlink="">
      <xdr:nvSpPr>
        <xdr:cNvPr id="1265" name="Text Box 22">
          <a:extLst>
            <a:ext uri="{FF2B5EF4-FFF2-40B4-BE49-F238E27FC236}">
              <a16:creationId xmlns:a16="http://schemas.microsoft.com/office/drawing/2014/main" id="{553DE38F-982C-4AC1-8B6E-140624D3E3A8}"/>
            </a:ext>
          </a:extLst>
        </xdr:cNvPr>
        <xdr:cNvSpPr txBox="1">
          <a:spLocks noChangeArrowheads="1"/>
        </xdr:cNvSpPr>
      </xdr:nvSpPr>
      <xdr:spPr bwMode="auto">
        <a:xfrm>
          <a:off x="106299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181</xdr:row>
      <xdr:rowOff>0</xdr:rowOff>
    </xdr:from>
    <xdr:ext cx="42863" cy="38100"/>
    <xdr:sp macro="" textlink="">
      <xdr:nvSpPr>
        <xdr:cNvPr id="1266" name="Text Box 22">
          <a:extLst>
            <a:ext uri="{FF2B5EF4-FFF2-40B4-BE49-F238E27FC236}">
              <a16:creationId xmlns:a16="http://schemas.microsoft.com/office/drawing/2014/main" id="{70C51BAA-FAC9-4BFC-8F47-871105DF48F7}"/>
            </a:ext>
          </a:extLst>
        </xdr:cNvPr>
        <xdr:cNvSpPr txBox="1">
          <a:spLocks noChangeArrowheads="1"/>
        </xdr:cNvSpPr>
      </xdr:nvSpPr>
      <xdr:spPr bwMode="auto">
        <a:xfrm>
          <a:off x="12801600" y="30975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181</xdr:row>
      <xdr:rowOff>0</xdr:rowOff>
    </xdr:from>
    <xdr:ext cx="57150" cy="38100"/>
    <xdr:sp macro="" textlink="">
      <xdr:nvSpPr>
        <xdr:cNvPr id="1267" name="Text Box 22">
          <a:extLst>
            <a:ext uri="{FF2B5EF4-FFF2-40B4-BE49-F238E27FC236}">
              <a16:creationId xmlns:a16="http://schemas.microsoft.com/office/drawing/2014/main" id="{40A4D90E-9699-45B6-B78B-6FAC43B83D1E}"/>
            </a:ext>
          </a:extLst>
        </xdr:cNvPr>
        <xdr:cNvSpPr txBox="1">
          <a:spLocks noChangeArrowheads="1"/>
        </xdr:cNvSpPr>
      </xdr:nvSpPr>
      <xdr:spPr bwMode="auto">
        <a:xfrm>
          <a:off x="115443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181</xdr:row>
      <xdr:rowOff>0</xdr:rowOff>
    </xdr:from>
    <xdr:ext cx="57150" cy="38100"/>
    <xdr:sp macro="" textlink="">
      <xdr:nvSpPr>
        <xdr:cNvPr id="1268" name="Text Box 22">
          <a:extLst>
            <a:ext uri="{FF2B5EF4-FFF2-40B4-BE49-F238E27FC236}">
              <a16:creationId xmlns:a16="http://schemas.microsoft.com/office/drawing/2014/main" id="{DDA993DC-857D-4332-BDA1-E31E4EA72199}"/>
            </a:ext>
          </a:extLst>
        </xdr:cNvPr>
        <xdr:cNvSpPr txBox="1">
          <a:spLocks noChangeArrowheads="1"/>
        </xdr:cNvSpPr>
      </xdr:nvSpPr>
      <xdr:spPr bwMode="auto">
        <a:xfrm>
          <a:off x="124587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181</xdr:row>
      <xdr:rowOff>130969</xdr:rowOff>
    </xdr:from>
    <xdr:ext cx="42863" cy="47625"/>
    <xdr:sp macro="" textlink="">
      <xdr:nvSpPr>
        <xdr:cNvPr id="1269" name="Text Box 80">
          <a:extLst>
            <a:ext uri="{FF2B5EF4-FFF2-40B4-BE49-F238E27FC236}">
              <a16:creationId xmlns:a16="http://schemas.microsoft.com/office/drawing/2014/main" id="{BB05AA76-BE29-4B32-9A4D-6BD06838C21B}"/>
            </a:ext>
          </a:extLst>
        </xdr:cNvPr>
        <xdr:cNvSpPr txBox="1">
          <a:spLocks noChangeArrowheads="1"/>
        </xdr:cNvSpPr>
      </xdr:nvSpPr>
      <xdr:spPr bwMode="auto">
        <a:xfrm>
          <a:off x="13144500" y="311062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181</xdr:row>
      <xdr:rowOff>0</xdr:rowOff>
    </xdr:from>
    <xdr:ext cx="42863" cy="47625"/>
    <xdr:sp macro="" textlink="">
      <xdr:nvSpPr>
        <xdr:cNvPr id="1270" name="Text Box 117">
          <a:extLst>
            <a:ext uri="{FF2B5EF4-FFF2-40B4-BE49-F238E27FC236}">
              <a16:creationId xmlns:a16="http://schemas.microsoft.com/office/drawing/2014/main" id="{4EC40E01-F4AB-41DF-A8EE-097FB2D856E1}"/>
            </a:ext>
          </a:extLst>
        </xdr:cNvPr>
        <xdr:cNvSpPr txBox="1">
          <a:spLocks noChangeArrowheads="1"/>
        </xdr:cNvSpPr>
      </xdr:nvSpPr>
      <xdr:spPr bwMode="auto">
        <a:xfrm>
          <a:off x="13030200" y="30975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181</xdr:row>
      <xdr:rowOff>0</xdr:rowOff>
    </xdr:from>
    <xdr:ext cx="57150" cy="38100"/>
    <xdr:sp macro="" textlink="">
      <xdr:nvSpPr>
        <xdr:cNvPr id="1271" name="Text Box 22">
          <a:extLst>
            <a:ext uri="{FF2B5EF4-FFF2-40B4-BE49-F238E27FC236}">
              <a16:creationId xmlns:a16="http://schemas.microsoft.com/office/drawing/2014/main" id="{10BEAB08-2B5A-439F-AD32-BFB07C2F1E93}"/>
            </a:ext>
          </a:extLst>
        </xdr:cNvPr>
        <xdr:cNvSpPr txBox="1">
          <a:spLocks noChangeArrowheads="1"/>
        </xdr:cNvSpPr>
      </xdr:nvSpPr>
      <xdr:spPr bwMode="auto">
        <a:xfrm>
          <a:off x="130302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181</xdr:row>
      <xdr:rowOff>0</xdr:rowOff>
    </xdr:from>
    <xdr:ext cx="57150" cy="38100"/>
    <xdr:sp macro="" textlink="">
      <xdr:nvSpPr>
        <xdr:cNvPr id="1272" name="Text Box 22">
          <a:extLst>
            <a:ext uri="{FF2B5EF4-FFF2-40B4-BE49-F238E27FC236}">
              <a16:creationId xmlns:a16="http://schemas.microsoft.com/office/drawing/2014/main" id="{D7300069-A0C2-4F24-A0C5-07E3961883CE}"/>
            </a:ext>
          </a:extLst>
        </xdr:cNvPr>
        <xdr:cNvSpPr txBox="1">
          <a:spLocks noChangeArrowheads="1"/>
        </xdr:cNvSpPr>
      </xdr:nvSpPr>
      <xdr:spPr bwMode="auto">
        <a:xfrm>
          <a:off x="137160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181</xdr:row>
      <xdr:rowOff>0</xdr:rowOff>
    </xdr:from>
    <xdr:ext cx="57150" cy="38100"/>
    <xdr:sp macro="" textlink="">
      <xdr:nvSpPr>
        <xdr:cNvPr id="1273" name="Text Box 22">
          <a:extLst>
            <a:ext uri="{FF2B5EF4-FFF2-40B4-BE49-F238E27FC236}">
              <a16:creationId xmlns:a16="http://schemas.microsoft.com/office/drawing/2014/main" id="{71A51482-769F-4346-B122-33E52619CB23}"/>
            </a:ext>
          </a:extLst>
        </xdr:cNvPr>
        <xdr:cNvSpPr txBox="1">
          <a:spLocks noChangeArrowheads="1"/>
        </xdr:cNvSpPr>
      </xdr:nvSpPr>
      <xdr:spPr bwMode="auto">
        <a:xfrm>
          <a:off x="133731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181</xdr:row>
      <xdr:rowOff>130969</xdr:rowOff>
    </xdr:from>
    <xdr:ext cx="42863" cy="47625"/>
    <xdr:sp macro="" textlink="">
      <xdr:nvSpPr>
        <xdr:cNvPr id="1274" name="Text Box 80">
          <a:extLst>
            <a:ext uri="{FF2B5EF4-FFF2-40B4-BE49-F238E27FC236}">
              <a16:creationId xmlns:a16="http://schemas.microsoft.com/office/drawing/2014/main" id="{54A45522-BB20-4553-A783-4BCEA00E7B0E}"/>
            </a:ext>
          </a:extLst>
        </xdr:cNvPr>
        <xdr:cNvSpPr txBox="1">
          <a:spLocks noChangeArrowheads="1"/>
        </xdr:cNvSpPr>
      </xdr:nvSpPr>
      <xdr:spPr bwMode="auto">
        <a:xfrm>
          <a:off x="13144500" y="3110626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181</xdr:row>
      <xdr:rowOff>0</xdr:rowOff>
    </xdr:from>
    <xdr:ext cx="42863" cy="47625"/>
    <xdr:sp macro="" textlink="">
      <xdr:nvSpPr>
        <xdr:cNvPr id="1275" name="Text Box 117">
          <a:extLst>
            <a:ext uri="{FF2B5EF4-FFF2-40B4-BE49-F238E27FC236}">
              <a16:creationId xmlns:a16="http://schemas.microsoft.com/office/drawing/2014/main" id="{3C2813B4-2E01-4332-B0FD-96E06CE4D1A9}"/>
            </a:ext>
          </a:extLst>
        </xdr:cNvPr>
        <xdr:cNvSpPr txBox="1">
          <a:spLocks noChangeArrowheads="1"/>
        </xdr:cNvSpPr>
      </xdr:nvSpPr>
      <xdr:spPr bwMode="auto">
        <a:xfrm>
          <a:off x="13030200" y="30975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181</xdr:row>
      <xdr:rowOff>0</xdr:rowOff>
    </xdr:from>
    <xdr:ext cx="57150" cy="38100"/>
    <xdr:sp macro="" textlink="">
      <xdr:nvSpPr>
        <xdr:cNvPr id="1276" name="Text Box 22">
          <a:extLst>
            <a:ext uri="{FF2B5EF4-FFF2-40B4-BE49-F238E27FC236}">
              <a16:creationId xmlns:a16="http://schemas.microsoft.com/office/drawing/2014/main" id="{D1A6B8BB-154D-4686-B5F0-C19CD83F6262}"/>
            </a:ext>
          </a:extLst>
        </xdr:cNvPr>
        <xdr:cNvSpPr txBox="1">
          <a:spLocks noChangeArrowheads="1"/>
        </xdr:cNvSpPr>
      </xdr:nvSpPr>
      <xdr:spPr bwMode="auto">
        <a:xfrm>
          <a:off x="130302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181</xdr:row>
      <xdr:rowOff>0</xdr:rowOff>
    </xdr:from>
    <xdr:ext cx="57150" cy="38100"/>
    <xdr:sp macro="" textlink="">
      <xdr:nvSpPr>
        <xdr:cNvPr id="1277" name="Text Box 22">
          <a:extLst>
            <a:ext uri="{FF2B5EF4-FFF2-40B4-BE49-F238E27FC236}">
              <a16:creationId xmlns:a16="http://schemas.microsoft.com/office/drawing/2014/main" id="{04FB21DA-0E58-47F2-881D-CA2C790A52B1}"/>
            </a:ext>
          </a:extLst>
        </xdr:cNvPr>
        <xdr:cNvSpPr txBox="1">
          <a:spLocks noChangeArrowheads="1"/>
        </xdr:cNvSpPr>
      </xdr:nvSpPr>
      <xdr:spPr bwMode="auto">
        <a:xfrm>
          <a:off x="137160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181</xdr:row>
      <xdr:rowOff>0</xdr:rowOff>
    </xdr:from>
    <xdr:ext cx="42863" cy="38100"/>
    <xdr:sp macro="" textlink="">
      <xdr:nvSpPr>
        <xdr:cNvPr id="1278" name="Text Box 22">
          <a:extLst>
            <a:ext uri="{FF2B5EF4-FFF2-40B4-BE49-F238E27FC236}">
              <a16:creationId xmlns:a16="http://schemas.microsoft.com/office/drawing/2014/main" id="{F3045201-3BAD-4858-9E08-4E87A42FDE5A}"/>
            </a:ext>
          </a:extLst>
        </xdr:cNvPr>
        <xdr:cNvSpPr txBox="1">
          <a:spLocks noChangeArrowheads="1"/>
        </xdr:cNvSpPr>
      </xdr:nvSpPr>
      <xdr:spPr bwMode="auto">
        <a:xfrm>
          <a:off x="14630400" y="30975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181</xdr:row>
      <xdr:rowOff>0</xdr:rowOff>
    </xdr:from>
    <xdr:ext cx="57150" cy="38100"/>
    <xdr:sp macro="" textlink="">
      <xdr:nvSpPr>
        <xdr:cNvPr id="1279" name="Text Box 22">
          <a:extLst>
            <a:ext uri="{FF2B5EF4-FFF2-40B4-BE49-F238E27FC236}">
              <a16:creationId xmlns:a16="http://schemas.microsoft.com/office/drawing/2014/main" id="{D0DD8183-1363-4434-9C7D-6A9B9AF23333}"/>
            </a:ext>
          </a:extLst>
        </xdr:cNvPr>
        <xdr:cNvSpPr txBox="1">
          <a:spLocks noChangeArrowheads="1"/>
        </xdr:cNvSpPr>
      </xdr:nvSpPr>
      <xdr:spPr bwMode="auto">
        <a:xfrm>
          <a:off x="133731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181</xdr:row>
      <xdr:rowOff>0</xdr:rowOff>
    </xdr:from>
    <xdr:ext cx="57150" cy="38100"/>
    <xdr:sp macro="" textlink="">
      <xdr:nvSpPr>
        <xdr:cNvPr id="1280" name="Text Box 22">
          <a:extLst>
            <a:ext uri="{FF2B5EF4-FFF2-40B4-BE49-F238E27FC236}">
              <a16:creationId xmlns:a16="http://schemas.microsoft.com/office/drawing/2014/main" id="{28CB6C3C-FB3A-4F04-9E1D-9260B7793617}"/>
            </a:ext>
          </a:extLst>
        </xdr:cNvPr>
        <xdr:cNvSpPr txBox="1">
          <a:spLocks noChangeArrowheads="1"/>
        </xdr:cNvSpPr>
      </xdr:nvSpPr>
      <xdr:spPr bwMode="auto">
        <a:xfrm>
          <a:off x="14287500" y="30975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184</xdr:row>
      <xdr:rowOff>23813</xdr:rowOff>
    </xdr:from>
    <xdr:ext cx="33337" cy="47625"/>
    <xdr:sp macro="" textlink="">
      <xdr:nvSpPr>
        <xdr:cNvPr id="1281" name="Text Box 118">
          <a:extLst>
            <a:ext uri="{FF2B5EF4-FFF2-40B4-BE49-F238E27FC236}">
              <a16:creationId xmlns:a16="http://schemas.microsoft.com/office/drawing/2014/main" id="{F8402D5D-46D8-45A6-817F-396791A7F66B}"/>
            </a:ext>
          </a:extLst>
        </xdr:cNvPr>
        <xdr:cNvSpPr txBox="1">
          <a:spLocks noChangeArrowheads="1"/>
        </xdr:cNvSpPr>
      </xdr:nvSpPr>
      <xdr:spPr bwMode="auto">
        <a:xfrm>
          <a:off x="11129962" y="31742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72</xdr:col>
      <xdr:colOff>0</xdr:colOff>
      <xdr:row>182</xdr:row>
      <xdr:rowOff>190500</xdr:rowOff>
    </xdr:from>
    <xdr:to>
      <xdr:col>81</xdr:col>
      <xdr:colOff>0</xdr:colOff>
      <xdr:row>183</xdr:row>
      <xdr:rowOff>238125</xdr:rowOff>
    </xdr:to>
    <xdr:sp macro="" textlink="">
      <xdr:nvSpPr>
        <xdr:cNvPr id="1282" name="円/楕円 479">
          <a:extLst>
            <a:ext uri="{FF2B5EF4-FFF2-40B4-BE49-F238E27FC236}">
              <a16:creationId xmlns:a16="http://schemas.microsoft.com/office/drawing/2014/main" id="{534E7BC8-948C-4D9A-8D4C-6267FBF28580}"/>
            </a:ext>
          </a:extLst>
        </xdr:cNvPr>
        <xdr:cNvSpPr/>
      </xdr:nvSpPr>
      <xdr:spPr bwMode="auto">
        <a:xfrm>
          <a:off x="8229600" y="31413450"/>
          <a:ext cx="1028700" cy="29527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72</xdr:col>
      <xdr:colOff>47625</xdr:colOff>
      <xdr:row>187</xdr:row>
      <xdr:rowOff>38100</xdr:rowOff>
    </xdr:from>
    <xdr:to>
      <xdr:col>78</xdr:col>
      <xdr:colOff>9525</xdr:colOff>
      <xdr:row>187</xdr:row>
      <xdr:rowOff>238125</xdr:rowOff>
    </xdr:to>
    <xdr:sp macro="" textlink="">
      <xdr:nvSpPr>
        <xdr:cNvPr id="1283" name="円/楕円 479">
          <a:extLst>
            <a:ext uri="{FF2B5EF4-FFF2-40B4-BE49-F238E27FC236}">
              <a16:creationId xmlns:a16="http://schemas.microsoft.com/office/drawing/2014/main" id="{DD3B059A-F9D3-4AE4-8DF4-49E6F0A11552}"/>
            </a:ext>
          </a:extLst>
        </xdr:cNvPr>
        <xdr:cNvSpPr/>
      </xdr:nvSpPr>
      <xdr:spPr bwMode="auto">
        <a:xfrm>
          <a:off x="8277225" y="32499300"/>
          <a:ext cx="647700" cy="20002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72</xdr:col>
      <xdr:colOff>38100</xdr:colOff>
      <xdr:row>181</xdr:row>
      <xdr:rowOff>1</xdr:rowOff>
    </xdr:from>
    <xdr:to>
      <xdr:col>75</xdr:col>
      <xdr:colOff>57150</xdr:colOff>
      <xdr:row>181</xdr:row>
      <xdr:rowOff>228601</xdr:rowOff>
    </xdr:to>
    <xdr:sp macro="" textlink="">
      <xdr:nvSpPr>
        <xdr:cNvPr id="1284" name="円/楕円 479">
          <a:extLst>
            <a:ext uri="{FF2B5EF4-FFF2-40B4-BE49-F238E27FC236}">
              <a16:creationId xmlns:a16="http://schemas.microsoft.com/office/drawing/2014/main" id="{0F11470D-FD06-43E0-8BED-7BE0AED9C47E}"/>
            </a:ext>
          </a:extLst>
        </xdr:cNvPr>
        <xdr:cNvSpPr/>
      </xdr:nvSpPr>
      <xdr:spPr bwMode="auto">
        <a:xfrm>
          <a:off x="8267700" y="30975301"/>
          <a:ext cx="361950" cy="2286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83</xdr:col>
      <xdr:colOff>0</xdr:colOff>
      <xdr:row>201</xdr:row>
      <xdr:rowOff>0</xdr:rowOff>
    </xdr:from>
    <xdr:to>
      <xdr:col>101</xdr:col>
      <xdr:colOff>78582</xdr:colOff>
      <xdr:row>201</xdr:row>
      <xdr:rowOff>0</xdr:rowOff>
    </xdr:to>
    <xdr:cxnSp macro="">
      <xdr:nvCxnSpPr>
        <xdr:cNvPr id="1285" name="直線矢印コネクタ 1284">
          <a:extLst>
            <a:ext uri="{FF2B5EF4-FFF2-40B4-BE49-F238E27FC236}">
              <a16:creationId xmlns:a16="http://schemas.microsoft.com/office/drawing/2014/main" id="{D1214E8B-B33F-47DE-9E8E-992CD18DC0A9}"/>
            </a:ext>
          </a:extLst>
        </xdr:cNvPr>
        <xdr:cNvCxnSpPr/>
      </xdr:nvCxnSpPr>
      <xdr:spPr bwMode="auto">
        <a:xfrm>
          <a:off x="9486900" y="37223700"/>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83</xdr:col>
      <xdr:colOff>19050</xdr:colOff>
      <xdr:row>204</xdr:row>
      <xdr:rowOff>114300</xdr:rowOff>
    </xdr:from>
    <xdr:to>
      <xdr:col>104</xdr:col>
      <xdr:colOff>76200</xdr:colOff>
      <xdr:row>205</xdr:row>
      <xdr:rowOff>9526</xdr:rowOff>
    </xdr:to>
    <xdr:cxnSp macro="">
      <xdr:nvCxnSpPr>
        <xdr:cNvPr id="1286" name="直線矢印コネクタ 1285">
          <a:extLst>
            <a:ext uri="{FF2B5EF4-FFF2-40B4-BE49-F238E27FC236}">
              <a16:creationId xmlns:a16="http://schemas.microsoft.com/office/drawing/2014/main" id="{0D3CA114-9AB6-4A40-868A-95C35D262244}"/>
            </a:ext>
          </a:extLst>
        </xdr:cNvPr>
        <xdr:cNvCxnSpPr/>
      </xdr:nvCxnSpPr>
      <xdr:spPr bwMode="auto">
        <a:xfrm flipV="1">
          <a:off x="9505950" y="37823775"/>
          <a:ext cx="2457450" cy="19051"/>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86</xdr:col>
      <xdr:colOff>38100</xdr:colOff>
      <xdr:row>208</xdr:row>
      <xdr:rowOff>114300</xdr:rowOff>
    </xdr:from>
    <xdr:to>
      <xdr:col>105</xdr:col>
      <xdr:colOff>2382</xdr:colOff>
      <xdr:row>208</xdr:row>
      <xdr:rowOff>114300</xdr:rowOff>
    </xdr:to>
    <xdr:cxnSp macro="">
      <xdr:nvCxnSpPr>
        <xdr:cNvPr id="1287" name="直線矢印コネクタ 1286">
          <a:extLst>
            <a:ext uri="{FF2B5EF4-FFF2-40B4-BE49-F238E27FC236}">
              <a16:creationId xmlns:a16="http://schemas.microsoft.com/office/drawing/2014/main" id="{01BD8E50-082B-4054-84F6-92812F5C4A27}"/>
            </a:ext>
          </a:extLst>
        </xdr:cNvPr>
        <xdr:cNvCxnSpPr/>
      </xdr:nvCxnSpPr>
      <xdr:spPr bwMode="auto">
        <a:xfrm>
          <a:off x="9867900" y="38509575"/>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73</xdr:col>
      <xdr:colOff>66675</xdr:colOff>
      <xdr:row>199</xdr:row>
      <xdr:rowOff>9526</xdr:rowOff>
    </xdr:from>
    <xdr:to>
      <xdr:col>78</xdr:col>
      <xdr:colOff>85725</xdr:colOff>
      <xdr:row>200</xdr:row>
      <xdr:rowOff>47626</xdr:rowOff>
    </xdr:to>
    <xdr:sp macro="" textlink="">
      <xdr:nvSpPr>
        <xdr:cNvPr id="1288" name="円/楕円 426">
          <a:extLst>
            <a:ext uri="{FF2B5EF4-FFF2-40B4-BE49-F238E27FC236}">
              <a16:creationId xmlns:a16="http://schemas.microsoft.com/office/drawing/2014/main" id="{7A438248-3E0B-44E4-A530-245F6EA3A9AD}"/>
            </a:ext>
          </a:extLst>
        </xdr:cNvPr>
        <xdr:cNvSpPr/>
      </xdr:nvSpPr>
      <xdr:spPr bwMode="auto">
        <a:xfrm>
          <a:off x="8410575" y="36899851"/>
          <a:ext cx="590550"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74</xdr:col>
      <xdr:colOff>0</xdr:colOff>
      <xdr:row>203</xdr:row>
      <xdr:rowOff>0</xdr:rowOff>
    </xdr:from>
    <xdr:to>
      <xdr:col>79</xdr:col>
      <xdr:colOff>19050</xdr:colOff>
      <xdr:row>204</xdr:row>
      <xdr:rowOff>38100</xdr:rowOff>
    </xdr:to>
    <xdr:sp macro="" textlink="">
      <xdr:nvSpPr>
        <xdr:cNvPr id="1289" name="円/楕円 426">
          <a:extLst>
            <a:ext uri="{FF2B5EF4-FFF2-40B4-BE49-F238E27FC236}">
              <a16:creationId xmlns:a16="http://schemas.microsoft.com/office/drawing/2014/main" id="{5E13885E-EA59-4323-9E39-9016B1000F95}"/>
            </a:ext>
          </a:extLst>
        </xdr:cNvPr>
        <xdr:cNvSpPr/>
      </xdr:nvSpPr>
      <xdr:spPr bwMode="auto">
        <a:xfrm>
          <a:off x="8458200" y="37499925"/>
          <a:ext cx="590550"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73</xdr:col>
      <xdr:colOff>95250</xdr:colOff>
      <xdr:row>207</xdr:row>
      <xdr:rowOff>19050</xdr:rowOff>
    </xdr:from>
    <xdr:to>
      <xdr:col>79</xdr:col>
      <xdr:colOff>0</xdr:colOff>
      <xdr:row>207</xdr:row>
      <xdr:rowOff>266700</xdr:rowOff>
    </xdr:to>
    <xdr:sp macro="" textlink="">
      <xdr:nvSpPr>
        <xdr:cNvPr id="1290" name="円/楕円 426">
          <a:extLst>
            <a:ext uri="{FF2B5EF4-FFF2-40B4-BE49-F238E27FC236}">
              <a16:creationId xmlns:a16="http://schemas.microsoft.com/office/drawing/2014/main" id="{CA5D2A22-AC47-4C28-844D-3FFFAFCF3F14}"/>
            </a:ext>
          </a:extLst>
        </xdr:cNvPr>
        <xdr:cNvSpPr/>
      </xdr:nvSpPr>
      <xdr:spPr bwMode="auto">
        <a:xfrm>
          <a:off x="8439150" y="38128575"/>
          <a:ext cx="590550"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438</xdr:row>
      <xdr:rowOff>0</xdr:rowOff>
    </xdr:from>
    <xdr:to>
      <xdr:col>0</xdr:col>
      <xdr:colOff>0</xdr:colOff>
      <xdr:row>438</xdr:row>
      <xdr:rowOff>47625</xdr:rowOff>
    </xdr:to>
    <xdr:sp macro="" textlink="">
      <xdr:nvSpPr>
        <xdr:cNvPr id="2" name="Text Box 9">
          <a:extLst>
            <a:ext uri="{FF2B5EF4-FFF2-40B4-BE49-F238E27FC236}">
              <a16:creationId xmlns:a16="http://schemas.microsoft.com/office/drawing/2014/main" id="{9010C718-3DFF-42A4-8571-A758A817A09E}"/>
            </a:ext>
          </a:extLst>
        </xdr:cNvPr>
        <xdr:cNvSpPr txBox="1">
          <a:spLocks noChangeArrowheads="1"/>
        </xdr:cNvSpPr>
      </xdr:nvSpPr>
      <xdr:spPr bwMode="auto">
        <a:xfrm>
          <a:off x="0" y="11199114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423</xdr:row>
      <xdr:rowOff>0</xdr:rowOff>
    </xdr:from>
    <xdr:to>
      <xdr:col>0</xdr:col>
      <xdr:colOff>42863</xdr:colOff>
      <xdr:row>423</xdr:row>
      <xdr:rowOff>47625</xdr:rowOff>
    </xdr:to>
    <xdr:sp macro="" textlink="">
      <xdr:nvSpPr>
        <xdr:cNvPr id="3" name="Text Box 80">
          <a:extLst>
            <a:ext uri="{FF2B5EF4-FFF2-40B4-BE49-F238E27FC236}">
              <a16:creationId xmlns:a16="http://schemas.microsoft.com/office/drawing/2014/main" id="{A4A89897-3294-4260-BA51-18B82EF8F8AD}"/>
            </a:ext>
          </a:extLst>
        </xdr:cNvPr>
        <xdr:cNvSpPr txBox="1">
          <a:spLocks noChangeArrowheads="1"/>
        </xdr:cNvSpPr>
      </xdr:nvSpPr>
      <xdr:spPr bwMode="auto">
        <a:xfrm>
          <a:off x="3471862" y="1050874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38101</xdr:colOff>
      <xdr:row>438</xdr:row>
      <xdr:rowOff>47625</xdr:rowOff>
    </xdr:to>
    <xdr:sp macro="" textlink="">
      <xdr:nvSpPr>
        <xdr:cNvPr id="4" name="Text Box 117">
          <a:extLst>
            <a:ext uri="{FF2B5EF4-FFF2-40B4-BE49-F238E27FC236}">
              <a16:creationId xmlns:a16="http://schemas.microsoft.com/office/drawing/2014/main" id="{A69E780C-046A-46A8-A160-E197EED340D0}"/>
            </a:ext>
          </a:extLst>
        </xdr:cNvPr>
        <xdr:cNvSpPr txBox="1">
          <a:spLocks noChangeArrowheads="1"/>
        </xdr:cNvSpPr>
      </xdr:nvSpPr>
      <xdr:spPr bwMode="auto">
        <a:xfrm>
          <a:off x="3429000" y="11199114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28574</xdr:colOff>
      <xdr:row>438</xdr:row>
      <xdr:rowOff>47625</xdr:rowOff>
    </xdr:to>
    <xdr:sp macro="" textlink="">
      <xdr:nvSpPr>
        <xdr:cNvPr id="5" name="Text Box 118">
          <a:extLst>
            <a:ext uri="{FF2B5EF4-FFF2-40B4-BE49-F238E27FC236}">
              <a16:creationId xmlns:a16="http://schemas.microsoft.com/office/drawing/2014/main" id="{800ECE35-4AAD-46F7-B184-5F1DB62BB48B}"/>
            </a:ext>
          </a:extLst>
        </xdr:cNvPr>
        <xdr:cNvSpPr txBox="1">
          <a:spLocks noChangeArrowheads="1"/>
        </xdr:cNvSpPr>
      </xdr:nvSpPr>
      <xdr:spPr bwMode="auto">
        <a:xfrm>
          <a:off x="3314700" y="11199114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423</xdr:row>
      <xdr:rowOff>0</xdr:rowOff>
    </xdr:from>
    <xdr:to>
      <xdr:col>0</xdr:col>
      <xdr:colOff>38100</xdr:colOff>
      <xdr:row>423</xdr:row>
      <xdr:rowOff>28575</xdr:rowOff>
    </xdr:to>
    <xdr:sp macro="" textlink="">
      <xdr:nvSpPr>
        <xdr:cNvPr id="6" name="Text Box 23">
          <a:extLst>
            <a:ext uri="{FF2B5EF4-FFF2-40B4-BE49-F238E27FC236}">
              <a16:creationId xmlns:a16="http://schemas.microsoft.com/office/drawing/2014/main" id="{68E9DAE5-FBD1-4ABE-BC33-B1A27D6E0896}"/>
            </a:ext>
          </a:extLst>
        </xdr:cNvPr>
        <xdr:cNvSpPr txBox="1">
          <a:spLocks noChangeArrowheads="1"/>
        </xdr:cNvSpPr>
      </xdr:nvSpPr>
      <xdr:spPr bwMode="auto">
        <a:xfrm>
          <a:off x="2947988" y="10508742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38101</xdr:colOff>
      <xdr:row>438</xdr:row>
      <xdr:rowOff>38100</xdr:rowOff>
    </xdr:to>
    <xdr:sp macro="" textlink="">
      <xdr:nvSpPr>
        <xdr:cNvPr id="7" name="Text Box 22">
          <a:extLst>
            <a:ext uri="{FF2B5EF4-FFF2-40B4-BE49-F238E27FC236}">
              <a16:creationId xmlns:a16="http://schemas.microsoft.com/office/drawing/2014/main" id="{19269A08-1B81-4675-8232-4A7559A20B2C}"/>
            </a:ext>
          </a:extLst>
        </xdr:cNvPr>
        <xdr:cNvSpPr txBox="1">
          <a:spLocks noChangeArrowheads="1"/>
        </xdr:cNvSpPr>
      </xdr:nvSpPr>
      <xdr:spPr bwMode="auto">
        <a:xfrm>
          <a:off x="2971800" y="11199114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104774</xdr:colOff>
      <xdr:row>28</xdr:row>
      <xdr:rowOff>19050</xdr:rowOff>
    </xdr:to>
    <xdr:sp macro="" textlink="">
      <xdr:nvSpPr>
        <xdr:cNvPr id="8" name="Text Box 80">
          <a:extLst>
            <a:ext uri="{FF2B5EF4-FFF2-40B4-BE49-F238E27FC236}">
              <a16:creationId xmlns:a16="http://schemas.microsoft.com/office/drawing/2014/main" id="{E909BBDD-4727-4FE3-96C7-B5BDD645C8CE}"/>
            </a:ext>
          </a:extLst>
        </xdr:cNvPr>
        <xdr:cNvSpPr txBox="1">
          <a:spLocks noChangeArrowheads="1"/>
        </xdr:cNvSpPr>
      </xdr:nvSpPr>
      <xdr:spPr bwMode="auto">
        <a:xfrm>
          <a:off x="4229100" y="107518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38099</xdr:colOff>
      <xdr:row>438</xdr:row>
      <xdr:rowOff>28575</xdr:rowOff>
    </xdr:to>
    <xdr:sp macro="" textlink="">
      <xdr:nvSpPr>
        <xdr:cNvPr id="9" name="Text Box 23">
          <a:extLst>
            <a:ext uri="{FF2B5EF4-FFF2-40B4-BE49-F238E27FC236}">
              <a16:creationId xmlns:a16="http://schemas.microsoft.com/office/drawing/2014/main" id="{224C60C3-CBB5-4877-B93E-887F78764FD8}"/>
            </a:ext>
          </a:extLst>
        </xdr:cNvPr>
        <xdr:cNvSpPr txBox="1">
          <a:spLocks noChangeArrowheads="1"/>
        </xdr:cNvSpPr>
      </xdr:nvSpPr>
      <xdr:spPr bwMode="auto">
        <a:xfrm>
          <a:off x="3314700" y="11199114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10" name="Text Box 22">
          <a:extLst>
            <a:ext uri="{FF2B5EF4-FFF2-40B4-BE49-F238E27FC236}">
              <a16:creationId xmlns:a16="http://schemas.microsoft.com/office/drawing/2014/main" id="{3626BE6F-A003-443D-B85F-55BA398900B2}"/>
            </a:ext>
          </a:extLst>
        </xdr:cNvPr>
        <xdr:cNvSpPr txBox="1">
          <a:spLocks noChangeArrowheads="1"/>
        </xdr:cNvSpPr>
      </xdr:nvSpPr>
      <xdr:spPr bwMode="auto">
        <a:xfrm>
          <a:off x="17145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19050</xdr:colOff>
      <xdr:row>438</xdr:row>
      <xdr:rowOff>38100</xdr:rowOff>
    </xdr:to>
    <xdr:sp macro="" textlink="">
      <xdr:nvSpPr>
        <xdr:cNvPr id="11" name="Text Box 22">
          <a:extLst>
            <a:ext uri="{FF2B5EF4-FFF2-40B4-BE49-F238E27FC236}">
              <a16:creationId xmlns:a16="http://schemas.microsoft.com/office/drawing/2014/main" id="{B7155380-E985-4B6A-9390-BF8A8B9C3B56}"/>
            </a:ext>
          </a:extLst>
        </xdr:cNvPr>
        <xdr:cNvSpPr txBox="1">
          <a:spLocks noChangeArrowheads="1"/>
        </xdr:cNvSpPr>
      </xdr:nvSpPr>
      <xdr:spPr bwMode="auto">
        <a:xfrm>
          <a:off x="2628900" y="11199114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12" name="Text Box 22">
          <a:extLst>
            <a:ext uri="{FF2B5EF4-FFF2-40B4-BE49-F238E27FC236}">
              <a16:creationId xmlns:a16="http://schemas.microsoft.com/office/drawing/2014/main" id="{FF11F9D1-3BF4-4EE2-B9D7-31D72B215861}"/>
            </a:ext>
          </a:extLst>
        </xdr:cNvPr>
        <xdr:cNvSpPr txBox="1">
          <a:spLocks noChangeArrowheads="1"/>
        </xdr:cNvSpPr>
      </xdr:nvSpPr>
      <xdr:spPr bwMode="auto">
        <a:xfrm>
          <a:off x="35433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13" name="Text Box 22">
          <a:extLst>
            <a:ext uri="{FF2B5EF4-FFF2-40B4-BE49-F238E27FC236}">
              <a16:creationId xmlns:a16="http://schemas.microsoft.com/office/drawing/2014/main" id="{E8C9CAF7-E1B7-436A-9514-9728C29B49CE}"/>
            </a:ext>
          </a:extLst>
        </xdr:cNvPr>
        <xdr:cNvSpPr txBox="1">
          <a:spLocks noChangeArrowheads="1"/>
        </xdr:cNvSpPr>
      </xdr:nvSpPr>
      <xdr:spPr bwMode="auto">
        <a:xfrm>
          <a:off x="44577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14" name="Text Box 22">
          <a:extLst>
            <a:ext uri="{FF2B5EF4-FFF2-40B4-BE49-F238E27FC236}">
              <a16:creationId xmlns:a16="http://schemas.microsoft.com/office/drawing/2014/main" id="{012F2176-37F8-4539-BE17-445D2203FEB9}"/>
            </a:ext>
          </a:extLst>
        </xdr:cNvPr>
        <xdr:cNvSpPr txBox="1">
          <a:spLocks noChangeArrowheads="1"/>
        </xdr:cNvSpPr>
      </xdr:nvSpPr>
      <xdr:spPr bwMode="auto">
        <a:xfrm>
          <a:off x="53721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15" name="Text Box 22">
          <a:extLst>
            <a:ext uri="{FF2B5EF4-FFF2-40B4-BE49-F238E27FC236}">
              <a16:creationId xmlns:a16="http://schemas.microsoft.com/office/drawing/2014/main" id="{860FED28-1109-40B3-8EB2-B44C48BAE8D7}"/>
            </a:ext>
          </a:extLst>
        </xdr:cNvPr>
        <xdr:cNvSpPr txBox="1">
          <a:spLocks noChangeArrowheads="1"/>
        </xdr:cNvSpPr>
      </xdr:nvSpPr>
      <xdr:spPr bwMode="auto">
        <a:xfrm>
          <a:off x="62865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16" name="Text Box 22">
          <a:extLst>
            <a:ext uri="{FF2B5EF4-FFF2-40B4-BE49-F238E27FC236}">
              <a16:creationId xmlns:a16="http://schemas.microsoft.com/office/drawing/2014/main" id="{221F9AC9-E815-40A7-8A25-5F52CC65DE06}"/>
            </a:ext>
          </a:extLst>
        </xdr:cNvPr>
        <xdr:cNvSpPr txBox="1">
          <a:spLocks noChangeArrowheads="1"/>
        </xdr:cNvSpPr>
      </xdr:nvSpPr>
      <xdr:spPr bwMode="auto">
        <a:xfrm>
          <a:off x="10287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17" name="Text Box 22">
          <a:extLst>
            <a:ext uri="{FF2B5EF4-FFF2-40B4-BE49-F238E27FC236}">
              <a16:creationId xmlns:a16="http://schemas.microsoft.com/office/drawing/2014/main" id="{79BD3E7A-6887-4FA2-A0E1-B724031D2D00}"/>
            </a:ext>
          </a:extLst>
        </xdr:cNvPr>
        <xdr:cNvSpPr txBox="1">
          <a:spLocks noChangeArrowheads="1"/>
        </xdr:cNvSpPr>
      </xdr:nvSpPr>
      <xdr:spPr bwMode="auto">
        <a:xfrm>
          <a:off x="19431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18" name="Text Box 22">
          <a:extLst>
            <a:ext uri="{FF2B5EF4-FFF2-40B4-BE49-F238E27FC236}">
              <a16:creationId xmlns:a16="http://schemas.microsoft.com/office/drawing/2014/main" id="{88DBEC0C-AC97-43FE-B524-5D6E6B91304C}"/>
            </a:ext>
          </a:extLst>
        </xdr:cNvPr>
        <xdr:cNvSpPr txBox="1">
          <a:spLocks noChangeArrowheads="1"/>
        </xdr:cNvSpPr>
      </xdr:nvSpPr>
      <xdr:spPr bwMode="auto">
        <a:xfrm>
          <a:off x="26289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19" name="Text Box 22">
          <a:extLst>
            <a:ext uri="{FF2B5EF4-FFF2-40B4-BE49-F238E27FC236}">
              <a16:creationId xmlns:a16="http://schemas.microsoft.com/office/drawing/2014/main" id="{EAB73D2C-A771-48CC-A498-CC699EFDBDAE}"/>
            </a:ext>
          </a:extLst>
        </xdr:cNvPr>
        <xdr:cNvSpPr txBox="1">
          <a:spLocks noChangeArrowheads="1"/>
        </xdr:cNvSpPr>
      </xdr:nvSpPr>
      <xdr:spPr bwMode="auto">
        <a:xfrm>
          <a:off x="33147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20" name="Text Box 22">
          <a:extLst>
            <a:ext uri="{FF2B5EF4-FFF2-40B4-BE49-F238E27FC236}">
              <a16:creationId xmlns:a16="http://schemas.microsoft.com/office/drawing/2014/main" id="{25DB66FF-F57D-478F-ADD4-AADF032DC4F0}"/>
            </a:ext>
          </a:extLst>
        </xdr:cNvPr>
        <xdr:cNvSpPr txBox="1">
          <a:spLocks noChangeArrowheads="1"/>
        </xdr:cNvSpPr>
      </xdr:nvSpPr>
      <xdr:spPr bwMode="auto">
        <a:xfrm>
          <a:off x="40005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21" name="Text Box 22">
          <a:extLst>
            <a:ext uri="{FF2B5EF4-FFF2-40B4-BE49-F238E27FC236}">
              <a16:creationId xmlns:a16="http://schemas.microsoft.com/office/drawing/2014/main" id="{448FFC01-B0CB-466D-8054-596EB9855E04}"/>
            </a:ext>
          </a:extLst>
        </xdr:cNvPr>
        <xdr:cNvSpPr txBox="1">
          <a:spLocks noChangeArrowheads="1"/>
        </xdr:cNvSpPr>
      </xdr:nvSpPr>
      <xdr:spPr bwMode="auto">
        <a:xfrm>
          <a:off x="46863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57150</xdr:colOff>
      <xdr:row>2</xdr:row>
      <xdr:rowOff>38100</xdr:rowOff>
    </xdr:to>
    <xdr:sp macro="" textlink="">
      <xdr:nvSpPr>
        <xdr:cNvPr id="22" name="Text Box 80">
          <a:extLst>
            <a:ext uri="{FF2B5EF4-FFF2-40B4-BE49-F238E27FC236}">
              <a16:creationId xmlns:a16="http://schemas.microsoft.com/office/drawing/2014/main" id="{D339881B-5B02-4EBA-9977-2536E470BF8C}"/>
            </a:ext>
          </a:extLst>
        </xdr:cNvPr>
        <xdr:cNvSpPr txBox="1">
          <a:spLocks noChangeArrowheads="1"/>
        </xdr:cNvSpPr>
      </xdr:nvSpPr>
      <xdr:spPr bwMode="auto">
        <a:xfrm>
          <a:off x="4800600" y="5029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47624</xdr:colOff>
      <xdr:row>2</xdr:row>
      <xdr:rowOff>38100</xdr:rowOff>
    </xdr:to>
    <xdr:sp macro="" textlink="">
      <xdr:nvSpPr>
        <xdr:cNvPr id="23" name="Text Box 118">
          <a:extLst>
            <a:ext uri="{FF2B5EF4-FFF2-40B4-BE49-F238E27FC236}">
              <a16:creationId xmlns:a16="http://schemas.microsoft.com/office/drawing/2014/main" id="{B900204F-6C99-4745-A46E-C314EBCA56A0}"/>
            </a:ext>
          </a:extLst>
        </xdr:cNvPr>
        <xdr:cNvSpPr txBox="1">
          <a:spLocks noChangeArrowheads="1"/>
        </xdr:cNvSpPr>
      </xdr:nvSpPr>
      <xdr:spPr bwMode="auto">
        <a:xfrm>
          <a:off x="4457700" y="502920"/>
          <a:ext cx="4762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24" name="Text Box 22">
          <a:extLst>
            <a:ext uri="{FF2B5EF4-FFF2-40B4-BE49-F238E27FC236}">
              <a16:creationId xmlns:a16="http://schemas.microsoft.com/office/drawing/2014/main" id="{1E9EAF10-C628-4384-A5B9-0AB8A4F93FC3}"/>
            </a:ext>
          </a:extLst>
        </xdr:cNvPr>
        <xdr:cNvSpPr txBox="1">
          <a:spLocks noChangeArrowheads="1"/>
        </xdr:cNvSpPr>
      </xdr:nvSpPr>
      <xdr:spPr bwMode="auto">
        <a:xfrm>
          <a:off x="10287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114</xdr:row>
      <xdr:rowOff>0</xdr:rowOff>
    </xdr:from>
    <xdr:to>
      <xdr:col>0</xdr:col>
      <xdr:colOff>38101</xdr:colOff>
      <xdr:row>114</xdr:row>
      <xdr:rowOff>47625</xdr:rowOff>
    </xdr:to>
    <xdr:sp macro="" textlink="">
      <xdr:nvSpPr>
        <xdr:cNvPr id="25" name="Text Box 80">
          <a:extLst>
            <a:ext uri="{FF2B5EF4-FFF2-40B4-BE49-F238E27FC236}">
              <a16:creationId xmlns:a16="http://schemas.microsoft.com/office/drawing/2014/main" id="{212553BA-06AE-4028-BF34-79A1CF4FA3F5}"/>
            </a:ext>
          </a:extLst>
        </xdr:cNvPr>
        <xdr:cNvSpPr txBox="1">
          <a:spLocks noChangeArrowheads="1"/>
        </xdr:cNvSpPr>
      </xdr:nvSpPr>
      <xdr:spPr bwMode="auto">
        <a:xfrm>
          <a:off x="3657600" y="3505200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114</xdr:row>
      <xdr:rowOff>0</xdr:rowOff>
    </xdr:from>
    <xdr:to>
      <xdr:col>0</xdr:col>
      <xdr:colOff>38100</xdr:colOff>
      <xdr:row>114</xdr:row>
      <xdr:rowOff>47625</xdr:rowOff>
    </xdr:to>
    <xdr:sp macro="" textlink="">
      <xdr:nvSpPr>
        <xdr:cNvPr id="26" name="Text Box 117">
          <a:extLst>
            <a:ext uri="{FF2B5EF4-FFF2-40B4-BE49-F238E27FC236}">
              <a16:creationId xmlns:a16="http://schemas.microsoft.com/office/drawing/2014/main" id="{A254ECB6-0538-41F6-87E4-465E27DA9A58}"/>
            </a:ext>
          </a:extLst>
        </xdr:cNvPr>
        <xdr:cNvSpPr txBox="1">
          <a:spLocks noChangeArrowheads="1"/>
        </xdr:cNvSpPr>
      </xdr:nvSpPr>
      <xdr:spPr bwMode="auto">
        <a:xfrm>
          <a:off x="3543300" y="3505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114</xdr:row>
      <xdr:rowOff>0</xdr:rowOff>
    </xdr:from>
    <xdr:to>
      <xdr:col>0</xdr:col>
      <xdr:colOff>33337</xdr:colOff>
      <xdr:row>114</xdr:row>
      <xdr:rowOff>47625</xdr:rowOff>
    </xdr:to>
    <xdr:sp macro="" textlink="">
      <xdr:nvSpPr>
        <xdr:cNvPr id="27" name="Text Box 118">
          <a:extLst>
            <a:ext uri="{FF2B5EF4-FFF2-40B4-BE49-F238E27FC236}">
              <a16:creationId xmlns:a16="http://schemas.microsoft.com/office/drawing/2014/main" id="{16F6454D-F2E0-4404-86A0-78505F7DC0E5}"/>
            </a:ext>
          </a:extLst>
        </xdr:cNvPr>
        <xdr:cNvSpPr txBox="1">
          <a:spLocks noChangeArrowheads="1"/>
        </xdr:cNvSpPr>
      </xdr:nvSpPr>
      <xdr:spPr bwMode="auto">
        <a:xfrm>
          <a:off x="3471862" y="350520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114</xdr:row>
      <xdr:rowOff>0</xdr:rowOff>
    </xdr:from>
    <xdr:to>
      <xdr:col>0</xdr:col>
      <xdr:colOff>38100</xdr:colOff>
      <xdr:row>114</xdr:row>
      <xdr:rowOff>38100</xdr:rowOff>
    </xdr:to>
    <xdr:sp macro="" textlink="">
      <xdr:nvSpPr>
        <xdr:cNvPr id="28" name="Text Box 22">
          <a:extLst>
            <a:ext uri="{FF2B5EF4-FFF2-40B4-BE49-F238E27FC236}">
              <a16:creationId xmlns:a16="http://schemas.microsoft.com/office/drawing/2014/main" id="{5608DA3A-DBCE-4086-B2BB-C0B8EA77536C}"/>
            </a:ext>
          </a:extLst>
        </xdr:cNvPr>
        <xdr:cNvSpPr txBox="1">
          <a:spLocks noChangeArrowheads="1"/>
        </xdr:cNvSpPr>
      </xdr:nvSpPr>
      <xdr:spPr bwMode="auto">
        <a:xfrm>
          <a:off x="3314700" y="350520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114</xdr:row>
      <xdr:rowOff>0</xdr:rowOff>
    </xdr:from>
    <xdr:to>
      <xdr:col>0</xdr:col>
      <xdr:colOff>57150</xdr:colOff>
      <xdr:row>114</xdr:row>
      <xdr:rowOff>38100</xdr:rowOff>
    </xdr:to>
    <xdr:sp macro="" textlink="">
      <xdr:nvSpPr>
        <xdr:cNvPr id="29" name="Text Box 22">
          <a:extLst>
            <a:ext uri="{FF2B5EF4-FFF2-40B4-BE49-F238E27FC236}">
              <a16:creationId xmlns:a16="http://schemas.microsoft.com/office/drawing/2014/main" id="{485CEA6C-89E2-4519-9F1F-54B24B25AD07}"/>
            </a:ext>
          </a:extLst>
        </xdr:cNvPr>
        <xdr:cNvSpPr txBox="1">
          <a:spLocks noChangeArrowheads="1"/>
        </xdr:cNvSpPr>
      </xdr:nvSpPr>
      <xdr:spPr bwMode="auto">
        <a:xfrm>
          <a:off x="20574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114</xdr:row>
      <xdr:rowOff>0</xdr:rowOff>
    </xdr:from>
    <xdr:to>
      <xdr:col>0</xdr:col>
      <xdr:colOff>57150</xdr:colOff>
      <xdr:row>114</xdr:row>
      <xdr:rowOff>38100</xdr:rowOff>
    </xdr:to>
    <xdr:sp macro="" textlink="">
      <xdr:nvSpPr>
        <xdr:cNvPr id="30" name="Text Box 22">
          <a:extLst>
            <a:ext uri="{FF2B5EF4-FFF2-40B4-BE49-F238E27FC236}">
              <a16:creationId xmlns:a16="http://schemas.microsoft.com/office/drawing/2014/main" id="{DC73A720-1D15-44DD-B802-092AEE828BED}"/>
            </a:ext>
          </a:extLst>
        </xdr:cNvPr>
        <xdr:cNvSpPr txBox="1">
          <a:spLocks noChangeArrowheads="1"/>
        </xdr:cNvSpPr>
      </xdr:nvSpPr>
      <xdr:spPr bwMode="auto">
        <a:xfrm>
          <a:off x="35433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114</xdr:row>
      <xdr:rowOff>0</xdr:rowOff>
    </xdr:from>
    <xdr:to>
      <xdr:col>0</xdr:col>
      <xdr:colOff>57150</xdr:colOff>
      <xdr:row>114</xdr:row>
      <xdr:rowOff>38100</xdr:rowOff>
    </xdr:to>
    <xdr:sp macro="" textlink="">
      <xdr:nvSpPr>
        <xdr:cNvPr id="31" name="Text Box 22">
          <a:extLst>
            <a:ext uri="{FF2B5EF4-FFF2-40B4-BE49-F238E27FC236}">
              <a16:creationId xmlns:a16="http://schemas.microsoft.com/office/drawing/2014/main" id="{977616AD-576F-4BDB-899C-F6605E321652}"/>
            </a:ext>
          </a:extLst>
        </xdr:cNvPr>
        <xdr:cNvSpPr txBox="1">
          <a:spLocks noChangeArrowheads="1"/>
        </xdr:cNvSpPr>
      </xdr:nvSpPr>
      <xdr:spPr bwMode="auto">
        <a:xfrm>
          <a:off x="51435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114</xdr:row>
      <xdr:rowOff>0</xdr:rowOff>
    </xdr:from>
    <xdr:to>
      <xdr:col>0</xdr:col>
      <xdr:colOff>57150</xdr:colOff>
      <xdr:row>114</xdr:row>
      <xdr:rowOff>38100</xdr:rowOff>
    </xdr:to>
    <xdr:sp macro="" textlink="">
      <xdr:nvSpPr>
        <xdr:cNvPr id="32" name="Text Box 22">
          <a:extLst>
            <a:ext uri="{FF2B5EF4-FFF2-40B4-BE49-F238E27FC236}">
              <a16:creationId xmlns:a16="http://schemas.microsoft.com/office/drawing/2014/main" id="{094C9589-0E90-4212-8FE9-D174F14627EB}"/>
            </a:ext>
          </a:extLst>
        </xdr:cNvPr>
        <xdr:cNvSpPr txBox="1">
          <a:spLocks noChangeArrowheads="1"/>
        </xdr:cNvSpPr>
      </xdr:nvSpPr>
      <xdr:spPr bwMode="auto">
        <a:xfrm>
          <a:off x="56007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423</xdr:row>
      <xdr:rowOff>0</xdr:rowOff>
    </xdr:from>
    <xdr:ext cx="57150" cy="38100"/>
    <xdr:sp macro="" textlink="">
      <xdr:nvSpPr>
        <xdr:cNvPr id="33" name="Text Box 22">
          <a:extLst>
            <a:ext uri="{FF2B5EF4-FFF2-40B4-BE49-F238E27FC236}">
              <a16:creationId xmlns:a16="http://schemas.microsoft.com/office/drawing/2014/main" id="{9BB99DD8-642A-4A75-9196-ABDDA713EDBA}"/>
            </a:ext>
          </a:extLst>
        </xdr:cNvPr>
        <xdr:cNvSpPr txBox="1">
          <a:spLocks noChangeArrowheads="1"/>
        </xdr:cNvSpPr>
      </xdr:nvSpPr>
      <xdr:spPr bwMode="auto">
        <a:xfrm>
          <a:off x="571500" y="1050874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61912" cy="38100"/>
    <xdr:sp macro="" textlink="">
      <xdr:nvSpPr>
        <xdr:cNvPr id="37" name="Text Box 80">
          <a:extLst>
            <a:ext uri="{FF2B5EF4-FFF2-40B4-BE49-F238E27FC236}">
              <a16:creationId xmlns:a16="http://schemas.microsoft.com/office/drawing/2014/main" id="{24ABD819-0ECC-4CFB-A2C1-1D09415590E8}"/>
            </a:ext>
          </a:extLst>
        </xdr:cNvPr>
        <xdr:cNvSpPr txBox="1">
          <a:spLocks noChangeArrowheads="1"/>
        </xdr:cNvSpPr>
      </xdr:nvSpPr>
      <xdr:spPr bwMode="auto">
        <a:xfrm>
          <a:off x="5257800" y="188747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61912" cy="38100"/>
    <xdr:sp macro="" textlink="">
      <xdr:nvSpPr>
        <xdr:cNvPr id="38" name="Text Box 80">
          <a:extLst>
            <a:ext uri="{FF2B5EF4-FFF2-40B4-BE49-F238E27FC236}">
              <a16:creationId xmlns:a16="http://schemas.microsoft.com/office/drawing/2014/main" id="{D2C7BC28-DCB1-4A22-AC1B-137429DAB34D}"/>
            </a:ext>
          </a:extLst>
        </xdr:cNvPr>
        <xdr:cNvSpPr txBox="1">
          <a:spLocks noChangeArrowheads="1"/>
        </xdr:cNvSpPr>
      </xdr:nvSpPr>
      <xdr:spPr bwMode="auto">
        <a:xfrm>
          <a:off x="53721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2" cy="28575"/>
    <xdr:sp macro="" textlink="">
      <xdr:nvSpPr>
        <xdr:cNvPr id="39" name="Text Box 23">
          <a:extLst>
            <a:ext uri="{FF2B5EF4-FFF2-40B4-BE49-F238E27FC236}">
              <a16:creationId xmlns:a16="http://schemas.microsoft.com/office/drawing/2014/main" id="{785778E3-EB78-415B-9FC0-55DE8E340A0A}"/>
            </a:ext>
          </a:extLst>
        </xdr:cNvPr>
        <xdr:cNvSpPr txBox="1">
          <a:spLocks noChangeArrowheads="1"/>
        </xdr:cNvSpPr>
      </xdr:nvSpPr>
      <xdr:spPr bwMode="auto">
        <a:xfrm>
          <a:off x="5257800" y="35052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3" cy="38100"/>
    <xdr:sp macro="" textlink="">
      <xdr:nvSpPr>
        <xdr:cNvPr id="40" name="Text Box 22">
          <a:extLst>
            <a:ext uri="{FF2B5EF4-FFF2-40B4-BE49-F238E27FC236}">
              <a16:creationId xmlns:a16="http://schemas.microsoft.com/office/drawing/2014/main" id="{C77EEECA-6D4F-44DE-96A4-1154CAFA977F}"/>
            </a:ext>
          </a:extLst>
        </xdr:cNvPr>
        <xdr:cNvSpPr txBox="1">
          <a:spLocks noChangeArrowheads="1"/>
        </xdr:cNvSpPr>
      </xdr:nvSpPr>
      <xdr:spPr bwMode="auto">
        <a:xfrm>
          <a:off x="5257800" y="35052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2" cy="28575"/>
    <xdr:sp macro="" textlink="">
      <xdr:nvSpPr>
        <xdr:cNvPr id="41" name="Text Box 23">
          <a:extLst>
            <a:ext uri="{FF2B5EF4-FFF2-40B4-BE49-F238E27FC236}">
              <a16:creationId xmlns:a16="http://schemas.microsoft.com/office/drawing/2014/main" id="{54C51162-B5BA-467F-BF31-A80809E25849}"/>
            </a:ext>
          </a:extLst>
        </xdr:cNvPr>
        <xdr:cNvSpPr txBox="1">
          <a:spLocks noChangeArrowheads="1"/>
        </xdr:cNvSpPr>
      </xdr:nvSpPr>
      <xdr:spPr bwMode="auto">
        <a:xfrm>
          <a:off x="5257800" y="35052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42" name="Text Box 22">
          <a:extLst>
            <a:ext uri="{FF2B5EF4-FFF2-40B4-BE49-F238E27FC236}">
              <a16:creationId xmlns:a16="http://schemas.microsoft.com/office/drawing/2014/main" id="{F6E53486-FA2A-4634-9674-8607FD551D6C}"/>
            </a:ext>
          </a:extLst>
        </xdr:cNvPr>
        <xdr:cNvSpPr txBox="1">
          <a:spLocks noChangeArrowheads="1"/>
        </xdr:cNvSpPr>
      </xdr:nvSpPr>
      <xdr:spPr bwMode="auto">
        <a:xfrm>
          <a:off x="42291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43" name="Text Box 22">
          <a:extLst>
            <a:ext uri="{FF2B5EF4-FFF2-40B4-BE49-F238E27FC236}">
              <a16:creationId xmlns:a16="http://schemas.microsoft.com/office/drawing/2014/main" id="{F3A8EC27-2E3B-452D-81F7-A927EE976DEB}"/>
            </a:ext>
          </a:extLst>
        </xdr:cNvPr>
        <xdr:cNvSpPr txBox="1">
          <a:spLocks noChangeArrowheads="1"/>
        </xdr:cNvSpPr>
      </xdr:nvSpPr>
      <xdr:spPr bwMode="auto">
        <a:xfrm>
          <a:off x="53721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44" name="Text Box 22">
          <a:extLst>
            <a:ext uri="{FF2B5EF4-FFF2-40B4-BE49-F238E27FC236}">
              <a16:creationId xmlns:a16="http://schemas.microsoft.com/office/drawing/2014/main" id="{B970A803-16D8-46E9-8320-E0A0278CD267}"/>
            </a:ext>
          </a:extLst>
        </xdr:cNvPr>
        <xdr:cNvSpPr txBox="1">
          <a:spLocks noChangeArrowheads="1"/>
        </xdr:cNvSpPr>
      </xdr:nvSpPr>
      <xdr:spPr bwMode="auto">
        <a:xfrm>
          <a:off x="68580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45" name="Text Box 22">
          <a:extLst>
            <a:ext uri="{FF2B5EF4-FFF2-40B4-BE49-F238E27FC236}">
              <a16:creationId xmlns:a16="http://schemas.microsoft.com/office/drawing/2014/main" id="{DCB9CA12-5994-4A2E-B0E1-2032E14D22A1}"/>
            </a:ext>
          </a:extLst>
        </xdr:cNvPr>
        <xdr:cNvSpPr txBox="1">
          <a:spLocks noChangeArrowheads="1"/>
        </xdr:cNvSpPr>
      </xdr:nvSpPr>
      <xdr:spPr bwMode="auto">
        <a:xfrm>
          <a:off x="59436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46" name="Text Box 22">
          <a:extLst>
            <a:ext uri="{FF2B5EF4-FFF2-40B4-BE49-F238E27FC236}">
              <a16:creationId xmlns:a16="http://schemas.microsoft.com/office/drawing/2014/main" id="{5753ADCF-9127-47DA-BABF-7D119D31E15E}"/>
            </a:ext>
          </a:extLst>
        </xdr:cNvPr>
        <xdr:cNvSpPr txBox="1">
          <a:spLocks noChangeArrowheads="1"/>
        </xdr:cNvSpPr>
      </xdr:nvSpPr>
      <xdr:spPr bwMode="auto">
        <a:xfrm>
          <a:off x="29718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3" cy="38100"/>
    <xdr:sp macro="" textlink="">
      <xdr:nvSpPr>
        <xdr:cNvPr id="47" name="Text Box 22">
          <a:extLst>
            <a:ext uri="{FF2B5EF4-FFF2-40B4-BE49-F238E27FC236}">
              <a16:creationId xmlns:a16="http://schemas.microsoft.com/office/drawing/2014/main" id="{BA0DDD57-11F9-4DFD-90DA-FAF055B06A31}"/>
            </a:ext>
          </a:extLst>
        </xdr:cNvPr>
        <xdr:cNvSpPr txBox="1">
          <a:spLocks noChangeArrowheads="1"/>
        </xdr:cNvSpPr>
      </xdr:nvSpPr>
      <xdr:spPr bwMode="auto">
        <a:xfrm>
          <a:off x="5143500" y="35052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48" name="Text Box 22">
          <a:extLst>
            <a:ext uri="{FF2B5EF4-FFF2-40B4-BE49-F238E27FC236}">
              <a16:creationId xmlns:a16="http://schemas.microsoft.com/office/drawing/2014/main" id="{0CC419F1-F29B-4CC6-97F0-A56CA4623288}"/>
            </a:ext>
          </a:extLst>
        </xdr:cNvPr>
        <xdr:cNvSpPr txBox="1">
          <a:spLocks noChangeArrowheads="1"/>
        </xdr:cNvSpPr>
      </xdr:nvSpPr>
      <xdr:spPr bwMode="auto">
        <a:xfrm>
          <a:off x="38862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49" name="Text Box 22">
          <a:extLst>
            <a:ext uri="{FF2B5EF4-FFF2-40B4-BE49-F238E27FC236}">
              <a16:creationId xmlns:a16="http://schemas.microsoft.com/office/drawing/2014/main" id="{6A78E50A-2358-4929-B294-341DBA8D841F}"/>
            </a:ext>
          </a:extLst>
        </xdr:cNvPr>
        <xdr:cNvSpPr txBox="1">
          <a:spLocks noChangeArrowheads="1"/>
        </xdr:cNvSpPr>
      </xdr:nvSpPr>
      <xdr:spPr bwMode="auto">
        <a:xfrm>
          <a:off x="48006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3" cy="47625"/>
    <xdr:sp macro="" textlink="">
      <xdr:nvSpPr>
        <xdr:cNvPr id="50" name="Text Box 80">
          <a:extLst>
            <a:ext uri="{FF2B5EF4-FFF2-40B4-BE49-F238E27FC236}">
              <a16:creationId xmlns:a16="http://schemas.microsoft.com/office/drawing/2014/main" id="{EA9D2DBB-A80A-4041-BCD6-9437103EF017}"/>
            </a:ext>
          </a:extLst>
        </xdr:cNvPr>
        <xdr:cNvSpPr txBox="1">
          <a:spLocks noChangeArrowheads="1"/>
        </xdr:cNvSpPr>
      </xdr:nvSpPr>
      <xdr:spPr bwMode="auto">
        <a:xfrm>
          <a:off x="5486400" y="35052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3" cy="47625"/>
    <xdr:sp macro="" textlink="">
      <xdr:nvSpPr>
        <xdr:cNvPr id="51" name="Text Box 117">
          <a:extLst>
            <a:ext uri="{FF2B5EF4-FFF2-40B4-BE49-F238E27FC236}">
              <a16:creationId xmlns:a16="http://schemas.microsoft.com/office/drawing/2014/main" id="{6C2B358C-42D0-40C6-A43C-747DA31D6CAB}"/>
            </a:ext>
          </a:extLst>
        </xdr:cNvPr>
        <xdr:cNvSpPr txBox="1">
          <a:spLocks noChangeArrowheads="1"/>
        </xdr:cNvSpPr>
      </xdr:nvSpPr>
      <xdr:spPr bwMode="auto">
        <a:xfrm>
          <a:off x="5372100" y="35052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52" name="Text Box 22">
          <a:extLst>
            <a:ext uri="{FF2B5EF4-FFF2-40B4-BE49-F238E27FC236}">
              <a16:creationId xmlns:a16="http://schemas.microsoft.com/office/drawing/2014/main" id="{0411C634-79BB-492B-8217-BBAA7DD1BB81}"/>
            </a:ext>
          </a:extLst>
        </xdr:cNvPr>
        <xdr:cNvSpPr txBox="1">
          <a:spLocks noChangeArrowheads="1"/>
        </xdr:cNvSpPr>
      </xdr:nvSpPr>
      <xdr:spPr bwMode="auto">
        <a:xfrm>
          <a:off x="53721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53" name="Text Box 22">
          <a:extLst>
            <a:ext uri="{FF2B5EF4-FFF2-40B4-BE49-F238E27FC236}">
              <a16:creationId xmlns:a16="http://schemas.microsoft.com/office/drawing/2014/main" id="{A8A95D57-286A-4681-B8AE-4608C7E62DF2}"/>
            </a:ext>
          </a:extLst>
        </xdr:cNvPr>
        <xdr:cNvSpPr txBox="1">
          <a:spLocks noChangeArrowheads="1"/>
        </xdr:cNvSpPr>
      </xdr:nvSpPr>
      <xdr:spPr bwMode="auto">
        <a:xfrm>
          <a:off x="60579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54" name="Text Box 22">
          <a:extLst>
            <a:ext uri="{FF2B5EF4-FFF2-40B4-BE49-F238E27FC236}">
              <a16:creationId xmlns:a16="http://schemas.microsoft.com/office/drawing/2014/main" id="{41C623F7-E292-497F-ACDB-44094C7C8BFD}"/>
            </a:ext>
          </a:extLst>
        </xdr:cNvPr>
        <xdr:cNvSpPr txBox="1">
          <a:spLocks noChangeArrowheads="1"/>
        </xdr:cNvSpPr>
      </xdr:nvSpPr>
      <xdr:spPr bwMode="auto">
        <a:xfrm>
          <a:off x="57150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3" cy="47625"/>
    <xdr:sp macro="" textlink="">
      <xdr:nvSpPr>
        <xdr:cNvPr id="55" name="Text Box 80">
          <a:extLst>
            <a:ext uri="{FF2B5EF4-FFF2-40B4-BE49-F238E27FC236}">
              <a16:creationId xmlns:a16="http://schemas.microsoft.com/office/drawing/2014/main" id="{C848AB97-271F-4227-B2BA-8AFD121AE2B5}"/>
            </a:ext>
          </a:extLst>
        </xdr:cNvPr>
        <xdr:cNvSpPr txBox="1">
          <a:spLocks noChangeArrowheads="1"/>
        </xdr:cNvSpPr>
      </xdr:nvSpPr>
      <xdr:spPr bwMode="auto">
        <a:xfrm>
          <a:off x="5486400" y="35052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3" cy="47625"/>
    <xdr:sp macro="" textlink="">
      <xdr:nvSpPr>
        <xdr:cNvPr id="56" name="Text Box 117">
          <a:extLst>
            <a:ext uri="{FF2B5EF4-FFF2-40B4-BE49-F238E27FC236}">
              <a16:creationId xmlns:a16="http://schemas.microsoft.com/office/drawing/2014/main" id="{BA343AB2-0267-4EAD-8A5D-3220B7523FE1}"/>
            </a:ext>
          </a:extLst>
        </xdr:cNvPr>
        <xdr:cNvSpPr txBox="1">
          <a:spLocks noChangeArrowheads="1"/>
        </xdr:cNvSpPr>
      </xdr:nvSpPr>
      <xdr:spPr bwMode="auto">
        <a:xfrm>
          <a:off x="5372100" y="35052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57" name="Text Box 22">
          <a:extLst>
            <a:ext uri="{FF2B5EF4-FFF2-40B4-BE49-F238E27FC236}">
              <a16:creationId xmlns:a16="http://schemas.microsoft.com/office/drawing/2014/main" id="{FC212CB9-E6A7-4FE3-AE51-F9FCC8815CA5}"/>
            </a:ext>
          </a:extLst>
        </xdr:cNvPr>
        <xdr:cNvSpPr txBox="1">
          <a:spLocks noChangeArrowheads="1"/>
        </xdr:cNvSpPr>
      </xdr:nvSpPr>
      <xdr:spPr bwMode="auto">
        <a:xfrm>
          <a:off x="53721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58" name="Text Box 22">
          <a:extLst>
            <a:ext uri="{FF2B5EF4-FFF2-40B4-BE49-F238E27FC236}">
              <a16:creationId xmlns:a16="http://schemas.microsoft.com/office/drawing/2014/main" id="{1B95A9C7-B112-474E-9376-3D0A353779D0}"/>
            </a:ext>
          </a:extLst>
        </xdr:cNvPr>
        <xdr:cNvSpPr txBox="1">
          <a:spLocks noChangeArrowheads="1"/>
        </xdr:cNvSpPr>
      </xdr:nvSpPr>
      <xdr:spPr bwMode="auto">
        <a:xfrm>
          <a:off x="60579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42863" cy="38100"/>
    <xdr:sp macro="" textlink="">
      <xdr:nvSpPr>
        <xdr:cNvPr id="59" name="Text Box 22">
          <a:extLst>
            <a:ext uri="{FF2B5EF4-FFF2-40B4-BE49-F238E27FC236}">
              <a16:creationId xmlns:a16="http://schemas.microsoft.com/office/drawing/2014/main" id="{C17101D2-820D-42B4-9DB7-E1BA47EDE1F2}"/>
            </a:ext>
          </a:extLst>
        </xdr:cNvPr>
        <xdr:cNvSpPr txBox="1">
          <a:spLocks noChangeArrowheads="1"/>
        </xdr:cNvSpPr>
      </xdr:nvSpPr>
      <xdr:spPr bwMode="auto">
        <a:xfrm>
          <a:off x="6972300" y="35052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60" name="Text Box 22">
          <a:extLst>
            <a:ext uri="{FF2B5EF4-FFF2-40B4-BE49-F238E27FC236}">
              <a16:creationId xmlns:a16="http://schemas.microsoft.com/office/drawing/2014/main" id="{FC456E9E-B895-418B-911B-2906725A88D7}"/>
            </a:ext>
          </a:extLst>
        </xdr:cNvPr>
        <xdr:cNvSpPr txBox="1">
          <a:spLocks noChangeArrowheads="1"/>
        </xdr:cNvSpPr>
      </xdr:nvSpPr>
      <xdr:spPr bwMode="auto">
        <a:xfrm>
          <a:off x="57150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57150" cy="38100"/>
    <xdr:sp macro="" textlink="">
      <xdr:nvSpPr>
        <xdr:cNvPr id="61" name="Text Box 22">
          <a:extLst>
            <a:ext uri="{FF2B5EF4-FFF2-40B4-BE49-F238E27FC236}">
              <a16:creationId xmlns:a16="http://schemas.microsoft.com/office/drawing/2014/main" id="{667C3EE2-E1BB-403A-84ED-6F2EBA8257CD}"/>
            </a:ext>
          </a:extLst>
        </xdr:cNvPr>
        <xdr:cNvSpPr txBox="1">
          <a:spLocks noChangeArrowheads="1"/>
        </xdr:cNvSpPr>
      </xdr:nvSpPr>
      <xdr:spPr bwMode="auto">
        <a:xfrm>
          <a:off x="66294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47625"/>
    <xdr:sp macro="" textlink="">
      <xdr:nvSpPr>
        <xdr:cNvPr id="62" name="Text Box 80">
          <a:extLst>
            <a:ext uri="{FF2B5EF4-FFF2-40B4-BE49-F238E27FC236}">
              <a16:creationId xmlns:a16="http://schemas.microsoft.com/office/drawing/2014/main" id="{094E00E7-E95C-442B-BC7C-D9D23173E27B}"/>
            </a:ext>
          </a:extLst>
        </xdr:cNvPr>
        <xdr:cNvSpPr txBox="1">
          <a:spLocks noChangeArrowheads="1"/>
        </xdr:cNvSpPr>
      </xdr:nvSpPr>
      <xdr:spPr bwMode="auto">
        <a:xfrm>
          <a:off x="36576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47625"/>
    <xdr:sp macro="" textlink="">
      <xdr:nvSpPr>
        <xdr:cNvPr id="63" name="Text Box 117">
          <a:extLst>
            <a:ext uri="{FF2B5EF4-FFF2-40B4-BE49-F238E27FC236}">
              <a16:creationId xmlns:a16="http://schemas.microsoft.com/office/drawing/2014/main" id="{07EF95D7-C5FD-481B-8184-0CC0D4958BBE}"/>
            </a:ext>
          </a:extLst>
        </xdr:cNvPr>
        <xdr:cNvSpPr txBox="1">
          <a:spLocks noChangeArrowheads="1"/>
        </xdr:cNvSpPr>
      </xdr:nvSpPr>
      <xdr:spPr bwMode="auto">
        <a:xfrm>
          <a:off x="35433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38100"/>
    <xdr:sp macro="" textlink="">
      <xdr:nvSpPr>
        <xdr:cNvPr id="64" name="Text Box 22">
          <a:extLst>
            <a:ext uri="{FF2B5EF4-FFF2-40B4-BE49-F238E27FC236}">
              <a16:creationId xmlns:a16="http://schemas.microsoft.com/office/drawing/2014/main" id="{494E390D-C552-47C3-91E1-ADE9855A29F1}"/>
            </a:ext>
          </a:extLst>
        </xdr:cNvPr>
        <xdr:cNvSpPr txBox="1">
          <a:spLocks noChangeArrowheads="1"/>
        </xdr:cNvSpPr>
      </xdr:nvSpPr>
      <xdr:spPr bwMode="auto">
        <a:xfrm>
          <a:off x="3314700" y="1050112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65" name="Text Box 22">
          <a:extLst>
            <a:ext uri="{FF2B5EF4-FFF2-40B4-BE49-F238E27FC236}">
              <a16:creationId xmlns:a16="http://schemas.microsoft.com/office/drawing/2014/main" id="{E2C8327E-49AF-4361-A73E-EABC11B330DF}"/>
            </a:ext>
          </a:extLst>
        </xdr:cNvPr>
        <xdr:cNvSpPr txBox="1">
          <a:spLocks noChangeArrowheads="1"/>
        </xdr:cNvSpPr>
      </xdr:nvSpPr>
      <xdr:spPr bwMode="auto">
        <a:xfrm>
          <a:off x="20574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66" name="Text Box 22">
          <a:extLst>
            <a:ext uri="{FF2B5EF4-FFF2-40B4-BE49-F238E27FC236}">
              <a16:creationId xmlns:a16="http://schemas.microsoft.com/office/drawing/2014/main" id="{40718DC4-4036-4790-8CC4-6079F6426937}"/>
            </a:ext>
          </a:extLst>
        </xdr:cNvPr>
        <xdr:cNvSpPr txBox="1">
          <a:spLocks noChangeArrowheads="1"/>
        </xdr:cNvSpPr>
      </xdr:nvSpPr>
      <xdr:spPr bwMode="auto">
        <a:xfrm>
          <a:off x="35433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67" name="Text Box 22">
          <a:extLst>
            <a:ext uri="{FF2B5EF4-FFF2-40B4-BE49-F238E27FC236}">
              <a16:creationId xmlns:a16="http://schemas.microsoft.com/office/drawing/2014/main" id="{A461145F-1134-4E1F-9B83-0A673904087B}"/>
            </a:ext>
          </a:extLst>
        </xdr:cNvPr>
        <xdr:cNvSpPr txBox="1">
          <a:spLocks noChangeArrowheads="1"/>
        </xdr:cNvSpPr>
      </xdr:nvSpPr>
      <xdr:spPr bwMode="auto">
        <a:xfrm>
          <a:off x="51435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68" name="Text Box 22">
          <a:extLst>
            <a:ext uri="{FF2B5EF4-FFF2-40B4-BE49-F238E27FC236}">
              <a16:creationId xmlns:a16="http://schemas.microsoft.com/office/drawing/2014/main" id="{6C2D0900-8E13-4E15-A6DD-996DD02FA893}"/>
            </a:ext>
          </a:extLst>
        </xdr:cNvPr>
        <xdr:cNvSpPr txBox="1">
          <a:spLocks noChangeArrowheads="1"/>
        </xdr:cNvSpPr>
      </xdr:nvSpPr>
      <xdr:spPr bwMode="auto">
        <a:xfrm>
          <a:off x="56007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61912" cy="38100"/>
    <xdr:sp macro="" textlink="">
      <xdr:nvSpPr>
        <xdr:cNvPr id="69" name="Text Box 80">
          <a:extLst>
            <a:ext uri="{FF2B5EF4-FFF2-40B4-BE49-F238E27FC236}">
              <a16:creationId xmlns:a16="http://schemas.microsoft.com/office/drawing/2014/main" id="{A6EE090D-952A-417F-9BEB-70FE099F491C}"/>
            </a:ext>
          </a:extLst>
        </xdr:cNvPr>
        <xdr:cNvSpPr txBox="1">
          <a:spLocks noChangeArrowheads="1"/>
        </xdr:cNvSpPr>
      </xdr:nvSpPr>
      <xdr:spPr bwMode="auto">
        <a:xfrm>
          <a:off x="4914900" y="1050112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2" cy="28575"/>
    <xdr:sp macro="" textlink="">
      <xdr:nvSpPr>
        <xdr:cNvPr id="70" name="Text Box 23">
          <a:extLst>
            <a:ext uri="{FF2B5EF4-FFF2-40B4-BE49-F238E27FC236}">
              <a16:creationId xmlns:a16="http://schemas.microsoft.com/office/drawing/2014/main" id="{161C54F7-A752-4664-A18A-9FCC41A81541}"/>
            </a:ext>
          </a:extLst>
        </xdr:cNvPr>
        <xdr:cNvSpPr txBox="1">
          <a:spLocks noChangeArrowheads="1"/>
        </xdr:cNvSpPr>
      </xdr:nvSpPr>
      <xdr:spPr bwMode="auto">
        <a:xfrm>
          <a:off x="5257800" y="1050112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38100"/>
    <xdr:sp macro="" textlink="">
      <xdr:nvSpPr>
        <xdr:cNvPr id="71" name="Text Box 22">
          <a:extLst>
            <a:ext uri="{FF2B5EF4-FFF2-40B4-BE49-F238E27FC236}">
              <a16:creationId xmlns:a16="http://schemas.microsoft.com/office/drawing/2014/main" id="{D485F478-A9C1-4F67-B62E-183192C8B9CB}"/>
            </a:ext>
          </a:extLst>
        </xdr:cNvPr>
        <xdr:cNvSpPr txBox="1">
          <a:spLocks noChangeArrowheads="1"/>
        </xdr:cNvSpPr>
      </xdr:nvSpPr>
      <xdr:spPr bwMode="auto">
        <a:xfrm>
          <a:off x="5257800" y="1050112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2" cy="28575"/>
    <xdr:sp macro="" textlink="">
      <xdr:nvSpPr>
        <xdr:cNvPr id="72" name="Text Box 23">
          <a:extLst>
            <a:ext uri="{FF2B5EF4-FFF2-40B4-BE49-F238E27FC236}">
              <a16:creationId xmlns:a16="http://schemas.microsoft.com/office/drawing/2014/main" id="{C27CE316-8B62-47CF-B919-68353F535532}"/>
            </a:ext>
          </a:extLst>
        </xdr:cNvPr>
        <xdr:cNvSpPr txBox="1">
          <a:spLocks noChangeArrowheads="1"/>
        </xdr:cNvSpPr>
      </xdr:nvSpPr>
      <xdr:spPr bwMode="auto">
        <a:xfrm>
          <a:off x="5257800" y="1050112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73" name="Text Box 22">
          <a:extLst>
            <a:ext uri="{FF2B5EF4-FFF2-40B4-BE49-F238E27FC236}">
              <a16:creationId xmlns:a16="http://schemas.microsoft.com/office/drawing/2014/main" id="{530D7C35-320C-48E7-BC56-6107CE0B96B0}"/>
            </a:ext>
          </a:extLst>
        </xdr:cNvPr>
        <xdr:cNvSpPr txBox="1">
          <a:spLocks noChangeArrowheads="1"/>
        </xdr:cNvSpPr>
      </xdr:nvSpPr>
      <xdr:spPr bwMode="auto">
        <a:xfrm>
          <a:off x="42291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47625"/>
    <xdr:sp macro="" textlink="">
      <xdr:nvSpPr>
        <xdr:cNvPr id="74" name="Text Box 80">
          <a:extLst>
            <a:ext uri="{FF2B5EF4-FFF2-40B4-BE49-F238E27FC236}">
              <a16:creationId xmlns:a16="http://schemas.microsoft.com/office/drawing/2014/main" id="{6509BF8A-A0B3-47DA-B225-9CBC6E7FB9AC}"/>
            </a:ext>
          </a:extLst>
        </xdr:cNvPr>
        <xdr:cNvSpPr txBox="1">
          <a:spLocks noChangeArrowheads="1"/>
        </xdr:cNvSpPr>
      </xdr:nvSpPr>
      <xdr:spPr bwMode="auto">
        <a:xfrm>
          <a:off x="54864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75" name="Text Box 22">
          <a:extLst>
            <a:ext uri="{FF2B5EF4-FFF2-40B4-BE49-F238E27FC236}">
              <a16:creationId xmlns:a16="http://schemas.microsoft.com/office/drawing/2014/main" id="{91EBC20B-83B2-4FE7-9FA9-2BC4A8BF47DB}"/>
            </a:ext>
          </a:extLst>
        </xdr:cNvPr>
        <xdr:cNvSpPr txBox="1">
          <a:spLocks noChangeArrowheads="1"/>
        </xdr:cNvSpPr>
      </xdr:nvSpPr>
      <xdr:spPr bwMode="auto">
        <a:xfrm>
          <a:off x="53721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76" name="Text Box 22">
          <a:extLst>
            <a:ext uri="{FF2B5EF4-FFF2-40B4-BE49-F238E27FC236}">
              <a16:creationId xmlns:a16="http://schemas.microsoft.com/office/drawing/2014/main" id="{2CC7ECE3-08AB-446B-92F3-DA89CC932CA0}"/>
            </a:ext>
          </a:extLst>
        </xdr:cNvPr>
        <xdr:cNvSpPr txBox="1">
          <a:spLocks noChangeArrowheads="1"/>
        </xdr:cNvSpPr>
      </xdr:nvSpPr>
      <xdr:spPr bwMode="auto">
        <a:xfrm>
          <a:off x="68580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77" name="Text Box 22">
          <a:extLst>
            <a:ext uri="{FF2B5EF4-FFF2-40B4-BE49-F238E27FC236}">
              <a16:creationId xmlns:a16="http://schemas.microsoft.com/office/drawing/2014/main" id="{B9AD0AB4-0515-4F47-B173-4D999E318D62}"/>
            </a:ext>
          </a:extLst>
        </xdr:cNvPr>
        <xdr:cNvSpPr txBox="1">
          <a:spLocks noChangeArrowheads="1"/>
        </xdr:cNvSpPr>
      </xdr:nvSpPr>
      <xdr:spPr bwMode="auto">
        <a:xfrm>
          <a:off x="59436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78" name="Text Box 22">
          <a:extLst>
            <a:ext uri="{FF2B5EF4-FFF2-40B4-BE49-F238E27FC236}">
              <a16:creationId xmlns:a16="http://schemas.microsoft.com/office/drawing/2014/main" id="{57C63873-1593-4F37-9DE7-B669D85764F6}"/>
            </a:ext>
          </a:extLst>
        </xdr:cNvPr>
        <xdr:cNvSpPr txBox="1">
          <a:spLocks noChangeArrowheads="1"/>
        </xdr:cNvSpPr>
      </xdr:nvSpPr>
      <xdr:spPr bwMode="auto">
        <a:xfrm>
          <a:off x="29718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38100"/>
    <xdr:sp macro="" textlink="">
      <xdr:nvSpPr>
        <xdr:cNvPr id="79" name="Text Box 22">
          <a:extLst>
            <a:ext uri="{FF2B5EF4-FFF2-40B4-BE49-F238E27FC236}">
              <a16:creationId xmlns:a16="http://schemas.microsoft.com/office/drawing/2014/main" id="{3850811F-F903-425E-970D-A0F53038646F}"/>
            </a:ext>
          </a:extLst>
        </xdr:cNvPr>
        <xdr:cNvSpPr txBox="1">
          <a:spLocks noChangeArrowheads="1"/>
        </xdr:cNvSpPr>
      </xdr:nvSpPr>
      <xdr:spPr bwMode="auto">
        <a:xfrm>
          <a:off x="5143500" y="1050112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80" name="Text Box 22">
          <a:extLst>
            <a:ext uri="{FF2B5EF4-FFF2-40B4-BE49-F238E27FC236}">
              <a16:creationId xmlns:a16="http://schemas.microsoft.com/office/drawing/2014/main" id="{B6909B5D-9BC9-4063-B33A-9377870BAB06}"/>
            </a:ext>
          </a:extLst>
        </xdr:cNvPr>
        <xdr:cNvSpPr txBox="1">
          <a:spLocks noChangeArrowheads="1"/>
        </xdr:cNvSpPr>
      </xdr:nvSpPr>
      <xdr:spPr bwMode="auto">
        <a:xfrm>
          <a:off x="38862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81" name="Text Box 22">
          <a:extLst>
            <a:ext uri="{FF2B5EF4-FFF2-40B4-BE49-F238E27FC236}">
              <a16:creationId xmlns:a16="http://schemas.microsoft.com/office/drawing/2014/main" id="{3CD8B247-B402-41F4-80AA-6A3A2100058E}"/>
            </a:ext>
          </a:extLst>
        </xdr:cNvPr>
        <xdr:cNvSpPr txBox="1">
          <a:spLocks noChangeArrowheads="1"/>
        </xdr:cNvSpPr>
      </xdr:nvSpPr>
      <xdr:spPr bwMode="auto">
        <a:xfrm>
          <a:off x="48006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47625"/>
    <xdr:sp macro="" textlink="">
      <xdr:nvSpPr>
        <xdr:cNvPr id="82" name="Text Box 80">
          <a:extLst>
            <a:ext uri="{FF2B5EF4-FFF2-40B4-BE49-F238E27FC236}">
              <a16:creationId xmlns:a16="http://schemas.microsoft.com/office/drawing/2014/main" id="{15A891EA-1F61-4DC8-BF06-F42F41401E61}"/>
            </a:ext>
          </a:extLst>
        </xdr:cNvPr>
        <xdr:cNvSpPr txBox="1">
          <a:spLocks noChangeArrowheads="1"/>
        </xdr:cNvSpPr>
      </xdr:nvSpPr>
      <xdr:spPr bwMode="auto">
        <a:xfrm>
          <a:off x="54864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47625"/>
    <xdr:sp macro="" textlink="">
      <xdr:nvSpPr>
        <xdr:cNvPr id="83" name="Text Box 117">
          <a:extLst>
            <a:ext uri="{FF2B5EF4-FFF2-40B4-BE49-F238E27FC236}">
              <a16:creationId xmlns:a16="http://schemas.microsoft.com/office/drawing/2014/main" id="{35464025-9C1C-4144-822E-EFA041B88E34}"/>
            </a:ext>
          </a:extLst>
        </xdr:cNvPr>
        <xdr:cNvSpPr txBox="1">
          <a:spLocks noChangeArrowheads="1"/>
        </xdr:cNvSpPr>
      </xdr:nvSpPr>
      <xdr:spPr bwMode="auto">
        <a:xfrm>
          <a:off x="53721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84" name="Text Box 22">
          <a:extLst>
            <a:ext uri="{FF2B5EF4-FFF2-40B4-BE49-F238E27FC236}">
              <a16:creationId xmlns:a16="http://schemas.microsoft.com/office/drawing/2014/main" id="{BC0467C7-4F92-4123-9EBF-746C0F4A9BC8}"/>
            </a:ext>
          </a:extLst>
        </xdr:cNvPr>
        <xdr:cNvSpPr txBox="1">
          <a:spLocks noChangeArrowheads="1"/>
        </xdr:cNvSpPr>
      </xdr:nvSpPr>
      <xdr:spPr bwMode="auto">
        <a:xfrm>
          <a:off x="53721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85" name="Text Box 22">
          <a:extLst>
            <a:ext uri="{FF2B5EF4-FFF2-40B4-BE49-F238E27FC236}">
              <a16:creationId xmlns:a16="http://schemas.microsoft.com/office/drawing/2014/main" id="{790DD075-CB81-4874-9658-116F7CC49CCA}"/>
            </a:ext>
          </a:extLst>
        </xdr:cNvPr>
        <xdr:cNvSpPr txBox="1">
          <a:spLocks noChangeArrowheads="1"/>
        </xdr:cNvSpPr>
      </xdr:nvSpPr>
      <xdr:spPr bwMode="auto">
        <a:xfrm>
          <a:off x="60579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86" name="Text Box 22">
          <a:extLst>
            <a:ext uri="{FF2B5EF4-FFF2-40B4-BE49-F238E27FC236}">
              <a16:creationId xmlns:a16="http://schemas.microsoft.com/office/drawing/2014/main" id="{6B6214F6-8328-40BC-85D6-82B1909F6422}"/>
            </a:ext>
          </a:extLst>
        </xdr:cNvPr>
        <xdr:cNvSpPr txBox="1">
          <a:spLocks noChangeArrowheads="1"/>
        </xdr:cNvSpPr>
      </xdr:nvSpPr>
      <xdr:spPr bwMode="auto">
        <a:xfrm>
          <a:off x="57150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47625"/>
    <xdr:sp macro="" textlink="">
      <xdr:nvSpPr>
        <xdr:cNvPr id="87" name="Text Box 80">
          <a:extLst>
            <a:ext uri="{FF2B5EF4-FFF2-40B4-BE49-F238E27FC236}">
              <a16:creationId xmlns:a16="http://schemas.microsoft.com/office/drawing/2014/main" id="{79C720D3-9E81-4CCE-BE88-B1CDE8A58526}"/>
            </a:ext>
          </a:extLst>
        </xdr:cNvPr>
        <xdr:cNvSpPr txBox="1">
          <a:spLocks noChangeArrowheads="1"/>
        </xdr:cNvSpPr>
      </xdr:nvSpPr>
      <xdr:spPr bwMode="auto">
        <a:xfrm>
          <a:off x="54864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47625"/>
    <xdr:sp macro="" textlink="">
      <xdr:nvSpPr>
        <xdr:cNvPr id="88" name="Text Box 117">
          <a:extLst>
            <a:ext uri="{FF2B5EF4-FFF2-40B4-BE49-F238E27FC236}">
              <a16:creationId xmlns:a16="http://schemas.microsoft.com/office/drawing/2014/main" id="{4E3A5451-152F-422F-A8D7-62B8291E8173}"/>
            </a:ext>
          </a:extLst>
        </xdr:cNvPr>
        <xdr:cNvSpPr txBox="1">
          <a:spLocks noChangeArrowheads="1"/>
        </xdr:cNvSpPr>
      </xdr:nvSpPr>
      <xdr:spPr bwMode="auto">
        <a:xfrm>
          <a:off x="53721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89" name="Text Box 22">
          <a:extLst>
            <a:ext uri="{FF2B5EF4-FFF2-40B4-BE49-F238E27FC236}">
              <a16:creationId xmlns:a16="http://schemas.microsoft.com/office/drawing/2014/main" id="{E1801E62-433C-4262-B01B-D7BAC51E0A08}"/>
            </a:ext>
          </a:extLst>
        </xdr:cNvPr>
        <xdr:cNvSpPr txBox="1">
          <a:spLocks noChangeArrowheads="1"/>
        </xdr:cNvSpPr>
      </xdr:nvSpPr>
      <xdr:spPr bwMode="auto">
        <a:xfrm>
          <a:off x="60579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42863" cy="38100"/>
    <xdr:sp macro="" textlink="">
      <xdr:nvSpPr>
        <xdr:cNvPr id="90" name="Text Box 22">
          <a:extLst>
            <a:ext uri="{FF2B5EF4-FFF2-40B4-BE49-F238E27FC236}">
              <a16:creationId xmlns:a16="http://schemas.microsoft.com/office/drawing/2014/main" id="{6CEF9A54-7DD1-47E0-8D9F-8BE373775B8C}"/>
            </a:ext>
          </a:extLst>
        </xdr:cNvPr>
        <xdr:cNvSpPr txBox="1">
          <a:spLocks noChangeArrowheads="1"/>
        </xdr:cNvSpPr>
      </xdr:nvSpPr>
      <xdr:spPr bwMode="auto">
        <a:xfrm>
          <a:off x="6972300" y="1050112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91" name="Text Box 22">
          <a:extLst>
            <a:ext uri="{FF2B5EF4-FFF2-40B4-BE49-F238E27FC236}">
              <a16:creationId xmlns:a16="http://schemas.microsoft.com/office/drawing/2014/main" id="{32CEDA10-BC13-4DD6-9E59-62BCFA54D373}"/>
            </a:ext>
          </a:extLst>
        </xdr:cNvPr>
        <xdr:cNvSpPr txBox="1">
          <a:spLocks noChangeArrowheads="1"/>
        </xdr:cNvSpPr>
      </xdr:nvSpPr>
      <xdr:spPr bwMode="auto">
        <a:xfrm>
          <a:off x="57150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92" name="Text Box 22">
          <a:extLst>
            <a:ext uri="{FF2B5EF4-FFF2-40B4-BE49-F238E27FC236}">
              <a16:creationId xmlns:a16="http://schemas.microsoft.com/office/drawing/2014/main" id="{C3007CD5-CD92-4B38-A783-644DC99B8E9A}"/>
            </a:ext>
          </a:extLst>
        </xdr:cNvPr>
        <xdr:cNvSpPr txBox="1">
          <a:spLocks noChangeArrowheads="1"/>
        </xdr:cNvSpPr>
      </xdr:nvSpPr>
      <xdr:spPr bwMode="auto">
        <a:xfrm>
          <a:off x="66294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93" name="Text Box 80">
          <a:extLst>
            <a:ext uri="{FF2B5EF4-FFF2-40B4-BE49-F238E27FC236}">
              <a16:creationId xmlns:a16="http://schemas.microsoft.com/office/drawing/2014/main" id="{160110A6-84A3-4E15-8E13-4C17ED1B40EB}"/>
            </a:ext>
          </a:extLst>
        </xdr:cNvPr>
        <xdr:cNvSpPr txBox="1">
          <a:spLocks noChangeArrowheads="1"/>
        </xdr:cNvSpPr>
      </xdr:nvSpPr>
      <xdr:spPr bwMode="auto">
        <a:xfrm>
          <a:off x="36576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94" name="Text Box 117">
          <a:extLst>
            <a:ext uri="{FF2B5EF4-FFF2-40B4-BE49-F238E27FC236}">
              <a16:creationId xmlns:a16="http://schemas.microsoft.com/office/drawing/2014/main" id="{12BDC64B-DDE2-41BC-B548-CC6ECA809F88}"/>
            </a:ext>
          </a:extLst>
        </xdr:cNvPr>
        <xdr:cNvSpPr txBox="1">
          <a:spLocks noChangeArrowheads="1"/>
        </xdr:cNvSpPr>
      </xdr:nvSpPr>
      <xdr:spPr bwMode="auto">
        <a:xfrm>
          <a:off x="35433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33337" cy="47625"/>
    <xdr:sp macro="" textlink="">
      <xdr:nvSpPr>
        <xdr:cNvPr id="95" name="Text Box 118">
          <a:extLst>
            <a:ext uri="{FF2B5EF4-FFF2-40B4-BE49-F238E27FC236}">
              <a16:creationId xmlns:a16="http://schemas.microsoft.com/office/drawing/2014/main" id="{40664ADA-98B6-4544-A134-6093815090B5}"/>
            </a:ext>
          </a:extLst>
        </xdr:cNvPr>
        <xdr:cNvSpPr txBox="1">
          <a:spLocks noChangeArrowheads="1"/>
        </xdr:cNvSpPr>
      </xdr:nvSpPr>
      <xdr:spPr bwMode="auto">
        <a:xfrm>
          <a:off x="3471862" y="455371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38100"/>
    <xdr:sp macro="" textlink="">
      <xdr:nvSpPr>
        <xdr:cNvPr id="96" name="Text Box 22">
          <a:extLst>
            <a:ext uri="{FF2B5EF4-FFF2-40B4-BE49-F238E27FC236}">
              <a16:creationId xmlns:a16="http://schemas.microsoft.com/office/drawing/2014/main" id="{20775A93-A340-417E-AA06-9FB54A367E86}"/>
            </a:ext>
          </a:extLst>
        </xdr:cNvPr>
        <xdr:cNvSpPr txBox="1">
          <a:spLocks noChangeArrowheads="1"/>
        </xdr:cNvSpPr>
      </xdr:nvSpPr>
      <xdr:spPr bwMode="auto">
        <a:xfrm>
          <a:off x="33147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97" name="Text Box 22">
          <a:extLst>
            <a:ext uri="{FF2B5EF4-FFF2-40B4-BE49-F238E27FC236}">
              <a16:creationId xmlns:a16="http://schemas.microsoft.com/office/drawing/2014/main" id="{E195F307-8637-4D01-9580-A30C9CE9036D}"/>
            </a:ext>
          </a:extLst>
        </xdr:cNvPr>
        <xdr:cNvSpPr txBox="1">
          <a:spLocks noChangeArrowheads="1"/>
        </xdr:cNvSpPr>
      </xdr:nvSpPr>
      <xdr:spPr bwMode="auto">
        <a:xfrm>
          <a:off x="20574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98" name="Text Box 22">
          <a:extLst>
            <a:ext uri="{FF2B5EF4-FFF2-40B4-BE49-F238E27FC236}">
              <a16:creationId xmlns:a16="http://schemas.microsoft.com/office/drawing/2014/main" id="{84609065-FDBB-4812-967A-CFAD316C9307}"/>
            </a:ext>
          </a:extLst>
        </xdr:cNvPr>
        <xdr:cNvSpPr txBox="1">
          <a:spLocks noChangeArrowheads="1"/>
        </xdr:cNvSpPr>
      </xdr:nvSpPr>
      <xdr:spPr bwMode="auto">
        <a:xfrm>
          <a:off x="35433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99" name="Text Box 22">
          <a:extLst>
            <a:ext uri="{FF2B5EF4-FFF2-40B4-BE49-F238E27FC236}">
              <a16:creationId xmlns:a16="http://schemas.microsoft.com/office/drawing/2014/main" id="{4A148751-4902-490D-867C-82557CB22B2D}"/>
            </a:ext>
          </a:extLst>
        </xdr:cNvPr>
        <xdr:cNvSpPr txBox="1">
          <a:spLocks noChangeArrowheads="1"/>
        </xdr:cNvSpPr>
      </xdr:nvSpPr>
      <xdr:spPr bwMode="auto">
        <a:xfrm>
          <a:off x="51435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00" name="Text Box 22">
          <a:extLst>
            <a:ext uri="{FF2B5EF4-FFF2-40B4-BE49-F238E27FC236}">
              <a16:creationId xmlns:a16="http://schemas.microsoft.com/office/drawing/2014/main" id="{7658AFDE-26B7-4147-98B6-7BEC8AD567D5}"/>
            </a:ext>
          </a:extLst>
        </xdr:cNvPr>
        <xdr:cNvSpPr txBox="1">
          <a:spLocks noChangeArrowheads="1"/>
        </xdr:cNvSpPr>
      </xdr:nvSpPr>
      <xdr:spPr bwMode="auto">
        <a:xfrm>
          <a:off x="56007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61912" cy="38100"/>
    <xdr:sp macro="" textlink="">
      <xdr:nvSpPr>
        <xdr:cNvPr id="101" name="Text Box 80">
          <a:extLst>
            <a:ext uri="{FF2B5EF4-FFF2-40B4-BE49-F238E27FC236}">
              <a16:creationId xmlns:a16="http://schemas.microsoft.com/office/drawing/2014/main" id="{BCAD5325-EAB5-4A50-942E-176214D30498}"/>
            </a:ext>
          </a:extLst>
        </xdr:cNvPr>
        <xdr:cNvSpPr txBox="1">
          <a:spLocks noChangeArrowheads="1"/>
        </xdr:cNvSpPr>
      </xdr:nvSpPr>
      <xdr:spPr bwMode="auto">
        <a:xfrm>
          <a:off x="4914900" y="455371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2" cy="28575"/>
    <xdr:sp macro="" textlink="">
      <xdr:nvSpPr>
        <xdr:cNvPr id="102" name="Text Box 23">
          <a:extLst>
            <a:ext uri="{FF2B5EF4-FFF2-40B4-BE49-F238E27FC236}">
              <a16:creationId xmlns:a16="http://schemas.microsoft.com/office/drawing/2014/main" id="{782F0F16-7562-4EDC-BFD1-C16949B6F970}"/>
            </a:ext>
          </a:extLst>
        </xdr:cNvPr>
        <xdr:cNvSpPr txBox="1">
          <a:spLocks noChangeArrowheads="1"/>
        </xdr:cNvSpPr>
      </xdr:nvSpPr>
      <xdr:spPr bwMode="auto">
        <a:xfrm>
          <a:off x="5257800" y="45537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38100"/>
    <xdr:sp macro="" textlink="">
      <xdr:nvSpPr>
        <xdr:cNvPr id="103" name="Text Box 22">
          <a:extLst>
            <a:ext uri="{FF2B5EF4-FFF2-40B4-BE49-F238E27FC236}">
              <a16:creationId xmlns:a16="http://schemas.microsoft.com/office/drawing/2014/main" id="{3B3F1CE3-18F8-48D5-9932-97A8EA3CA67D}"/>
            </a:ext>
          </a:extLst>
        </xdr:cNvPr>
        <xdr:cNvSpPr txBox="1">
          <a:spLocks noChangeArrowheads="1"/>
        </xdr:cNvSpPr>
      </xdr:nvSpPr>
      <xdr:spPr bwMode="auto">
        <a:xfrm>
          <a:off x="52578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2" cy="28575"/>
    <xdr:sp macro="" textlink="">
      <xdr:nvSpPr>
        <xdr:cNvPr id="104" name="Text Box 23">
          <a:extLst>
            <a:ext uri="{FF2B5EF4-FFF2-40B4-BE49-F238E27FC236}">
              <a16:creationId xmlns:a16="http://schemas.microsoft.com/office/drawing/2014/main" id="{9F73C179-EB9A-4E1F-AE82-4DE7035DF357}"/>
            </a:ext>
          </a:extLst>
        </xdr:cNvPr>
        <xdr:cNvSpPr txBox="1">
          <a:spLocks noChangeArrowheads="1"/>
        </xdr:cNvSpPr>
      </xdr:nvSpPr>
      <xdr:spPr bwMode="auto">
        <a:xfrm>
          <a:off x="5257800" y="45537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05" name="Text Box 22">
          <a:extLst>
            <a:ext uri="{FF2B5EF4-FFF2-40B4-BE49-F238E27FC236}">
              <a16:creationId xmlns:a16="http://schemas.microsoft.com/office/drawing/2014/main" id="{0B87CC84-0032-4CF0-B856-060166C86041}"/>
            </a:ext>
          </a:extLst>
        </xdr:cNvPr>
        <xdr:cNvSpPr txBox="1">
          <a:spLocks noChangeArrowheads="1"/>
        </xdr:cNvSpPr>
      </xdr:nvSpPr>
      <xdr:spPr bwMode="auto">
        <a:xfrm>
          <a:off x="4229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06" name="Text Box 80">
          <a:extLst>
            <a:ext uri="{FF2B5EF4-FFF2-40B4-BE49-F238E27FC236}">
              <a16:creationId xmlns:a16="http://schemas.microsoft.com/office/drawing/2014/main" id="{38335EF3-1DD6-4DFB-9922-1EF2FBE6EFEE}"/>
            </a:ext>
          </a:extLst>
        </xdr:cNvPr>
        <xdr:cNvSpPr txBox="1">
          <a:spLocks noChangeArrowheads="1"/>
        </xdr:cNvSpPr>
      </xdr:nvSpPr>
      <xdr:spPr bwMode="auto">
        <a:xfrm>
          <a:off x="54864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07" name="Text Box 22">
          <a:extLst>
            <a:ext uri="{FF2B5EF4-FFF2-40B4-BE49-F238E27FC236}">
              <a16:creationId xmlns:a16="http://schemas.microsoft.com/office/drawing/2014/main" id="{ED8A34C8-8F33-4830-A5AB-02D67FC25DA0}"/>
            </a:ext>
          </a:extLst>
        </xdr:cNvPr>
        <xdr:cNvSpPr txBox="1">
          <a:spLocks noChangeArrowheads="1"/>
        </xdr:cNvSpPr>
      </xdr:nvSpPr>
      <xdr:spPr bwMode="auto">
        <a:xfrm>
          <a:off x="5372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08" name="Text Box 22">
          <a:extLst>
            <a:ext uri="{FF2B5EF4-FFF2-40B4-BE49-F238E27FC236}">
              <a16:creationId xmlns:a16="http://schemas.microsoft.com/office/drawing/2014/main" id="{C0B7EA99-DABF-43EE-8DEE-4B6E6B591326}"/>
            </a:ext>
          </a:extLst>
        </xdr:cNvPr>
        <xdr:cNvSpPr txBox="1">
          <a:spLocks noChangeArrowheads="1"/>
        </xdr:cNvSpPr>
      </xdr:nvSpPr>
      <xdr:spPr bwMode="auto">
        <a:xfrm>
          <a:off x="6858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09" name="Text Box 22">
          <a:extLst>
            <a:ext uri="{FF2B5EF4-FFF2-40B4-BE49-F238E27FC236}">
              <a16:creationId xmlns:a16="http://schemas.microsoft.com/office/drawing/2014/main" id="{37DF9369-EEE1-4E07-B47C-BF3CE953AEB1}"/>
            </a:ext>
          </a:extLst>
        </xdr:cNvPr>
        <xdr:cNvSpPr txBox="1">
          <a:spLocks noChangeArrowheads="1"/>
        </xdr:cNvSpPr>
      </xdr:nvSpPr>
      <xdr:spPr bwMode="auto">
        <a:xfrm>
          <a:off x="59436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10" name="Text Box 22">
          <a:extLst>
            <a:ext uri="{FF2B5EF4-FFF2-40B4-BE49-F238E27FC236}">
              <a16:creationId xmlns:a16="http://schemas.microsoft.com/office/drawing/2014/main" id="{E3009776-6345-47FC-ACDF-99583CBFB963}"/>
            </a:ext>
          </a:extLst>
        </xdr:cNvPr>
        <xdr:cNvSpPr txBox="1">
          <a:spLocks noChangeArrowheads="1"/>
        </xdr:cNvSpPr>
      </xdr:nvSpPr>
      <xdr:spPr bwMode="auto">
        <a:xfrm>
          <a:off x="29718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38100"/>
    <xdr:sp macro="" textlink="">
      <xdr:nvSpPr>
        <xdr:cNvPr id="111" name="Text Box 22">
          <a:extLst>
            <a:ext uri="{FF2B5EF4-FFF2-40B4-BE49-F238E27FC236}">
              <a16:creationId xmlns:a16="http://schemas.microsoft.com/office/drawing/2014/main" id="{36A67CC1-B832-47B7-AAF9-35257F8F71FB}"/>
            </a:ext>
          </a:extLst>
        </xdr:cNvPr>
        <xdr:cNvSpPr txBox="1">
          <a:spLocks noChangeArrowheads="1"/>
        </xdr:cNvSpPr>
      </xdr:nvSpPr>
      <xdr:spPr bwMode="auto">
        <a:xfrm>
          <a:off x="51435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12" name="Text Box 22">
          <a:extLst>
            <a:ext uri="{FF2B5EF4-FFF2-40B4-BE49-F238E27FC236}">
              <a16:creationId xmlns:a16="http://schemas.microsoft.com/office/drawing/2014/main" id="{5BF2F01C-18D0-49FF-81F4-55DE75776559}"/>
            </a:ext>
          </a:extLst>
        </xdr:cNvPr>
        <xdr:cNvSpPr txBox="1">
          <a:spLocks noChangeArrowheads="1"/>
        </xdr:cNvSpPr>
      </xdr:nvSpPr>
      <xdr:spPr bwMode="auto">
        <a:xfrm>
          <a:off x="3886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13" name="Text Box 22">
          <a:extLst>
            <a:ext uri="{FF2B5EF4-FFF2-40B4-BE49-F238E27FC236}">
              <a16:creationId xmlns:a16="http://schemas.microsoft.com/office/drawing/2014/main" id="{DA104E80-D425-486A-9E84-E2EF3048B462}"/>
            </a:ext>
          </a:extLst>
        </xdr:cNvPr>
        <xdr:cNvSpPr txBox="1">
          <a:spLocks noChangeArrowheads="1"/>
        </xdr:cNvSpPr>
      </xdr:nvSpPr>
      <xdr:spPr bwMode="auto">
        <a:xfrm>
          <a:off x="48006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14" name="Text Box 80">
          <a:extLst>
            <a:ext uri="{FF2B5EF4-FFF2-40B4-BE49-F238E27FC236}">
              <a16:creationId xmlns:a16="http://schemas.microsoft.com/office/drawing/2014/main" id="{73A2224C-12A6-4A0C-A8B2-5FB879863B79}"/>
            </a:ext>
          </a:extLst>
        </xdr:cNvPr>
        <xdr:cNvSpPr txBox="1">
          <a:spLocks noChangeArrowheads="1"/>
        </xdr:cNvSpPr>
      </xdr:nvSpPr>
      <xdr:spPr bwMode="auto">
        <a:xfrm>
          <a:off x="54864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15" name="Text Box 117">
          <a:extLst>
            <a:ext uri="{FF2B5EF4-FFF2-40B4-BE49-F238E27FC236}">
              <a16:creationId xmlns:a16="http://schemas.microsoft.com/office/drawing/2014/main" id="{28E10E8E-49E4-4163-BC5F-22897AC10194}"/>
            </a:ext>
          </a:extLst>
        </xdr:cNvPr>
        <xdr:cNvSpPr txBox="1">
          <a:spLocks noChangeArrowheads="1"/>
        </xdr:cNvSpPr>
      </xdr:nvSpPr>
      <xdr:spPr bwMode="auto">
        <a:xfrm>
          <a:off x="53721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16" name="Text Box 22">
          <a:extLst>
            <a:ext uri="{FF2B5EF4-FFF2-40B4-BE49-F238E27FC236}">
              <a16:creationId xmlns:a16="http://schemas.microsoft.com/office/drawing/2014/main" id="{111EEB60-AEAD-4A1C-984B-022E0A807B03}"/>
            </a:ext>
          </a:extLst>
        </xdr:cNvPr>
        <xdr:cNvSpPr txBox="1">
          <a:spLocks noChangeArrowheads="1"/>
        </xdr:cNvSpPr>
      </xdr:nvSpPr>
      <xdr:spPr bwMode="auto">
        <a:xfrm>
          <a:off x="5372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17" name="Text Box 22">
          <a:extLst>
            <a:ext uri="{FF2B5EF4-FFF2-40B4-BE49-F238E27FC236}">
              <a16:creationId xmlns:a16="http://schemas.microsoft.com/office/drawing/2014/main" id="{120E5B3C-25FD-4858-8177-4A15BECDF45C}"/>
            </a:ext>
          </a:extLst>
        </xdr:cNvPr>
        <xdr:cNvSpPr txBox="1">
          <a:spLocks noChangeArrowheads="1"/>
        </xdr:cNvSpPr>
      </xdr:nvSpPr>
      <xdr:spPr bwMode="auto">
        <a:xfrm>
          <a:off x="60579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18" name="Text Box 22">
          <a:extLst>
            <a:ext uri="{FF2B5EF4-FFF2-40B4-BE49-F238E27FC236}">
              <a16:creationId xmlns:a16="http://schemas.microsoft.com/office/drawing/2014/main" id="{AE94BBBF-3F3C-456E-B732-B0EE68586B66}"/>
            </a:ext>
          </a:extLst>
        </xdr:cNvPr>
        <xdr:cNvSpPr txBox="1">
          <a:spLocks noChangeArrowheads="1"/>
        </xdr:cNvSpPr>
      </xdr:nvSpPr>
      <xdr:spPr bwMode="auto">
        <a:xfrm>
          <a:off x="5715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19" name="Text Box 80">
          <a:extLst>
            <a:ext uri="{FF2B5EF4-FFF2-40B4-BE49-F238E27FC236}">
              <a16:creationId xmlns:a16="http://schemas.microsoft.com/office/drawing/2014/main" id="{1D980268-3E74-4B7B-8FD3-376D2B9593EB}"/>
            </a:ext>
          </a:extLst>
        </xdr:cNvPr>
        <xdr:cNvSpPr txBox="1">
          <a:spLocks noChangeArrowheads="1"/>
        </xdr:cNvSpPr>
      </xdr:nvSpPr>
      <xdr:spPr bwMode="auto">
        <a:xfrm>
          <a:off x="54864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20" name="Text Box 117">
          <a:extLst>
            <a:ext uri="{FF2B5EF4-FFF2-40B4-BE49-F238E27FC236}">
              <a16:creationId xmlns:a16="http://schemas.microsoft.com/office/drawing/2014/main" id="{D189E9D7-05D0-4590-929D-795836E6A3E8}"/>
            </a:ext>
          </a:extLst>
        </xdr:cNvPr>
        <xdr:cNvSpPr txBox="1">
          <a:spLocks noChangeArrowheads="1"/>
        </xdr:cNvSpPr>
      </xdr:nvSpPr>
      <xdr:spPr bwMode="auto">
        <a:xfrm>
          <a:off x="53721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21" name="Text Box 22">
          <a:extLst>
            <a:ext uri="{FF2B5EF4-FFF2-40B4-BE49-F238E27FC236}">
              <a16:creationId xmlns:a16="http://schemas.microsoft.com/office/drawing/2014/main" id="{D31D36CB-6266-481D-BA0C-5E3A2FE36998}"/>
            </a:ext>
          </a:extLst>
        </xdr:cNvPr>
        <xdr:cNvSpPr txBox="1">
          <a:spLocks noChangeArrowheads="1"/>
        </xdr:cNvSpPr>
      </xdr:nvSpPr>
      <xdr:spPr bwMode="auto">
        <a:xfrm>
          <a:off x="5372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22" name="Text Box 22">
          <a:extLst>
            <a:ext uri="{FF2B5EF4-FFF2-40B4-BE49-F238E27FC236}">
              <a16:creationId xmlns:a16="http://schemas.microsoft.com/office/drawing/2014/main" id="{4B637560-C789-443D-8F52-C62AA588948B}"/>
            </a:ext>
          </a:extLst>
        </xdr:cNvPr>
        <xdr:cNvSpPr txBox="1">
          <a:spLocks noChangeArrowheads="1"/>
        </xdr:cNvSpPr>
      </xdr:nvSpPr>
      <xdr:spPr bwMode="auto">
        <a:xfrm>
          <a:off x="60579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38100"/>
    <xdr:sp macro="" textlink="">
      <xdr:nvSpPr>
        <xdr:cNvPr id="123" name="Text Box 22">
          <a:extLst>
            <a:ext uri="{FF2B5EF4-FFF2-40B4-BE49-F238E27FC236}">
              <a16:creationId xmlns:a16="http://schemas.microsoft.com/office/drawing/2014/main" id="{74C47480-A321-4D3F-ABA9-47542B053114}"/>
            </a:ext>
          </a:extLst>
        </xdr:cNvPr>
        <xdr:cNvSpPr txBox="1">
          <a:spLocks noChangeArrowheads="1"/>
        </xdr:cNvSpPr>
      </xdr:nvSpPr>
      <xdr:spPr bwMode="auto">
        <a:xfrm>
          <a:off x="69723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24" name="Text Box 22">
          <a:extLst>
            <a:ext uri="{FF2B5EF4-FFF2-40B4-BE49-F238E27FC236}">
              <a16:creationId xmlns:a16="http://schemas.microsoft.com/office/drawing/2014/main" id="{46A710C8-6EFB-405C-B0B0-8D4EC388B1EF}"/>
            </a:ext>
          </a:extLst>
        </xdr:cNvPr>
        <xdr:cNvSpPr txBox="1">
          <a:spLocks noChangeArrowheads="1"/>
        </xdr:cNvSpPr>
      </xdr:nvSpPr>
      <xdr:spPr bwMode="auto">
        <a:xfrm>
          <a:off x="5715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25" name="Text Box 22">
          <a:extLst>
            <a:ext uri="{FF2B5EF4-FFF2-40B4-BE49-F238E27FC236}">
              <a16:creationId xmlns:a16="http://schemas.microsoft.com/office/drawing/2014/main" id="{AB69A791-ACDA-425F-BA09-36483CB10D7D}"/>
            </a:ext>
          </a:extLst>
        </xdr:cNvPr>
        <xdr:cNvSpPr txBox="1">
          <a:spLocks noChangeArrowheads="1"/>
        </xdr:cNvSpPr>
      </xdr:nvSpPr>
      <xdr:spPr bwMode="auto">
        <a:xfrm>
          <a:off x="66294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61912" cy="38100"/>
    <xdr:sp macro="" textlink="">
      <xdr:nvSpPr>
        <xdr:cNvPr id="130" name="Text Box 80">
          <a:extLst>
            <a:ext uri="{FF2B5EF4-FFF2-40B4-BE49-F238E27FC236}">
              <a16:creationId xmlns:a16="http://schemas.microsoft.com/office/drawing/2014/main" id="{FD470E16-0B0E-454F-A3AD-88EE6E673FA3}"/>
            </a:ext>
          </a:extLst>
        </xdr:cNvPr>
        <xdr:cNvSpPr txBox="1">
          <a:spLocks noChangeArrowheads="1"/>
        </xdr:cNvSpPr>
      </xdr:nvSpPr>
      <xdr:spPr bwMode="auto">
        <a:xfrm>
          <a:off x="4572000" y="250621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423</xdr:row>
      <xdr:rowOff>0</xdr:rowOff>
    </xdr:from>
    <xdr:ext cx="42863" cy="47625"/>
    <xdr:sp macro="" textlink="">
      <xdr:nvSpPr>
        <xdr:cNvPr id="131" name="Text Box 80">
          <a:extLst>
            <a:ext uri="{FF2B5EF4-FFF2-40B4-BE49-F238E27FC236}">
              <a16:creationId xmlns:a16="http://schemas.microsoft.com/office/drawing/2014/main" id="{65BF8510-E596-4B29-8592-C1D4B0E7DB65}"/>
            </a:ext>
          </a:extLst>
        </xdr:cNvPr>
        <xdr:cNvSpPr txBox="1">
          <a:spLocks noChangeArrowheads="1"/>
        </xdr:cNvSpPr>
      </xdr:nvSpPr>
      <xdr:spPr bwMode="auto">
        <a:xfrm>
          <a:off x="3471862" y="1050874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423</xdr:row>
      <xdr:rowOff>0</xdr:rowOff>
    </xdr:from>
    <xdr:ext cx="47625" cy="28575"/>
    <xdr:sp macro="" textlink="">
      <xdr:nvSpPr>
        <xdr:cNvPr id="132" name="Text Box 23">
          <a:extLst>
            <a:ext uri="{FF2B5EF4-FFF2-40B4-BE49-F238E27FC236}">
              <a16:creationId xmlns:a16="http://schemas.microsoft.com/office/drawing/2014/main" id="{A61135FF-76C1-42C7-B202-A7BE5F02C622}"/>
            </a:ext>
          </a:extLst>
        </xdr:cNvPr>
        <xdr:cNvSpPr txBox="1">
          <a:spLocks noChangeArrowheads="1"/>
        </xdr:cNvSpPr>
      </xdr:nvSpPr>
      <xdr:spPr bwMode="auto">
        <a:xfrm>
          <a:off x="2947988" y="10508742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423</xdr:row>
      <xdr:rowOff>0</xdr:rowOff>
    </xdr:from>
    <xdr:ext cx="57150" cy="38100"/>
    <xdr:sp macro="" textlink="">
      <xdr:nvSpPr>
        <xdr:cNvPr id="133" name="Text Box 22">
          <a:extLst>
            <a:ext uri="{FF2B5EF4-FFF2-40B4-BE49-F238E27FC236}">
              <a16:creationId xmlns:a16="http://schemas.microsoft.com/office/drawing/2014/main" id="{DEF304D3-1E55-4578-880B-BD0A7757D125}"/>
            </a:ext>
          </a:extLst>
        </xdr:cNvPr>
        <xdr:cNvSpPr txBox="1">
          <a:spLocks noChangeArrowheads="1"/>
        </xdr:cNvSpPr>
      </xdr:nvSpPr>
      <xdr:spPr bwMode="auto">
        <a:xfrm>
          <a:off x="571500" y="1050874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61912" cy="38100"/>
    <xdr:sp macro="" textlink="">
      <xdr:nvSpPr>
        <xdr:cNvPr id="134" name="Text Box 80">
          <a:extLst>
            <a:ext uri="{FF2B5EF4-FFF2-40B4-BE49-F238E27FC236}">
              <a16:creationId xmlns:a16="http://schemas.microsoft.com/office/drawing/2014/main" id="{65E559E5-1978-4654-BD44-B413DC340866}"/>
            </a:ext>
          </a:extLst>
        </xdr:cNvPr>
        <xdr:cNvSpPr txBox="1">
          <a:spLocks noChangeArrowheads="1"/>
        </xdr:cNvSpPr>
      </xdr:nvSpPr>
      <xdr:spPr bwMode="auto">
        <a:xfrm>
          <a:off x="25146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61912" cy="38100"/>
    <xdr:sp macro="" textlink="">
      <xdr:nvSpPr>
        <xdr:cNvPr id="135" name="Text Box 80">
          <a:extLst>
            <a:ext uri="{FF2B5EF4-FFF2-40B4-BE49-F238E27FC236}">
              <a16:creationId xmlns:a16="http://schemas.microsoft.com/office/drawing/2014/main" id="{01A4D512-D3CB-40E7-BBE0-E3B65F1678AC}"/>
            </a:ext>
          </a:extLst>
        </xdr:cNvPr>
        <xdr:cNvSpPr txBox="1">
          <a:spLocks noChangeArrowheads="1"/>
        </xdr:cNvSpPr>
      </xdr:nvSpPr>
      <xdr:spPr bwMode="auto">
        <a:xfrm>
          <a:off x="3429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61912" cy="38100"/>
    <xdr:sp macro="" textlink="">
      <xdr:nvSpPr>
        <xdr:cNvPr id="136" name="Text Box 80">
          <a:extLst>
            <a:ext uri="{FF2B5EF4-FFF2-40B4-BE49-F238E27FC236}">
              <a16:creationId xmlns:a16="http://schemas.microsoft.com/office/drawing/2014/main" id="{002E1316-B4EE-4594-8440-61906EE99802}"/>
            </a:ext>
          </a:extLst>
        </xdr:cNvPr>
        <xdr:cNvSpPr txBox="1">
          <a:spLocks noChangeArrowheads="1"/>
        </xdr:cNvSpPr>
      </xdr:nvSpPr>
      <xdr:spPr bwMode="auto">
        <a:xfrm>
          <a:off x="25146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114</xdr:row>
      <xdr:rowOff>0</xdr:rowOff>
    </xdr:from>
    <xdr:ext cx="61912" cy="38100"/>
    <xdr:sp macro="" textlink="">
      <xdr:nvSpPr>
        <xdr:cNvPr id="137" name="Text Box 80">
          <a:extLst>
            <a:ext uri="{FF2B5EF4-FFF2-40B4-BE49-F238E27FC236}">
              <a16:creationId xmlns:a16="http://schemas.microsoft.com/office/drawing/2014/main" id="{F48B447B-F247-4B5B-AECA-FD6329D25F89}"/>
            </a:ext>
          </a:extLst>
        </xdr:cNvPr>
        <xdr:cNvSpPr txBox="1">
          <a:spLocks noChangeArrowheads="1"/>
        </xdr:cNvSpPr>
      </xdr:nvSpPr>
      <xdr:spPr bwMode="auto">
        <a:xfrm>
          <a:off x="3429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7626" cy="47625"/>
    <xdr:sp macro="" textlink="">
      <xdr:nvSpPr>
        <xdr:cNvPr id="138" name="Text Box 80">
          <a:extLst>
            <a:ext uri="{FF2B5EF4-FFF2-40B4-BE49-F238E27FC236}">
              <a16:creationId xmlns:a16="http://schemas.microsoft.com/office/drawing/2014/main" id="{1658DACC-A02A-41DC-AD9E-3E7F92E1D62D}"/>
            </a:ext>
          </a:extLst>
        </xdr:cNvPr>
        <xdr:cNvSpPr txBox="1">
          <a:spLocks noChangeArrowheads="1"/>
        </xdr:cNvSpPr>
      </xdr:nvSpPr>
      <xdr:spPr bwMode="auto">
        <a:xfrm>
          <a:off x="3657600" y="4553712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7625" cy="47625"/>
    <xdr:sp macro="" textlink="">
      <xdr:nvSpPr>
        <xdr:cNvPr id="139" name="Text Box 117">
          <a:extLst>
            <a:ext uri="{FF2B5EF4-FFF2-40B4-BE49-F238E27FC236}">
              <a16:creationId xmlns:a16="http://schemas.microsoft.com/office/drawing/2014/main" id="{285A09C4-24E4-486D-8AC9-F0148B9A3044}"/>
            </a:ext>
          </a:extLst>
        </xdr:cNvPr>
        <xdr:cNvSpPr txBox="1">
          <a:spLocks noChangeArrowheads="1"/>
        </xdr:cNvSpPr>
      </xdr:nvSpPr>
      <xdr:spPr bwMode="auto">
        <a:xfrm>
          <a:off x="3543300" y="4553712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33337" cy="47625"/>
    <xdr:sp macro="" textlink="">
      <xdr:nvSpPr>
        <xdr:cNvPr id="140" name="Text Box 118">
          <a:extLst>
            <a:ext uri="{FF2B5EF4-FFF2-40B4-BE49-F238E27FC236}">
              <a16:creationId xmlns:a16="http://schemas.microsoft.com/office/drawing/2014/main" id="{927B70CF-1B1D-4BD9-98D0-7406ADCEF996}"/>
            </a:ext>
          </a:extLst>
        </xdr:cNvPr>
        <xdr:cNvSpPr txBox="1">
          <a:spLocks noChangeArrowheads="1"/>
        </xdr:cNvSpPr>
      </xdr:nvSpPr>
      <xdr:spPr bwMode="auto">
        <a:xfrm>
          <a:off x="3471862" y="455371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7625" cy="38100"/>
    <xdr:sp macro="" textlink="">
      <xdr:nvSpPr>
        <xdr:cNvPr id="141" name="Text Box 22">
          <a:extLst>
            <a:ext uri="{FF2B5EF4-FFF2-40B4-BE49-F238E27FC236}">
              <a16:creationId xmlns:a16="http://schemas.microsoft.com/office/drawing/2014/main" id="{D252A63F-9D33-4923-870C-A71B7CCE644D}"/>
            </a:ext>
          </a:extLst>
        </xdr:cNvPr>
        <xdr:cNvSpPr txBox="1">
          <a:spLocks noChangeArrowheads="1"/>
        </xdr:cNvSpPr>
      </xdr:nvSpPr>
      <xdr:spPr bwMode="auto">
        <a:xfrm>
          <a:off x="3314700" y="4553712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42" name="Text Box 22">
          <a:extLst>
            <a:ext uri="{FF2B5EF4-FFF2-40B4-BE49-F238E27FC236}">
              <a16:creationId xmlns:a16="http://schemas.microsoft.com/office/drawing/2014/main" id="{054ECB61-5256-4FDD-A9E4-C9FAC70AE15A}"/>
            </a:ext>
          </a:extLst>
        </xdr:cNvPr>
        <xdr:cNvSpPr txBox="1">
          <a:spLocks noChangeArrowheads="1"/>
        </xdr:cNvSpPr>
      </xdr:nvSpPr>
      <xdr:spPr bwMode="auto">
        <a:xfrm>
          <a:off x="20574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43" name="Text Box 22">
          <a:extLst>
            <a:ext uri="{FF2B5EF4-FFF2-40B4-BE49-F238E27FC236}">
              <a16:creationId xmlns:a16="http://schemas.microsoft.com/office/drawing/2014/main" id="{74A8EBFD-C5C9-48BB-B245-62A42EC6D9AC}"/>
            </a:ext>
          </a:extLst>
        </xdr:cNvPr>
        <xdr:cNvSpPr txBox="1">
          <a:spLocks noChangeArrowheads="1"/>
        </xdr:cNvSpPr>
      </xdr:nvSpPr>
      <xdr:spPr bwMode="auto">
        <a:xfrm>
          <a:off x="35433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44" name="Text Box 22">
          <a:extLst>
            <a:ext uri="{FF2B5EF4-FFF2-40B4-BE49-F238E27FC236}">
              <a16:creationId xmlns:a16="http://schemas.microsoft.com/office/drawing/2014/main" id="{E93CF223-7A01-4705-8DEE-06B04CB66CF2}"/>
            </a:ext>
          </a:extLst>
        </xdr:cNvPr>
        <xdr:cNvSpPr txBox="1">
          <a:spLocks noChangeArrowheads="1"/>
        </xdr:cNvSpPr>
      </xdr:nvSpPr>
      <xdr:spPr bwMode="auto">
        <a:xfrm>
          <a:off x="51435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45" name="Text Box 22">
          <a:extLst>
            <a:ext uri="{FF2B5EF4-FFF2-40B4-BE49-F238E27FC236}">
              <a16:creationId xmlns:a16="http://schemas.microsoft.com/office/drawing/2014/main" id="{66544E21-456C-4E81-955C-39A7BBB7E613}"/>
            </a:ext>
          </a:extLst>
        </xdr:cNvPr>
        <xdr:cNvSpPr txBox="1">
          <a:spLocks noChangeArrowheads="1"/>
        </xdr:cNvSpPr>
      </xdr:nvSpPr>
      <xdr:spPr bwMode="auto">
        <a:xfrm>
          <a:off x="56007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2" cy="28575"/>
    <xdr:sp macro="" textlink="">
      <xdr:nvSpPr>
        <xdr:cNvPr id="146" name="Text Box 23">
          <a:extLst>
            <a:ext uri="{FF2B5EF4-FFF2-40B4-BE49-F238E27FC236}">
              <a16:creationId xmlns:a16="http://schemas.microsoft.com/office/drawing/2014/main" id="{A7239014-0E42-4EE1-B7AF-B6FFFE503848}"/>
            </a:ext>
          </a:extLst>
        </xdr:cNvPr>
        <xdr:cNvSpPr txBox="1">
          <a:spLocks noChangeArrowheads="1"/>
        </xdr:cNvSpPr>
      </xdr:nvSpPr>
      <xdr:spPr bwMode="auto">
        <a:xfrm>
          <a:off x="5257800" y="45537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38100"/>
    <xdr:sp macro="" textlink="">
      <xdr:nvSpPr>
        <xdr:cNvPr id="147" name="Text Box 22">
          <a:extLst>
            <a:ext uri="{FF2B5EF4-FFF2-40B4-BE49-F238E27FC236}">
              <a16:creationId xmlns:a16="http://schemas.microsoft.com/office/drawing/2014/main" id="{8AFA19FE-5549-4AB7-A6AC-73494259720B}"/>
            </a:ext>
          </a:extLst>
        </xdr:cNvPr>
        <xdr:cNvSpPr txBox="1">
          <a:spLocks noChangeArrowheads="1"/>
        </xdr:cNvSpPr>
      </xdr:nvSpPr>
      <xdr:spPr bwMode="auto">
        <a:xfrm>
          <a:off x="52578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2" cy="28575"/>
    <xdr:sp macro="" textlink="">
      <xdr:nvSpPr>
        <xdr:cNvPr id="148" name="Text Box 23">
          <a:extLst>
            <a:ext uri="{FF2B5EF4-FFF2-40B4-BE49-F238E27FC236}">
              <a16:creationId xmlns:a16="http://schemas.microsoft.com/office/drawing/2014/main" id="{9ED80DE7-FE02-4F7F-9221-5540D14CBE65}"/>
            </a:ext>
          </a:extLst>
        </xdr:cNvPr>
        <xdr:cNvSpPr txBox="1">
          <a:spLocks noChangeArrowheads="1"/>
        </xdr:cNvSpPr>
      </xdr:nvSpPr>
      <xdr:spPr bwMode="auto">
        <a:xfrm>
          <a:off x="5257800" y="45537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49" name="Text Box 22">
          <a:extLst>
            <a:ext uri="{FF2B5EF4-FFF2-40B4-BE49-F238E27FC236}">
              <a16:creationId xmlns:a16="http://schemas.microsoft.com/office/drawing/2014/main" id="{0DFB216A-9574-4F94-99F7-E2F28834DB9F}"/>
            </a:ext>
          </a:extLst>
        </xdr:cNvPr>
        <xdr:cNvSpPr txBox="1">
          <a:spLocks noChangeArrowheads="1"/>
        </xdr:cNvSpPr>
      </xdr:nvSpPr>
      <xdr:spPr bwMode="auto">
        <a:xfrm>
          <a:off x="4229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50" name="Text Box 22">
          <a:extLst>
            <a:ext uri="{FF2B5EF4-FFF2-40B4-BE49-F238E27FC236}">
              <a16:creationId xmlns:a16="http://schemas.microsoft.com/office/drawing/2014/main" id="{AF0D7FA9-5561-4635-ACC2-11D994AE9015}"/>
            </a:ext>
          </a:extLst>
        </xdr:cNvPr>
        <xdr:cNvSpPr txBox="1">
          <a:spLocks noChangeArrowheads="1"/>
        </xdr:cNvSpPr>
      </xdr:nvSpPr>
      <xdr:spPr bwMode="auto">
        <a:xfrm>
          <a:off x="5372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51" name="Text Box 22">
          <a:extLst>
            <a:ext uri="{FF2B5EF4-FFF2-40B4-BE49-F238E27FC236}">
              <a16:creationId xmlns:a16="http://schemas.microsoft.com/office/drawing/2014/main" id="{E4BE89AF-599B-4207-9A02-0EAB54386CB2}"/>
            </a:ext>
          </a:extLst>
        </xdr:cNvPr>
        <xdr:cNvSpPr txBox="1">
          <a:spLocks noChangeArrowheads="1"/>
        </xdr:cNvSpPr>
      </xdr:nvSpPr>
      <xdr:spPr bwMode="auto">
        <a:xfrm>
          <a:off x="6858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52" name="Text Box 22">
          <a:extLst>
            <a:ext uri="{FF2B5EF4-FFF2-40B4-BE49-F238E27FC236}">
              <a16:creationId xmlns:a16="http://schemas.microsoft.com/office/drawing/2014/main" id="{6B589C75-D89D-4742-AC12-8875422FCDC1}"/>
            </a:ext>
          </a:extLst>
        </xdr:cNvPr>
        <xdr:cNvSpPr txBox="1">
          <a:spLocks noChangeArrowheads="1"/>
        </xdr:cNvSpPr>
      </xdr:nvSpPr>
      <xdr:spPr bwMode="auto">
        <a:xfrm>
          <a:off x="59436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53" name="Text Box 22">
          <a:extLst>
            <a:ext uri="{FF2B5EF4-FFF2-40B4-BE49-F238E27FC236}">
              <a16:creationId xmlns:a16="http://schemas.microsoft.com/office/drawing/2014/main" id="{F7FAC824-D962-4E5B-AEE5-3BEA960B347C}"/>
            </a:ext>
          </a:extLst>
        </xdr:cNvPr>
        <xdr:cNvSpPr txBox="1">
          <a:spLocks noChangeArrowheads="1"/>
        </xdr:cNvSpPr>
      </xdr:nvSpPr>
      <xdr:spPr bwMode="auto">
        <a:xfrm>
          <a:off x="29718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38100"/>
    <xdr:sp macro="" textlink="">
      <xdr:nvSpPr>
        <xdr:cNvPr id="154" name="Text Box 22">
          <a:extLst>
            <a:ext uri="{FF2B5EF4-FFF2-40B4-BE49-F238E27FC236}">
              <a16:creationId xmlns:a16="http://schemas.microsoft.com/office/drawing/2014/main" id="{28CB5A82-4A58-4C3D-9968-0EFE6CAEC63F}"/>
            </a:ext>
          </a:extLst>
        </xdr:cNvPr>
        <xdr:cNvSpPr txBox="1">
          <a:spLocks noChangeArrowheads="1"/>
        </xdr:cNvSpPr>
      </xdr:nvSpPr>
      <xdr:spPr bwMode="auto">
        <a:xfrm>
          <a:off x="51435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55" name="Text Box 22">
          <a:extLst>
            <a:ext uri="{FF2B5EF4-FFF2-40B4-BE49-F238E27FC236}">
              <a16:creationId xmlns:a16="http://schemas.microsoft.com/office/drawing/2014/main" id="{3CA0D1A0-FC96-43AA-A85A-2DDA3A6FE1FC}"/>
            </a:ext>
          </a:extLst>
        </xdr:cNvPr>
        <xdr:cNvSpPr txBox="1">
          <a:spLocks noChangeArrowheads="1"/>
        </xdr:cNvSpPr>
      </xdr:nvSpPr>
      <xdr:spPr bwMode="auto">
        <a:xfrm>
          <a:off x="3886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56" name="Text Box 22">
          <a:extLst>
            <a:ext uri="{FF2B5EF4-FFF2-40B4-BE49-F238E27FC236}">
              <a16:creationId xmlns:a16="http://schemas.microsoft.com/office/drawing/2014/main" id="{2809A03F-EAD2-48DB-9E74-96A11EA7FA4A}"/>
            </a:ext>
          </a:extLst>
        </xdr:cNvPr>
        <xdr:cNvSpPr txBox="1">
          <a:spLocks noChangeArrowheads="1"/>
        </xdr:cNvSpPr>
      </xdr:nvSpPr>
      <xdr:spPr bwMode="auto">
        <a:xfrm>
          <a:off x="48006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57" name="Text Box 80">
          <a:extLst>
            <a:ext uri="{FF2B5EF4-FFF2-40B4-BE49-F238E27FC236}">
              <a16:creationId xmlns:a16="http://schemas.microsoft.com/office/drawing/2014/main" id="{871DA26F-E591-45AB-AF8E-CBD3BB158290}"/>
            </a:ext>
          </a:extLst>
        </xdr:cNvPr>
        <xdr:cNvSpPr txBox="1">
          <a:spLocks noChangeArrowheads="1"/>
        </xdr:cNvSpPr>
      </xdr:nvSpPr>
      <xdr:spPr bwMode="auto">
        <a:xfrm>
          <a:off x="54864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58" name="Text Box 117">
          <a:extLst>
            <a:ext uri="{FF2B5EF4-FFF2-40B4-BE49-F238E27FC236}">
              <a16:creationId xmlns:a16="http://schemas.microsoft.com/office/drawing/2014/main" id="{78B216EB-CD80-4410-BB3B-691CC2FD90F8}"/>
            </a:ext>
          </a:extLst>
        </xdr:cNvPr>
        <xdr:cNvSpPr txBox="1">
          <a:spLocks noChangeArrowheads="1"/>
        </xdr:cNvSpPr>
      </xdr:nvSpPr>
      <xdr:spPr bwMode="auto">
        <a:xfrm>
          <a:off x="53721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59" name="Text Box 22">
          <a:extLst>
            <a:ext uri="{FF2B5EF4-FFF2-40B4-BE49-F238E27FC236}">
              <a16:creationId xmlns:a16="http://schemas.microsoft.com/office/drawing/2014/main" id="{7C32C9C8-C428-47A0-ADB0-5DB19C3AF08D}"/>
            </a:ext>
          </a:extLst>
        </xdr:cNvPr>
        <xdr:cNvSpPr txBox="1">
          <a:spLocks noChangeArrowheads="1"/>
        </xdr:cNvSpPr>
      </xdr:nvSpPr>
      <xdr:spPr bwMode="auto">
        <a:xfrm>
          <a:off x="5372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60" name="Text Box 22">
          <a:extLst>
            <a:ext uri="{FF2B5EF4-FFF2-40B4-BE49-F238E27FC236}">
              <a16:creationId xmlns:a16="http://schemas.microsoft.com/office/drawing/2014/main" id="{02321974-078F-4F59-B066-4DDD6D61433C}"/>
            </a:ext>
          </a:extLst>
        </xdr:cNvPr>
        <xdr:cNvSpPr txBox="1">
          <a:spLocks noChangeArrowheads="1"/>
        </xdr:cNvSpPr>
      </xdr:nvSpPr>
      <xdr:spPr bwMode="auto">
        <a:xfrm>
          <a:off x="60579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61" name="Text Box 22">
          <a:extLst>
            <a:ext uri="{FF2B5EF4-FFF2-40B4-BE49-F238E27FC236}">
              <a16:creationId xmlns:a16="http://schemas.microsoft.com/office/drawing/2014/main" id="{A6596DC0-5FA0-46C2-81ED-8D7275424C87}"/>
            </a:ext>
          </a:extLst>
        </xdr:cNvPr>
        <xdr:cNvSpPr txBox="1">
          <a:spLocks noChangeArrowheads="1"/>
        </xdr:cNvSpPr>
      </xdr:nvSpPr>
      <xdr:spPr bwMode="auto">
        <a:xfrm>
          <a:off x="5715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62" name="Text Box 80">
          <a:extLst>
            <a:ext uri="{FF2B5EF4-FFF2-40B4-BE49-F238E27FC236}">
              <a16:creationId xmlns:a16="http://schemas.microsoft.com/office/drawing/2014/main" id="{3805D3F8-5ACF-4EA1-83EF-DD2ED1310B9D}"/>
            </a:ext>
          </a:extLst>
        </xdr:cNvPr>
        <xdr:cNvSpPr txBox="1">
          <a:spLocks noChangeArrowheads="1"/>
        </xdr:cNvSpPr>
      </xdr:nvSpPr>
      <xdr:spPr bwMode="auto">
        <a:xfrm>
          <a:off x="54864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47625"/>
    <xdr:sp macro="" textlink="">
      <xdr:nvSpPr>
        <xdr:cNvPr id="163" name="Text Box 117">
          <a:extLst>
            <a:ext uri="{FF2B5EF4-FFF2-40B4-BE49-F238E27FC236}">
              <a16:creationId xmlns:a16="http://schemas.microsoft.com/office/drawing/2014/main" id="{186BC04A-4AA7-4A76-8E98-35E2E846825D}"/>
            </a:ext>
          </a:extLst>
        </xdr:cNvPr>
        <xdr:cNvSpPr txBox="1">
          <a:spLocks noChangeArrowheads="1"/>
        </xdr:cNvSpPr>
      </xdr:nvSpPr>
      <xdr:spPr bwMode="auto">
        <a:xfrm>
          <a:off x="53721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64" name="Text Box 22">
          <a:extLst>
            <a:ext uri="{FF2B5EF4-FFF2-40B4-BE49-F238E27FC236}">
              <a16:creationId xmlns:a16="http://schemas.microsoft.com/office/drawing/2014/main" id="{11431A0D-359E-4148-AE6C-27445C2A7087}"/>
            </a:ext>
          </a:extLst>
        </xdr:cNvPr>
        <xdr:cNvSpPr txBox="1">
          <a:spLocks noChangeArrowheads="1"/>
        </xdr:cNvSpPr>
      </xdr:nvSpPr>
      <xdr:spPr bwMode="auto">
        <a:xfrm>
          <a:off x="5372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65" name="Text Box 22">
          <a:extLst>
            <a:ext uri="{FF2B5EF4-FFF2-40B4-BE49-F238E27FC236}">
              <a16:creationId xmlns:a16="http://schemas.microsoft.com/office/drawing/2014/main" id="{884AB6BE-E227-4A6C-8FCF-4285E3701628}"/>
            </a:ext>
          </a:extLst>
        </xdr:cNvPr>
        <xdr:cNvSpPr txBox="1">
          <a:spLocks noChangeArrowheads="1"/>
        </xdr:cNvSpPr>
      </xdr:nvSpPr>
      <xdr:spPr bwMode="auto">
        <a:xfrm>
          <a:off x="60579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42863" cy="38100"/>
    <xdr:sp macro="" textlink="">
      <xdr:nvSpPr>
        <xdr:cNvPr id="166" name="Text Box 22">
          <a:extLst>
            <a:ext uri="{FF2B5EF4-FFF2-40B4-BE49-F238E27FC236}">
              <a16:creationId xmlns:a16="http://schemas.microsoft.com/office/drawing/2014/main" id="{B469772F-1736-4C55-9EA4-5BECF20C2192}"/>
            </a:ext>
          </a:extLst>
        </xdr:cNvPr>
        <xdr:cNvSpPr txBox="1">
          <a:spLocks noChangeArrowheads="1"/>
        </xdr:cNvSpPr>
      </xdr:nvSpPr>
      <xdr:spPr bwMode="auto">
        <a:xfrm>
          <a:off x="69723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67" name="Text Box 22">
          <a:extLst>
            <a:ext uri="{FF2B5EF4-FFF2-40B4-BE49-F238E27FC236}">
              <a16:creationId xmlns:a16="http://schemas.microsoft.com/office/drawing/2014/main" id="{A220F2DD-9777-4046-AF45-C82AE86929F5}"/>
            </a:ext>
          </a:extLst>
        </xdr:cNvPr>
        <xdr:cNvSpPr txBox="1">
          <a:spLocks noChangeArrowheads="1"/>
        </xdr:cNvSpPr>
      </xdr:nvSpPr>
      <xdr:spPr bwMode="auto">
        <a:xfrm>
          <a:off x="5715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38100"/>
    <xdr:sp macro="" textlink="">
      <xdr:nvSpPr>
        <xdr:cNvPr id="168" name="Text Box 22">
          <a:extLst>
            <a:ext uri="{FF2B5EF4-FFF2-40B4-BE49-F238E27FC236}">
              <a16:creationId xmlns:a16="http://schemas.microsoft.com/office/drawing/2014/main" id="{1D38E21A-FA66-41E8-B60B-E7EFD4576FAA}"/>
            </a:ext>
          </a:extLst>
        </xdr:cNvPr>
        <xdr:cNvSpPr txBox="1">
          <a:spLocks noChangeArrowheads="1"/>
        </xdr:cNvSpPr>
      </xdr:nvSpPr>
      <xdr:spPr bwMode="auto">
        <a:xfrm>
          <a:off x="66294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172</xdr:row>
      <xdr:rowOff>0</xdr:rowOff>
    </xdr:from>
    <xdr:ext cx="61912" cy="38100"/>
    <xdr:sp macro="" textlink="">
      <xdr:nvSpPr>
        <xdr:cNvPr id="169" name="Text Box 80">
          <a:extLst>
            <a:ext uri="{FF2B5EF4-FFF2-40B4-BE49-F238E27FC236}">
              <a16:creationId xmlns:a16="http://schemas.microsoft.com/office/drawing/2014/main" id="{DC7085F0-7236-4AC1-A5C1-09ADF585D1E9}"/>
            </a:ext>
          </a:extLst>
        </xdr:cNvPr>
        <xdr:cNvSpPr txBox="1">
          <a:spLocks noChangeArrowheads="1"/>
        </xdr:cNvSpPr>
      </xdr:nvSpPr>
      <xdr:spPr bwMode="auto">
        <a:xfrm>
          <a:off x="2514600" y="457504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173</xdr:row>
      <xdr:rowOff>0</xdr:rowOff>
    </xdr:from>
    <xdr:ext cx="61912" cy="38100"/>
    <xdr:sp macro="" textlink="">
      <xdr:nvSpPr>
        <xdr:cNvPr id="170" name="Text Box 80">
          <a:extLst>
            <a:ext uri="{FF2B5EF4-FFF2-40B4-BE49-F238E27FC236}">
              <a16:creationId xmlns:a16="http://schemas.microsoft.com/office/drawing/2014/main" id="{6232FA78-FA6E-4C3E-A918-1D8AB410581F}"/>
            </a:ext>
          </a:extLst>
        </xdr:cNvPr>
        <xdr:cNvSpPr txBox="1">
          <a:spLocks noChangeArrowheads="1"/>
        </xdr:cNvSpPr>
      </xdr:nvSpPr>
      <xdr:spPr bwMode="auto">
        <a:xfrm>
          <a:off x="342900" y="460705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172</xdr:row>
      <xdr:rowOff>0</xdr:rowOff>
    </xdr:from>
    <xdr:ext cx="61912" cy="38100"/>
    <xdr:sp macro="" textlink="">
      <xdr:nvSpPr>
        <xdr:cNvPr id="171" name="Text Box 80">
          <a:extLst>
            <a:ext uri="{FF2B5EF4-FFF2-40B4-BE49-F238E27FC236}">
              <a16:creationId xmlns:a16="http://schemas.microsoft.com/office/drawing/2014/main" id="{87E71325-F141-4B1E-AAD9-83DBF5BF90FF}"/>
            </a:ext>
          </a:extLst>
        </xdr:cNvPr>
        <xdr:cNvSpPr txBox="1">
          <a:spLocks noChangeArrowheads="1"/>
        </xdr:cNvSpPr>
      </xdr:nvSpPr>
      <xdr:spPr bwMode="auto">
        <a:xfrm>
          <a:off x="2514600" y="457504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173</xdr:row>
      <xdr:rowOff>0</xdr:rowOff>
    </xdr:from>
    <xdr:ext cx="61912" cy="38100"/>
    <xdr:sp macro="" textlink="">
      <xdr:nvSpPr>
        <xdr:cNvPr id="172" name="Text Box 80">
          <a:extLst>
            <a:ext uri="{FF2B5EF4-FFF2-40B4-BE49-F238E27FC236}">
              <a16:creationId xmlns:a16="http://schemas.microsoft.com/office/drawing/2014/main" id="{9DD168D3-B26B-4063-9265-94636FC3B71B}"/>
            </a:ext>
          </a:extLst>
        </xdr:cNvPr>
        <xdr:cNvSpPr txBox="1">
          <a:spLocks noChangeArrowheads="1"/>
        </xdr:cNvSpPr>
      </xdr:nvSpPr>
      <xdr:spPr bwMode="auto">
        <a:xfrm>
          <a:off x="342900" y="460705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173" name="Text Box 22">
          <a:extLst>
            <a:ext uri="{FF2B5EF4-FFF2-40B4-BE49-F238E27FC236}">
              <a16:creationId xmlns:a16="http://schemas.microsoft.com/office/drawing/2014/main" id="{C0175539-354B-45CE-89D1-4D9E3548AD47}"/>
            </a:ext>
          </a:extLst>
        </xdr:cNvPr>
        <xdr:cNvSpPr txBox="1">
          <a:spLocks noChangeArrowheads="1"/>
        </xdr:cNvSpPr>
      </xdr:nvSpPr>
      <xdr:spPr bwMode="auto">
        <a:xfrm>
          <a:off x="20574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422</xdr:row>
      <xdr:rowOff>0</xdr:rowOff>
    </xdr:from>
    <xdr:ext cx="57150" cy="38100"/>
    <xdr:sp macro="" textlink="">
      <xdr:nvSpPr>
        <xdr:cNvPr id="174" name="Text Box 22">
          <a:extLst>
            <a:ext uri="{FF2B5EF4-FFF2-40B4-BE49-F238E27FC236}">
              <a16:creationId xmlns:a16="http://schemas.microsoft.com/office/drawing/2014/main" id="{C1F6B041-853D-4741-8DBC-8AA2FFC5DA70}"/>
            </a:ext>
          </a:extLst>
        </xdr:cNvPr>
        <xdr:cNvSpPr txBox="1">
          <a:spLocks noChangeArrowheads="1"/>
        </xdr:cNvSpPr>
      </xdr:nvSpPr>
      <xdr:spPr bwMode="auto">
        <a:xfrm>
          <a:off x="20574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47625"/>
    <xdr:sp macro="" textlink="">
      <xdr:nvSpPr>
        <xdr:cNvPr id="176" name="Text Box 80">
          <a:extLst>
            <a:ext uri="{FF2B5EF4-FFF2-40B4-BE49-F238E27FC236}">
              <a16:creationId xmlns:a16="http://schemas.microsoft.com/office/drawing/2014/main" id="{A6B03327-3880-4503-A91C-359B00272A98}"/>
            </a:ext>
          </a:extLst>
        </xdr:cNvPr>
        <xdr:cNvSpPr txBox="1">
          <a:spLocks noChangeArrowheads="1"/>
        </xdr:cNvSpPr>
      </xdr:nvSpPr>
      <xdr:spPr bwMode="auto">
        <a:xfrm>
          <a:off x="36576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47625"/>
    <xdr:sp macro="" textlink="">
      <xdr:nvSpPr>
        <xdr:cNvPr id="177" name="Text Box 117">
          <a:extLst>
            <a:ext uri="{FF2B5EF4-FFF2-40B4-BE49-F238E27FC236}">
              <a16:creationId xmlns:a16="http://schemas.microsoft.com/office/drawing/2014/main" id="{6521AD41-AE10-4386-A2B4-A0E810FA3981}"/>
            </a:ext>
          </a:extLst>
        </xdr:cNvPr>
        <xdr:cNvSpPr txBox="1">
          <a:spLocks noChangeArrowheads="1"/>
        </xdr:cNvSpPr>
      </xdr:nvSpPr>
      <xdr:spPr bwMode="auto">
        <a:xfrm>
          <a:off x="35433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33337" cy="47625"/>
    <xdr:sp macro="" textlink="">
      <xdr:nvSpPr>
        <xdr:cNvPr id="178" name="Text Box 118">
          <a:extLst>
            <a:ext uri="{FF2B5EF4-FFF2-40B4-BE49-F238E27FC236}">
              <a16:creationId xmlns:a16="http://schemas.microsoft.com/office/drawing/2014/main" id="{435EB98B-D87B-4F52-9C0D-53E90112C770}"/>
            </a:ext>
          </a:extLst>
        </xdr:cNvPr>
        <xdr:cNvSpPr txBox="1">
          <a:spLocks noChangeArrowheads="1"/>
        </xdr:cNvSpPr>
      </xdr:nvSpPr>
      <xdr:spPr bwMode="auto">
        <a:xfrm>
          <a:off x="3471862" y="505663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38100"/>
    <xdr:sp macro="" textlink="">
      <xdr:nvSpPr>
        <xdr:cNvPr id="179" name="Text Box 22">
          <a:extLst>
            <a:ext uri="{FF2B5EF4-FFF2-40B4-BE49-F238E27FC236}">
              <a16:creationId xmlns:a16="http://schemas.microsoft.com/office/drawing/2014/main" id="{26D03146-D6DC-4EE4-9288-F86C6084884D}"/>
            </a:ext>
          </a:extLst>
        </xdr:cNvPr>
        <xdr:cNvSpPr txBox="1">
          <a:spLocks noChangeArrowheads="1"/>
        </xdr:cNvSpPr>
      </xdr:nvSpPr>
      <xdr:spPr bwMode="auto">
        <a:xfrm>
          <a:off x="3314700" y="50566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80" name="Text Box 22">
          <a:extLst>
            <a:ext uri="{FF2B5EF4-FFF2-40B4-BE49-F238E27FC236}">
              <a16:creationId xmlns:a16="http://schemas.microsoft.com/office/drawing/2014/main" id="{6CC6BC6A-DF52-4AD8-BEC5-BC565246B796}"/>
            </a:ext>
          </a:extLst>
        </xdr:cNvPr>
        <xdr:cNvSpPr txBox="1">
          <a:spLocks noChangeArrowheads="1"/>
        </xdr:cNvSpPr>
      </xdr:nvSpPr>
      <xdr:spPr bwMode="auto">
        <a:xfrm>
          <a:off x="20574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81" name="Text Box 22">
          <a:extLst>
            <a:ext uri="{FF2B5EF4-FFF2-40B4-BE49-F238E27FC236}">
              <a16:creationId xmlns:a16="http://schemas.microsoft.com/office/drawing/2014/main" id="{599C5C8A-5B67-4896-A541-DAEAAC1B47AD}"/>
            </a:ext>
          </a:extLst>
        </xdr:cNvPr>
        <xdr:cNvSpPr txBox="1">
          <a:spLocks noChangeArrowheads="1"/>
        </xdr:cNvSpPr>
      </xdr:nvSpPr>
      <xdr:spPr bwMode="auto">
        <a:xfrm>
          <a:off x="35433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82" name="Text Box 22">
          <a:extLst>
            <a:ext uri="{FF2B5EF4-FFF2-40B4-BE49-F238E27FC236}">
              <a16:creationId xmlns:a16="http://schemas.microsoft.com/office/drawing/2014/main" id="{4D565F4C-D696-4A2D-8F87-4E4CBC5F3BE3}"/>
            </a:ext>
          </a:extLst>
        </xdr:cNvPr>
        <xdr:cNvSpPr txBox="1">
          <a:spLocks noChangeArrowheads="1"/>
        </xdr:cNvSpPr>
      </xdr:nvSpPr>
      <xdr:spPr bwMode="auto">
        <a:xfrm>
          <a:off x="51435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83" name="Text Box 22">
          <a:extLst>
            <a:ext uri="{FF2B5EF4-FFF2-40B4-BE49-F238E27FC236}">
              <a16:creationId xmlns:a16="http://schemas.microsoft.com/office/drawing/2014/main" id="{60D851DB-F0A5-4F59-8E71-3302224EB772}"/>
            </a:ext>
          </a:extLst>
        </xdr:cNvPr>
        <xdr:cNvSpPr txBox="1">
          <a:spLocks noChangeArrowheads="1"/>
        </xdr:cNvSpPr>
      </xdr:nvSpPr>
      <xdr:spPr bwMode="auto">
        <a:xfrm>
          <a:off x="56007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61912" cy="38100"/>
    <xdr:sp macro="" textlink="">
      <xdr:nvSpPr>
        <xdr:cNvPr id="184" name="Text Box 80">
          <a:extLst>
            <a:ext uri="{FF2B5EF4-FFF2-40B4-BE49-F238E27FC236}">
              <a16:creationId xmlns:a16="http://schemas.microsoft.com/office/drawing/2014/main" id="{78B2EE36-F6CD-4764-A556-E86062780A34}"/>
            </a:ext>
          </a:extLst>
        </xdr:cNvPr>
        <xdr:cNvSpPr txBox="1">
          <a:spLocks noChangeArrowheads="1"/>
        </xdr:cNvSpPr>
      </xdr:nvSpPr>
      <xdr:spPr bwMode="auto">
        <a:xfrm>
          <a:off x="4914900" y="468477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2" cy="28575"/>
    <xdr:sp macro="" textlink="">
      <xdr:nvSpPr>
        <xdr:cNvPr id="185" name="Text Box 23">
          <a:extLst>
            <a:ext uri="{FF2B5EF4-FFF2-40B4-BE49-F238E27FC236}">
              <a16:creationId xmlns:a16="http://schemas.microsoft.com/office/drawing/2014/main" id="{F1C28765-5AF2-49AB-87D6-FAFF3A126E8E}"/>
            </a:ext>
          </a:extLst>
        </xdr:cNvPr>
        <xdr:cNvSpPr txBox="1">
          <a:spLocks noChangeArrowheads="1"/>
        </xdr:cNvSpPr>
      </xdr:nvSpPr>
      <xdr:spPr bwMode="auto">
        <a:xfrm>
          <a:off x="5257800" y="505663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38100"/>
    <xdr:sp macro="" textlink="">
      <xdr:nvSpPr>
        <xdr:cNvPr id="186" name="Text Box 22">
          <a:extLst>
            <a:ext uri="{FF2B5EF4-FFF2-40B4-BE49-F238E27FC236}">
              <a16:creationId xmlns:a16="http://schemas.microsoft.com/office/drawing/2014/main" id="{AFC5C57E-C6AC-4D94-8A49-26165E592276}"/>
            </a:ext>
          </a:extLst>
        </xdr:cNvPr>
        <xdr:cNvSpPr txBox="1">
          <a:spLocks noChangeArrowheads="1"/>
        </xdr:cNvSpPr>
      </xdr:nvSpPr>
      <xdr:spPr bwMode="auto">
        <a:xfrm>
          <a:off x="5257800" y="50566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2" cy="28575"/>
    <xdr:sp macro="" textlink="">
      <xdr:nvSpPr>
        <xdr:cNvPr id="187" name="Text Box 23">
          <a:extLst>
            <a:ext uri="{FF2B5EF4-FFF2-40B4-BE49-F238E27FC236}">
              <a16:creationId xmlns:a16="http://schemas.microsoft.com/office/drawing/2014/main" id="{8C6CAF71-BA93-42BC-A03E-AE85C78931DF}"/>
            </a:ext>
          </a:extLst>
        </xdr:cNvPr>
        <xdr:cNvSpPr txBox="1">
          <a:spLocks noChangeArrowheads="1"/>
        </xdr:cNvSpPr>
      </xdr:nvSpPr>
      <xdr:spPr bwMode="auto">
        <a:xfrm>
          <a:off x="5257800" y="505663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88" name="Text Box 22">
          <a:extLst>
            <a:ext uri="{FF2B5EF4-FFF2-40B4-BE49-F238E27FC236}">
              <a16:creationId xmlns:a16="http://schemas.microsoft.com/office/drawing/2014/main" id="{DA46EC32-DEEF-4F36-A9FB-DB4D47F478BD}"/>
            </a:ext>
          </a:extLst>
        </xdr:cNvPr>
        <xdr:cNvSpPr txBox="1">
          <a:spLocks noChangeArrowheads="1"/>
        </xdr:cNvSpPr>
      </xdr:nvSpPr>
      <xdr:spPr bwMode="auto">
        <a:xfrm>
          <a:off x="42291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47625"/>
    <xdr:sp macro="" textlink="">
      <xdr:nvSpPr>
        <xdr:cNvPr id="189" name="Text Box 80">
          <a:extLst>
            <a:ext uri="{FF2B5EF4-FFF2-40B4-BE49-F238E27FC236}">
              <a16:creationId xmlns:a16="http://schemas.microsoft.com/office/drawing/2014/main" id="{BDFB6D04-459A-499C-A04B-6437A0D529F6}"/>
            </a:ext>
          </a:extLst>
        </xdr:cNvPr>
        <xdr:cNvSpPr txBox="1">
          <a:spLocks noChangeArrowheads="1"/>
        </xdr:cNvSpPr>
      </xdr:nvSpPr>
      <xdr:spPr bwMode="auto">
        <a:xfrm>
          <a:off x="54864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90" name="Text Box 22">
          <a:extLst>
            <a:ext uri="{FF2B5EF4-FFF2-40B4-BE49-F238E27FC236}">
              <a16:creationId xmlns:a16="http://schemas.microsoft.com/office/drawing/2014/main" id="{B8D804E1-D403-411D-85A1-55D5DFBAF46B}"/>
            </a:ext>
          </a:extLst>
        </xdr:cNvPr>
        <xdr:cNvSpPr txBox="1">
          <a:spLocks noChangeArrowheads="1"/>
        </xdr:cNvSpPr>
      </xdr:nvSpPr>
      <xdr:spPr bwMode="auto">
        <a:xfrm>
          <a:off x="53721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91" name="Text Box 22">
          <a:extLst>
            <a:ext uri="{FF2B5EF4-FFF2-40B4-BE49-F238E27FC236}">
              <a16:creationId xmlns:a16="http://schemas.microsoft.com/office/drawing/2014/main" id="{04DB4949-A947-420C-8C5F-83394556F523}"/>
            </a:ext>
          </a:extLst>
        </xdr:cNvPr>
        <xdr:cNvSpPr txBox="1">
          <a:spLocks noChangeArrowheads="1"/>
        </xdr:cNvSpPr>
      </xdr:nvSpPr>
      <xdr:spPr bwMode="auto">
        <a:xfrm>
          <a:off x="68580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92" name="Text Box 22">
          <a:extLst>
            <a:ext uri="{FF2B5EF4-FFF2-40B4-BE49-F238E27FC236}">
              <a16:creationId xmlns:a16="http://schemas.microsoft.com/office/drawing/2014/main" id="{1349EFDF-E620-4BEE-8761-8D5EA504F03E}"/>
            </a:ext>
          </a:extLst>
        </xdr:cNvPr>
        <xdr:cNvSpPr txBox="1">
          <a:spLocks noChangeArrowheads="1"/>
        </xdr:cNvSpPr>
      </xdr:nvSpPr>
      <xdr:spPr bwMode="auto">
        <a:xfrm>
          <a:off x="59436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93" name="Text Box 22">
          <a:extLst>
            <a:ext uri="{FF2B5EF4-FFF2-40B4-BE49-F238E27FC236}">
              <a16:creationId xmlns:a16="http://schemas.microsoft.com/office/drawing/2014/main" id="{932E4957-72D9-4768-A056-9CF4DF3E1B9A}"/>
            </a:ext>
          </a:extLst>
        </xdr:cNvPr>
        <xdr:cNvSpPr txBox="1">
          <a:spLocks noChangeArrowheads="1"/>
        </xdr:cNvSpPr>
      </xdr:nvSpPr>
      <xdr:spPr bwMode="auto">
        <a:xfrm>
          <a:off x="29718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38100"/>
    <xdr:sp macro="" textlink="">
      <xdr:nvSpPr>
        <xdr:cNvPr id="194" name="Text Box 22">
          <a:extLst>
            <a:ext uri="{FF2B5EF4-FFF2-40B4-BE49-F238E27FC236}">
              <a16:creationId xmlns:a16="http://schemas.microsoft.com/office/drawing/2014/main" id="{B8CAD223-C523-4C90-BA04-254484DF2BE5}"/>
            </a:ext>
          </a:extLst>
        </xdr:cNvPr>
        <xdr:cNvSpPr txBox="1">
          <a:spLocks noChangeArrowheads="1"/>
        </xdr:cNvSpPr>
      </xdr:nvSpPr>
      <xdr:spPr bwMode="auto">
        <a:xfrm>
          <a:off x="5143500" y="50566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95" name="Text Box 22">
          <a:extLst>
            <a:ext uri="{FF2B5EF4-FFF2-40B4-BE49-F238E27FC236}">
              <a16:creationId xmlns:a16="http://schemas.microsoft.com/office/drawing/2014/main" id="{025A45F2-C419-4483-B86C-972A2421A501}"/>
            </a:ext>
          </a:extLst>
        </xdr:cNvPr>
        <xdr:cNvSpPr txBox="1">
          <a:spLocks noChangeArrowheads="1"/>
        </xdr:cNvSpPr>
      </xdr:nvSpPr>
      <xdr:spPr bwMode="auto">
        <a:xfrm>
          <a:off x="38862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96" name="Text Box 22">
          <a:extLst>
            <a:ext uri="{FF2B5EF4-FFF2-40B4-BE49-F238E27FC236}">
              <a16:creationId xmlns:a16="http://schemas.microsoft.com/office/drawing/2014/main" id="{75646E56-9722-4C81-9CE1-81C82AB8D47A}"/>
            </a:ext>
          </a:extLst>
        </xdr:cNvPr>
        <xdr:cNvSpPr txBox="1">
          <a:spLocks noChangeArrowheads="1"/>
        </xdr:cNvSpPr>
      </xdr:nvSpPr>
      <xdr:spPr bwMode="auto">
        <a:xfrm>
          <a:off x="48006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47625"/>
    <xdr:sp macro="" textlink="">
      <xdr:nvSpPr>
        <xdr:cNvPr id="197" name="Text Box 80">
          <a:extLst>
            <a:ext uri="{FF2B5EF4-FFF2-40B4-BE49-F238E27FC236}">
              <a16:creationId xmlns:a16="http://schemas.microsoft.com/office/drawing/2014/main" id="{1C53DA2A-825B-449D-B7D1-C11A87270AC0}"/>
            </a:ext>
          </a:extLst>
        </xdr:cNvPr>
        <xdr:cNvSpPr txBox="1">
          <a:spLocks noChangeArrowheads="1"/>
        </xdr:cNvSpPr>
      </xdr:nvSpPr>
      <xdr:spPr bwMode="auto">
        <a:xfrm>
          <a:off x="54864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47625"/>
    <xdr:sp macro="" textlink="">
      <xdr:nvSpPr>
        <xdr:cNvPr id="198" name="Text Box 117">
          <a:extLst>
            <a:ext uri="{FF2B5EF4-FFF2-40B4-BE49-F238E27FC236}">
              <a16:creationId xmlns:a16="http://schemas.microsoft.com/office/drawing/2014/main" id="{7D904AC1-25A2-47EC-A507-CA57F3A6261B}"/>
            </a:ext>
          </a:extLst>
        </xdr:cNvPr>
        <xdr:cNvSpPr txBox="1">
          <a:spLocks noChangeArrowheads="1"/>
        </xdr:cNvSpPr>
      </xdr:nvSpPr>
      <xdr:spPr bwMode="auto">
        <a:xfrm>
          <a:off x="53721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199" name="Text Box 22">
          <a:extLst>
            <a:ext uri="{FF2B5EF4-FFF2-40B4-BE49-F238E27FC236}">
              <a16:creationId xmlns:a16="http://schemas.microsoft.com/office/drawing/2014/main" id="{8C6936BC-1FE8-471B-8598-B618D4E8AF91}"/>
            </a:ext>
          </a:extLst>
        </xdr:cNvPr>
        <xdr:cNvSpPr txBox="1">
          <a:spLocks noChangeArrowheads="1"/>
        </xdr:cNvSpPr>
      </xdr:nvSpPr>
      <xdr:spPr bwMode="auto">
        <a:xfrm>
          <a:off x="53721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200" name="Text Box 22">
          <a:extLst>
            <a:ext uri="{FF2B5EF4-FFF2-40B4-BE49-F238E27FC236}">
              <a16:creationId xmlns:a16="http://schemas.microsoft.com/office/drawing/2014/main" id="{71C698A9-7ADA-4E8F-9522-71FEBD9D36B5}"/>
            </a:ext>
          </a:extLst>
        </xdr:cNvPr>
        <xdr:cNvSpPr txBox="1">
          <a:spLocks noChangeArrowheads="1"/>
        </xdr:cNvSpPr>
      </xdr:nvSpPr>
      <xdr:spPr bwMode="auto">
        <a:xfrm>
          <a:off x="60579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201" name="Text Box 22">
          <a:extLst>
            <a:ext uri="{FF2B5EF4-FFF2-40B4-BE49-F238E27FC236}">
              <a16:creationId xmlns:a16="http://schemas.microsoft.com/office/drawing/2014/main" id="{D9E6F691-BB4B-48EA-9857-82A09A51C713}"/>
            </a:ext>
          </a:extLst>
        </xdr:cNvPr>
        <xdr:cNvSpPr txBox="1">
          <a:spLocks noChangeArrowheads="1"/>
        </xdr:cNvSpPr>
      </xdr:nvSpPr>
      <xdr:spPr bwMode="auto">
        <a:xfrm>
          <a:off x="57150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47625"/>
    <xdr:sp macro="" textlink="">
      <xdr:nvSpPr>
        <xdr:cNvPr id="202" name="Text Box 80">
          <a:extLst>
            <a:ext uri="{FF2B5EF4-FFF2-40B4-BE49-F238E27FC236}">
              <a16:creationId xmlns:a16="http://schemas.microsoft.com/office/drawing/2014/main" id="{37F6B731-1878-4586-8827-97A43E76DF47}"/>
            </a:ext>
          </a:extLst>
        </xdr:cNvPr>
        <xdr:cNvSpPr txBox="1">
          <a:spLocks noChangeArrowheads="1"/>
        </xdr:cNvSpPr>
      </xdr:nvSpPr>
      <xdr:spPr bwMode="auto">
        <a:xfrm>
          <a:off x="54864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47625"/>
    <xdr:sp macro="" textlink="">
      <xdr:nvSpPr>
        <xdr:cNvPr id="203" name="Text Box 117">
          <a:extLst>
            <a:ext uri="{FF2B5EF4-FFF2-40B4-BE49-F238E27FC236}">
              <a16:creationId xmlns:a16="http://schemas.microsoft.com/office/drawing/2014/main" id="{7B80A5E3-E2AD-49F0-AD36-64B6AA5BC40E}"/>
            </a:ext>
          </a:extLst>
        </xdr:cNvPr>
        <xdr:cNvSpPr txBox="1">
          <a:spLocks noChangeArrowheads="1"/>
        </xdr:cNvSpPr>
      </xdr:nvSpPr>
      <xdr:spPr bwMode="auto">
        <a:xfrm>
          <a:off x="53721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204" name="Text Box 22">
          <a:extLst>
            <a:ext uri="{FF2B5EF4-FFF2-40B4-BE49-F238E27FC236}">
              <a16:creationId xmlns:a16="http://schemas.microsoft.com/office/drawing/2014/main" id="{BB882584-2AC6-4C83-A6AF-5D51F334001C}"/>
            </a:ext>
          </a:extLst>
        </xdr:cNvPr>
        <xdr:cNvSpPr txBox="1">
          <a:spLocks noChangeArrowheads="1"/>
        </xdr:cNvSpPr>
      </xdr:nvSpPr>
      <xdr:spPr bwMode="auto">
        <a:xfrm>
          <a:off x="53721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205" name="Text Box 22">
          <a:extLst>
            <a:ext uri="{FF2B5EF4-FFF2-40B4-BE49-F238E27FC236}">
              <a16:creationId xmlns:a16="http://schemas.microsoft.com/office/drawing/2014/main" id="{A249E1BB-D7DA-4850-9FB7-F91EB948CE5E}"/>
            </a:ext>
          </a:extLst>
        </xdr:cNvPr>
        <xdr:cNvSpPr txBox="1">
          <a:spLocks noChangeArrowheads="1"/>
        </xdr:cNvSpPr>
      </xdr:nvSpPr>
      <xdr:spPr bwMode="auto">
        <a:xfrm>
          <a:off x="60579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42863" cy="38100"/>
    <xdr:sp macro="" textlink="">
      <xdr:nvSpPr>
        <xdr:cNvPr id="206" name="Text Box 22">
          <a:extLst>
            <a:ext uri="{FF2B5EF4-FFF2-40B4-BE49-F238E27FC236}">
              <a16:creationId xmlns:a16="http://schemas.microsoft.com/office/drawing/2014/main" id="{2E1074D5-309B-40EC-8323-2707439AAC34}"/>
            </a:ext>
          </a:extLst>
        </xdr:cNvPr>
        <xdr:cNvSpPr txBox="1">
          <a:spLocks noChangeArrowheads="1"/>
        </xdr:cNvSpPr>
      </xdr:nvSpPr>
      <xdr:spPr bwMode="auto">
        <a:xfrm>
          <a:off x="6972300" y="50566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207" name="Text Box 22">
          <a:extLst>
            <a:ext uri="{FF2B5EF4-FFF2-40B4-BE49-F238E27FC236}">
              <a16:creationId xmlns:a16="http://schemas.microsoft.com/office/drawing/2014/main" id="{0BD50AD5-1DE1-4624-9B56-5EE306FF4A20}"/>
            </a:ext>
          </a:extLst>
        </xdr:cNvPr>
        <xdr:cNvSpPr txBox="1">
          <a:spLocks noChangeArrowheads="1"/>
        </xdr:cNvSpPr>
      </xdr:nvSpPr>
      <xdr:spPr bwMode="auto">
        <a:xfrm>
          <a:off x="57150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191</xdr:row>
      <xdr:rowOff>0</xdr:rowOff>
    </xdr:from>
    <xdr:ext cx="57150" cy="38100"/>
    <xdr:sp macro="" textlink="">
      <xdr:nvSpPr>
        <xdr:cNvPr id="208" name="Text Box 22">
          <a:extLst>
            <a:ext uri="{FF2B5EF4-FFF2-40B4-BE49-F238E27FC236}">
              <a16:creationId xmlns:a16="http://schemas.microsoft.com/office/drawing/2014/main" id="{6E255FF3-FEB3-41A8-8F74-B55F97B6B274}"/>
            </a:ext>
          </a:extLst>
        </xdr:cNvPr>
        <xdr:cNvSpPr txBox="1">
          <a:spLocks noChangeArrowheads="1"/>
        </xdr:cNvSpPr>
      </xdr:nvSpPr>
      <xdr:spPr bwMode="auto">
        <a:xfrm>
          <a:off x="66294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97</xdr:row>
      <xdr:rowOff>130969</xdr:rowOff>
    </xdr:from>
    <xdr:to>
      <xdr:col>0</xdr:col>
      <xdr:colOff>38101</xdr:colOff>
      <xdr:row>97</xdr:row>
      <xdr:rowOff>178594</xdr:rowOff>
    </xdr:to>
    <xdr:sp macro="" textlink="">
      <xdr:nvSpPr>
        <xdr:cNvPr id="209" name="Text Box 80">
          <a:extLst>
            <a:ext uri="{FF2B5EF4-FFF2-40B4-BE49-F238E27FC236}">
              <a16:creationId xmlns:a16="http://schemas.microsoft.com/office/drawing/2014/main" id="{630859D2-761D-4123-A120-E60724632D8E}"/>
            </a:ext>
          </a:extLst>
        </xdr:cNvPr>
        <xdr:cNvSpPr txBox="1">
          <a:spLocks noChangeArrowheads="1"/>
        </xdr:cNvSpPr>
      </xdr:nvSpPr>
      <xdr:spPr bwMode="auto">
        <a:xfrm>
          <a:off x="3657600" y="3108340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97</xdr:row>
      <xdr:rowOff>0</xdr:rowOff>
    </xdr:from>
    <xdr:to>
      <xdr:col>0</xdr:col>
      <xdr:colOff>38100</xdr:colOff>
      <xdr:row>97</xdr:row>
      <xdr:rowOff>47625</xdr:rowOff>
    </xdr:to>
    <xdr:sp macro="" textlink="">
      <xdr:nvSpPr>
        <xdr:cNvPr id="210" name="Text Box 117">
          <a:extLst>
            <a:ext uri="{FF2B5EF4-FFF2-40B4-BE49-F238E27FC236}">
              <a16:creationId xmlns:a16="http://schemas.microsoft.com/office/drawing/2014/main" id="{007374F9-D708-41EE-BE16-6D5C8B4A670E}"/>
            </a:ext>
          </a:extLst>
        </xdr:cNvPr>
        <xdr:cNvSpPr txBox="1">
          <a:spLocks noChangeArrowheads="1"/>
        </xdr:cNvSpPr>
      </xdr:nvSpPr>
      <xdr:spPr bwMode="auto">
        <a:xfrm>
          <a:off x="3543300" y="3095244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101</xdr:row>
      <xdr:rowOff>23813</xdr:rowOff>
    </xdr:from>
    <xdr:to>
      <xdr:col>0</xdr:col>
      <xdr:colOff>33337</xdr:colOff>
      <xdr:row>101</xdr:row>
      <xdr:rowOff>71438</xdr:rowOff>
    </xdr:to>
    <xdr:sp macro="" textlink="">
      <xdr:nvSpPr>
        <xdr:cNvPr id="211" name="Text Box 118">
          <a:extLst>
            <a:ext uri="{FF2B5EF4-FFF2-40B4-BE49-F238E27FC236}">
              <a16:creationId xmlns:a16="http://schemas.microsoft.com/office/drawing/2014/main" id="{A0DE13AE-D50B-431B-9AAD-8DE76504293C}"/>
            </a:ext>
          </a:extLst>
        </xdr:cNvPr>
        <xdr:cNvSpPr txBox="1">
          <a:spLocks noChangeArrowheads="1"/>
        </xdr:cNvSpPr>
      </xdr:nvSpPr>
      <xdr:spPr bwMode="auto">
        <a:xfrm>
          <a:off x="3471862" y="319820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97</xdr:row>
      <xdr:rowOff>0</xdr:rowOff>
    </xdr:from>
    <xdr:to>
      <xdr:col>0</xdr:col>
      <xdr:colOff>38100</xdr:colOff>
      <xdr:row>97</xdr:row>
      <xdr:rowOff>38100</xdr:rowOff>
    </xdr:to>
    <xdr:sp macro="" textlink="">
      <xdr:nvSpPr>
        <xdr:cNvPr id="212" name="Text Box 22">
          <a:extLst>
            <a:ext uri="{FF2B5EF4-FFF2-40B4-BE49-F238E27FC236}">
              <a16:creationId xmlns:a16="http://schemas.microsoft.com/office/drawing/2014/main" id="{54120CD3-8377-4A02-947A-5FA73E12770D}"/>
            </a:ext>
          </a:extLst>
        </xdr:cNvPr>
        <xdr:cNvSpPr txBox="1">
          <a:spLocks noChangeArrowheads="1"/>
        </xdr:cNvSpPr>
      </xdr:nvSpPr>
      <xdr:spPr bwMode="auto">
        <a:xfrm>
          <a:off x="3314700" y="3095244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97</xdr:row>
      <xdr:rowOff>0</xdr:rowOff>
    </xdr:from>
    <xdr:to>
      <xdr:col>0</xdr:col>
      <xdr:colOff>57150</xdr:colOff>
      <xdr:row>97</xdr:row>
      <xdr:rowOff>38100</xdr:rowOff>
    </xdr:to>
    <xdr:sp macro="" textlink="">
      <xdr:nvSpPr>
        <xdr:cNvPr id="213" name="Text Box 22">
          <a:extLst>
            <a:ext uri="{FF2B5EF4-FFF2-40B4-BE49-F238E27FC236}">
              <a16:creationId xmlns:a16="http://schemas.microsoft.com/office/drawing/2014/main" id="{A9FC5310-7FB3-457E-995E-B5984F5A8835}"/>
            </a:ext>
          </a:extLst>
        </xdr:cNvPr>
        <xdr:cNvSpPr txBox="1">
          <a:spLocks noChangeArrowheads="1"/>
        </xdr:cNvSpPr>
      </xdr:nvSpPr>
      <xdr:spPr bwMode="auto">
        <a:xfrm>
          <a:off x="35433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97</xdr:row>
      <xdr:rowOff>0</xdr:rowOff>
    </xdr:from>
    <xdr:to>
      <xdr:col>0</xdr:col>
      <xdr:colOff>57150</xdr:colOff>
      <xdr:row>97</xdr:row>
      <xdr:rowOff>38100</xdr:rowOff>
    </xdr:to>
    <xdr:sp macro="" textlink="">
      <xdr:nvSpPr>
        <xdr:cNvPr id="214" name="Text Box 22">
          <a:extLst>
            <a:ext uri="{FF2B5EF4-FFF2-40B4-BE49-F238E27FC236}">
              <a16:creationId xmlns:a16="http://schemas.microsoft.com/office/drawing/2014/main" id="{82DA8442-3B16-4A6F-9ECF-70905342EE30}"/>
            </a:ext>
          </a:extLst>
        </xdr:cNvPr>
        <xdr:cNvSpPr txBox="1">
          <a:spLocks noChangeArrowheads="1"/>
        </xdr:cNvSpPr>
      </xdr:nvSpPr>
      <xdr:spPr bwMode="auto">
        <a:xfrm>
          <a:off x="51435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97</xdr:row>
      <xdr:rowOff>0</xdr:rowOff>
    </xdr:from>
    <xdr:to>
      <xdr:col>0</xdr:col>
      <xdr:colOff>57150</xdr:colOff>
      <xdr:row>97</xdr:row>
      <xdr:rowOff>38100</xdr:rowOff>
    </xdr:to>
    <xdr:sp macro="" textlink="">
      <xdr:nvSpPr>
        <xdr:cNvPr id="215" name="Text Box 22">
          <a:extLst>
            <a:ext uri="{FF2B5EF4-FFF2-40B4-BE49-F238E27FC236}">
              <a16:creationId xmlns:a16="http://schemas.microsoft.com/office/drawing/2014/main" id="{51A63B7A-DF49-4359-9E25-9F4126DF5C8A}"/>
            </a:ext>
          </a:extLst>
        </xdr:cNvPr>
        <xdr:cNvSpPr txBox="1">
          <a:spLocks noChangeArrowheads="1"/>
        </xdr:cNvSpPr>
      </xdr:nvSpPr>
      <xdr:spPr bwMode="auto">
        <a:xfrm>
          <a:off x="56007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92</xdr:row>
      <xdr:rowOff>0</xdr:rowOff>
    </xdr:from>
    <xdr:ext cx="61912" cy="38100"/>
    <xdr:sp macro="" textlink="">
      <xdr:nvSpPr>
        <xdr:cNvPr id="216" name="Text Box 80">
          <a:extLst>
            <a:ext uri="{FF2B5EF4-FFF2-40B4-BE49-F238E27FC236}">
              <a16:creationId xmlns:a16="http://schemas.microsoft.com/office/drawing/2014/main" id="{729502A8-CB94-4FCA-A1C5-5A085C330B6D}"/>
            </a:ext>
          </a:extLst>
        </xdr:cNvPr>
        <xdr:cNvSpPr txBox="1">
          <a:spLocks noChangeArrowheads="1"/>
        </xdr:cNvSpPr>
      </xdr:nvSpPr>
      <xdr:spPr bwMode="auto">
        <a:xfrm>
          <a:off x="4914900" y="297332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42862" cy="28575"/>
    <xdr:sp macro="" textlink="">
      <xdr:nvSpPr>
        <xdr:cNvPr id="217" name="Text Box 23">
          <a:extLst>
            <a:ext uri="{FF2B5EF4-FFF2-40B4-BE49-F238E27FC236}">
              <a16:creationId xmlns:a16="http://schemas.microsoft.com/office/drawing/2014/main" id="{637B639F-43AD-4148-82F5-44A50C765B43}"/>
            </a:ext>
          </a:extLst>
        </xdr:cNvPr>
        <xdr:cNvSpPr txBox="1">
          <a:spLocks noChangeArrowheads="1"/>
        </xdr:cNvSpPr>
      </xdr:nvSpPr>
      <xdr:spPr bwMode="auto">
        <a:xfrm>
          <a:off x="5257800" y="309524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42863" cy="38100"/>
    <xdr:sp macro="" textlink="">
      <xdr:nvSpPr>
        <xdr:cNvPr id="218" name="Text Box 22">
          <a:extLst>
            <a:ext uri="{FF2B5EF4-FFF2-40B4-BE49-F238E27FC236}">
              <a16:creationId xmlns:a16="http://schemas.microsoft.com/office/drawing/2014/main" id="{2BBB7569-8235-48C2-A030-CFA507F6B4FB}"/>
            </a:ext>
          </a:extLst>
        </xdr:cNvPr>
        <xdr:cNvSpPr txBox="1">
          <a:spLocks noChangeArrowheads="1"/>
        </xdr:cNvSpPr>
      </xdr:nvSpPr>
      <xdr:spPr bwMode="auto">
        <a:xfrm>
          <a:off x="5257800" y="309524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42862" cy="28575"/>
    <xdr:sp macro="" textlink="">
      <xdr:nvSpPr>
        <xdr:cNvPr id="219" name="Text Box 23">
          <a:extLst>
            <a:ext uri="{FF2B5EF4-FFF2-40B4-BE49-F238E27FC236}">
              <a16:creationId xmlns:a16="http://schemas.microsoft.com/office/drawing/2014/main" id="{9E7C08A4-216A-44D5-B309-3A922DBDA493}"/>
            </a:ext>
          </a:extLst>
        </xdr:cNvPr>
        <xdr:cNvSpPr txBox="1">
          <a:spLocks noChangeArrowheads="1"/>
        </xdr:cNvSpPr>
      </xdr:nvSpPr>
      <xdr:spPr bwMode="auto">
        <a:xfrm>
          <a:off x="5257800" y="309524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20" name="Text Box 22">
          <a:extLst>
            <a:ext uri="{FF2B5EF4-FFF2-40B4-BE49-F238E27FC236}">
              <a16:creationId xmlns:a16="http://schemas.microsoft.com/office/drawing/2014/main" id="{FB994182-D17D-4E38-B477-7DA727157E29}"/>
            </a:ext>
          </a:extLst>
        </xdr:cNvPr>
        <xdr:cNvSpPr txBox="1">
          <a:spLocks noChangeArrowheads="1"/>
        </xdr:cNvSpPr>
      </xdr:nvSpPr>
      <xdr:spPr bwMode="auto">
        <a:xfrm>
          <a:off x="42291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21" name="Text Box 22">
          <a:extLst>
            <a:ext uri="{FF2B5EF4-FFF2-40B4-BE49-F238E27FC236}">
              <a16:creationId xmlns:a16="http://schemas.microsoft.com/office/drawing/2014/main" id="{030D5FFF-741D-4601-83DC-BCFAFC8C7268}"/>
            </a:ext>
          </a:extLst>
        </xdr:cNvPr>
        <xdr:cNvSpPr txBox="1">
          <a:spLocks noChangeArrowheads="1"/>
        </xdr:cNvSpPr>
      </xdr:nvSpPr>
      <xdr:spPr bwMode="auto">
        <a:xfrm>
          <a:off x="53721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22" name="Text Box 22">
          <a:extLst>
            <a:ext uri="{FF2B5EF4-FFF2-40B4-BE49-F238E27FC236}">
              <a16:creationId xmlns:a16="http://schemas.microsoft.com/office/drawing/2014/main" id="{F10CE6C7-4DC6-4C63-9C7C-FE37146B85A1}"/>
            </a:ext>
          </a:extLst>
        </xdr:cNvPr>
        <xdr:cNvSpPr txBox="1">
          <a:spLocks noChangeArrowheads="1"/>
        </xdr:cNvSpPr>
      </xdr:nvSpPr>
      <xdr:spPr bwMode="auto">
        <a:xfrm>
          <a:off x="68580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23" name="Text Box 22">
          <a:extLst>
            <a:ext uri="{FF2B5EF4-FFF2-40B4-BE49-F238E27FC236}">
              <a16:creationId xmlns:a16="http://schemas.microsoft.com/office/drawing/2014/main" id="{8815CD65-23E9-4249-9A55-D17BFCFEE65B}"/>
            </a:ext>
          </a:extLst>
        </xdr:cNvPr>
        <xdr:cNvSpPr txBox="1">
          <a:spLocks noChangeArrowheads="1"/>
        </xdr:cNvSpPr>
      </xdr:nvSpPr>
      <xdr:spPr bwMode="auto">
        <a:xfrm>
          <a:off x="59436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24" name="Text Box 22">
          <a:extLst>
            <a:ext uri="{FF2B5EF4-FFF2-40B4-BE49-F238E27FC236}">
              <a16:creationId xmlns:a16="http://schemas.microsoft.com/office/drawing/2014/main" id="{57E9E802-A200-448B-8901-84036DDA0F7B}"/>
            </a:ext>
          </a:extLst>
        </xdr:cNvPr>
        <xdr:cNvSpPr txBox="1">
          <a:spLocks noChangeArrowheads="1"/>
        </xdr:cNvSpPr>
      </xdr:nvSpPr>
      <xdr:spPr bwMode="auto">
        <a:xfrm>
          <a:off x="29718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42863" cy="38100"/>
    <xdr:sp macro="" textlink="">
      <xdr:nvSpPr>
        <xdr:cNvPr id="225" name="Text Box 22">
          <a:extLst>
            <a:ext uri="{FF2B5EF4-FFF2-40B4-BE49-F238E27FC236}">
              <a16:creationId xmlns:a16="http://schemas.microsoft.com/office/drawing/2014/main" id="{02D3AC0C-CE3C-4067-AEC5-D084CD5521A0}"/>
            </a:ext>
          </a:extLst>
        </xdr:cNvPr>
        <xdr:cNvSpPr txBox="1">
          <a:spLocks noChangeArrowheads="1"/>
        </xdr:cNvSpPr>
      </xdr:nvSpPr>
      <xdr:spPr bwMode="auto">
        <a:xfrm>
          <a:off x="5143500" y="309524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26" name="Text Box 22">
          <a:extLst>
            <a:ext uri="{FF2B5EF4-FFF2-40B4-BE49-F238E27FC236}">
              <a16:creationId xmlns:a16="http://schemas.microsoft.com/office/drawing/2014/main" id="{82C8AB8B-DEE8-4722-A013-90FEFC0CDBFE}"/>
            </a:ext>
          </a:extLst>
        </xdr:cNvPr>
        <xdr:cNvSpPr txBox="1">
          <a:spLocks noChangeArrowheads="1"/>
        </xdr:cNvSpPr>
      </xdr:nvSpPr>
      <xdr:spPr bwMode="auto">
        <a:xfrm>
          <a:off x="38862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27" name="Text Box 22">
          <a:extLst>
            <a:ext uri="{FF2B5EF4-FFF2-40B4-BE49-F238E27FC236}">
              <a16:creationId xmlns:a16="http://schemas.microsoft.com/office/drawing/2014/main" id="{93A6A3B4-B651-4318-BC25-F0704F7B040C}"/>
            </a:ext>
          </a:extLst>
        </xdr:cNvPr>
        <xdr:cNvSpPr txBox="1">
          <a:spLocks noChangeArrowheads="1"/>
        </xdr:cNvSpPr>
      </xdr:nvSpPr>
      <xdr:spPr bwMode="auto">
        <a:xfrm>
          <a:off x="48006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130969</xdr:rowOff>
    </xdr:from>
    <xdr:ext cx="42863" cy="47625"/>
    <xdr:sp macro="" textlink="">
      <xdr:nvSpPr>
        <xdr:cNvPr id="228" name="Text Box 80">
          <a:extLst>
            <a:ext uri="{FF2B5EF4-FFF2-40B4-BE49-F238E27FC236}">
              <a16:creationId xmlns:a16="http://schemas.microsoft.com/office/drawing/2014/main" id="{EAF82E11-5DC5-400E-A85C-5DD2007ACAD1}"/>
            </a:ext>
          </a:extLst>
        </xdr:cNvPr>
        <xdr:cNvSpPr txBox="1">
          <a:spLocks noChangeArrowheads="1"/>
        </xdr:cNvSpPr>
      </xdr:nvSpPr>
      <xdr:spPr bwMode="auto">
        <a:xfrm>
          <a:off x="5486400" y="310834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42863" cy="47625"/>
    <xdr:sp macro="" textlink="">
      <xdr:nvSpPr>
        <xdr:cNvPr id="229" name="Text Box 117">
          <a:extLst>
            <a:ext uri="{FF2B5EF4-FFF2-40B4-BE49-F238E27FC236}">
              <a16:creationId xmlns:a16="http://schemas.microsoft.com/office/drawing/2014/main" id="{BCF956F0-863B-4D04-840D-5487E733FDA3}"/>
            </a:ext>
          </a:extLst>
        </xdr:cNvPr>
        <xdr:cNvSpPr txBox="1">
          <a:spLocks noChangeArrowheads="1"/>
        </xdr:cNvSpPr>
      </xdr:nvSpPr>
      <xdr:spPr bwMode="auto">
        <a:xfrm>
          <a:off x="5372100" y="309524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30" name="Text Box 22">
          <a:extLst>
            <a:ext uri="{FF2B5EF4-FFF2-40B4-BE49-F238E27FC236}">
              <a16:creationId xmlns:a16="http://schemas.microsoft.com/office/drawing/2014/main" id="{C5A32563-F114-4A68-B6D0-5B75596A3DA9}"/>
            </a:ext>
          </a:extLst>
        </xdr:cNvPr>
        <xdr:cNvSpPr txBox="1">
          <a:spLocks noChangeArrowheads="1"/>
        </xdr:cNvSpPr>
      </xdr:nvSpPr>
      <xdr:spPr bwMode="auto">
        <a:xfrm>
          <a:off x="53721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31" name="Text Box 22">
          <a:extLst>
            <a:ext uri="{FF2B5EF4-FFF2-40B4-BE49-F238E27FC236}">
              <a16:creationId xmlns:a16="http://schemas.microsoft.com/office/drawing/2014/main" id="{F1D1A869-590C-4CF2-95EB-226D085B726A}"/>
            </a:ext>
          </a:extLst>
        </xdr:cNvPr>
        <xdr:cNvSpPr txBox="1">
          <a:spLocks noChangeArrowheads="1"/>
        </xdr:cNvSpPr>
      </xdr:nvSpPr>
      <xdr:spPr bwMode="auto">
        <a:xfrm>
          <a:off x="60579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32" name="Text Box 22">
          <a:extLst>
            <a:ext uri="{FF2B5EF4-FFF2-40B4-BE49-F238E27FC236}">
              <a16:creationId xmlns:a16="http://schemas.microsoft.com/office/drawing/2014/main" id="{933734FE-1A9B-49CD-A4F0-858345868BC0}"/>
            </a:ext>
          </a:extLst>
        </xdr:cNvPr>
        <xdr:cNvSpPr txBox="1">
          <a:spLocks noChangeArrowheads="1"/>
        </xdr:cNvSpPr>
      </xdr:nvSpPr>
      <xdr:spPr bwMode="auto">
        <a:xfrm>
          <a:off x="57150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130969</xdr:rowOff>
    </xdr:from>
    <xdr:ext cx="42863" cy="47625"/>
    <xdr:sp macro="" textlink="">
      <xdr:nvSpPr>
        <xdr:cNvPr id="233" name="Text Box 80">
          <a:extLst>
            <a:ext uri="{FF2B5EF4-FFF2-40B4-BE49-F238E27FC236}">
              <a16:creationId xmlns:a16="http://schemas.microsoft.com/office/drawing/2014/main" id="{EC8B0C61-93EB-4468-84E9-DA5CB1E2BCA6}"/>
            </a:ext>
          </a:extLst>
        </xdr:cNvPr>
        <xdr:cNvSpPr txBox="1">
          <a:spLocks noChangeArrowheads="1"/>
        </xdr:cNvSpPr>
      </xdr:nvSpPr>
      <xdr:spPr bwMode="auto">
        <a:xfrm>
          <a:off x="5486400" y="310834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42863" cy="47625"/>
    <xdr:sp macro="" textlink="">
      <xdr:nvSpPr>
        <xdr:cNvPr id="234" name="Text Box 117">
          <a:extLst>
            <a:ext uri="{FF2B5EF4-FFF2-40B4-BE49-F238E27FC236}">
              <a16:creationId xmlns:a16="http://schemas.microsoft.com/office/drawing/2014/main" id="{90166EC4-73FC-40E5-B64A-077D8DB6E486}"/>
            </a:ext>
          </a:extLst>
        </xdr:cNvPr>
        <xdr:cNvSpPr txBox="1">
          <a:spLocks noChangeArrowheads="1"/>
        </xdr:cNvSpPr>
      </xdr:nvSpPr>
      <xdr:spPr bwMode="auto">
        <a:xfrm>
          <a:off x="5372100" y="309524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35" name="Text Box 22">
          <a:extLst>
            <a:ext uri="{FF2B5EF4-FFF2-40B4-BE49-F238E27FC236}">
              <a16:creationId xmlns:a16="http://schemas.microsoft.com/office/drawing/2014/main" id="{1F6A8D10-85BC-4109-8AA3-A5BEE343BBF3}"/>
            </a:ext>
          </a:extLst>
        </xdr:cNvPr>
        <xdr:cNvSpPr txBox="1">
          <a:spLocks noChangeArrowheads="1"/>
        </xdr:cNvSpPr>
      </xdr:nvSpPr>
      <xdr:spPr bwMode="auto">
        <a:xfrm>
          <a:off x="53721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36" name="Text Box 22">
          <a:extLst>
            <a:ext uri="{FF2B5EF4-FFF2-40B4-BE49-F238E27FC236}">
              <a16:creationId xmlns:a16="http://schemas.microsoft.com/office/drawing/2014/main" id="{8693E17F-A99B-449F-9AFC-51BE942FE090}"/>
            </a:ext>
          </a:extLst>
        </xdr:cNvPr>
        <xdr:cNvSpPr txBox="1">
          <a:spLocks noChangeArrowheads="1"/>
        </xdr:cNvSpPr>
      </xdr:nvSpPr>
      <xdr:spPr bwMode="auto">
        <a:xfrm>
          <a:off x="60579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42863" cy="38100"/>
    <xdr:sp macro="" textlink="">
      <xdr:nvSpPr>
        <xdr:cNvPr id="237" name="Text Box 22">
          <a:extLst>
            <a:ext uri="{FF2B5EF4-FFF2-40B4-BE49-F238E27FC236}">
              <a16:creationId xmlns:a16="http://schemas.microsoft.com/office/drawing/2014/main" id="{1A373E49-5004-41B9-A835-33B65FAD181D}"/>
            </a:ext>
          </a:extLst>
        </xdr:cNvPr>
        <xdr:cNvSpPr txBox="1">
          <a:spLocks noChangeArrowheads="1"/>
        </xdr:cNvSpPr>
      </xdr:nvSpPr>
      <xdr:spPr bwMode="auto">
        <a:xfrm>
          <a:off x="6972300" y="309524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38" name="Text Box 22">
          <a:extLst>
            <a:ext uri="{FF2B5EF4-FFF2-40B4-BE49-F238E27FC236}">
              <a16:creationId xmlns:a16="http://schemas.microsoft.com/office/drawing/2014/main" id="{E129EB07-8C8D-477C-9163-801A749E8B8E}"/>
            </a:ext>
          </a:extLst>
        </xdr:cNvPr>
        <xdr:cNvSpPr txBox="1">
          <a:spLocks noChangeArrowheads="1"/>
        </xdr:cNvSpPr>
      </xdr:nvSpPr>
      <xdr:spPr bwMode="auto">
        <a:xfrm>
          <a:off x="57150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97</xdr:row>
      <xdr:rowOff>0</xdr:rowOff>
    </xdr:from>
    <xdr:ext cx="57150" cy="38100"/>
    <xdr:sp macro="" textlink="">
      <xdr:nvSpPr>
        <xdr:cNvPr id="239" name="Text Box 22">
          <a:extLst>
            <a:ext uri="{FF2B5EF4-FFF2-40B4-BE49-F238E27FC236}">
              <a16:creationId xmlns:a16="http://schemas.microsoft.com/office/drawing/2014/main" id="{9C8AD605-3C07-4A88-9CBE-EB1438E8446C}"/>
            </a:ext>
          </a:extLst>
        </xdr:cNvPr>
        <xdr:cNvSpPr txBox="1">
          <a:spLocks noChangeArrowheads="1"/>
        </xdr:cNvSpPr>
      </xdr:nvSpPr>
      <xdr:spPr bwMode="auto">
        <a:xfrm>
          <a:off x="66294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130969</xdr:rowOff>
    </xdr:from>
    <xdr:ext cx="47626" cy="47625"/>
    <xdr:sp macro="" textlink="">
      <xdr:nvSpPr>
        <xdr:cNvPr id="240" name="Text Box 80">
          <a:extLst>
            <a:ext uri="{FF2B5EF4-FFF2-40B4-BE49-F238E27FC236}">
              <a16:creationId xmlns:a16="http://schemas.microsoft.com/office/drawing/2014/main" id="{0E95B434-022D-4F00-9893-994645EB8E41}"/>
            </a:ext>
          </a:extLst>
        </xdr:cNvPr>
        <xdr:cNvSpPr txBox="1">
          <a:spLocks noChangeArrowheads="1"/>
        </xdr:cNvSpPr>
      </xdr:nvSpPr>
      <xdr:spPr bwMode="auto">
        <a:xfrm>
          <a:off x="3657600" y="4819792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7625" cy="47625"/>
    <xdr:sp macro="" textlink="">
      <xdr:nvSpPr>
        <xdr:cNvPr id="241" name="Text Box 117">
          <a:extLst>
            <a:ext uri="{FF2B5EF4-FFF2-40B4-BE49-F238E27FC236}">
              <a16:creationId xmlns:a16="http://schemas.microsoft.com/office/drawing/2014/main" id="{50EDE33A-4829-4164-B912-781AB718B47E}"/>
            </a:ext>
          </a:extLst>
        </xdr:cNvPr>
        <xdr:cNvSpPr txBox="1">
          <a:spLocks noChangeArrowheads="1"/>
        </xdr:cNvSpPr>
      </xdr:nvSpPr>
      <xdr:spPr bwMode="auto">
        <a:xfrm>
          <a:off x="3543300" y="4806696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186</xdr:row>
      <xdr:rowOff>119063</xdr:rowOff>
    </xdr:from>
    <xdr:ext cx="33337" cy="47625"/>
    <xdr:sp macro="" textlink="">
      <xdr:nvSpPr>
        <xdr:cNvPr id="242" name="Text Box 118">
          <a:extLst>
            <a:ext uri="{FF2B5EF4-FFF2-40B4-BE49-F238E27FC236}">
              <a16:creationId xmlns:a16="http://schemas.microsoft.com/office/drawing/2014/main" id="{1951E70C-0316-4411-80E3-7E55A204698D}"/>
            </a:ext>
          </a:extLst>
        </xdr:cNvPr>
        <xdr:cNvSpPr txBox="1">
          <a:spLocks noChangeArrowheads="1"/>
        </xdr:cNvSpPr>
      </xdr:nvSpPr>
      <xdr:spPr bwMode="auto">
        <a:xfrm>
          <a:off x="5672137" y="4944332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7625" cy="38100"/>
    <xdr:sp macro="" textlink="">
      <xdr:nvSpPr>
        <xdr:cNvPr id="243" name="Text Box 22">
          <a:extLst>
            <a:ext uri="{FF2B5EF4-FFF2-40B4-BE49-F238E27FC236}">
              <a16:creationId xmlns:a16="http://schemas.microsoft.com/office/drawing/2014/main" id="{D77FBF55-6194-48FF-B5A4-32B117CF080B}"/>
            </a:ext>
          </a:extLst>
        </xdr:cNvPr>
        <xdr:cNvSpPr txBox="1">
          <a:spLocks noChangeArrowheads="1"/>
        </xdr:cNvSpPr>
      </xdr:nvSpPr>
      <xdr:spPr bwMode="auto">
        <a:xfrm>
          <a:off x="3314700" y="4806696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44" name="Text Box 22">
          <a:extLst>
            <a:ext uri="{FF2B5EF4-FFF2-40B4-BE49-F238E27FC236}">
              <a16:creationId xmlns:a16="http://schemas.microsoft.com/office/drawing/2014/main" id="{AC721A2F-E7B6-4B73-AEA5-20DD01915C66}"/>
            </a:ext>
          </a:extLst>
        </xdr:cNvPr>
        <xdr:cNvSpPr txBox="1">
          <a:spLocks noChangeArrowheads="1"/>
        </xdr:cNvSpPr>
      </xdr:nvSpPr>
      <xdr:spPr bwMode="auto">
        <a:xfrm>
          <a:off x="20574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45" name="Text Box 22">
          <a:extLst>
            <a:ext uri="{FF2B5EF4-FFF2-40B4-BE49-F238E27FC236}">
              <a16:creationId xmlns:a16="http://schemas.microsoft.com/office/drawing/2014/main" id="{F144D949-99A5-496A-B714-B25AB2A2DDD8}"/>
            </a:ext>
          </a:extLst>
        </xdr:cNvPr>
        <xdr:cNvSpPr txBox="1">
          <a:spLocks noChangeArrowheads="1"/>
        </xdr:cNvSpPr>
      </xdr:nvSpPr>
      <xdr:spPr bwMode="auto">
        <a:xfrm>
          <a:off x="35433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46" name="Text Box 22">
          <a:extLst>
            <a:ext uri="{FF2B5EF4-FFF2-40B4-BE49-F238E27FC236}">
              <a16:creationId xmlns:a16="http://schemas.microsoft.com/office/drawing/2014/main" id="{6F548260-C74D-47BC-81ED-3DEB0DBAE05D}"/>
            </a:ext>
          </a:extLst>
        </xdr:cNvPr>
        <xdr:cNvSpPr txBox="1">
          <a:spLocks noChangeArrowheads="1"/>
        </xdr:cNvSpPr>
      </xdr:nvSpPr>
      <xdr:spPr bwMode="auto">
        <a:xfrm>
          <a:off x="51435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47" name="Text Box 22">
          <a:extLst>
            <a:ext uri="{FF2B5EF4-FFF2-40B4-BE49-F238E27FC236}">
              <a16:creationId xmlns:a16="http://schemas.microsoft.com/office/drawing/2014/main" id="{5E498662-BAF4-4F75-AAA6-69EB7A6E0FDB}"/>
            </a:ext>
          </a:extLst>
        </xdr:cNvPr>
        <xdr:cNvSpPr txBox="1">
          <a:spLocks noChangeArrowheads="1"/>
        </xdr:cNvSpPr>
      </xdr:nvSpPr>
      <xdr:spPr bwMode="auto">
        <a:xfrm>
          <a:off x="56007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2862" cy="28575"/>
    <xdr:sp macro="" textlink="">
      <xdr:nvSpPr>
        <xdr:cNvPr id="248" name="Text Box 23">
          <a:extLst>
            <a:ext uri="{FF2B5EF4-FFF2-40B4-BE49-F238E27FC236}">
              <a16:creationId xmlns:a16="http://schemas.microsoft.com/office/drawing/2014/main" id="{5338596C-1B58-40A6-802D-AFBFB5C5E7AF}"/>
            </a:ext>
          </a:extLst>
        </xdr:cNvPr>
        <xdr:cNvSpPr txBox="1">
          <a:spLocks noChangeArrowheads="1"/>
        </xdr:cNvSpPr>
      </xdr:nvSpPr>
      <xdr:spPr bwMode="auto">
        <a:xfrm>
          <a:off x="5257800" y="48066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2863" cy="38100"/>
    <xdr:sp macro="" textlink="">
      <xdr:nvSpPr>
        <xdr:cNvPr id="249" name="Text Box 22">
          <a:extLst>
            <a:ext uri="{FF2B5EF4-FFF2-40B4-BE49-F238E27FC236}">
              <a16:creationId xmlns:a16="http://schemas.microsoft.com/office/drawing/2014/main" id="{3E953CAF-AAFD-4BD4-AC57-BBDFC80F0880}"/>
            </a:ext>
          </a:extLst>
        </xdr:cNvPr>
        <xdr:cNvSpPr txBox="1">
          <a:spLocks noChangeArrowheads="1"/>
        </xdr:cNvSpPr>
      </xdr:nvSpPr>
      <xdr:spPr bwMode="auto">
        <a:xfrm>
          <a:off x="52578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2862" cy="28575"/>
    <xdr:sp macro="" textlink="">
      <xdr:nvSpPr>
        <xdr:cNvPr id="250" name="Text Box 23">
          <a:extLst>
            <a:ext uri="{FF2B5EF4-FFF2-40B4-BE49-F238E27FC236}">
              <a16:creationId xmlns:a16="http://schemas.microsoft.com/office/drawing/2014/main" id="{7D493159-03D6-4778-AE27-0EBF34B5255D}"/>
            </a:ext>
          </a:extLst>
        </xdr:cNvPr>
        <xdr:cNvSpPr txBox="1">
          <a:spLocks noChangeArrowheads="1"/>
        </xdr:cNvSpPr>
      </xdr:nvSpPr>
      <xdr:spPr bwMode="auto">
        <a:xfrm>
          <a:off x="5257800" y="48066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51" name="Text Box 22">
          <a:extLst>
            <a:ext uri="{FF2B5EF4-FFF2-40B4-BE49-F238E27FC236}">
              <a16:creationId xmlns:a16="http://schemas.microsoft.com/office/drawing/2014/main" id="{F929165E-4E9B-494E-B681-208A1B53BF82}"/>
            </a:ext>
          </a:extLst>
        </xdr:cNvPr>
        <xdr:cNvSpPr txBox="1">
          <a:spLocks noChangeArrowheads="1"/>
        </xdr:cNvSpPr>
      </xdr:nvSpPr>
      <xdr:spPr bwMode="auto">
        <a:xfrm>
          <a:off x="4229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52" name="Text Box 22">
          <a:extLst>
            <a:ext uri="{FF2B5EF4-FFF2-40B4-BE49-F238E27FC236}">
              <a16:creationId xmlns:a16="http://schemas.microsoft.com/office/drawing/2014/main" id="{45CF9CBA-F56A-48B7-9355-49A894E5B88E}"/>
            </a:ext>
          </a:extLst>
        </xdr:cNvPr>
        <xdr:cNvSpPr txBox="1">
          <a:spLocks noChangeArrowheads="1"/>
        </xdr:cNvSpPr>
      </xdr:nvSpPr>
      <xdr:spPr bwMode="auto">
        <a:xfrm>
          <a:off x="5372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53" name="Text Box 22">
          <a:extLst>
            <a:ext uri="{FF2B5EF4-FFF2-40B4-BE49-F238E27FC236}">
              <a16:creationId xmlns:a16="http://schemas.microsoft.com/office/drawing/2014/main" id="{39F68681-37E2-42AB-ACEF-548C8295FBED}"/>
            </a:ext>
          </a:extLst>
        </xdr:cNvPr>
        <xdr:cNvSpPr txBox="1">
          <a:spLocks noChangeArrowheads="1"/>
        </xdr:cNvSpPr>
      </xdr:nvSpPr>
      <xdr:spPr bwMode="auto">
        <a:xfrm>
          <a:off x="68580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54" name="Text Box 22">
          <a:extLst>
            <a:ext uri="{FF2B5EF4-FFF2-40B4-BE49-F238E27FC236}">
              <a16:creationId xmlns:a16="http://schemas.microsoft.com/office/drawing/2014/main" id="{273771A9-5639-4BE2-B5E8-17EADBB8EE87}"/>
            </a:ext>
          </a:extLst>
        </xdr:cNvPr>
        <xdr:cNvSpPr txBox="1">
          <a:spLocks noChangeArrowheads="1"/>
        </xdr:cNvSpPr>
      </xdr:nvSpPr>
      <xdr:spPr bwMode="auto">
        <a:xfrm>
          <a:off x="59436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55" name="Text Box 22">
          <a:extLst>
            <a:ext uri="{FF2B5EF4-FFF2-40B4-BE49-F238E27FC236}">
              <a16:creationId xmlns:a16="http://schemas.microsoft.com/office/drawing/2014/main" id="{D9A6BD20-6F44-41FC-840B-72B0D2871D9C}"/>
            </a:ext>
          </a:extLst>
        </xdr:cNvPr>
        <xdr:cNvSpPr txBox="1">
          <a:spLocks noChangeArrowheads="1"/>
        </xdr:cNvSpPr>
      </xdr:nvSpPr>
      <xdr:spPr bwMode="auto">
        <a:xfrm>
          <a:off x="29718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2863" cy="38100"/>
    <xdr:sp macro="" textlink="">
      <xdr:nvSpPr>
        <xdr:cNvPr id="256" name="Text Box 22">
          <a:extLst>
            <a:ext uri="{FF2B5EF4-FFF2-40B4-BE49-F238E27FC236}">
              <a16:creationId xmlns:a16="http://schemas.microsoft.com/office/drawing/2014/main" id="{839061B6-F6F4-42B4-9C9D-51BB1C11EA85}"/>
            </a:ext>
          </a:extLst>
        </xdr:cNvPr>
        <xdr:cNvSpPr txBox="1">
          <a:spLocks noChangeArrowheads="1"/>
        </xdr:cNvSpPr>
      </xdr:nvSpPr>
      <xdr:spPr bwMode="auto">
        <a:xfrm>
          <a:off x="51435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57" name="Text Box 22">
          <a:extLst>
            <a:ext uri="{FF2B5EF4-FFF2-40B4-BE49-F238E27FC236}">
              <a16:creationId xmlns:a16="http://schemas.microsoft.com/office/drawing/2014/main" id="{011804A8-B5B3-45EE-8D0B-897F90D72A1D}"/>
            </a:ext>
          </a:extLst>
        </xdr:cNvPr>
        <xdr:cNvSpPr txBox="1">
          <a:spLocks noChangeArrowheads="1"/>
        </xdr:cNvSpPr>
      </xdr:nvSpPr>
      <xdr:spPr bwMode="auto">
        <a:xfrm>
          <a:off x="3886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58" name="Text Box 22">
          <a:extLst>
            <a:ext uri="{FF2B5EF4-FFF2-40B4-BE49-F238E27FC236}">
              <a16:creationId xmlns:a16="http://schemas.microsoft.com/office/drawing/2014/main" id="{1FF375EA-3643-47E2-B1C6-496107A901EE}"/>
            </a:ext>
          </a:extLst>
        </xdr:cNvPr>
        <xdr:cNvSpPr txBox="1">
          <a:spLocks noChangeArrowheads="1"/>
        </xdr:cNvSpPr>
      </xdr:nvSpPr>
      <xdr:spPr bwMode="auto">
        <a:xfrm>
          <a:off x="48006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130969</xdr:rowOff>
    </xdr:from>
    <xdr:ext cx="42863" cy="47625"/>
    <xdr:sp macro="" textlink="">
      <xdr:nvSpPr>
        <xdr:cNvPr id="259" name="Text Box 80">
          <a:extLst>
            <a:ext uri="{FF2B5EF4-FFF2-40B4-BE49-F238E27FC236}">
              <a16:creationId xmlns:a16="http://schemas.microsoft.com/office/drawing/2014/main" id="{A3FB25B8-EF9A-4E65-874E-B96D2D60238A}"/>
            </a:ext>
          </a:extLst>
        </xdr:cNvPr>
        <xdr:cNvSpPr txBox="1">
          <a:spLocks noChangeArrowheads="1"/>
        </xdr:cNvSpPr>
      </xdr:nvSpPr>
      <xdr:spPr bwMode="auto">
        <a:xfrm>
          <a:off x="5486400" y="48197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2863" cy="47625"/>
    <xdr:sp macro="" textlink="">
      <xdr:nvSpPr>
        <xdr:cNvPr id="260" name="Text Box 117">
          <a:extLst>
            <a:ext uri="{FF2B5EF4-FFF2-40B4-BE49-F238E27FC236}">
              <a16:creationId xmlns:a16="http://schemas.microsoft.com/office/drawing/2014/main" id="{1AFDD794-F8A9-4331-BE55-8D5009141FBF}"/>
            </a:ext>
          </a:extLst>
        </xdr:cNvPr>
        <xdr:cNvSpPr txBox="1">
          <a:spLocks noChangeArrowheads="1"/>
        </xdr:cNvSpPr>
      </xdr:nvSpPr>
      <xdr:spPr bwMode="auto">
        <a:xfrm>
          <a:off x="5372100" y="48066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61" name="Text Box 22">
          <a:extLst>
            <a:ext uri="{FF2B5EF4-FFF2-40B4-BE49-F238E27FC236}">
              <a16:creationId xmlns:a16="http://schemas.microsoft.com/office/drawing/2014/main" id="{9A42869E-6E5F-4940-BB9B-CB3E6C361C55}"/>
            </a:ext>
          </a:extLst>
        </xdr:cNvPr>
        <xdr:cNvSpPr txBox="1">
          <a:spLocks noChangeArrowheads="1"/>
        </xdr:cNvSpPr>
      </xdr:nvSpPr>
      <xdr:spPr bwMode="auto">
        <a:xfrm>
          <a:off x="5372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62" name="Text Box 22">
          <a:extLst>
            <a:ext uri="{FF2B5EF4-FFF2-40B4-BE49-F238E27FC236}">
              <a16:creationId xmlns:a16="http://schemas.microsoft.com/office/drawing/2014/main" id="{77D580B3-9D30-4A83-9E15-50E45405734F}"/>
            </a:ext>
          </a:extLst>
        </xdr:cNvPr>
        <xdr:cNvSpPr txBox="1">
          <a:spLocks noChangeArrowheads="1"/>
        </xdr:cNvSpPr>
      </xdr:nvSpPr>
      <xdr:spPr bwMode="auto">
        <a:xfrm>
          <a:off x="60579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63" name="Text Box 22">
          <a:extLst>
            <a:ext uri="{FF2B5EF4-FFF2-40B4-BE49-F238E27FC236}">
              <a16:creationId xmlns:a16="http://schemas.microsoft.com/office/drawing/2014/main" id="{F6B2ACA1-0641-48EE-9783-99DCD361D009}"/>
            </a:ext>
          </a:extLst>
        </xdr:cNvPr>
        <xdr:cNvSpPr txBox="1">
          <a:spLocks noChangeArrowheads="1"/>
        </xdr:cNvSpPr>
      </xdr:nvSpPr>
      <xdr:spPr bwMode="auto">
        <a:xfrm>
          <a:off x="57150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130969</xdr:rowOff>
    </xdr:from>
    <xdr:ext cx="42863" cy="47625"/>
    <xdr:sp macro="" textlink="">
      <xdr:nvSpPr>
        <xdr:cNvPr id="264" name="Text Box 80">
          <a:extLst>
            <a:ext uri="{FF2B5EF4-FFF2-40B4-BE49-F238E27FC236}">
              <a16:creationId xmlns:a16="http://schemas.microsoft.com/office/drawing/2014/main" id="{CAD1D6F3-FDCD-44B3-89C1-B4C49EB20E25}"/>
            </a:ext>
          </a:extLst>
        </xdr:cNvPr>
        <xdr:cNvSpPr txBox="1">
          <a:spLocks noChangeArrowheads="1"/>
        </xdr:cNvSpPr>
      </xdr:nvSpPr>
      <xdr:spPr bwMode="auto">
        <a:xfrm>
          <a:off x="5486400" y="48197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2863" cy="47625"/>
    <xdr:sp macro="" textlink="">
      <xdr:nvSpPr>
        <xdr:cNvPr id="265" name="Text Box 117">
          <a:extLst>
            <a:ext uri="{FF2B5EF4-FFF2-40B4-BE49-F238E27FC236}">
              <a16:creationId xmlns:a16="http://schemas.microsoft.com/office/drawing/2014/main" id="{7ED5DAC7-AA6A-4797-BC18-6284B6F16012}"/>
            </a:ext>
          </a:extLst>
        </xdr:cNvPr>
        <xdr:cNvSpPr txBox="1">
          <a:spLocks noChangeArrowheads="1"/>
        </xdr:cNvSpPr>
      </xdr:nvSpPr>
      <xdr:spPr bwMode="auto">
        <a:xfrm>
          <a:off x="5372100" y="48066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66" name="Text Box 22">
          <a:extLst>
            <a:ext uri="{FF2B5EF4-FFF2-40B4-BE49-F238E27FC236}">
              <a16:creationId xmlns:a16="http://schemas.microsoft.com/office/drawing/2014/main" id="{710B615C-8336-4300-A492-A976D9EEB40F}"/>
            </a:ext>
          </a:extLst>
        </xdr:cNvPr>
        <xdr:cNvSpPr txBox="1">
          <a:spLocks noChangeArrowheads="1"/>
        </xdr:cNvSpPr>
      </xdr:nvSpPr>
      <xdr:spPr bwMode="auto">
        <a:xfrm>
          <a:off x="5372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67" name="Text Box 22">
          <a:extLst>
            <a:ext uri="{FF2B5EF4-FFF2-40B4-BE49-F238E27FC236}">
              <a16:creationId xmlns:a16="http://schemas.microsoft.com/office/drawing/2014/main" id="{45396536-0937-401F-AD9A-010A14E6030F}"/>
            </a:ext>
          </a:extLst>
        </xdr:cNvPr>
        <xdr:cNvSpPr txBox="1">
          <a:spLocks noChangeArrowheads="1"/>
        </xdr:cNvSpPr>
      </xdr:nvSpPr>
      <xdr:spPr bwMode="auto">
        <a:xfrm>
          <a:off x="60579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42863" cy="38100"/>
    <xdr:sp macro="" textlink="">
      <xdr:nvSpPr>
        <xdr:cNvPr id="268" name="Text Box 22">
          <a:extLst>
            <a:ext uri="{FF2B5EF4-FFF2-40B4-BE49-F238E27FC236}">
              <a16:creationId xmlns:a16="http://schemas.microsoft.com/office/drawing/2014/main" id="{6DF70F61-1639-4DCB-BEC4-683B57278CF2}"/>
            </a:ext>
          </a:extLst>
        </xdr:cNvPr>
        <xdr:cNvSpPr txBox="1">
          <a:spLocks noChangeArrowheads="1"/>
        </xdr:cNvSpPr>
      </xdr:nvSpPr>
      <xdr:spPr bwMode="auto">
        <a:xfrm>
          <a:off x="69723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69" name="Text Box 22">
          <a:extLst>
            <a:ext uri="{FF2B5EF4-FFF2-40B4-BE49-F238E27FC236}">
              <a16:creationId xmlns:a16="http://schemas.microsoft.com/office/drawing/2014/main" id="{F4F9BC0A-45BD-4B23-8451-6FC2A166E621}"/>
            </a:ext>
          </a:extLst>
        </xdr:cNvPr>
        <xdr:cNvSpPr txBox="1">
          <a:spLocks noChangeArrowheads="1"/>
        </xdr:cNvSpPr>
      </xdr:nvSpPr>
      <xdr:spPr bwMode="auto">
        <a:xfrm>
          <a:off x="57150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181</xdr:row>
      <xdr:rowOff>0</xdr:rowOff>
    </xdr:from>
    <xdr:ext cx="57150" cy="38100"/>
    <xdr:sp macro="" textlink="">
      <xdr:nvSpPr>
        <xdr:cNvPr id="270" name="Text Box 22">
          <a:extLst>
            <a:ext uri="{FF2B5EF4-FFF2-40B4-BE49-F238E27FC236}">
              <a16:creationId xmlns:a16="http://schemas.microsoft.com/office/drawing/2014/main" id="{6653C8DA-7202-4C32-B0E0-B1C8C0809218}"/>
            </a:ext>
          </a:extLst>
        </xdr:cNvPr>
        <xdr:cNvSpPr txBox="1">
          <a:spLocks noChangeArrowheads="1"/>
        </xdr:cNvSpPr>
      </xdr:nvSpPr>
      <xdr:spPr bwMode="auto">
        <a:xfrm>
          <a:off x="66294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184</xdr:row>
      <xdr:rowOff>23813</xdr:rowOff>
    </xdr:from>
    <xdr:ext cx="33337" cy="47625"/>
    <xdr:sp macro="" textlink="">
      <xdr:nvSpPr>
        <xdr:cNvPr id="271" name="Text Box 118">
          <a:extLst>
            <a:ext uri="{FF2B5EF4-FFF2-40B4-BE49-F238E27FC236}">
              <a16:creationId xmlns:a16="http://schemas.microsoft.com/office/drawing/2014/main" id="{FF7D3F2B-E17D-4A61-AD8C-A595BB915552}"/>
            </a:ext>
          </a:extLst>
        </xdr:cNvPr>
        <xdr:cNvSpPr txBox="1">
          <a:spLocks noChangeArrowheads="1"/>
        </xdr:cNvSpPr>
      </xdr:nvSpPr>
      <xdr:spPr bwMode="auto">
        <a:xfrm>
          <a:off x="3471862" y="488451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100</xdr:row>
      <xdr:rowOff>23813</xdr:rowOff>
    </xdr:from>
    <xdr:ext cx="33337" cy="47625"/>
    <xdr:sp macro="" textlink="">
      <xdr:nvSpPr>
        <xdr:cNvPr id="272" name="Text Box 118">
          <a:extLst>
            <a:ext uri="{FF2B5EF4-FFF2-40B4-BE49-F238E27FC236}">
              <a16:creationId xmlns:a16="http://schemas.microsoft.com/office/drawing/2014/main" id="{C0C027FF-E469-4D7B-93DF-F0F5EC509CE1}"/>
            </a:ext>
          </a:extLst>
        </xdr:cNvPr>
        <xdr:cNvSpPr txBox="1">
          <a:spLocks noChangeArrowheads="1"/>
        </xdr:cNvSpPr>
      </xdr:nvSpPr>
      <xdr:spPr bwMode="auto">
        <a:xfrm>
          <a:off x="3471862" y="317306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28</xdr:row>
      <xdr:rowOff>0</xdr:rowOff>
    </xdr:from>
    <xdr:to>
      <xdr:col>0</xdr:col>
      <xdr:colOff>104774</xdr:colOff>
      <xdr:row>28</xdr:row>
      <xdr:rowOff>19050</xdr:rowOff>
    </xdr:to>
    <xdr:sp macro="" textlink="">
      <xdr:nvSpPr>
        <xdr:cNvPr id="286" name="Text Box 80">
          <a:extLst>
            <a:ext uri="{FF2B5EF4-FFF2-40B4-BE49-F238E27FC236}">
              <a16:creationId xmlns:a16="http://schemas.microsoft.com/office/drawing/2014/main" id="{A3FD5FCB-BB9D-4B1F-9B14-8E66AA569339}"/>
            </a:ext>
          </a:extLst>
        </xdr:cNvPr>
        <xdr:cNvSpPr txBox="1">
          <a:spLocks noChangeArrowheads="1"/>
        </xdr:cNvSpPr>
      </xdr:nvSpPr>
      <xdr:spPr bwMode="auto">
        <a:xfrm>
          <a:off x="4229100" y="107518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250</xdr:row>
      <xdr:rowOff>0</xdr:rowOff>
    </xdr:from>
    <xdr:ext cx="42863" cy="47625"/>
    <xdr:sp macro="" textlink="">
      <xdr:nvSpPr>
        <xdr:cNvPr id="287" name="Text Box 80">
          <a:extLst>
            <a:ext uri="{FF2B5EF4-FFF2-40B4-BE49-F238E27FC236}">
              <a16:creationId xmlns:a16="http://schemas.microsoft.com/office/drawing/2014/main" id="{E153C006-8FE8-45DE-8A4E-7C1B730E6321}"/>
            </a:ext>
          </a:extLst>
        </xdr:cNvPr>
        <xdr:cNvSpPr txBox="1">
          <a:spLocks noChangeArrowheads="1"/>
        </xdr:cNvSpPr>
      </xdr:nvSpPr>
      <xdr:spPr bwMode="auto">
        <a:xfrm>
          <a:off x="36576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288" name="Text Box 117">
          <a:extLst>
            <a:ext uri="{FF2B5EF4-FFF2-40B4-BE49-F238E27FC236}">
              <a16:creationId xmlns:a16="http://schemas.microsoft.com/office/drawing/2014/main" id="{6F776BFC-3C30-4863-8338-FF9398873156}"/>
            </a:ext>
          </a:extLst>
        </xdr:cNvPr>
        <xdr:cNvSpPr txBox="1">
          <a:spLocks noChangeArrowheads="1"/>
        </xdr:cNvSpPr>
      </xdr:nvSpPr>
      <xdr:spPr bwMode="auto">
        <a:xfrm>
          <a:off x="35433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289" name="Text Box 22">
          <a:extLst>
            <a:ext uri="{FF2B5EF4-FFF2-40B4-BE49-F238E27FC236}">
              <a16:creationId xmlns:a16="http://schemas.microsoft.com/office/drawing/2014/main" id="{52F2C53C-A938-4FBA-8782-3709A2306F9D}"/>
            </a:ext>
          </a:extLst>
        </xdr:cNvPr>
        <xdr:cNvSpPr txBox="1">
          <a:spLocks noChangeArrowheads="1"/>
        </xdr:cNvSpPr>
      </xdr:nvSpPr>
      <xdr:spPr bwMode="auto">
        <a:xfrm>
          <a:off x="33147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290" name="Text Box 22">
          <a:extLst>
            <a:ext uri="{FF2B5EF4-FFF2-40B4-BE49-F238E27FC236}">
              <a16:creationId xmlns:a16="http://schemas.microsoft.com/office/drawing/2014/main" id="{3FD2079D-6B5E-4CF0-BE9B-2844E1E18BA9}"/>
            </a:ext>
          </a:extLst>
        </xdr:cNvPr>
        <xdr:cNvSpPr txBox="1">
          <a:spLocks noChangeArrowheads="1"/>
        </xdr:cNvSpPr>
      </xdr:nvSpPr>
      <xdr:spPr bwMode="auto">
        <a:xfrm>
          <a:off x="2057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291" name="Text Box 22">
          <a:extLst>
            <a:ext uri="{FF2B5EF4-FFF2-40B4-BE49-F238E27FC236}">
              <a16:creationId xmlns:a16="http://schemas.microsoft.com/office/drawing/2014/main" id="{961776E5-4F50-4AF6-835A-A788FD4DAF15}"/>
            </a:ext>
          </a:extLst>
        </xdr:cNvPr>
        <xdr:cNvSpPr txBox="1">
          <a:spLocks noChangeArrowheads="1"/>
        </xdr:cNvSpPr>
      </xdr:nvSpPr>
      <xdr:spPr bwMode="auto">
        <a:xfrm>
          <a:off x="35433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292" name="Text Box 22">
          <a:extLst>
            <a:ext uri="{FF2B5EF4-FFF2-40B4-BE49-F238E27FC236}">
              <a16:creationId xmlns:a16="http://schemas.microsoft.com/office/drawing/2014/main" id="{BD8B66E5-3333-4183-ADEB-2AFD4264D84E}"/>
            </a:ext>
          </a:extLst>
        </xdr:cNvPr>
        <xdr:cNvSpPr txBox="1">
          <a:spLocks noChangeArrowheads="1"/>
        </xdr:cNvSpPr>
      </xdr:nvSpPr>
      <xdr:spPr bwMode="auto">
        <a:xfrm>
          <a:off x="5143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293" name="Text Box 22">
          <a:extLst>
            <a:ext uri="{FF2B5EF4-FFF2-40B4-BE49-F238E27FC236}">
              <a16:creationId xmlns:a16="http://schemas.microsoft.com/office/drawing/2014/main" id="{8FCA8989-3D1D-4D49-B619-A5A7DD909A88}"/>
            </a:ext>
          </a:extLst>
        </xdr:cNvPr>
        <xdr:cNvSpPr txBox="1">
          <a:spLocks noChangeArrowheads="1"/>
        </xdr:cNvSpPr>
      </xdr:nvSpPr>
      <xdr:spPr bwMode="auto">
        <a:xfrm>
          <a:off x="5600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2" cy="28575"/>
    <xdr:sp macro="" textlink="">
      <xdr:nvSpPr>
        <xdr:cNvPr id="294" name="Text Box 23">
          <a:extLst>
            <a:ext uri="{FF2B5EF4-FFF2-40B4-BE49-F238E27FC236}">
              <a16:creationId xmlns:a16="http://schemas.microsoft.com/office/drawing/2014/main" id="{78C519D2-39FD-4F83-A7DB-719F8035C886}"/>
            </a:ext>
          </a:extLst>
        </xdr:cNvPr>
        <xdr:cNvSpPr txBox="1">
          <a:spLocks noChangeArrowheads="1"/>
        </xdr:cNvSpPr>
      </xdr:nvSpPr>
      <xdr:spPr bwMode="auto">
        <a:xfrm>
          <a:off x="52578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295" name="Text Box 22">
          <a:extLst>
            <a:ext uri="{FF2B5EF4-FFF2-40B4-BE49-F238E27FC236}">
              <a16:creationId xmlns:a16="http://schemas.microsoft.com/office/drawing/2014/main" id="{93B89BCC-CB4B-4971-93B9-580E59F80299}"/>
            </a:ext>
          </a:extLst>
        </xdr:cNvPr>
        <xdr:cNvSpPr txBox="1">
          <a:spLocks noChangeArrowheads="1"/>
        </xdr:cNvSpPr>
      </xdr:nvSpPr>
      <xdr:spPr bwMode="auto">
        <a:xfrm>
          <a:off x="52578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2" cy="28575"/>
    <xdr:sp macro="" textlink="">
      <xdr:nvSpPr>
        <xdr:cNvPr id="296" name="Text Box 23">
          <a:extLst>
            <a:ext uri="{FF2B5EF4-FFF2-40B4-BE49-F238E27FC236}">
              <a16:creationId xmlns:a16="http://schemas.microsoft.com/office/drawing/2014/main" id="{C5655D05-08F0-4DC0-B67D-66F78F8918B4}"/>
            </a:ext>
          </a:extLst>
        </xdr:cNvPr>
        <xdr:cNvSpPr txBox="1">
          <a:spLocks noChangeArrowheads="1"/>
        </xdr:cNvSpPr>
      </xdr:nvSpPr>
      <xdr:spPr bwMode="auto">
        <a:xfrm>
          <a:off x="52578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297" name="Text Box 22">
          <a:extLst>
            <a:ext uri="{FF2B5EF4-FFF2-40B4-BE49-F238E27FC236}">
              <a16:creationId xmlns:a16="http://schemas.microsoft.com/office/drawing/2014/main" id="{4BC3949C-F801-4B35-B6F9-4B16A699E6AB}"/>
            </a:ext>
          </a:extLst>
        </xdr:cNvPr>
        <xdr:cNvSpPr txBox="1">
          <a:spLocks noChangeArrowheads="1"/>
        </xdr:cNvSpPr>
      </xdr:nvSpPr>
      <xdr:spPr bwMode="auto">
        <a:xfrm>
          <a:off x="4229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298" name="Text Box 80">
          <a:extLst>
            <a:ext uri="{FF2B5EF4-FFF2-40B4-BE49-F238E27FC236}">
              <a16:creationId xmlns:a16="http://schemas.microsoft.com/office/drawing/2014/main" id="{0CC031F1-58FC-494E-8342-CF61EC6F06F2}"/>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299" name="Text Box 22">
          <a:extLst>
            <a:ext uri="{FF2B5EF4-FFF2-40B4-BE49-F238E27FC236}">
              <a16:creationId xmlns:a16="http://schemas.microsoft.com/office/drawing/2014/main" id="{69D466CC-4B2D-4BAF-BE83-7EB654D525CB}"/>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00" name="Text Box 22">
          <a:extLst>
            <a:ext uri="{FF2B5EF4-FFF2-40B4-BE49-F238E27FC236}">
              <a16:creationId xmlns:a16="http://schemas.microsoft.com/office/drawing/2014/main" id="{5FFE00E1-3B0F-4330-A616-FCF3F37A3A8F}"/>
            </a:ext>
          </a:extLst>
        </xdr:cNvPr>
        <xdr:cNvSpPr txBox="1">
          <a:spLocks noChangeArrowheads="1"/>
        </xdr:cNvSpPr>
      </xdr:nvSpPr>
      <xdr:spPr bwMode="auto">
        <a:xfrm>
          <a:off x="6858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01" name="Text Box 22">
          <a:extLst>
            <a:ext uri="{FF2B5EF4-FFF2-40B4-BE49-F238E27FC236}">
              <a16:creationId xmlns:a16="http://schemas.microsoft.com/office/drawing/2014/main" id="{A0BBD8DC-84E6-40AB-BDB7-68917A25CCFA}"/>
            </a:ext>
          </a:extLst>
        </xdr:cNvPr>
        <xdr:cNvSpPr txBox="1">
          <a:spLocks noChangeArrowheads="1"/>
        </xdr:cNvSpPr>
      </xdr:nvSpPr>
      <xdr:spPr bwMode="auto">
        <a:xfrm>
          <a:off x="5943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02" name="Text Box 22">
          <a:extLst>
            <a:ext uri="{FF2B5EF4-FFF2-40B4-BE49-F238E27FC236}">
              <a16:creationId xmlns:a16="http://schemas.microsoft.com/office/drawing/2014/main" id="{E02F1B86-0462-449C-B4C4-9ADAA2D011C0}"/>
            </a:ext>
          </a:extLst>
        </xdr:cNvPr>
        <xdr:cNvSpPr txBox="1">
          <a:spLocks noChangeArrowheads="1"/>
        </xdr:cNvSpPr>
      </xdr:nvSpPr>
      <xdr:spPr bwMode="auto">
        <a:xfrm>
          <a:off x="29718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303" name="Text Box 22">
          <a:extLst>
            <a:ext uri="{FF2B5EF4-FFF2-40B4-BE49-F238E27FC236}">
              <a16:creationId xmlns:a16="http://schemas.microsoft.com/office/drawing/2014/main" id="{4A08F8B0-7A49-471C-A990-F77B0140CDB5}"/>
            </a:ext>
          </a:extLst>
        </xdr:cNvPr>
        <xdr:cNvSpPr txBox="1">
          <a:spLocks noChangeArrowheads="1"/>
        </xdr:cNvSpPr>
      </xdr:nvSpPr>
      <xdr:spPr bwMode="auto">
        <a:xfrm>
          <a:off x="51435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04" name="Text Box 22">
          <a:extLst>
            <a:ext uri="{FF2B5EF4-FFF2-40B4-BE49-F238E27FC236}">
              <a16:creationId xmlns:a16="http://schemas.microsoft.com/office/drawing/2014/main" id="{EB615ACB-AF35-41A8-BB86-4AA41DB9D38E}"/>
            </a:ext>
          </a:extLst>
        </xdr:cNvPr>
        <xdr:cNvSpPr txBox="1">
          <a:spLocks noChangeArrowheads="1"/>
        </xdr:cNvSpPr>
      </xdr:nvSpPr>
      <xdr:spPr bwMode="auto">
        <a:xfrm>
          <a:off x="4800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305" name="Text Box 80">
          <a:extLst>
            <a:ext uri="{FF2B5EF4-FFF2-40B4-BE49-F238E27FC236}">
              <a16:creationId xmlns:a16="http://schemas.microsoft.com/office/drawing/2014/main" id="{CB328B91-72CE-419B-A6A8-4FC3B1438320}"/>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306" name="Text Box 117">
          <a:extLst>
            <a:ext uri="{FF2B5EF4-FFF2-40B4-BE49-F238E27FC236}">
              <a16:creationId xmlns:a16="http://schemas.microsoft.com/office/drawing/2014/main" id="{0D87470F-CCB8-4175-9B6F-06C0DDD7B517}"/>
            </a:ext>
          </a:extLst>
        </xdr:cNvPr>
        <xdr:cNvSpPr txBox="1">
          <a:spLocks noChangeArrowheads="1"/>
        </xdr:cNvSpPr>
      </xdr:nvSpPr>
      <xdr:spPr bwMode="auto">
        <a:xfrm>
          <a:off x="53721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07" name="Text Box 22">
          <a:extLst>
            <a:ext uri="{FF2B5EF4-FFF2-40B4-BE49-F238E27FC236}">
              <a16:creationId xmlns:a16="http://schemas.microsoft.com/office/drawing/2014/main" id="{665B6D22-C1EC-4565-B78B-31A580B155E8}"/>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08" name="Text Box 22">
          <a:extLst>
            <a:ext uri="{FF2B5EF4-FFF2-40B4-BE49-F238E27FC236}">
              <a16:creationId xmlns:a16="http://schemas.microsoft.com/office/drawing/2014/main" id="{D8522F30-2919-4E2C-9D58-613C8BBFAC3E}"/>
            </a:ext>
          </a:extLst>
        </xdr:cNvPr>
        <xdr:cNvSpPr txBox="1">
          <a:spLocks noChangeArrowheads="1"/>
        </xdr:cNvSpPr>
      </xdr:nvSpPr>
      <xdr:spPr bwMode="auto">
        <a:xfrm>
          <a:off x="6057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09" name="Text Box 22">
          <a:extLst>
            <a:ext uri="{FF2B5EF4-FFF2-40B4-BE49-F238E27FC236}">
              <a16:creationId xmlns:a16="http://schemas.microsoft.com/office/drawing/2014/main" id="{664D3267-7550-4972-B929-485FF6D442D6}"/>
            </a:ext>
          </a:extLst>
        </xdr:cNvPr>
        <xdr:cNvSpPr txBox="1">
          <a:spLocks noChangeArrowheads="1"/>
        </xdr:cNvSpPr>
      </xdr:nvSpPr>
      <xdr:spPr bwMode="auto">
        <a:xfrm>
          <a:off x="5715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310" name="Text Box 80">
          <a:extLst>
            <a:ext uri="{FF2B5EF4-FFF2-40B4-BE49-F238E27FC236}">
              <a16:creationId xmlns:a16="http://schemas.microsoft.com/office/drawing/2014/main" id="{89254CB9-69BC-4DE6-964A-14E2F3CAF2B0}"/>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311" name="Text Box 117">
          <a:extLst>
            <a:ext uri="{FF2B5EF4-FFF2-40B4-BE49-F238E27FC236}">
              <a16:creationId xmlns:a16="http://schemas.microsoft.com/office/drawing/2014/main" id="{F0EC65A1-0DA2-4017-8B2A-D375EFCA92CF}"/>
            </a:ext>
          </a:extLst>
        </xdr:cNvPr>
        <xdr:cNvSpPr txBox="1">
          <a:spLocks noChangeArrowheads="1"/>
        </xdr:cNvSpPr>
      </xdr:nvSpPr>
      <xdr:spPr bwMode="auto">
        <a:xfrm>
          <a:off x="53721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12" name="Text Box 22">
          <a:extLst>
            <a:ext uri="{FF2B5EF4-FFF2-40B4-BE49-F238E27FC236}">
              <a16:creationId xmlns:a16="http://schemas.microsoft.com/office/drawing/2014/main" id="{6205BF94-FEE9-4DC3-A4B4-60BF2F199863}"/>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13" name="Text Box 22">
          <a:extLst>
            <a:ext uri="{FF2B5EF4-FFF2-40B4-BE49-F238E27FC236}">
              <a16:creationId xmlns:a16="http://schemas.microsoft.com/office/drawing/2014/main" id="{D9421971-C999-46D1-938D-6AB9D98E9994}"/>
            </a:ext>
          </a:extLst>
        </xdr:cNvPr>
        <xdr:cNvSpPr txBox="1">
          <a:spLocks noChangeArrowheads="1"/>
        </xdr:cNvSpPr>
      </xdr:nvSpPr>
      <xdr:spPr bwMode="auto">
        <a:xfrm>
          <a:off x="6057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14" name="Text Box 22">
          <a:extLst>
            <a:ext uri="{FF2B5EF4-FFF2-40B4-BE49-F238E27FC236}">
              <a16:creationId xmlns:a16="http://schemas.microsoft.com/office/drawing/2014/main" id="{CC3F3271-984A-413C-806B-A13B7F864378}"/>
            </a:ext>
          </a:extLst>
        </xdr:cNvPr>
        <xdr:cNvSpPr txBox="1">
          <a:spLocks noChangeArrowheads="1"/>
        </xdr:cNvSpPr>
      </xdr:nvSpPr>
      <xdr:spPr bwMode="auto">
        <a:xfrm>
          <a:off x="5715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15" name="Text Box 22">
          <a:extLst>
            <a:ext uri="{FF2B5EF4-FFF2-40B4-BE49-F238E27FC236}">
              <a16:creationId xmlns:a16="http://schemas.microsoft.com/office/drawing/2014/main" id="{81721BFD-EE1A-4D73-96F2-6B019DDB7C27}"/>
            </a:ext>
          </a:extLst>
        </xdr:cNvPr>
        <xdr:cNvSpPr txBox="1">
          <a:spLocks noChangeArrowheads="1"/>
        </xdr:cNvSpPr>
      </xdr:nvSpPr>
      <xdr:spPr bwMode="auto">
        <a:xfrm>
          <a:off x="6629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16" name="Text Box 80">
          <a:extLst>
            <a:ext uri="{FF2B5EF4-FFF2-40B4-BE49-F238E27FC236}">
              <a16:creationId xmlns:a16="http://schemas.microsoft.com/office/drawing/2014/main" id="{F53F5FE3-0D04-4A8D-93BB-C3BD292A15C7}"/>
            </a:ext>
          </a:extLst>
        </xdr:cNvPr>
        <xdr:cNvSpPr txBox="1">
          <a:spLocks noChangeArrowheads="1"/>
        </xdr:cNvSpPr>
      </xdr:nvSpPr>
      <xdr:spPr bwMode="auto">
        <a:xfrm>
          <a:off x="36576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17" name="Text Box 117">
          <a:extLst>
            <a:ext uri="{FF2B5EF4-FFF2-40B4-BE49-F238E27FC236}">
              <a16:creationId xmlns:a16="http://schemas.microsoft.com/office/drawing/2014/main" id="{A24AE275-CB75-4786-AE53-F104F0B5D73A}"/>
            </a:ext>
          </a:extLst>
        </xdr:cNvPr>
        <xdr:cNvSpPr txBox="1">
          <a:spLocks noChangeArrowheads="1"/>
        </xdr:cNvSpPr>
      </xdr:nvSpPr>
      <xdr:spPr bwMode="auto">
        <a:xfrm>
          <a:off x="35433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33337" cy="47625"/>
    <xdr:sp macro="" textlink="">
      <xdr:nvSpPr>
        <xdr:cNvPr id="318" name="Text Box 118">
          <a:extLst>
            <a:ext uri="{FF2B5EF4-FFF2-40B4-BE49-F238E27FC236}">
              <a16:creationId xmlns:a16="http://schemas.microsoft.com/office/drawing/2014/main" id="{BB0D253D-0B91-40AE-B0CF-FFD84EB4E7EE}"/>
            </a:ext>
          </a:extLst>
        </xdr:cNvPr>
        <xdr:cNvSpPr txBox="1">
          <a:spLocks noChangeArrowheads="1"/>
        </xdr:cNvSpPr>
      </xdr:nvSpPr>
      <xdr:spPr bwMode="auto">
        <a:xfrm>
          <a:off x="3471862" y="1047369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319" name="Text Box 22">
          <a:extLst>
            <a:ext uri="{FF2B5EF4-FFF2-40B4-BE49-F238E27FC236}">
              <a16:creationId xmlns:a16="http://schemas.microsoft.com/office/drawing/2014/main" id="{FE8C0CDB-7447-4C7C-BA5F-C58E5C75B6AE}"/>
            </a:ext>
          </a:extLst>
        </xdr:cNvPr>
        <xdr:cNvSpPr txBox="1">
          <a:spLocks noChangeArrowheads="1"/>
        </xdr:cNvSpPr>
      </xdr:nvSpPr>
      <xdr:spPr bwMode="auto">
        <a:xfrm>
          <a:off x="33147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20" name="Text Box 22">
          <a:extLst>
            <a:ext uri="{FF2B5EF4-FFF2-40B4-BE49-F238E27FC236}">
              <a16:creationId xmlns:a16="http://schemas.microsoft.com/office/drawing/2014/main" id="{51AA7D35-BD19-4EBC-AD8D-40CAA49E4C66}"/>
            </a:ext>
          </a:extLst>
        </xdr:cNvPr>
        <xdr:cNvSpPr txBox="1">
          <a:spLocks noChangeArrowheads="1"/>
        </xdr:cNvSpPr>
      </xdr:nvSpPr>
      <xdr:spPr bwMode="auto">
        <a:xfrm>
          <a:off x="2057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21" name="Text Box 22">
          <a:extLst>
            <a:ext uri="{FF2B5EF4-FFF2-40B4-BE49-F238E27FC236}">
              <a16:creationId xmlns:a16="http://schemas.microsoft.com/office/drawing/2014/main" id="{1E549C5D-BE82-41D9-A6F9-BCE3C1AD054C}"/>
            </a:ext>
          </a:extLst>
        </xdr:cNvPr>
        <xdr:cNvSpPr txBox="1">
          <a:spLocks noChangeArrowheads="1"/>
        </xdr:cNvSpPr>
      </xdr:nvSpPr>
      <xdr:spPr bwMode="auto">
        <a:xfrm>
          <a:off x="3543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22" name="Text Box 22">
          <a:extLst>
            <a:ext uri="{FF2B5EF4-FFF2-40B4-BE49-F238E27FC236}">
              <a16:creationId xmlns:a16="http://schemas.microsoft.com/office/drawing/2014/main" id="{F65BD88C-B90D-4B63-A390-A5515FBA2E9A}"/>
            </a:ext>
          </a:extLst>
        </xdr:cNvPr>
        <xdr:cNvSpPr txBox="1">
          <a:spLocks noChangeArrowheads="1"/>
        </xdr:cNvSpPr>
      </xdr:nvSpPr>
      <xdr:spPr bwMode="auto">
        <a:xfrm>
          <a:off x="5143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23" name="Text Box 22">
          <a:extLst>
            <a:ext uri="{FF2B5EF4-FFF2-40B4-BE49-F238E27FC236}">
              <a16:creationId xmlns:a16="http://schemas.microsoft.com/office/drawing/2014/main" id="{E826F698-4E78-4AE2-86FE-021BD93A1A87}"/>
            </a:ext>
          </a:extLst>
        </xdr:cNvPr>
        <xdr:cNvSpPr txBox="1">
          <a:spLocks noChangeArrowheads="1"/>
        </xdr:cNvSpPr>
      </xdr:nvSpPr>
      <xdr:spPr bwMode="auto">
        <a:xfrm>
          <a:off x="5600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61912" cy="38100"/>
    <xdr:sp macro="" textlink="">
      <xdr:nvSpPr>
        <xdr:cNvPr id="324" name="Text Box 80">
          <a:extLst>
            <a:ext uri="{FF2B5EF4-FFF2-40B4-BE49-F238E27FC236}">
              <a16:creationId xmlns:a16="http://schemas.microsoft.com/office/drawing/2014/main" id="{4F545672-628F-4DD9-8BD1-0AD913D34272}"/>
            </a:ext>
          </a:extLst>
        </xdr:cNvPr>
        <xdr:cNvSpPr txBox="1">
          <a:spLocks noChangeArrowheads="1"/>
        </xdr:cNvSpPr>
      </xdr:nvSpPr>
      <xdr:spPr bwMode="auto">
        <a:xfrm>
          <a:off x="4914900" y="104736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2" cy="28575"/>
    <xdr:sp macro="" textlink="">
      <xdr:nvSpPr>
        <xdr:cNvPr id="325" name="Text Box 23">
          <a:extLst>
            <a:ext uri="{FF2B5EF4-FFF2-40B4-BE49-F238E27FC236}">
              <a16:creationId xmlns:a16="http://schemas.microsoft.com/office/drawing/2014/main" id="{9B6D6B99-57E9-48BC-83AB-20C770A9B87E}"/>
            </a:ext>
          </a:extLst>
        </xdr:cNvPr>
        <xdr:cNvSpPr txBox="1">
          <a:spLocks noChangeArrowheads="1"/>
        </xdr:cNvSpPr>
      </xdr:nvSpPr>
      <xdr:spPr bwMode="auto">
        <a:xfrm>
          <a:off x="52578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326" name="Text Box 22">
          <a:extLst>
            <a:ext uri="{FF2B5EF4-FFF2-40B4-BE49-F238E27FC236}">
              <a16:creationId xmlns:a16="http://schemas.microsoft.com/office/drawing/2014/main" id="{884D8E01-4055-4D3C-B19D-98AE3FABE17B}"/>
            </a:ext>
          </a:extLst>
        </xdr:cNvPr>
        <xdr:cNvSpPr txBox="1">
          <a:spLocks noChangeArrowheads="1"/>
        </xdr:cNvSpPr>
      </xdr:nvSpPr>
      <xdr:spPr bwMode="auto">
        <a:xfrm>
          <a:off x="52578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2" cy="28575"/>
    <xdr:sp macro="" textlink="">
      <xdr:nvSpPr>
        <xdr:cNvPr id="327" name="Text Box 23">
          <a:extLst>
            <a:ext uri="{FF2B5EF4-FFF2-40B4-BE49-F238E27FC236}">
              <a16:creationId xmlns:a16="http://schemas.microsoft.com/office/drawing/2014/main" id="{CB3A4AE2-E8F1-4E06-8A76-9E2566FF38CD}"/>
            </a:ext>
          </a:extLst>
        </xdr:cNvPr>
        <xdr:cNvSpPr txBox="1">
          <a:spLocks noChangeArrowheads="1"/>
        </xdr:cNvSpPr>
      </xdr:nvSpPr>
      <xdr:spPr bwMode="auto">
        <a:xfrm>
          <a:off x="52578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28" name="Text Box 22">
          <a:extLst>
            <a:ext uri="{FF2B5EF4-FFF2-40B4-BE49-F238E27FC236}">
              <a16:creationId xmlns:a16="http://schemas.microsoft.com/office/drawing/2014/main" id="{EDAE4342-441D-406D-98B9-AB0707F7AA76}"/>
            </a:ext>
          </a:extLst>
        </xdr:cNvPr>
        <xdr:cNvSpPr txBox="1">
          <a:spLocks noChangeArrowheads="1"/>
        </xdr:cNvSpPr>
      </xdr:nvSpPr>
      <xdr:spPr bwMode="auto">
        <a:xfrm>
          <a:off x="4229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29" name="Text Box 80">
          <a:extLst>
            <a:ext uri="{FF2B5EF4-FFF2-40B4-BE49-F238E27FC236}">
              <a16:creationId xmlns:a16="http://schemas.microsoft.com/office/drawing/2014/main" id="{D07014FA-F47B-424C-8D99-33B19F981EC4}"/>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30" name="Text Box 22">
          <a:extLst>
            <a:ext uri="{FF2B5EF4-FFF2-40B4-BE49-F238E27FC236}">
              <a16:creationId xmlns:a16="http://schemas.microsoft.com/office/drawing/2014/main" id="{DF95493E-6A22-479F-B1B8-59C2A6E99856}"/>
            </a:ext>
          </a:extLst>
        </xdr:cNvPr>
        <xdr:cNvSpPr txBox="1">
          <a:spLocks noChangeArrowheads="1"/>
        </xdr:cNvSpPr>
      </xdr:nvSpPr>
      <xdr:spPr bwMode="auto">
        <a:xfrm>
          <a:off x="5372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31" name="Text Box 22">
          <a:extLst>
            <a:ext uri="{FF2B5EF4-FFF2-40B4-BE49-F238E27FC236}">
              <a16:creationId xmlns:a16="http://schemas.microsoft.com/office/drawing/2014/main" id="{B5CC1CFB-81E1-4F9D-93BB-1F7D47A8901A}"/>
            </a:ext>
          </a:extLst>
        </xdr:cNvPr>
        <xdr:cNvSpPr txBox="1">
          <a:spLocks noChangeArrowheads="1"/>
        </xdr:cNvSpPr>
      </xdr:nvSpPr>
      <xdr:spPr bwMode="auto">
        <a:xfrm>
          <a:off x="6858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32" name="Text Box 22">
          <a:extLst>
            <a:ext uri="{FF2B5EF4-FFF2-40B4-BE49-F238E27FC236}">
              <a16:creationId xmlns:a16="http://schemas.microsoft.com/office/drawing/2014/main" id="{3804CD9B-51DC-47D3-A2D5-0ADF8620919B}"/>
            </a:ext>
          </a:extLst>
        </xdr:cNvPr>
        <xdr:cNvSpPr txBox="1">
          <a:spLocks noChangeArrowheads="1"/>
        </xdr:cNvSpPr>
      </xdr:nvSpPr>
      <xdr:spPr bwMode="auto">
        <a:xfrm>
          <a:off x="5943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33" name="Text Box 22">
          <a:extLst>
            <a:ext uri="{FF2B5EF4-FFF2-40B4-BE49-F238E27FC236}">
              <a16:creationId xmlns:a16="http://schemas.microsoft.com/office/drawing/2014/main" id="{7B04A9E0-EB79-4334-ADF6-89FE8ED1DE25}"/>
            </a:ext>
          </a:extLst>
        </xdr:cNvPr>
        <xdr:cNvSpPr txBox="1">
          <a:spLocks noChangeArrowheads="1"/>
        </xdr:cNvSpPr>
      </xdr:nvSpPr>
      <xdr:spPr bwMode="auto">
        <a:xfrm>
          <a:off x="2971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334" name="Text Box 22">
          <a:extLst>
            <a:ext uri="{FF2B5EF4-FFF2-40B4-BE49-F238E27FC236}">
              <a16:creationId xmlns:a16="http://schemas.microsoft.com/office/drawing/2014/main" id="{E672C6C3-A1CA-42F8-8B0A-6476A9E5F6DF}"/>
            </a:ext>
          </a:extLst>
        </xdr:cNvPr>
        <xdr:cNvSpPr txBox="1">
          <a:spLocks noChangeArrowheads="1"/>
        </xdr:cNvSpPr>
      </xdr:nvSpPr>
      <xdr:spPr bwMode="auto">
        <a:xfrm>
          <a:off x="51435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35" name="Text Box 22">
          <a:extLst>
            <a:ext uri="{FF2B5EF4-FFF2-40B4-BE49-F238E27FC236}">
              <a16:creationId xmlns:a16="http://schemas.microsoft.com/office/drawing/2014/main" id="{496873EF-6792-47F5-9F5F-EF70C53C342A}"/>
            </a:ext>
          </a:extLst>
        </xdr:cNvPr>
        <xdr:cNvSpPr txBox="1">
          <a:spLocks noChangeArrowheads="1"/>
        </xdr:cNvSpPr>
      </xdr:nvSpPr>
      <xdr:spPr bwMode="auto">
        <a:xfrm>
          <a:off x="3886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36" name="Text Box 22">
          <a:extLst>
            <a:ext uri="{FF2B5EF4-FFF2-40B4-BE49-F238E27FC236}">
              <a16:creationId xmlns:a16="http://schemas.microsoft.com/office/drawing/2014/main" id="{D4F93FCD-99EC-42B0-934E-E1CEE104E743}"/>
            </a:ext>
          </a:extLst>
        </xdr:cNvPr>
        <xdr:cNvSpPr txBox="1">
          <a:spLocks noChangeArrowheads="1"/>
        </xdr:cNvSpPr>
      </xdr:nvSpPr>
      <xdr:spPr bwMode="auto">
        <a:xfrm>
          <a:off x="4800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37" name="Text Box 80">
          <a:extLst>
            <a:ext uri="{FF2B5EF4-FFF2-40B4-BE49-F238E27FC236}">
              <a16:creationId xmlns:a16="http://schemas.microsoft.com/office/drawing/2014/main" id="{64C113AC-90BD-4B0B-A623-335DB506D9C3}"/>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38" name="Text Box 117">
          <a:extLst>
            <a:ext uri="{FF2B5EF4-FFF2-40B4-BE49-F238E27FC236}">
              <a16:creationId xmlns:a16="http://schemas.microsoft.com/office/drawing/2014/main" id="{BF345D51-FC17-49C0-8155-E359B5212718}"/>
            </a:ext>
          </a:extLst>
        </xdr:cNvPr>
        <xdr:cNvSpPr txBox="1">
          <a:spLocks noChangeArrowheads="1"/>
        </xdr:cNvSpPr>
      </xdr:nvSpPr>
      <xdr:spPr bwMode="auto">
        <a:xfrm>
          <a:off x="53721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39" name="Text Box 22">
          <a:extLst>
            <a:ext uri="{FF2B5EF4-FFF2-40B4-BE49-F238E27FC236}">
              <a16:creationId xmlns:a16="http://schemas.microsoft.com/office/drawing/2014/main" id="{3F20FC61-FBE6-413F-AED5-BBFED4EA1B46}"/>
            </a:ext>
          </a:extLst>
        </xdr:cNvPr>
        <xdr:cNvSpPr txBox="1">
          <a:spLocks noChangeArrowheads="1"/>
        </xdr:cNvSpPr>
      </xdr:nvSpPr>
      <xdr:spPr bwMode="auto">
        <a:xfrm>
          <a:off x="5372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40" name="Text Box 22">
          <a:extLst>
            <a:ext uri="{FF2B5EF4-FFF2-40B4-BE49-F238E27FC236}">
              <a16:creationId xmlns:a16="http://schemas.microsoft.com/office/drawing/2014/main" id="{00EF7CB9-B3A6-474D-A5BB-00E346137C6E}"/>
            </a:ext>
          </a:extLst>
        </xdr:cNvPr>
        <xdr:cNvSpPr txBox="1">
          <a:spLocks noChangeArrowheads="1"/>
        </xdr:cNvSpPr>
      </xdr:nvSpPr>
      <xdr:spPr bwMode="auto">
        <a:xfrm>
          <a:off x="6057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41" name="Text Box 22">
          <a:extLst>
            <a:ext uri="{FF2B5EF4-FFF2-40B4-BE49-F238E27FC236}">
              <a16:creationId xmlns:a16="http://schemas.microsoft.com/office/drawing/2014/main" id="{15F99CBE-ECAF-4CD1-8A77-90A3700B75D4}"/>
            </a:ext>
          </a:extLst>
        </xdr:cNvPr>
        <xdr:cNvSpPr txBox="1">
          <a:spLocks noChangeArrowheads="1"/>
        </xdr:cNvSpPr>
      </xdr:nvSpPr>
      <xdr:spPr bwMode="auto">
        <a:xfrm>
          <a:off x="5715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42" name="Text Box 80">
          <a:extLst>
            <a:ext uri="{FF2B5EF4-FFF2-40B4-BE49-F238E27FC236}">
              <a16:creationId xmlns:a16="http://schemas.microsoft.com/office/drawing/2014/main" id="{CAB22467-1BAD-48A9-9444-1EC2EFEC90BF}"/>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43" name="Text Box 117">
          <a:extLst>
            <a:ext uri="{FF2B5EF4-FFF2-40B4-BE49-F238E27FC236}">
              <a16:creationId xmlns:a16="http://schemas.microsoft.com/office/drawing/2014/main" id="{9D55C9BC-9528-40C6-8578-69FC6FB6A9EC}"/>
            </a:ext>
          </a:extLst>
        </xdr:cNvPr>
        <xdr:cNvSpPr txBox="1">
          <a:spLocks noChangeArrowheads="1"/>
        </xdr:cNvSpPr>
      </xdr:nvSpPr>
      <xdr:spPr bwMode="auto">
        <a:xfrm>
          <a:off x="53721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44" name="Text Box 22">
          <a:extLst>
            <a:ext uri="{FF2B5EF4-FFF2-40B4-BE49-F238E27FC236}">
              <a16:creationId xmlns:a16="http://schemas.microsoft.com/office/drawing/2014/main" id="{79272D54-2B68-413B-A14B-F7246D6A9AA1}"/>
            </a:ext>
          </a:extLst>
        </xdr:cNvPr>
        <xdr:cNvSpPr txBox="1">
          <a:spLocks noChangeArrowheads="1"/>
        </xdr:cNvSpPr>
      </xdr:nvSpPr>
      <xdr:spPr bwMode="auto">
        <a:xfrm>
          <a:off x="6057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345" name="Text Box 22">
          <a:extLst>
            <a:ext uri="{FF2B5EF4-FFF2-40B4-BE49-F238E27FC236}">
              <a16:creationId xmlns:a16="http://schemas.microsoft.com/office/drawing/2014/main" id="{9C6A341F-769D-464C-92B2-57337A5324F3}"/>
            </a:ext>
          </a:extLst>
        </xdr:cNvPr>
        <xdr:cNvSpPr txBox="1">
          <a:spLocks noChangeArrowheads="1"/>
        </xdr:cNvSpPr>
      </xdr:nvSpPr>
      <xdr:spPr bwMode="auto">
        <a:xfrm>
          <a:off x="69723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46" name="Text Box 22">
          <a:extLst>
            <a:ext uri="{FF2B5EF4-FFF2-40B4-BE49-F238E27FC236}">
              <a16:creationId xmlns:a16="http://schemas.microsoft.com/office/drawing/2014/main" id="{8B9F9344-34D7-4831-B99F-0ABBD9D4DF9C}"/>
            </a:ext>
          </a:extLst>
        </xdr:cNvPr>
        <xdr:cNvSpPr txBox="1">
          <a:spLocks noChangeArrowheads="1"/>
        </xdr:cNvSpPr>
      </xdr:nvSpPr>
      <xdr:spPr bwMode="auto">
        <a:xfrm>
          <a:off x="5715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47" name="Text Box 22">
          <a:extLst>
            <a:ext uri="{FF2B5EF4-FFF2-40B4-BE49-F238E27FC236}">
              <a16:creationId xmlns:a16="http://schemas.microsoft.com/office/drawing/2014/main" id="{C078CF0E-C922-41C9-954C-C2E4EAA90BAB}"/>
            </a:ext>
          </a:extLst>
        </xdr:cNvPr>
        <xdr:cNvSpPr txBox="1">
          <a:spLocks noChangeArrowheads="1"/>
        </xdr:cNvSpPr>
      </xdr:nvSpPr>
      <xdr:spPr bwMode="auto">
        <a:xfrm>
          <a:off x="6629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50" name="Text Box 80">
          <a:extLst>
            <a:ext uri="{FF2B5EF4-FFF2-40B4-BE49-F238E27FC236}">
              <a16:creationId xmlns:a16="http://schemas.microsoft.com/office/drawing/2014/main" id="{686A3DD7-5792-452A-8638-BCA172B8A91C}"/>
            </a:ext>
          </a:extLst>
        </xdr:cNvPr>
        <xdr:cNvSpPr txBox="1">
          <a:spLocks noChangeArrowheads="1"/>
        </xdr:cNvSpPr>
      </xdr:nvSpPr>
      <xdr:spPr bwMode="auto">
        <a:xfrm>
          <a:off x="36576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51" name="Text Box 117">
          <a:extLst>
            <a:ext uri="{FF2B5EF4-FFF2-40B4-BE49-F238E27FC236}">
              <a16:creationId xmlns:a16="http://schemas.microsoft.com/office/drawing/2014/main" id="{3DEB8CEF-3EF8-44A7-A102-8772E0C365F6}"/>
            </a:ext>
          </a:extLst>
        </xdr:cNvPr>
        <xdr:cNvSpPr txBox="1">
          <a:spLocks noChangeArrowheads="1"/>
        </xdr:cNvSpPr>
      </xdr:nvSpPr>
      <xdr:spPr bwMode="auto">
        <a:xfrm>
          <a:off x="35433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33337" cy="47625"/>
    <xdr:sp macro="" textlink="">
      <xdr:nvSpPr>
        <xdr:cNvPr id="352" name="Text Box 118">
          <a:extLst>
            <a:ext uri="{FF2B5EF4-FFF2-40B4-BE49-F238E27FC236}">
              <a16:creationId xmlns:a16="http://schemas.microsoft.com/office/drawing/2014/main" id="{E1A5199E-EA40-41B9-91FE-7A80D5537F09}"/>
            </a:ext>
          </a:extLst>
        </xdr:cNvPr>
        <xdr:cNvSpPr txBox="1">
          <a:spLocks noChangeArrowheads="1"/>
        </xdr:cNvSpPr>
      </xdr:nvSpPr>
      <xdr:spPr bwMode="auto">
        <a:xfrm>
          <a:off x="3471862" y="1047369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353" name="Text Box 22">
          <a:extLst>
            <a:ext uri="{FF2B5EF4-FFF2-40B4-BE49-F238E27FC236}">
              <a16:creationId xmlns:a16="http://schemas.microsoft.com/office/drawing/2014/main" id="{EE710C3C-FC69-4F0E-BBCB-AF8666BA898A}"/>
            </a:ext>
          </a:extLst>
        </xdr:cNvPr>
        <xdr:cNvSpPr txBox="1">
          <a:spLocks noChangeArrowheads="1"/>
        </xdr:cNvSpPr>
      </xdr:nvSpPr>
      <xdr:spPr bwMode="auto">
        <a:xfrm>
          <a:off x="33147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54" name="Text Box 22">
          <a:extLst>
            <a:ext uri="{FF2B5EF4-FFF2-40B4-BE49-F238E27FC236}">
              <a16:creationId xmlns:a16="http://schemas.microsoft.com/office/drawing/2014/main" id="{12D2310B-B03A-4EE6-83C8-69D7AA64EE91}"/>
            </a:ext>
          </a:extLst>
        </xdr:cNvPr>
        <xdr:cNvSpPr txBox="1">
          <a:spLocks noChangeArrowheads="1"/>
        </xdr:cNvSpPr>
      </xdr:nvSpPr>
      <xdr:spPr bwMode="auto">
        <a:xfrm>
          <a:off x="2057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55" name="Text Box 22">
          <a:extLst>
            <a:ext uri="{FF2B5EF4-FFF2-40B4-BE49-F238E27FC236}">
              <a16:creationId xmlns:a16="http://schemas.microsoft.com/office/drawing/2014/main" id="{F46F5491-E018-4C06-A1C3-546D8EFE16C7}"/>
            </a:ext>
          </a:extLst>
        </xdr:cNvPr>
        <xdr:cNvSpPr txBox="1">
          <a:spLocks noChangeArrowheads="1"/>
        </xdr:cNvSpPr>
      </xdr:nvSpPr>
      <xdr:spPr bwMode="auto">
        <a:xfrm>
          <a:off x="3543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56" name="Text Box 22">
          <a:extLst>
            <a:ext uri="{FF2B5EF4-FFF2-40B4-BE49-F238E27FC236}">
              <a16:creationId xmlns:a16="http://schemas.microsoft.com/office/drawing/2014/main" id="{BEEFECC3-4074-4C73-A7A7-AFEE421E1F9A}"/>
            </a:ext>
          </a:extLst>
        </xdr:cNvPr>
        <xdr:cNvSpPr txBox="1">
          <a:spLocks noChangeArrowheads="1"/>
        </xdr:cNvSpPr>
      </xdr:nvSpPr>
      <xdr:spPr bwMode="auto">
        <a:xfrm>
          <a:off x="5143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57" name="Text Box 22">
          <a:extLst>
            <a:ext uri="{FF2B5EF4-FFF2-40B4-BE49-F238E27FC236}">
              <a16:creationId xmlns:a16="http://schemas.microsoft.com/office/drawing/2014/main" id="{4992415A-23F2-443B-9F9E-B751131EBD88}"/>
            </a:ext>
          </a:extLst>
        </xdr:cNvPr>
        <xdr:cNvSpPr txBox="1">
          <a:spLocks noChangeArrowheads="1"/>
        </xdr:cNvSpPr>
      </xdr:nvSpPr>
      <xdr:spPr bwMode="auto">
        <a:xfrm>
          <a:off x="5600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61912" cy="38100"/>
    <xdr:sp macro="" textlink="">
      <xdr:nvSpPr>
        <xdr:cNvPr id="358" name="Text Box 80">
          <a:extLst>
            <a:ext uri="{FF2B5EF4-FFF2-40B4-BE49-F238E27FC236}">
              <a16:creationId xmlns:a16="http://schemas.microsoft.com/office/drawing/2014/main" id="{C53D0ECA-CE93-41AC-AE78-1207A1D8FC6F}"/>
            </a:ext>
          </a:extLst>
        </xdr:cNvPr>
        <xdr:cNvSpPr txBox="1">
          <a:spLocks noChangeArrowheads="1"/>
        </xdr:cNvSpPr>
      </xdr:nvSpPr>
      <xdr:spPr bwMode="auto">
        <a:xfrm>
          <a:off x="4914900" y="104736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2" cy="28575"/>
    <xdr:sp macro="" textlink="">
      <xdr:nvSpPr>
        <xdr:cNvPr id="359" name="Text Box 23">
          <a:extLst>
            <a:ext uri="{FF2B5EF4-FFF2-40B4-BE49-F238E27FC236}">
              <a16:creationId xmlns:a16="http://schemas.microsoft.com/office/drawing/2014/main" id="{FB3C20C7-EA75-44E4-AAE8-F436CB7E4F73}"/>
            </a:ext>
          </a:extLst>
        </xdr:cNvPr>
        <xdr:cNvSpPr txBox="1">
          <a:spLocks noChangeArrowheads="1"/>
        </xdr:cNvSpPr>
      </xdr:nvSpPr>
      <xdr:spPr bwMode="auto">
        <a:xfrm>
          <a:off x="52578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360" name="Text Box 22">
          <a:extLst>
            <a:ext uri="{FF2B5EF4-FFF2-40B4-BE49-F238E27FC236}">
              <a16:creationId xmlns:a16="http://schemas.microsoft.com/office/drawing/2014/main" id="{44D341E3-5D86-4D8D-8947-B976D8EA82FC}"/>
            </a:ext>
          </a:extLst>
        </xdr:cNvPr>
        <xdr:cNvSpPr txBox="1">
          <a:spLocks noChangeArrowheads="1"/>
        </xdr:cNvSpPr>
      </xdr:nvSpPr>
      <xdr:spPr bwMode="auto">
        <a:xfrm>
          <a:off x="52578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2" cy="28575"/>
    <xdr:sp macro="" textlink="">
      <xdr:nvSpPr>
        <xdr:cNvPr id="361" name="Text Box 23">
          <a:extLst>
            <a:ext uri="{FF2B5EF4-FFF2-40B4-BE49-F238E27FC236}">
              <a16:creationId xmlns:a16="http://schemas.microsoft.com/office/drawing/2014/main" id="{D62898FF-405C-4960-B67F-241CE37B6166}"/>
            </a:ext>
          </a:extLst>
        </xdr:cNvPr>
        <xdr:cNvSpPr txBox="1">
          <a:spLocks noChangeArrowheads="1"/>
        </xdr:cNvSpPr>
      </xdr:nvSpPr>
      <xdr:spPr bwMode="auto">
        <a:xfrm>
          <a:off x="52578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62" name="Text Box 22">
          <a:extLst>
            <a:ext uri="{FF2B5EF4-FFF2-40B4-BE49-F238E27FC236}">
              <a16:creationId xmlns:a16="http://schemas.microsoft.com/office/drawing/2014/main" id="{01483E9A-A0F8-47A3-9001-7FFACAF87286}"/>
            </a:ext>
          </a:extLst>
        </xdr:cNvPr>
        <xdr:cNvSpPr txBox="1">
          <a:spLocks noChangeArrowheads="1"/>
        </xdr:cNvSpPr>
      </xdr:nvSpPr>
      <xdr:spPr bwMode="auto">
        <a:xfrm>
          <a:off x="4229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63" name="Text Box 80">
          <a:extLst>
            <a:ext uri="{FF2B5EF4-FFF2-40B4-BE49-F238E27FC236}">
              <a16:creationId xmlns:a16="http://schemas.microsoft.com/office/drawing/2014/main" id="{476B3904-B3FA-4F17-A34D-BA8ECAB87178}"/>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64" name="Text Box 22">
          <a:extLst>
            <a:ext uri="{FF2B5EF4-FFF2-40B4-BE49-F238E27FC236}">
              <a16:creationId xmlns:a16="http://schemas.microsoft.com/office/drawing/2014/main" id="{9AB70A69-71E2-4363-9C05-D07F0C6C4A4F}"/>
            </a:ext>
          </a:extLst>
        </xdr:cNvPr>
        <xdr:cNvSpPr txBox="1">
          <a:spLocks noChangeArrowheads="1"/>
        </xdr:cNvSpPr>
      </xdr:nvSpPr>
      <xdr:spPr bwMode="auto">
        <a:xfrm>
          <a:off x="5372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65" name="Text Box 22">
          <a:extLst>
            <a:ext uri="{FF2B5EF4-FFF2-40B4-BE49-F238E27FC236}">
              <a16:creationId xmlns:a16="http://schemas.microsoft.com/office/drawing/2014/main" id="{773B0DC5-9158-45A3-B726-C125F1E40AA2}"/>
            </a:ext>
          </a:extLst>
        </xdr:cNvPr>
        <xdr:cNvSpPr txBox="1">
          <a:spLocks noChangeArrowheads="1"/>
        </xdr:cNvSpPr>
      </xdr:nvSpPr>
      <xdr:spPr bwMode="auto">
        <a:xfrm>
          <a:off x="6858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66" name="Text Box 22">
          <a:extLst>
            <a:ext uri="{FF2B5EF4-FFF2-40B4-BE49-F238E27FC236}">
              <a16:creationId xmlns:a16="http://schemas.microsoft.com/office/drawing/2014/main" id="{0117E89F-CF69-4961-BAD1-769799AAD538}"/>
            </a:ext>
          </a:extLst>
        </xdr:cNvPr>
        <xdr:cNvSpPr txBox="1">
          <a:spLocks noChangeArrowheads="1"/>
        </xdr:cNvSpPr>
      </xdr:nvSpPr>
      <xdr:spPr bwMode="auto">
        <a:xfrm>
          <a:off x="5943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67" name="Text Box 22">
          <a:extLst>
            <a:ext uri="{FF2B5EF4-FFF2-40B4-BE49-F238E27FC236}">
              <a16:creationId xmlns:a16="http://schemas.microsoft.com/office/drawing/2014/main" id="{D96CC30E-4A37-492A-B9EE-E042EDE344FE}"/>
            </a:ext>
          </a:extLst>
        </xdr:cNvPr>
        <xdr:cNvSpPr txBox="1">
          <a:spLocks noChangeArrowheads="1"/>
        </xdr:cNvSpPr>
      </xdr:nvSpPr>
      <xdr:spPr bwMode="auto">
        <a:xfrm>
          <a:off x="2971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368" name="Text Box 22">
          <a:extLst>
            <a:ext uri="{FF2B5EF4-FFF2-40B4-BE49-F238E27FC236}">
              <a16:creationId xmlns:a16="http://schemas.microsoft.com/office/drawing/2014/main" id="{999DFFD1-25DE-4861-A8F0-D811BDB28C0A}"/>
            </a:ext>
          </a:extLst>
        </xdr:cNvPr>
        <xdr:cNvSpPr txBox="1">
          <a:spLocks noChangeArrowheads="1"/>
        </xdr:cNvSpPr>
      </xdr:nvSpPr>
      <xdr:spPr bwMode="auto">
        <a:xfrm>
          <a:off x="51435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69" name="Text Box 22">
          <a:extLst>
            <a:ext uri="{FF2B5EF4-FFF2-40B4-BE49-F238E27FC236}">
              <a16:creationId xmlns:a16="http://schemas.microsoft.com/office/drawing/2014/main" id="{30F3C06A-C94E-462A-A6E1-3E6BE25B13C4}"/>
            </a:ext>
          </a:extLst>
        </xdr:cNvPr>
        <xdr:cNvSpPr txBox="1">
          <a:spLocks noChangeArrowheads="1"/>
        </xdr:cNvSpPr>
      </xdr:nvSpPr>
      <xdr:spPr bwMode="auto">
        <a:xfrm>
          <a:off x="3886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70" name="Text Box 22">
          <a:extLst>
            <a:ext uri="{FF2B5EF4-FFF2-40B4-BE49-F238E27FC236}">
              <a16:creationId xmlns:a16="http://schemas.microsoft.com/office/drawing/2014/main" id="{7AF28628-7DF0-472C-870B-98BBB58CAACE}"/>
            </a:ext>
          </a:extLst>
        </xdr:cNvPr>
        <xdr:cNvSpPr txBox="1">
          <a:spLocks noChangeArrowheads="1"/>
        </xdr:cNvSpPr>
      </xdr:nvSpPr>
      <xdr:spPr bwMode="auto">
        <a:xfrm>
          <a:off x="4800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71" name="Text Box 80">
          <a:extLst>
            <a:ext uri="{FF2B5EF4-FFF2-40B4-BE49-F238E27FC236}">
              <a16:creationId xmlns:a16="http://schemas.microsoft.com/office/drawing/2014/main" id="{C4B09475-5636-4691-8CC3-3DD7FD50B682}"/>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72" name="Text Box 117">
          <a:extLst>
            <a:ext uri="{FF2B5EF4-FFF2-40B4-BE49-F238E27FC236}">
              <a16:creationId xmlns:a16="http://schemas.microsoft.com/office/drawing/2014/main" id="{2E6BDF98-8D73-4999-A44F-F319B46D0A13}"/>
            </a:ext>
          </a:extLst>
        </xdr:cNvPr>
        <xdr:cNvSpPr txBox="1">
          <a:spLocks noChangeArrowheads="1"/>
        </xdr:cNvSpPr>
      </xdr:nvSpPr>
      <xdr:spPr bwMode="auto">
        <a:xfrm>
          <a:off x="53721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73" name="Text Box 22">
          <a:extLst>
            <a:ext uri="{FF2B5EF4-FFF2-40B4-BE49-F238E27FC236}">
              <a16:creationId xmlns:a16="http://schemas.microsoft.com/office/drawing/2014/main" id="{3E7873CE-B2AA-4ECB-8D8D-283A0DAA19C0}"/>
            </a:ext>
          </a:extLst>
        </xdr:cNvPr>
        <xdr:cNvSpPr txBox="1">
          <a:spLocks noChangeArrowheads="1"/>
        </xdr:cNvSpPr>
      </xdr:nvSpPr>
      <xdr:spPr bwMode="auto">
        <a:xfrm>
          <a:off x="5372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74" name="Text Box 22">
          <a:extLst>
            <a:ext uri="{FF2B5EF4-FFF2-40B4-BE49-F238E27FC236}">
              <a16:creationId xmlns:a16="http://schemas.microsoft.com/office/drawing/2014/main" id="{DC3A99AB-8696-40AA-B7B2-464711BCD328}"/>
            </a:ext>
          </a:extLst>
        </xdr:cNvPr>
        <xdr:cNvSpPr txBox="1">
          <a:spLocks noChangeArrowheads="1"/>
        </xdr:cNvSpPr>
      </xdr:nvSpPr>
      <xdr:spPr bwMode="auto">
        <a:xfrm>
          <a:off x="6057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75" name="Text Box 22">
          <a:extLst>
            <a:ext uri="{FF2B5EF4-FFF2-40B4-BE49-F238E27FC236}">
              <a16:creationId xmlns:a16="http://schemas.microsoft.com/office/drawing/2014/main" id="{7B57CD33-0BAF-4106-8599-DA9F31E5A8D8}"/>
            </a:ext>
          </a:extLst>
        </xdr:cNvPr>
        <xdr:cNvSpPr txBox="1">
          <a:spLocks noChangeArrowheads="1"/>
        </xdr:cNvSpPr>
      </xdr:nvSpPr>
      <xdr:spPr bwMode="auto">
        <a:xfrm>
          <a:off x="5715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76" name="Text Box 80">
          <a:extLst>
            <a:ext uri="{FF2B5EF4-FFF2-40B4-BE49-F238E27FC236}">
              <a16:creationId xmlns:a16="http://schemas.microsoft.com/office/drawing/2014/main" id="{21F99106-DA1C-4B9B-BD18-699B2F466448}"/>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377" name="Text Box 117">
          <a:extLst>
            <a:ext uri="{FF2B5EF4-FFF2-40B4-BE49-F238E27FC236}">
              <a16:creationId xmlns:a16="http://schemas.microsoft.com/office/drawing/2014/main" id="{E7C24F27-8C04-4D7B-9E9B-8011B61D260B}"/>
            </a:ext>
          </a:extLst>
        </xdr:cNvPr>
        <xdr:cNvSpPr txBox="1">
          <a:spLocks noChangeArrowheads="1"/>
        </xdr:cNvSpPr>
      </xdr:nvSpPr>
      <xdr:spPr bwMode="auto">
        <a:xfrm>
          <a:off x="53721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78" name="Text Box 22">
          <a:extLst>
            <a:ext uri="{FF2B5EF4-FFF2-40B4-BE49-F238E27FC236}">
              <a16:creationId xmlns:a16="http://schemas.microsoft.com/office/drawing/2014/main" id="{AEC6E22B-A584-4579-8195-4B2CDB43684E}"/>
            </a:ext>
          </a:extLst>
        </xdr:cNvPr>
        <xdr:cNvSpPr txBox="1">
          <a:spLocks noChangeArrowheads="1"/>
        </xdr:cNvSpPr>
      </xdr:nvSpPr>
      <xdr:spPr bwMode="auto">
        <a:xfrm>
          <a:off x="6057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379" name="Text Box 22">
          <a:extLst>
            <a:ext uri="{FF2B5EF4-FFF2-40B4-BE49-F238E27FC236}">
              <a16:creationId xmlns:a16="http://schemas.microsoft.com/office/drawing/2014/main" id="{FBB34A5C-2172-4487-8906-ACC0998EA5B3}"/>
            </a:ext>
          </a:extLst>
        </xdr:cNvPr>
        <xdr:cNvSpPr txBox="1">
          <a:spLocks noChangeArrowheads="1"/>
        </xdr:cNvSpPr>
      </xdr:nvSpPr>
      <xdr:spPr bwMode="auto">
        <a:xfrm>
          <a:off x="69723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80" name="Text Box 22">
          <a:extLst>
            <a:ext uri="{FF2B5EF4-FFF2-40B4-BE49-F238E27FC236}">
              <a16:creationId xmlns:a16="http://schemas.microsoft.com/office/drawing/2014/main" id="{CFFA1EA4-0580-417C-A1BB-FCFE123BA2B1}"/>
            </a:ext>
          </a:extLst>
        </xdr:cNvPr>
        <xdr:cNvSpPr txBox="1">
          <a:spLocks noChangeArrowheads="1"/>
        </xdr:cNvSpPr>
      </xdr:nvSpPr>
      <xdr:spPr bwMode="auto">
        <a:xfrm>
          <a:off x="5715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381" name="Text Box 22">
          <a:extLst>
            <a:ext uri="{FF2B5EF4-FFF2-40B4-BE49-F238E27FC236}">
              <a16:creationId xmlns:a16="http://schemas.microsoft.com/office/drawing/2014/main" id="{AA918570-0E22-4CA2-925E-CDCE561F5061}"/>
            </a:ext>
          </a:extLst>
        </xdr:cNvPr>
        <xdr:cNvSpPr txBox="1">
          <a:spLocks noChangeArrowheads="1"/>
        </xdr:cNvSpPr>
      </xdr:nvSpPr>
      <xdr:spPr bwMode="auto">
        <a:xfrm>
          <a:off x="6629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383" name="Text Box 80">
          <a:extLst>
            <a:ext uri="{FF2B5EF4-FFF2-40B4-BE49-F238E27FC236}">
              <a16:creationId xmlns:a16="http://schemas.microsoft.com/office/drawing/2014/main" id="{45B576BD-149B-4527-8F86-2511F1C77AB8}"/>
            </a:ext>
          </a:extLst>
        </xdr:cNvPr>
        <xdr:cNvSpPr txBox="1">
          <a:spLocks noChangeArrowheads="1"/>
        </xdr:cNvSpPr>
      </xdr:nvSpPr>
      <xdr:spPr bwMode="auto">
        <a:xfrm>
          <a:off x="36576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384" name="Text Box 117">
          <a:extLst>
            <a:ext uri="{FF2B5EF4-FFF2-40B4-BE49-F238E27FC236}">
              <a16:creationId xmlns:a16="http://schemas.microsoft.com/office/drawing/2014/main" id="{B19DB521-F6AA-4A51-B79F-8774BF87F475}"/>
            </a:ext>
          </a:extLst>
        </xdr:cNvPr>
        <xdr:cNvSpPr txBox="1">
          <a:spLocks noChangeArrowheads="1"/>
        </xdr:cNvSpPr>
      </xdr:nvSpPr>
      <xdr:spPr bwMode="auto">
        <a:xfrm>
          <a:off x="35433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385" name="Text Box 22">
          <a:extLst>
            <a:ext uri="{FF2B5EF4-FFF2-40B4-BE49-F238E27FC236}">
              <a16:creationId xmlns:a16="http://schemas.microsoft.com/office/drawing/2014/main" id="{15AFE5A8-E0E5-4F2A-B0D2-0D0D484BA259}"/>
            </a:ext>
          </a:extLst>
        </xdr:cNvPr>
        <xdr:cNvSpPr txBox="1">
          <a:spLocks noChangeArrowheads="1"/>
        </xdr:cNvSpPr>
      </xdr:nvSpPr>
      <xdr:spPr bwMode="auto">
        <a:xfrm>
          <a:off x="33147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86" name="Text Box 22">
          <a:extLst>
            <a:ext uri="{FF2B5EF4-FFF2-40B4-BE49-F238E27FC236}">
              <a16:creationId xmlns:a16="http://schemas.microsoft.com/office/drawing/2014/main" id="{778F1185-B23F-439B-9302-3FFCC83F087E}"/>
            </a:ext>
          </a:extLst>
        </xdr:cNvPr>
        <xdr:cNvSpPr txBox="1">
          <a:spLocks noChangeArrowheads="1"/>
        </xdr:cNvSpPr>
      </xdr:nvSpPr>
      <xdr:spPr bwMode="auto">
        <a:xfrm>
          <a:off x="2057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87" name="Text Box 22">
          <a:extLst>
            <a:ext uri="{FF2B5EF4-FFF2-40B4-BE49-F238E27FC236}">
              <a16:creationId xmlns:a16="http://schemas.microsoft.com/office/drawing/2014/main" id="{107F7783-D6BA-4629-8F84-A350F3379326}"/>
            </a:ext>
          </a:extLst>
        </xdr:cNvPr>
        <xdr:cNvSpPr txBox="1">
          <a:spLocks noChangeArrowheads="1"/>
        </xdr:cNvSpPr>
      </xdr:nvSpPr>
      <xdr:spPr bwMode="auto">
        <a:xfrm>
          <a:off x="35433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88" name="Text Box 22">
          <a:extLst>
            <a:ext uri="{FF2B5EF4-FFF2-40B4-BE49-F238E27FC236}">
              <a16:creationId xmlns:a16="http://schemas.microsoft.com/office/drawing/2014/main" id="{2490D985-DECF-4D50-81D7-4173F85E648A}"/>
            </a:ext>
          </a:extLst>
        </xdr:cNvPr>
        <xdr:cNvSpPr txBox="1">
          <a:spLocks noChangeArrowheads="1"/>
        </xdr:cNvSpPr>
      </xdr:nvSpPr>
      <xdr:spPr bwMode="auto">
        <a:xfrm>
          <a:off x="5143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89" name="Text Box 22">
          <a:extLst>
            <a:ext uri="{FF2B5EF4-FFF2-40B4-BE49-F238E27FC236}">
              <a16:creationId xmlns:a16="http://schemas.microsoft.com/office/drawing/2014/main" id="{7930A352-FED9-485F-AF18-29D3935F5887}"/>
            </a:ext>
          </a:extLst>
        </xdr:cNvPr>
        <xdr:cNvSpPr txBox="1">
          <a:spLocks noChangeArrowheads="1"/>
        </xdr:cNvSpPr>
      </xdr:nvSpPr>
      <xdr:spPr bwMode="auto">
        <a:xfrm>
          <a:off x="5600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2" cy="28575"/>
    <xdr:sp macro="" textlink="">
      <xdr:nvSpPr>
        <xdr:cNvPr id="390" name="Text Box 23">
          <a:extLst>
            <a:ext uri="{FF2B5EF4-FFF2-40B4-BE49-F238E27FC236}">
              <a16:creationId xmlns:a16="http://schemas.microsoft.com/office/drawing/2014/main" id="{FC8EC33B-A398-49EF-923F-AA85B6E4AF9B}"/>
            </a:ext>
          </a:extLst>
        </xdr:cNvPr>
        <xdr:cNvSpPr txBox="1">
          <a:spLocks noChangeArrowheads="1"/>
        </xdr:cNvSpPr>
      </xdr:nvSpPr>
      <xdr:spPr bwMode="auto">
        <a:xfrm>
          <a:off x="52578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391" name="Text Box 22">
          <a:extLst>
            <a:ext uri="{FF2B5EF4-FFF2-40B4-BE49-F238E27FC236}">
              <a16:creationId xmlns:a16="http://schemas.microsoft.com/office/drawing/2014/main" id="{87F277EE-210F-4C7C-A2F5-CF3D234447F0}"/>
            </a:ext>
          </a:extLst>
        </xdr:cNvPr>
        <xdr:cNvSpPr txBox="1">
          <a:spLocks noChangeArrowheads="1"/>
        </xdr:cNvSpPr>
      </xdr:nvSpPr>
      <xdr:spPr bwMode="auto">
        <a:xfrm>
          <a:off x="52578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2" cy="28575"/>
    <xdr:sp macro="" textlink="">
      <xdr:nvSpPr>
        <xdr:cNvPr id="392" name="Text Box 23">
          <a:extLst>
            <a:ext uri="{FF2B5EF4-FFF2-40B4-BE49-F238E27FC236}">
              <a16:creationId xmlns:a16="http://schemas.microsoft.com/office/drawing/2014/main" id="{29CA2558-C959-47F9-BEDC-AA0BE30FADF0}"/>
            </a:ext>
          </a:extLst>
        </xdr:cNvPr>
        <xdr:cNvSpPr txBox="1">
          <a:spLocks noChangeArrowheads="1"/>
        </xdr:cNvSpPr>
      </xdr:nvSpPr>
      <xdr:spPr bwMode="auto">
        <a:xfrm>
          <a:off x="52578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93" name="Text Box 22">
          <a:extLst>
            <a:ext uri="{FF2B5EF4-FFF2-40B4-BE49-F238E27FC236}">
              <a16:creationId xmlns:a16="http://schemas.microsoft.com/office/drawing/2014/main" id="{52043104-E620-421C-B849-8172A8A69030}"/>
            </a:ext>
          </a:extLst>
        </xdr:cNvPr>
        <xdr:cNvSpPr txBox="1">
          <a:spLocks noChangeArrowheads="1"/>
        </xdr:cNvSpPr>
      </xdr:nvSpPr>
      <xdr:spPr bwMode="auto">
        <a:xfrm>
          <a:off x="4229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394" name="Text Box 80">
          <a:extLst>
            <a:ext uri="{FF2B5EF4-FFF2-40B4-BE49-F238E27FC236}">
              <a16:creationId xmlns:a16="http://schemas.microsoft.com/office/drawing/2014/main" id="{CD160C9D-3E3B-4BED-AF82-BCE3287C3016}"/>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95" name="Text Box 22">
          <a:extLst>
            <a:ext uri="{FF2B5EF4-FFF2-40B4-BE49-F238E27FC236}">
              <a16:creationId xmlns:a16="http://schemas.microsoft.com/office/drawing/2014/main" id="{9D2ADC28-7103-4805-BF70-6A995D0779F3}"/>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96" name="Text Box 22">
          <a:extLst>
            <a:ext uri="{FF2B5EF4-FFF2-40B4-BE49-F238E27FC236}">
              <a16:creationId xmlns:a16="http://schemas.microsoft.com/office/drawing/2014/main" id="{7C9841E5-ECDB-456F-9B77-434AAF433913}"/>
            </a:ext>
          </a:extLst>
        </xdr:cNvPr>
        <xdr:cNvSpPr txBox="1">
          <a:spLocks noChangeArrowheads="1"/>
        </xdr:cNvSpPr>
      </xdr:nvSpPr>
      <xdr:spPr bwMode="auto">
        <a:xfrm>
          <a:off x="6858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97" name="Text Box 22">
          <a:extLst>
            <a:ext uri="{FF2B5EF4-FFF2-40B4-BE49-F238E27FC236}">
              <a16:creationId xmlns:a16="http://schemas.microsoft.com/office/drawing/2014/main" id="{43BB824C-FA78-4DA3-9D66-39451C5F12C1}"/>
            </a:ext>
          </a:extLst>
        </xdr:cNvPr>
        <xdr:cNvSpPr txBox="1">
          <a:spLocks noChangeArrowheads="1"/>
        </xdr:cNvSpPr>
      </xdr:nvSpPr>
      <xdr:spPr bwMode="auto">
        <a:xfrm>
          <a:off x="5943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398" name="Text Box 22">
          <a:extLst>
            <a:ext uri="{FF2B5EF4-FFF2-40B4-BE49-F238E27FC236}">
              <a16:creationId xmlns:a16="http://schemas.microsoft.com/office/drawing/2014/main" id="{911149EC-130B-43B2-A2A8-725108EDF470}"/>
            </a:ext>
          </a:extLst>
        </xdr:cNvPr>
        <xdr:cNvSpPr txBox="1">
          <a:spLocks noChangeArrowheads="1"/>
        </xdr:cNvSpPr>
      </xdr:nvSpPr>
      <xdr:spPr bwMode="auto">
        <a:xfrm>
          <a:off x="29718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399" name="Text Box 22">
          <a:extLst>
            <a:ext uri="{FF2B5EF4-FFF2-40B4-BE49-F238E27FC236}">
              <a16:creationId xmlns:a16="http://schemas.microsoft.com/office/drawing/2014/main" id="{35C73D8E-4216-4E7B-8D77-1D3B57C812A8}"/>
            </a:ext>
          </a:extLst>
        </xdr:cNvPr>
        <xdr:cNvSpPr txBox="1">
          <a:spLocks noChangeArrowheads="1"/>
        </xdr:cNvSpPr>
      </xdr:nvSpPr>
      <xdr:spPr bwMode="auto">
        <a:xfrm>
          <a:off x="51435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00" name="Text Box 22">
          <a:extLst>
            <a:ext uri="{FF2B5EF4-FFF2-40B4-BE49-F238E27FC236}">
              <a16:creationId xmlns:a16="http://schemas.microsoft.com/office/drawing/2014/main" id="{E8D28AD7-9CCA-4B03-BBF8-27BCE8BE3F8B}"/>
            </a:ext>
          </a:extLst>
        </xdr:cNvPr>
        <xdr:cNvSpPr txBox="1">
          <a:spLocks noChangeArrowheads="1"/>
        </xdr:cNvSpPr>
      </xdr:nvSpPr>
      <xdr:spPr bwMode="auto">
        <a:xfrm>
          <a:off x="4800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01" name="Text Box 80">
          <a:extLst>
            <a:ext uri="{FF2B5EF4-FFF2-40B4-BE49-F238E27FC236}">
              <a16:creationId xmlns:a16="http://schemas.microsoft.com/office/drawing/2014/main" id="{DAA25B0D-B495-44B1-A5EC-8D97E88AFD2D}"/>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02" name="Text Box 117">
          <a:extLst>
            <a:ext uri="{FF2B5EF4-FFF2-40B4-BE49-F238E27FC236}">
              <a16:creationId xmlns:a16="http://schemas.microsoft.com/office/drawing/2014/main" id="{0BBCB26F-BFE3-4C5C-B66E-E9D635DA152D}"/>
            </a:ext>
          </a:extLst>
        </xdr:cNvPr>
        <xdr:cNvSpPr txBox="1">
          <a:spLocks noChangeArrowheads="1"/>
        </xdr:cNvSpPr>
      </xdr:nvSpPr>
      <xdr:spPr bwMode="auto">
        <a:xfrm>
          <a:off x="53721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03" name="Text Box 22">
          <a:extLst>
            <a:ext uri="{FF2B5EF4-FFF2-40B4-BE49-F238E27FC236}">
              <a16:creationId xmlns:a16="http://schemas.microsoft.com/office/drawing/2014/main" id="{C7CCE64B-106B-456A-8D21-B82035591123}"/>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04" name="Text Box 22">
          <a:extLst>
            <a:ext uri="{FF2B5EF4-FFF2-40B4-BE49-F238E27FC236}">
              <a16:creationId xmlns:a16="http://schemas.microsoft.com/office/drawing/2014/main" id="{9D82CBD7-7E80-4944-8AC1-2083A03D88B4}"/>
            </a:ext>
          </a:extLst>
        </xdr:cNvPr>
        <xdr:cNvSpPr txBox="1">
          <a:spLocks noChangeArrowheads="1"/>
        </xdr:cNvSpPr>
      </xdr:nvSpPr>
      <xdr:spPr bwMode="auto">
        <a:xfrm>
          <a:off x="6057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05" name="Text Box 22">
          <a:extLst>
            <a:ext uri="{FF2B5EF4-FFF2-40B4-BE49-F238E27FC236}">
              <a16:creationId xmlns:a16="http://schemas.microsoft.com/office/drawing/2014/main" id="{8B2AC9A7-89D8-4365-B874-4B5FEAD27EA6}"/>
            </a:ext>
          </a:extLst>
        </xdr:cNvPr>
        <xdr:cNvSpPr txBox="1">
          <a:spLocks noChangeArrowheads="1"/>
        </xdr:cNvSpPr>
      </xdr:nvSpPr>
      <xdr:spPr bwMode="auto">
        <a:xfrm>
          <a:off x="5715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06" name="Text Box 80">
          <a:extLst>
            <a:ext uri="{FF2B5EF4-FFF2-40B4-BE49-F238E27FC236}">
              <a16:creationId xmlns:a16="http://schemas.microsoft.com/office/drawing/2014/main" id="{FD26EB9F-E7FF-4131-959F-5582F9D124BB}"/>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07" name="Text Box 117">
          <a:extLst>
            <a:ext uri="{FF2B5EF4-FFF2-40B4-BE49-F238E27FC236}">
              <a16:creationId xmlns:a16="http://schemas.microsoft.com/office/drawing/2014/main" id="{C60E8EEA-2DA5-4C42-9F6C-C12DF901B151}"/>
            </a:ext>
          </a:extLst>
        </xdr:cNvPr>
        <xdr:cNvSpPr txBox="1">
          <a:spLocks noChangeArrowheads="1"/>
        </xdr:cNvSpPr>
      </xdr:nvSpPr>
      <xdr:spPr bwMode="auto">
        <a:xfrm>
          <a:off x="53721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08" name="Text Box 22">
          <a:extLst>
            <a:ext uri="{FF2B5EF4-FFF2-40B4-BE49-F238E27FC236}">
              <a16:creationId xmlns:a16="http://schemas.microsoft.com/office/drawing/2014/main" id="{A34164A8-53AF-4650-BB2D-DFF8F5B8254F}"/>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09" name="Text Box 22">
          <a:extLst>
            <a:ext uri="{FF2B5EF4-FFF2-40B4-BE49-F238E27FC236}">
              <a16:creationId xmlns:a16="http://schemas.microsoft.com/office/drawing/2014/main" id="{759FE366-2CED-44A2-8BEC-B5D69E6ED026}"/>
            </a:ext>
          </a:extLst>
        </xdr:cNvPr>
        <xdr:cNvSpPr txBox="1">
          <a:spLocks noChangeArrowheads="1"/>
        </xdr:cNvSpPr>
      </xdr:nvSpPr>
      <xdr:spPr bwMode="auto">
        <a:xfrm>
          <a:off x="6057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10" name="Text Box 22">
          <a:extLst>
            <a:ext uri="{FF2B5EF4-FFF2-40B4-BE49-F238E27FC236}">
              <a16:creationId xmlns:a16="http://schemas.microsoft.com/office/drawing/2014/main" id="{89EE41D2-8040-42C4-8E67-0128DE2D3315}"/>
            </a:ext>
          </a:extLst>
        </xdr:cNvPr>
        <xdr:cNvSpPr txBox="1">
          <a:spLocks noChangeArrowheads="1"/>
        </xdr:cNvSpPr>
      </xdr:nvSpPr>
      <xdr:spPr bwMode="auto">
        <a:xfrm>
          <a:off x="5715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11" name="Text Box 22">
          <a:extLst>
            <a:ext uri="{FF2B5EF4-FFF2-40B4-BE49-F238E27FC236}">
              <a16:creationId xmlns:a16="http://schemas.microsoft.com/office/drawing/2014/main" id="{12B8C98E-A6EC-4CC2-BFE4-4344FE270123}"/>
            </a:ext>
          </a:extLst>
        </xdr:cNvPr>
        <xdr:cNvSpPr txBox="1">
          <a:spLocks noChangeArrowheads="1"/>
        </xdr:cNvSpPr>
      </xdr:nvSpPr>
      <xdr:spPr bwMode="auto">
        <a:xfrm>
          <a:off x="6629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12" name="Text Box 80">
          <a:extLst>
            <a:ext uri="{FF2B5EF4-FFF2-40B4-BE49-F238E27FC236}">
              <a16:creationId xmlns:a16="http://schemas.microsoft.com/office/drawing/2014/main" id="{CFA3A307-9920-416D-B7FE-A931D8F8F100}"/>
            </a:ext>
          </a:extLst>
        </xdr:cNvPr>
        <xdr:cNvSpPr txBox="1">
          <a:spLocks noChangeArrowheads="1"/>
        </xdr:cNvSpPr>
      </xdr:nvSpPr>
      <xdr:spPr bwMode="auto">
        <a:xfrm>
          <a:off x="36576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13" name="Text Box 117">
          <a:extLst>
            <a:ext uri="{FF2B5EF4-FFF2-40B4-BE49-F238E27FC236}">
              <a16:creationId xmlns:a16="http://schemas.microsoft.com/office/drawing/2014/main" id="{374BDBDC-49B5-42C4-B30E-525D11AA4EBA}"/>
            </a:ext>
          </a:extLst>
        </xdr:cNvPr>
        <xdr:cNvSpPr txBox="1">
          <a:spLocks noChangeArrowheads="1"/>
        </xdr:cNvSpPr>
      </xdr:nvSpPr>
      <xdr:spPr bwMode="auto">
        <a:xfrm>
          <a:off x="35433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414" name="Text Box 22">
          <a:extLst>
            <a:ext uri="{FF2B5EF4-FFF2-40B4-BE49-F238E27FC236}">
              <a16:creationId xmlns:a16="http://schemas.microsoft.com/office/drawing/2014/main" id="{0F14E7CF-DC2F-4A5C-AAB2-476AADD26164}"/>
            </a:ext>
          </a:extLst>
        </xdr:cNvPr>
        <xdr:cNvSpPr txBox="1">
          <a:spLocks noChangeArrowheads="1"/>
        </xdr:cNvSpPr>
      </xdr:nvSpPr>
      <xdr:spPr bwMode="auto">
        <a:xfrm>
          <a:off x="33147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15" name="Text Box 22">
          <a:extLst>
            <a:ext uri="{FF2B5EF4-FFF2-40B4-BE49-F238E27FC236}">
              <a16:creationId xmlns:a16="http://schemas.microsoft.com/office/drawing/2014/main" id="{56C3C0A9-89A0-44E0-9790-D7C527D098BE}"/>
            </a:ext>
          </a:extLst>
        </xdr:cNvPr>
        <xdr:cNvSpPr txBox="1">
          <a:spLocks noChangeArrowheads="1"/>
        </xdr:cNvSpPr>
      </xdr:nvSpPr>
      <xdr:spPr bwMode="auto">
        <a:xfrm>
          <a:off x="2057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16" name="Text Box 22">
          <a:extLst>
            <a:ext uri="{FF2B5EF4-FFF2-40B4-BE49-F238E27FC236}">
              <a16:creationId xmlns:a16="http://schemas.microsoft.com/office/drawing/2014/main" id="{B95B4033-0438-4C21-BEBD-04331378525B}"/>
            </a:ext>
          </a:extLst>
        </xdr:cNvPr>
        <xdr:cNvSpPr txBox="1">
          <a:spLocks noChangeArrowheads="1"/>
        </xdr:cNvSpPr>
      </xdr:nvSpPr>
      <xdr:spPr bwMode="auto">
        <a:xfrm>
          <a:off x="35433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17" name="Text Box 22">
          <a:extLst>
            <a:ext uri="{FF2B5EF4-FFF2-40B4-BE49-F238E27FC236}">
              <a16:creationId xmlns:a16="http://schemas.microsoft.com/office/drawing/2014/main" id="{24A19998-8721-4544-852C-5B5CC1FCFBBB}"/>
            </a:ext>
          </a:extLst>
        </xdr:cNvPr>
        <xdr:cNvSpPr txBox="1">
          <a:spLocks noChangeArrowheads="1"/>
        </xdr:cNvSpPr>
      </xdr:nvSpPr>
      <xdr:spPr bwMode="auto">
        <a:xfrm>
          <a:off x="5143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18" name="Text Box 22">
          <a:extLst>
            <a:ext uri="{FF2B5EF4-FFF2-40B4-BE49-F238E27FC236}">
              <a16:creationId xmlns:a16="http://schemas.microsoft.com/office/drawing/2014/main" id="{DF93912E-FD00-4CCB-A5B1-5BDE2CCBFDA3}"/>
            </a:ext>
          </a:extLst>
        </xdr:cNvPr>
        <xdr:cNvSpPr txBox="1">
          <a:spLocks noChangeArrowheads="1"/>
        </xdr:cNvSpPr>
      </xdr:nvSpPr>
      <xdr:spPr bwMode="auto">
        <a:xfrm>
          <a:off x="5600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2" cy="28575"/>
    <xdr:sp macro="" textlink="">
      <xdr:nvSpPr>
        <xdr:cNvPr id="419" name="Text Box 23">
          <a:extLst>
            <a:ext uri="{FF2B5EF4-FFF2-40B4-BE49-F238E27FC236}">
              <a16:creationId xmlns:a16="http://schemas.microsoft.com/office/drawing/2014/main" id="{E2575C89-D2C0-4F95-BE30-A8A1EC6C23FE}"/>
            </a:ext>
          </a:extLst>
        </xdr:cNvPr>
        <xdr:cNvSpPr txBox="1">
          <a:spLocks noChangeArrowheads="1"/>
        </xdr:cNvSpPr>
      </xdr:nvSpPr>
      <xdr:spPr bwMode="auto">
        <a:xfrm>
          <a:off x="52578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420" name="Text Box 22">
          <a:extLst>
            <a:ext uri="{FF2B5EF4-FFF2-40B4-BE49-F238E27FC236}">
              <a16:creationId xmlns:a16="http://schemas.microsoft.com/office/drawing/2014/main" id="{823EDDF9-9589-44CD-A417-D615BD3835D4}"/>
            </a:ext>
          </a:extLst>
        </xdr:cNvPr>
        <xdr:cNvSpPr txBox="1">
          <a:spLocks noChangeArrowheads="1"/>
        </xdr:cNvSpPr>
      </xdr:nvSpPr>
      <xdr:spPr bwMode="auto">
        <a:xfrm>
          <a:off x="52578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2" cy="28575"/>
    <xdr:sp macro="" textlink="">
      <xdr:nvSpPr>
        <xdr:cNvPr id="421" name="Text Box 23">
          <a:extLst>
            <a:ext uri="{FF2B5EF4-FFF2-40B4-BE49-F238E27FC236}">
              <a16:creationId xmlns:a16="http://schemas.microsoft.com/office/drawing/2014/main" id="{BF601907-8F1B-4FD9-A395-204883CA1B1F}"/>
            </a:ext>
          </a:extLst>
        </xdr:cNvPr>
        <xdr:cNvSpPr txBox="1">
          <a:spLocks noChangeArrowheads="1"/>
        </xdr:cNvSpPr>
      </xdr:nvSpPr>
      <xdr:spPr bwMode="auto">
        <a:xfrm>
          <a:off x="52578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22" name="Text Box 22">
          <a:extLst>
            <a:ext uri="{FF2B5EF4-FFF2-40B4-BE49-F238E27FC236}">
              <a16:creationId xmlns:a16="http://schemas.microsoft.com/office/drawing/2014/main" id="{0BEF5C41-0FE0-438F-801C-3F361B185B2D}"/>
            </a:ext>
          </a:extLst>
        </xdr:cNvPr>
        <xdr:cNvSpPr txBox="1">
          <a:spLocks noChangeArrowheads="1"/>
        </xdr:cNvSpPr>
      </xdr:nvSpPr>
      <xdr:spPr bwMode="auto">
        <a:xfrm>
          <a:off x="4229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23" name="Text Box 80">
          <a:extLst>
            <a:ext uri="{FF2B5EF4-FFF2-40B4-BE49-F238E27FC236}">
              <a16:creationId xmlns:a16="http://schemas.microsoft.com/office/drawing/2014/main" id="{18C117C9-00C9-4A47-BDD4-4B8788BEF27A}"/>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24" name="Text Box 22">
          <a:extLst>
            <a:ext uri="{FF2B5EF4-FFF2-40B4-BE49-F238E27FC236}">
              <a16:creationId xmlns:a16="http://schemas.microsoft.com/office/drawing/2014/main" id="{63CB1BD3-4741-4505-B9C0-F9BED438A9F7}"/>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25" name="Text Box 22">
          <a:extLst>
            <a:ext uri="{FF2B5EF4-FFF2-40B4-BE49-F238E27FC236}">
              <a16:creationId xmlns:a16="http://schemas.microsoft.com/office/drawing/2014/main" id="{69CDF616-5B13-4FD0-8D1E-04774218AE06}"/>
            </a:ext>
          </a:extLst>
        </xdr:cNvPr>
        <xdr:cNvSpPr txBox="1">
          <a:spLocks noChangeArrowheads="1"/>
        </xdr:cNvSpPr>
      </xdr:nvSpPr>
      <xdr:spPr bwMode="auto">
        <a:xfrm>
          <a:off x="5943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26" name="Text Box 22">
          <a:extLst>
            <a:ext uri="{FF2B5EF4-FFF2-40B4-BE49-F238E27FC236}">
              <a16:creationId xmlns:a16="http://schemas.microsoft.com/office/drawing/2014/main" id="{E1304053-A653-440A-B8D1-208BFD521FFC}"/>
            </a:ext>
          </a:extLst>
        </xdr:cNvPr>
        <xdr:cNvSpPr txBox="1">
          <a:spLocks noChangeArrowheads="1"/>
        </xdr:cNvSpPr>
      </xdr:nvSpPr>
      <xdr:spPr bwMode="auto">
        <a:xfrm>
          <a:off x="29718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38100"/>
    <xdr:sp macro="" textlink="">
      <xdr:nvSpPr>
        <xdr:cNvPr id="427" name="Text Box 22">
          <a:extLst>
            <a:ext uri="{FF2B5EF4-FFF2-40B4-BE49-F238E27FC236}">
              <a16:creationId xmlns:a16="http://schemas.microsoft.com/office/drawing/2014/main" id="{C38692A6-FBEE-44F5-9234-D00316CC1F21}"/>
            </a:ext>
          </a:extLst>
        </xdr:cNvPr>
        <xdr:cNvSpPr txBox="1">
          <a:spLocks noChangeArrowheads="1"/>
        </xdr:cNvSpPr>
      </xdr:nvSpPr>
      <xdr:spPr bwMode="auto">
        <a:xfrm>
          <a:off x="51435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28" name="Text Box 22">
          <a:extLst>
            <a:ext uri="{FF2B5EF4-FFF2-40B4-BE49-F238E27FC236}">
              <a16:creationId xmlns:a16="http://schemas.microsoft.com/office/drawing/2014/main" id="{314CC447-AC67-4BA6-8905-2DA0ED851D81}"/>
            </a:ext>
          </a:extLst>
        </xdr:cNvPr>
        <xdr:cNvSpPr txBox="1">
          <a:spLocks noChangeArrowheads="1"/>
        </xdr:cNvSpPr>
      </xdr:nvSpPr>
      <xdr:spPr bwMode="auto">
        <a:xfrm>
          <a:off x="4800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29" name="Text Box 80">
          <a:extLst>
            <a:ext uri="{FF2B5EF4-FFF2-40B4-BE49-F238E27FC236}">
              <a16:creationId xmlns:a16="http://schemas.microsoft.com/office/drawing/2014/main" id="{FCB5A46D-FD40-4617-909D-580629663FFC}"/>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30" name="Text Box 117">
          <a:extLst>
            <a:ext uri="{FF2B5EF4-FFF2-40B4-BE49-F238E27FC236}">
              <a16:creationId xmlns:a16="http://schemas.microsoft.com/office/drawing/2014/main" id="{08E1EA9B-BD5F-4792-8B45-4D6CB3DB00F3}"/>
            </a:ext>
          </a:extLst>
        </xdr:cNvPr>
        <xdr:cNvSpPr txBox="1">
          <a:spLocks noChangeArrowheads="1"/>
        </xdr:cNvSpPr>
      </xdr:nvSpPr>
      <xdr:spPr bwMode="auto">
        <a:xfrm>
          <a:off x="53721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31" name="Text Box 22">
          <a:extLst>
            <a:ext uri="{FF2B5EF4-FFF2-40B4-BE49-F238E27FC236}">
              <a16:creationId xmlns:a16="http://schemas.microsoft.com/office/drawing/2014/main" id="{ECFC2DE8-4D6A-474B-9303-4ECD9D7FA797}"/>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32" name="Text Box 22">
          <a:extLst>
            <a:ext uri="{FF2B5EF4-FFF2-40B4-BE49-F238E27FC236}">
              <a16:creationId xmlns:a16="http://schemas.microsoft.com/office/drawing/2014/main" id="{A6BD383F-F84B-48A5-953B-F6EB19CF8974}"/>
            </a:ext>
          </a:extLst>
        </xdr:cNvPr>
        <xdr:cNvSpPr txBox="1">
          <a:spLocks noChangeArrowheads="1"/>
        </xdr:cNvSpPr>
      </xdr:nvSpPr>
      <xdr:spPr bwMode="auto">
        <a:xfrm>
          <a:off x="6057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33" name="Text Box 22">
          <a:extLst>
            <a:ext uri="{FF2B5EF4-FFF2-40B4-BE49-F238E27FC236}">
              <a16:creationId xmlns:a16="http://schemas.microsoft.com/office/drawing/2014/main" id="{266F8148-0269-49F0-B712-F806C53DDC65}"/>
            </a:ext>
          </a:extLst>
        </xdr:cNvPr>
        <xdr:cNvSpPr txBox="1">
          <a:spLocks noChangeArrowheads="1"/>
        </xdr:cNvSpPr>
      </xdr:nvSpPr>
      <xdr:spPr bwMode="auto">
        <a:xfrm>
          <a:off x="5715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34" name="Text Box 80">
          <a:extLst>
            <a:ext uri="{FF2B5EF4-FFF2-40B4-BE49-F238E27FC236}">
              <a16:creationId xmlns:a16="http://schemas.microsoft.com/office/drawing/2014/main" id="{51AAF368-0795-4D97-873E-A3ACC1E670AC}"/>
            </a:ext>
          </a:extLst>
        </xdr:cNvPr>
        <xdr:cNvSpPr txBox="1">
          <a:spLocks noChangeArrowheads="1"/>
        </xdr:cNvSpPr>
      </xdr:nvSpPr>
      <xdr:spPr bwMode="auto">
        <a:xfrm>
          <a:off x="5486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42863" cy="47625"/>
    <xdr:sp macro="" textlink="">
      <xdr:nvSpPr>
        <xdr:cNvPr id="435" name="Text Box 117">
          <a:extLst>
            <a:ext uri="{FF2B5EF4-FFF2-40B4-BE49-F238E27FC236}">
              <a16:creationId xmlns:a16="http://schemas.microsoft.com/office/drawing/2014/main" id="{46994F6B-6FBC-4ED6-8CA7-3D0E2EA783F0}"/>
            </a:ext>
          </a:extLst>
        </xdr:cNvPr>
        <xdr:cNvSpPr txBox="1">
          <a:spLocks noChangeArrowheads="1"/>
        </xdr:cNvSpPr>
      </xdr:nvSpPr>
      <xdr:spPr bwMode="auto">
        <a:xfrm>
          <a:off x="53721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36" name="Text Box 22">
          <a:extLst>
            <a:ext uri="{FF2B5EF4-FFF2-40B4-BE49-F238E27FC236}">
              <a16:creationId xmlns:a16="http://schemas.microsoft.com/office/drawing/2014/main" id="{26D937C0-F340-4FDC-BED7-F2012BA69F4B}"/>
            </a:ext>
          </a:extLst>
        </xdr:cNvPr>
        <xdr:cNvSpPr txBox="1">
          <a:spLocks noChangeArrowheads="1"/>
        </xdr:cNvSpPr>
      </xdr:nvSpPr>
      <xdr:spPr bwMode="auto">
        <a:xfrm>
          <a:off x="5372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37" name="Text Box 22">
          <a:extLst>
            <a:ext uri="{FF2B5EF4-FFF2-40B4-BE49-F238E27FC236}">
              <a16:creationId xmlns:a16="http://schemas.microsoft.com/office/drawing/2014/main" id="{7206C149-746C-4EFB-9EB5-B5E0A123719F}"/>
            </a:ext>
          </a:extLst>
        </xdr:cNvPr>
        <xdr:cNvSpPr txBox="1">
          <a:spLocks noChangeArrowheads="1"/>
        </xdr:cNvSpPr>
      </xdr:nvSpPr>
      <xdr:spPr bwMode="auto">
        <a:xfrm>
          <a:off x="6057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38" name="Text Box 22">
          <a:extLst>
            <a:ext uri="{FF2B5EF4-FFF2-40B4-BE49-F238E27FC236}">
              <a16:creationId xmlns:a16="http://schemas.microsoft.com/office/drawing/2014/main" id="{384858B1-0672-4433-A8D1-20AC61FE2491}"/>
            </a:ext>
          </a:extLst>
        </xdr:cNvPr>
        <xdr:cNvSpPr txBox="1">
          <a:spLocks noChangeArrowheads="1"/>
        </xdr:cNvSpPr>
      </xdr:nvSpPr>
      <xdr:spPr bwMode="auto">
        <a:xfrm>
          <a:off x="5715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250</xdr:row>
      <xdr:rowOff>0</xdr:rowOff>
    </xdr:from>
    <xdr:ext cx="57150" cy="38100"/>
    <xdr:sp macro="" textlink="">
      <xdr:nvSpPr>
        <xdr:cNvPr id="439" name="Text Box 22">
          <a:extLst>
            <a:ext uri="{FF2B5EF4-FFF2-40B4-BE49-F238E27FC236}">
              <a16:creationId xmlns:a16="http://schemas.microsoft.com/office/drawing/2014/main" id="{05DD3FAD-8BB1-4ACB-A5CC-A1BFD6E15778}"/>
            </a:ext>
          </a:extLst>
        </xdr:cNvPr>
        <xdr:cNvSpPr txBox="1">
          <a:spLocks noChangeArrowheads="1"/>
        </xdr:cNvSpPr>
      </xdr:nvSpPr>
      <xdr:spPr bwMode="auto">
        <a:xfrm>
          <a:off x="6629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40" name="Text Box 80">
          <a:extLst>
            <a:ext uri="{FF2B5EF4-FFF2-40B4-BE49-F238E27FC236}">
              <a16:creationId xmlns:a16="http://schemas.microsoft.com/office/drawing/2014/main" id="{31413A16-573C-4412-9F72-26C2ECD7D3F2}"/>
            </a:ext>
          </a:extLst>
        </xdr:cNvPr>
        <xdr:cNvSpPr txBox="1">
          <a:spLocks noChangeArrowheads="1"/>
        </xdr:cNvSpPr>
      </xdr:nvSpPr>
      <xdr:spPr bwMode="auto">
        <a:xfrm>
          <a:off x="37719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41" name="Text Box 117">
          <a:extLst>
            <a:ext uri="{FF2B5EF4-FFF2-40B4-BE49-F238E27FC236}">
              <a16:creationId xmlns:a16="http://schemas.microsoft.com/office/drawing/2014/main" id="{41729AC4-2FBC-43F0-A797-1AB6907A869A}"/>
            </a:ext>
          </a:extLst>
        </xdr:cNvPr>
        <xdr:cNvSpPr txBox="1">
          <a:spLocks noChangeArrowheads="1"/>
        </xdr:cNvSpPr>
      </xdr:nvSpPr>
      <xdr:spPr bwMode="auto">
        <a:xfrm>
          <a:off x="36576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33337" cy="47625"/>
    <xdr:sp macro="" textlink="">
      <xdr:nvSpPr>
        <xdr:cNvPr id="442" name="Text Box 118">
          <a:extLst>
            <a:ext uri="{FF2B5EF4-FFF2-40B4-BE49-F238E27FC236}">
              <a16:creationId xmlns:a16="http://schemas.microsoft.com/office/drawing/2014/main" id="{6BAD21A8-C566-443F-8BF3-1A4256861D93}"/>
            </a:ext>
          </a:extLst>
        </xdr:cNvPr>
        <xdr:cNvSpPr txBox="1">
          <a:spLocks noChangeArrowheads="1"/>
        </xdr:cNvSpPr>
      </xdr:nvSpPr>
      <xdr:spPr bwMode="auto">
        <a:xfrm>
          <a:off x="3586162" y="1047369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443" name="Text Box 22">
          <a:extLst>
            <a:ext uri="{FF2B5EF4-FFF2-40B4-BE49-F238E27FC236}">
              <a16:creationId xmlns:a16="http://schemas.microsoft.com/office/drawing/2014/main" id="{4EB83201-0C85-40D2-BFF8-7C67A4855B27}"/>
            </a:ext>
          </a:extLst>
        </xdr:cNvPr>
        <xdr:cNvSpPr txBox="1">
          <a:spLocks noChangeArrowheads="1"/>
        </xdr:cNvSpPr>
      </xdr:nvSpPr>
      <xdr:spPr bwMode="auto">
        <a:xfrm>
          <a:off x="34290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44" name="Text Box 22">
          <a:extLst>
            <a:ext uri="{FF2B5EF4-FFF2-40B4-BE49-F238E27FC236}">
              <a16:creationId xmlns:a16="http://schemas.microsoft.com/office/drawing/2014/main" id="{A22591B8-A1D5-4742-9A7C-9A16DE6445B3}"/>
            </a:ext>
          </a:extLst>
        </xdr:cNvPr>
        <xdr:cNvSpPr txBox="1">
          <a:spLocks noChangeArrowheads="1"/>
        </xdr:cNvSpPr>
      </xdr:nvSpPr>
      <xdr:spPr bwMode="auto">
        <a:xfrm>
          <a:off x="2171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45" name="Text Box 22">
          <a:extLst>
            <a:ext uri="{FF2B5EF4-FFF2-40B4-BE49-F238E27FC236}">
              <a16:creationId xmlns:a16="http://schemas.microsoft.com/office/drawing/2014/main" id="{7AC6534A-B13B-4FD0-8D18-6E0A2152CAD6}"/>
            </a:ext>
          </a:extLst>
        </xdr:cNvPr>
        <xdr:cNvSpPr txBox="1">
          <a:spLocks noChangeArrowheads="1"/>
        </xdr:cNvSpPr>
      </xdr:nvSpPr>
      <xdr:spPr bwMode="auto">
        <a:xfrm>
          <a:off x="3657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46" name="Text Box 22">
          <a:extLst>
            <a:ext uri="{FF2B5EF4-FFF2-40B4-BE49-F238E27FC236}">
              <a16:creationId xmlns:a16="http://schemas.microsoft.com/office/drawing/2014/main" id="{8AAD2B69-1DF7-4FCC-ABB5-BB8F9441015F}"/>
            </a:ext>
          </a:extLst>
        </xdr:cNvPr>
        <xdr:cNvSpPr txBox="1">
          <a:spLocks noChangeArrowheads="1"/>
        </xdr:cNvSpPr>
      </xdr:nvSpPr>
      <xdr:spPr bwMode="auto">
        <a:xfrm>
          <a:off x="5257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47" name="Text Box 22">
          <a:extLst>
            <a:ext uri="{FF2B5EF4-FFF2-40B4-BE49-F238E27FC236}">
              <a16:creationId xmlns:a16="http://schemas.microsoft.com/office/drawing/2014/main" id="{32D7520A-66B9-49D4-9FDF-8FE3FD59A625}"/>
            </a:ext>
          </a:extLst>
        </xdr:cNvPr>
        <xdr:cNvSpPr txBox="1">
          <a:spLocks noChangeArrowheads="1"/>
        </xdr:cNvSpPr>
      </xdr:nvSpPr>
      <xdr:spPr bwMode="auto">
        <a:xfrm>
          <a:off x="5715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61912" cy="38100"/>
    <xdr:sp macro="" textlink="">
      <xdr:nvSpPr>
        <xdr:cNvPr id="448" name="Text Box 80">
          <a:extLst>
            <a:ext uri="{FF2B5EF4-FFF2-40B4-BE49-F238E27FC236}">
              <a16:creationId xmlns:a16="http://schemas.microsoft.com/office/drawing/2014/main" id="{C0191D3B-12E6-42AF-9AC6-1508578B45EA}"/>
            </a:ext>
          </a:extLst>
        </xdr:cNvPr>
        <xdr:cNvSpPr txBox="1">
          <a:spLocks noChangeArrowheads="1"/>
        </xdr:cNvSpPr>
      </xdr:nvSpPr>
      <xdr:spPr bwMode="auto">
        <a:xfrm>
          <a:off x="5029200" y="104736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2" cy="28575"/>
    <xdr:sp macro="" textlink="">
      <xdr:nvSpPr>
        <xdr:cNvPr id="449" name="Text Box 23">
          <a:extLst>
            <a:ext uri="{FF2B5EF4-FFF2-40B4-BE49-F238E27FC236}">
              <a16:creationId xmlns:a16="http://schemas.microsoft.com/office/drawing/2014/main" id="{589ABAED-DF9F-46EC-A60B-F2D234756FBD}"/>
            </a:ext>
          </a:extLst>
        </xdr:cNvPr>
        <xdr:cNvSpPr txBox="1">
          <a:spLocks noChangeArrowheads="1"/>
        </xdr:cNvSpPr>
      </xdr:nvSpPr>
      <xdr:spPr bwMode="auto">
        <a:xfrm>
          <a:off x="53721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450" name="Text Box 22">
          <a:extLst>
            <a:ext uri="{FF2B5EF4-FFF2-40B4-BE49-F238E27FC236}">
              <a16:creationId xmlns:a16="http://schemas.microsoft.com/office/drawing/2014/main" id="{B49B773E-C1E3-4406-A6A7-DD5CAB600EFD}"/>
            </a:ext>
          </a:extLst>
        </xdr:cNvPr>
        <xdr:cNvSpPr txBox="1">
          <a:spLocks noChangeArrowheads="1"/>
        </xdr:cNvSpPr>
      </xdr:nvSpPr>
      <xdr:spPr bwMode="auto">
        <a:xfrm>
          <a:off x="53721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2" cy="28575"/>
    <xdr:sp macro="" textlink="">
      <xdr:nvSpPr>
        <xdr:cNvPr id="451" name="Text Box 23">
          <a:extLst>
            <a:ext uri="{FF2B5EF4-FFF2-40B4-BE49-F238E27FC236}">
              <a16:creationId xmlns:a16="http://schemas.microsoft.com/office/drawing/2014/main" id="{5A037170-5B2D-4201-AC90-9B589F1CADBD}"/>
            </a:ext>
          </a:extLst>
        </xdr:cNvPr>
        <xdr:cNvSpPr txBox="1">
          <a:spLocks noChangeArrowheads="1"/>
        </xdr:cNvSpPr>
      </xdr:nvSpPr>
      <xdr:spPr bwMode="auto">
        <a:xfrm>
          <a:off x="53721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52" name="Text Box 22">
          <a:extLst>
            <a:ext uri="{FF2B5EF4-FFF2-40B4-BE49-F238E27FC236}">
              <a16:creationId xmlns:a16="http://schemas.microsoft.com/office/drawing/2014/main" id="{FC6A980C-D21E-40F7-9978-4AFD46AAC7CF}"/>
            </a:ext>
          </a:extLst>
        </xdr:cNvPr>
        <xdr:cNvSpPr txBox="1">
          <a:spLocks noChangeArrowheads="1"/>
        </xdr:cNvSpPr>
      </xdr:nvSpPr>
      <xdr:spPr bwMode="auto">
        <a:xfrm>
          <a:off x="4343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53" name="Text Box 80">
          <a:extLst>
            <a:ext uri="{FF2B5EF4-FFF2-40B4-BE49-F238E27FC236}">
              <a16:creationId xmlns:a16="http://schemas.microsoft.com/office/drawing/2014/main" id="{AB3856C7-6A48-44BA-8EE9-67B5828E8A02}"/>
            </a:ext>
          </a:extLst>
        </xdr:cNvPr>
        <xdr:cNvSpPr txBox="1">
          <a:spLocks noChangeArrowheads="1"/>
        </xdr:cNvSpPr>
      </xdr:nvSpPr>
      <xdr:spPr bwMode="auto">
        <a:xfrm>
          <a:off x="56007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54" name="Text Box 22">
          <a:extLst>
            <a:ext uri="{FF2B5EF4-FFF2-40B4-BE49-F238E27FC236}">
              <a16:creationId xmlns:a16="http://schemas.microsoft.com/office/drawing/2014/main" id="{4EBF0041-8C4E-47BA-B057-0A67F2E45518}"/>
            </a:ext>
          </a:extLst>
        </xdr:cNvPr>
        <xdr:cNvSpPr txBox="1">
          <a:spLocks noChangeArrowheads="1"/>
        </xdr:cNvSpPr>
      </xdr:nvSpPr>
      <xdr:spPr bwMode="auto">
        <a:xfrm>
          <a:off x="5486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55" name="Text Box 22">
          <a:extLst>
            <a:ext uri="{FF2B5EF4-FFF2-40B4-BE49-F238E27FC236}">
              <a16:creationId xmlns:a16="http://schemas.microsoft.com/office/drawing/2014/main" id="{394318F8-5176-4F58-9393-16ED56E4A637}"/>
            </a:ext>
          </a:extLst>
        </xdr:cNvPr>
        <xdr:cNvSpPr txBox="1">
          <a:spLocks noChangeArrowheads="1"/>
        </xdr:cNvSpPr>
      </xdr:nvSpPr>
      <xdr:spPr bwMode="auto">
        <a:xfrm>
          <a:off x="6972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56" name="Text Box 22">
          <a:extLst>
            <a:ext uri="{FF2B5EF4-FFF2-40B4-BE49-F238E27FC236}">
              <a16:creationId xmlns:a16="http://schemas.microsoft.com/office/drawing/2014/main" id="{8F23BFB2-30DD-4231-A21C-5EFAF63AD1C9}"/>
            </a:ext>
          </a:extLst>
        </xdr:cNvPr>
        <xdr:cNvSpPr txBox="1">
          <a:spLocks noChangeArrowheads="1"/>
        </xdr:cNvSpPr>
      </xdr:nvSpPr>
      <xdr:spPr bwMode="auto">
        <a:xfrm>
          <a:off x="6057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57" name="Text Box 22">
          <a:extLst>
            <a:ext uri="{FF2B5EF4-FFF2-40B4-BE49-F238E27FC236}">
              <a16:creationId xmlns:a16="http://schemas.microsoft.com/office/drawing/2014/main" id="{E74F1C8B-CA0A-409E-9E20-5DD92D401FD9}"/>
            </a:ext>
          </a:extLst>
        </xdr:cNvPr>
        <xdr:cNvSpPr txBox="1">
          <a:spLocks noChangeArrowheads="1"/>
        </xdr:cNvSpPr>
      </xdr:nvSpPr>
      <xdr:spPr bwMode="auto">
        <a:xfrm>
          <a:off x="3086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458" name="Text Box 22">
          <a:extLst>
            <a:ext uri="{FF2B5EF4-FFF2-40B4-BE49-F238E27FC236}">
              <a16:creationId xmlns:a16="http://schemas.microsoft.com/office/drawing/2014/main" id="{04A0AFE5-C9B1-42F7-B2DF-D1A58FFF6792}"/>
            </a:ext>
          </a:extLst>
        </xdr:cNvPr>
        <xdr:cNvSpPr txBox="1">
          <a:spLocks noChangeArrowheads="1"/>
        </xdr:cNvSpPr>
      </xdr:nvSpPr>
      <xdr:spPr bwMode="auto">
        <a:xfrm>
          <a:off x="52578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59" name="Text Box 22">
          <a:extLst>
            <a:ext uri="{FF2B5EF4-FFF2-40B4-BE49-F238E27FC236}">
              <a16:creationId xmlns:a16="http://schemas.microsoft.com/office/drawing/2014/main" id="{66480634-8D9E-481D-8D24-B45AB00B727B}"/>
            </a:ext>
          </a:extLst>
        </xdr:cNvPr>
        <xdr:cNvSpPr txBox="1">
          <a:spLocks noChangeArrowheads="1"/>
        </xdr:cNvSpPr>
      </xdr:nvSpPr>
      <xdr:spPr bwMode="auto">
        <a:xfrm>
          <a:off x="4000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60" name="Text Box 22">
          <a:extLst>
            <a:ext uri="{FF2B5EF4-FFF2-40B4-BE49-F238E27FC236}">
              <a16:creationId xmlns:a16="http://schemas.microsoft.com/office/drawing/2014/main" id="{6C6842BF-EDEA-4A32-A825-72BFBF7F33B4}"/>
            </a:ext>
          </a:extLst>
        </xdr:cNvPr>
        <xdr:cNvSpPr txBox="1">
          <a:spLocks noChangeArrowheads="1"/>
        </xdr:cNvSpPr>
      </xdr:nvSpPr>
      <xdr:spPr bwMode="auto">
        <a:xfrm>
          <a:off x="4914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61" name="Text Box 80">
          <a:extLst>
            <a:ext uri="{FF2B5EF4-FFF2-40B4-BE49-F238E27FC236}">
              <a16:creationId xmlns:a16="http://schemas.microsoft.com/office/drawing/2014/main" id="{2F676C14-40A9-43F9-8526-836F4DC0904A}"/>
            </a:ext>
          </a:extLst>
        </xdr:cNvPr>
        <xdr:cNvSpPr txBox="1">
          <a:spLocks noChangeArrowheads="1"/>
        </xdr:cNvSpPr>
      </xdr:nvSpPr>
      <xdr:spPr bwMode="auto">
        <a:xfrm>
          <a:off x="56007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62" name="Text Box 117">
          <a:extLst>
            <a:ext uri="{FF2B5EF4-FFF2-40B4-BE49-F238E27FC236}">
              <a16:creationId xmlns:a16="http://schemas.microsoft.com/office/drawing/2014/main" id="{EA338C9A-3C08-44EA-8C52-B26D326B1C73}"/>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63" name="Text Box 22">
          <a:extLst>
            <a:ext uri="{FF2B5EF4-FFF2-40B4-BE49-F238E27FC236}">
              <a16:creationId xmlns:a16="http://schemas.microsoft.com/office/drawing/2014/main" id="{BEC4B67A-2502-4C90-9AFE-2B21969DF612}"/>
            </a:ext>
          </a:extLst>
        </xdr:cNvPr>
        <xdr:cNvSpPr txBox="1">
          <a:spLocks noChangeArrowheads="1"/>
        </xdr:cNvSpPr>
      </xdr:nvSpPr>
      <xdr:spPr bwMode="auto">
        <a:xfrm>
          <a:off x="5486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64" name="Text Box 22">
          <a:extLst>
            <a:ext uri="{FF2B5EF4-FFF2-40B4-BE49-F238E27FC236}">
              <a16:creationId xmlns:a16="http://schemas.microsoft.com/office/drawing/2014/main" id="{E7C12407-2E5C-4217-89B3-797DB171E541}"/>
            </a:ext>
          </a:extLst>
        </xdr:cNvPr>
        <xdr:cNvSpPr txBox="1">
          <a:spLocks noChangeArrowheads="1"/>
        </xdr:cNvSpPr>
      </xdr:nvSpPr>
      <xdr:spPr bwMode="auto">
        <a:xfrm>
          <a:off x="6172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65" name="Text Box 22">
          <a:extLst>
            <a:ext uri="{FF2B5EF4-FFF2-40B4-BE49-F238E27FC236}">
              <a16:creationId xmlns:a16="http://schemas.microsoft.com/office/drawing/2014/main" id="{84DCC868-79FF-4F45-8253-62C656E28B3A}"/>
            </a:ext>
          </a:extLst>
        </xdr:cNvPr>
        <xdr:cNvSpPr txBox="1">
          <a:spLocks noChangeArrowheads="1"/>
        </xdr:cNvSpPr>
      </xdr:nvSpPr>
      <xdr:spPr bwMode="auto">
        <a:xfrm>
          <a:off x="5829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66" name="Text Box 80">
          <a:extLst>
            <a:ext uri="{FF2B5EF4-FFF2-40B4-BE49-F238E27FC236}">
              <a16:creationId xmlns:a16="http://schemas.microsoft.com/office/drawing/2014/main" id="{D47937A8-12F6-4EA9-84D0-4DC870071350}"/>
            </a:ext>
          </a:extLst>
        </xdr:cNvPr>
        <xdr:cNvSpPr txBox="1">
          <a:spLocks noChangeArrowheads="1"/>
        </xdr:cNvSpPr>
      </xdr:nvSpPr>
      <xdr:spPr bwMode="auto">
        <a:xfrm>
          <a:off x="56007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67" name="Text Box 117">
          <a:extLst>
            <a:ext uri="{FF2B5EF4-FFF2-40B4-BE49-F238E27FC236}">
              <a16:creationId xmlns:a16="http://schemas.microsoft.com/office/drawing/2014/main" id="{55E667AE-E059-44D8-9BCD-AA62187F49ED}"/>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68" name="Text Box 22">
          <a:extLst>
            <a:ext uri="{FF2B5EF4-FFF2-40B4-BE49-F238E27FC236}">
              <a16:creationId xmlns:a16="http://schemas.microsoft.com/office/drawing/2014/main" id="{A039DBAC-1327-4706-93F2-F2CE820B70C2}"/>
            </a:ext>
          </a:extLst>
        </xdr:cNvPr>
        <xdr:cNvSpPr txBox="1">
          <a:spLocks noChangeArrowheads="1"/>
        </xdr:cNvSpPr>
      </xdr:nvSpPr>
      <xdr:spPr bwMode="auto">
        <a:xfrm>
          <a:off x="6172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469" name="Text Box 22">
          <a:extLst>
            <a:ext uri="{FF2B5EF4-FFF2-40B4-BE49-F238E27FC236}">
              <a16:creationId xmlns:a16="http://schemas.microsoft.com/office/drawing/2014/main" id="{9D710F37-4B78-4F9F-9A56-D865CD696E6E}"/>
            </a:ext>
          </a:extLst>
        </xdr:cNvPr>
        <xdr:cNvSpPr txBox="1">
          <a:spLocks noChangeArrowheads="1"/>
        </xdr:cNvSpPr>
      </xdr:nvSpPr>
      <xdr:spPr bwMode="auto">
        <a:xfrm>
          <a:off x="70866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70" name="Text Box 22">
          <a:extLst>
            <a:ext uri="{FF2B5EF4-FFF2-40B4-BE49-F238E27FC236}">
              <a16:creationId xmlns:a16="http://schemas.microsoft.com/office/drawing/2014/main" id="{8FAACCA0-CBD6-4021-8BBA-56AB198F287F}"/>
            </a:ext>
          </a:extLst>
        </xdr:cNvPr>
        <xdr:cNvSpPr txBox="1">
          <a:spLocks noChangeArrowheads="1"/>
        </xdr:cNvSpPr>
      </xdr:nvSpPr>
      <xdr:spPr bwMode="auto">
        <a:xfrm>
          <a:off x="5829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71" name="Text Box 22">
          <a:extLst>
            <a:ext uri="{FF2B5EF4-FFF2-40B4-BE49-F238E27FC236}">
              <a16:creationId xmlns:a16="http://schemas.microsoft.com/office/drawing/2014/main" id="{893305E5-1EA8-4029-9B42-447183CF2ABC}"/>
            </a:ext>
          </a:extLst>
        </xdr:cNvPr>
        <xdr:cNvSpPr txBox="1">
          <a:spLocks noChangeArrowheads="1"/>
        </xdr:cNvSpPr>
      </xdr:nvSpPr>
      <xdr:spPr bwMode="auto">
        <a:xfrm>
          <a:off x="6743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72" name="Text Box 80">
          <a:extLst>
            <a:ext uri="{FF2B5EF4-FFF2-40B4-BE49-F238E27FC236}">
              <a16:creationId xmlns:a16="http://schemas.microsoft.com/office/drawing/2014/main" id="{B677E09F-A3AF-478C-B712-0C21A61B1311}"/>
            </a:ext>
          </a:extLst>
        </xdr:cNvPr>
        <xdr:cNvSpPr txBox="1">
          <a:spLocks noChangeArrowheads="1"/>
        </xdr:cNvSpPr>
      </xdr:nvSpPr>
      <xdr:spPr bwMode="auto">
        <a:xfrm>
          <a:off x="36576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73" name="Text Box 117">
          <a:extLst>
            <a:ext uri="{FF2B5EF4-FFF2-40B4-BE49-F238E27FC236}">
              <a16:creationId xmlns:a16="http://schemas.microsoft.com/office/drawing/2014/main" id="{172DD45C-BC78-4FD6-AF1E-EAAAB47998A1}"/>
            </a:ext>
          </a:extLst>
        </xdr:cNvPr>
        <xdr:cNvSpPr txBox="1">
          <a:spLocks noChangeArrowheads="1"/>
        </xdr:cNvSpPr>
      </xdr:nvSpPr>
      <xdr:spPr bwMode="auto">
        <a:xfrm>
          <a:off x="35433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33337" cy="47625"/>
    <xdr:sp macro="" textlink="">
      <xdr:nvSpPr>
        <xdr:cNvPr id="474" name="Text Box 118">
          <a:extLst>
            <a:ext uri="{FF2B5EF4-FFF2-40B4-BE49-F238E27FC236}">
              <a16:creationId xmlns:a16="http://schemas.microsoft.com/office/drawing/2014/main" id="{68C85044-DE3D-48E3-90FA-2793EFA6AE78}"/>
            </a:ext>
          </a:extLst>
        </xdr:cNvPr>
        <xdr:cNvSpPr txBox="1">
          <a:spLocks noChangeArrowheads="1"/>
        </xdr:cNvSpPr>
      </xdr:nvSpPr>
      <xdr:spPr bwMode="auto">
        <a:xfrm>
          <a:off x="3471862" y="1047369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475" name="Text Box 22">
          <a:extLst>
            <a:ext uri="{FF2B5EF4-FFF2-40B4-BE49-F238E27FC236}">
              <a16:creationId xmlns:a16="http://schemas.microsoft.com/office/drawing/2014/main" id="{F1BFE32B-CD85-4674-9AAB-36EF0FD67C74}"/>
            </a:ext>
          </a:extLst>
        </xdr:cNvPr>
        <xdr:cNvSpPr txBox="1">
          <a:spLocks noChangeArrowheads="1"/>
        </xdr:cNvSpPr>
      </xdr:nvSpPr>
      <xdr:spPr bwMode="auto">
        <a:xfrm>
          <a:off x="33147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76" name="Text Box 22">
          <a:extLst>
            <a:ext uri="{FF2B5EF4-FFF2-40B4-BE49-F238E27FC236}">
              <a16:creationId xmlns:a16="http://schemas.microsoft.com/office/drawing/2014/main" id="{60E832F8-BDDA-4F72-AF11-3DCB3713F57D}"/>
            </a:ext>
          </a:extLst>
        </xdr:cNvPr>
        <xdr:cNvSpPr txBox="1">
          <a:spLocks noChangeArrowheads="1"/>
        </xdr:cNvSpPr>
      </xdr:nvSpPr>
      <xdr:spPr bwMode="auto">
        <a:xfrm>
          <a:off x="2057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77" name="Text Box 22">
          <a:extLst>
            <a:ext uri="{FF2B5EF4-FFF2-40B4-BE49-F238E27FC236}">
              <a16:creationId xmlns:a16="http://schemas.microsoft.com/office/drawing/2014/main" id="{490B5291-814E-448B-9A2F-23C6923DC164}"/>
            </a:ext>
          </a:extLst>
        </xdr:cNvPr>
        <xdr:cNvSpPr txBox="1">
          <a:spLocks noChangeArrowheads="1"/>
        </xdr:cNvSpPr>
      </xdr:nvSpPr>
      <xdr:spPr bwMode="auto">
        <a:xfrm>
          <a:off x="3543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78" name="Text Box 22">
          <a:extLst>
            <a:ext uri="{FF2B5EF4-FFF2-40B4-BE49-F238E27FC236}">
              <a16:creationId xmlns:a16="http://schemas.microsoft.com/office/drawing/2014/main" id="{5022B4DC-2E5C-4F97-B9B2-6E71E139C1F8}"/>
            </a:ext>
          </a:extLst>
        </xdr:cNvPr>
        <xdr:cNvSpPr txBox="1">
          <a:spLocks noChangeArrowheads="1"/>
        </xdr:cNvSpPr>
      </xdr:nvSpPr>
      <xdr:spPr bwMode="auto">
        <a:xfrm>
          <a:off x="5143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79" name="Text Box 22">
          <a:extLst>
            <a:ext uri="{FF2B5EF4-FFF2-40B4-BE49-F238E27FC236}">
              <a16:creationId xmlns:a16="http://schemas.microsoft.com/office/drawing/2014/main" id="{9A93CC39-B055-405C-8B6A-D19E59264F30}"/>
            </a:ext>
          </a:extLst>
        </xdr:cNvPr>
        <xdr:cNvSpPr txBox="1">
          <a:spLocks noChangeArrowheads="1"/>
        </xdr:cNvSpPr>
      </xdr:nvSpPr>
      <xdr:spPr bwMode="auto">
        <a:xfrm>
          <a:off x="5600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61912" cy="38100"/>
    <xdr:sp macro="" textlink="">
      <xdr:nvSpPr>
        <xdr:cNvPr id="480" name="Text Box 80">
          <a:extLst>
            <a:ext uri="{FF2B5EF4-FFF2-40B4-BE49-F238E27FC236}">
              <a16:creationId xmlns:a16="http://schemas.microsoft.com/office/drawing/2014/main" id="{C23F3CD7-9C68-40F0-8318-75FFDEB3D99C}"/>
            </a:ext>
          </a:extLst>
        </xdr:cNvPr>
        <xdr:cNvSpPr txBox="1">
          <a:spLocks noChangeArrowheads="1"/>
        </xdr:cNvSpPr>
      </xdr:nvSpPr>
      <xdr:spPr bwMode="auto">
        <a:xfrm>
          <a:off x="4914900" y="104736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2" cy="28575"/>
    <xdr:sp macro="" textlink="">
      <xdr:nvSpPr>
        <xdr:cNvPr id="481" name="Text Box 23">
          <a:extLst>
            <a:ext uri="{FF2B5EF4-FFF2-40B4-BE49-F238E27FC236}">
              <a16:creationId xmlns:a16="http://schemas.microsoft.com/office/drawing/2014/main" id="{9E9A8011-F07B-45F4-B786-5F7D2DFD9BE7}"/>
            </a:ext>
          </a:extLst>
        </xdr:cNvPr>
        <xdr:cNvSpPr txBox="1">
          <a:spLocks noChangeArrowheads="1"/>
        </xdr:cNvSpPr>
      </xdr:nvSpPr>
      <xdr:spPr bwMode="auto">
        <a:xfrm>
          <a:off x="52578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482" name="Text Box 22">
          <a:extLst>
            <a:ext uri="{FF2B5EF4-FFF2-40B4-BE49-F238E27FC236}">
              <a16:creationId xmlns:a16="http://schemas.microsoft.com/office/drawing/2014/main" id="{95D00097-3429-46C9-A639-F3764415E667}"/>
            </a:ext>
          </a:extLst>
        </xdr:cNvPr>
        <xdr:cNvSpPr txBox="1">
          <a:spLocks noChangeArrowheads="1"/>
        </xdr:cNvSpPr>
      </xdr:nvSpPr>
      <xdr:spPr bwMode="auto">
        <a:xfrm>
          <a:off x="52578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2" cy="28575"/>
    <xdr:sp macro="" textlink="">
      <xdr:nvSpPr>
        <xdr:cNvPr id="483" name="Text Box 23">
          <a:extLst>
            <a:ext uri="{FF2B5EF4-FFF2-40B4-BE49-F238E27FC236}">
              <a16:creationId xmlns:a16="http://schemas.microsoft.com/office/drawing/2014/main" id="{1507EFA3-656E-46FE-872A-96AC6AAA4557}"/>
            </a:ext>
          </a:extLst>
        </xdr:cNvPr>
        <xdr:cNvSpPr txBox="1">
          <a:spLocks noChangeArrowheads="1"/>
        </xdr:cNvSpPr>
      </xdr:nvSpPr>
      <xdr:spPr bwMode="auto">
        <a:xfrm>
          <a:off x="52578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84" name="Text Box 22">
          <a:extLst>
            <a:ext uri="{FF2B5EF4-FFF2-40B4-BE49-F238E27FC236}">
              <a16:creationId xmlns:a16="http://schemas.microsoft.com/office/drawing/2014/main" id="{0A15D4ED-79F5-4C39-87DA-0604B4BAA18D}"/>
            </a:ext>
          </a:extLst>
        </xdr:cNvPr>
        <xdr:cNvSpPr txBox="1">
          <a:spLocks noChangeArrowheads="1"/>
        </xdr:cNvSpPr>
      </xdr:nvSpPr>
      <xdr:spPr bwMode="auto">
        <a:xfrm>
          <a:off x="4229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85" name="Text Box 80">
          <a:extLst>
            <a:ext uri="{FF2B5EF4-FFF2-40B4-BE49-F238E27FC236}">
              <a16:creationId xmlns:a16="http://schemas.microsoft.com/office/drawing/2014/main" id="{0EF1541F-DE8B-43FA-846F-F142563FDEFE}"/>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86" name="Text Box 22">
          <a:extLst>
            <a:ext uri="{FF2B5EF4-FFF2-40B4-BE49-F238E27FC236}">
              <a16:creationId xmlns:a16="http://schemas.microsoft.com/office/drawing/2014/main" id="{3920CFE4-9535-42F3-90D1-A854D0F06AB4}"/>
            </a:ext>
          </a:extLst>
        </xdr:cNvPr>
        <xdr:cNvSpPr txBox="1">
          <a:spLocks noChangeArrowheads="1"/>
        </xdr:cNvSpPr>
      </xdr:nvSpPr>
      <xdr:spPr bwMode="auto">
        <a:xfrm>
          <a:off x="5372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87" name="Text Box 22">
          <a:extLst>
            <a:ext uri="{FF2B5EF4-FFF2-40B4-BE49-F238E27FC236}">
              <a16:creationId xmlns:a16="http://schemas.microsoft.com/office/drawing/2014/main" id="{4821E3B5-EBAA-4FC2-A362-720DB449E557}"/>
            </a:ext>
          </a:extLst>
        </xdr:cNvPr>
        <xdr:cNvSpPr txBox="1">
          <a:spLocks noChangeArrowheads="1"/>
        </xdr:cNvSpPr>
      </xdr:nvSpPr>
      <xdr:spPr bwMode="auto">
        <a:xfrm>
          <a:off x="6858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88" name="Text Box 22">
          <a:extLst>
            <a:ext uri="{FF2B5EF4-FFF2-40B4-BE49-F238E27FC236}">
              <a16:creationId xmlns:a16="http://schemas.microsoft.com/office/drawing/2014/main" id="{FD7AB68B-26C0-4307-84AE-EEA5919E6460}"/>
            </a:ext>
          </a:extLst>
        </xdr:cNvPr>
        <xdr:cNvSpPr txBox="1">
          <a:spLocks noChangeArrowheads="1"/>
        </xdr:cNvSpPr>
      </xdr:nvSpPr>
      <xdr:spPr bwMode="auto">
        <a:xfrm>
          <a:off x="5943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89" name="Text Box 22">
          <a:extLst>
            <a:ext uri="{FF2B5EF4-FFF2-40B4-BE49-F238E27FC236}">
              <a16:creationId xmlns:a16="http://schemas.microsoft.com/office/drawing/2014/main" id="{C7BC727D-FCEC-44E4-8DE1-8863C9F3B397}"/>
            </a:ext>
          </a:extLst>
        </xdr:cNvPr>
        <xdr:cNvSpPr txBox="1">
          <a:spLocks noChangeArrowheads="1"/>
        </xdr:cNvSpPr>
      </xdr:nvSpPr>
      <xdr:spPr bwMode="auto">
        <a:xfrm>
          <a:off x="2971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490" name="Text Box 22">
          <a:extLst>
            <a:ext uri="{FF2B5EF4-FFF2-40B4-BE49-F238E27FC236}">
              <a16:creationId xmlns:a16="http://schemas.microsoft.com/office/drawing/2014/main" id="{344DF311-FAAD-4D61-99C4-05C96C1CE201}"/>
            </a:ext>
          </a:extLst>
        </xdr:cNvPr>
        <xdr:cNvSpPr txBox="1">
          <a:spLocks noChangeArrowheads="1"/>
        </xdr:cNvSpPr>
      </xdr:nvSpPr>
      <xdr:spPr bwMode="auto">
        <a:xfrm>
          <a:off x="51435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91" name="Text Box 22">
          <a:extLst>
            <a:ext uri="{FF2B5EF4-FFF2-40B4-BE49-F238E27FC236}">
              <a16:creationId xmlns:a16="http://schemas.microsoft.com/office/drawing/2014/main" id="{9551084B-E07A-44D6-BB0F-9B6CA82FB791}"/>
            </a:ext>
          </a:extLst>
        </xdr:cNvPr>
        <xdr:cNvSpPr txBox="1">
          <a:spLocks noChangeArrowheads="1"/>
        </xdr:cNvSpPr>
      </xdr:nvSpPr>
      <xdr:spPr bwMode="auto">
        <a:xfrm>
          <a:off x="3886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92" name="Text Box 22">
          <a:extLst>
            <a:ext uri="{FF2B5EF4-FFF2-40B4-BE49-F238E27FC236}">
              <a16:creationId xmlns:a16="http://schemas.microsoft.com/office/drawing/2014/main" id="{AFF79313-58EC-40A0-B18A-DFD02FEC2570}"/>
            </a:ext>
          </a:extLst>
        </xdr:cNvPr>
        <xdr:cNvSpPr txBox="1">
          <a:spLocks noChangeArrowheads="1"/>
        </xdr:cNvSpPr>
      </xdr:nvSpPr>
      <xdr:spPr bwMode="auto">
        <a:xfrm>
          <a:off x="4800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93" name="Text Box 80">
          <a:extLst>
            <a:ext uri="{FF2B5EF4-FFF2-40B4-BE49-F238E27FC236}">
              <a16:creationId xmlns:a16="http://schemas.microsoft.com/office/drawing/2014/main" id="{675CAE27-066E-482E-AC7D-FF38AA614EC2}"/>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94" name="Text Box 117">
          <a:extLst>
            <a:ext uri="{FF2B5EF4-FFF2-40B4-BE49-F238E27FC236}">
              <a16:creationId xmlns:a16="http://schemas.microsoft.com/office/drawing/2014/main" id="{08BFCF43-83BD-4AA8-BB34-31DE70EBD9A6}"/>
            </a:ext>
          </a:extLst>
        </xdr:cNvPr>
        <xdr:cNvSpPr txBox="1">
          <a:spLocks noChangeArrowheads="1"/>
        </xdr:cNvSpPr>
      </xdr:nvSpPr>
      <xdr:spPr bwMode="auto">
        <a:xfrm>
          <a:off x="53721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95" name="Text Box 22">
          <a:extLst>
            <a:ext uri="{FF2B5EF4-FFF2-40B4-BE49-F238E27FC236}">
              <a16:creationId xmlns:a16="http://schemas.microsoft.com/office/drawing/2014/main" id="{0E056738-65D5-4C54-A6EE-89A50D6B66B4}"/>
            </a:ext>
          </a:extLst>
        </xdr:cNvPr>
        <xdr:cNvSpPr txBox="1">
          <a:spLocks noChangeArrowheads="1"/>
        </xdr:cNvSpPr>
      </xdr:nvSpPr>
      <xdr:spPr bwMode="auto">
        <a:xfrm>
          <a:off x="5372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96" name="Text Box 22">
          <a:extLst>
            <a:ext uri="{FF2B5EF4-FFF2-40B4-BE49-F238E27FC236}">
              <a16:creationId xmlns:a16="http://schemas.microsoft.com/office/drawing/2014/main" id="{328F1B8A-2544-4D74-AF7A-AF2C3E7CFFF6}"/>
            </a:ext>
          </a:extLst>
        </xdr:cNvPr>
        <xdr:cNvSpPr txBox="1">
          <a:spLocks noChangeArrowheads="1"/>
        </xdr:cNvSpPr>
      </xdr:nvSpPr>
      <xdr:spPr bwMode="auto">
        <a:xfrm>
          <a:off x="6057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497" name="Text Box 22">
          <a:extLst>
            <a:ext uri="{FF2B5EF4-FFF2-40B4-BE49-F238E27FC236}">
              <a16:creationId xmlns:a16="http://schemas.microsoft.com/office/drawing/2014/main" id="{0DCC6AF1-56BF-43F4-AF68-1D894038D7BD}"/>
            </a:ext>
          </a:extLst>
        </xdr:cNvPr>
        <xdr:cNvSpPr txBox="1">
          <a:spLocks noChangeArrowheads="1"/>
        </xdr:cNvSpPr>
      </xdr:nvSpPr>
      <xdr:spPr bwMode="auto">
        <a:xfrm>
          <a:off x="5715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98" name="Text Box 80">
          <a:extLst>
            <a:ext uri="{FF2B5EF4-FFF2-40B4-BE49-F238E27FC236}">
              <a16:creationId xmlns:a16="http://schemas.microsoft.com/office/drawing/2014/main" id="{EF014895-A208-4D6C-BCEE-4EB32CBFBE1C}"/>
            </a:ext>
          </a:extLst>
        </xdr:cNvPr>
        <xdr:cNvSpPr txBox="1">
          <a:spLocks noChangeArrowheads="1"/>
        </xdr:cNvSpPr>
      </xdr:nvSpPr>
      <xdr:spPr bwMode="auto">
        <a:xfrm>
          <a:off x="5486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47625"/>
    <xdr:sp macro="" textlink="">
      <xdr:nvSpPr>
        <xdr:cNvPr id="499" name="Text Box 117">
          <a:extLst>
            <a:ext uri="{FF2B5EF4-FFF2-40B4-BE49-F238E27FC236}">
              <a16:creationId xmlns:a16="http://schemas.microsoft.com/office/drawing/2014/main" id="{07481436-F79F-4F01-BCAE-077010EF1547}"/>
            </a:ext>
          </a:extLst>
        </xdr:cNvPr>
        <xdr:cNvSpPr txBox="1">
          <a:spLocks noChangeArrowheads="1"/>
        </xdr:cNvSpPr>
      </xdr:nvSpPr>
      <xdr:spPr bwMode="auto">
        <a:xfrm>
          <a:off x="53721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500" name="Text Box 22">
          <a:extLst>
            <a:ext uri="{FF2B5EF4-FFF2-40B4-BE49-F238E27FC236}">
              <a16:creationId xmlns:a16="http://schemas.microsoft.com/office/drawing/2014/main" id="{2BCB05F1-E65C-4ADD-B544-697FE51C7FE9}"/>
            </a:ext>
          </a:extLst>
        </xdr:cNvPr>
        <xdr:cNvSpPr txBox="1">
          <a:spLocks noChangeArrowheads="1"/>
        </xdr:cNvSpPr>
      </xdr:nvSpPr>
      <xdr:spPr bwMode="auto">
        <a:xfrm>
          <a:off x="6057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42863" cy="38100"/>
    <xdr:sp macro="" textlink="">
      <xdr:nvSpPr>
        <xdr:cNvPr id="501" name="Text Box 22">
          <a:extLst>
            <a:ext uri="{FF2B5EF4-FFF2-40B4-BE49-F238E27FC236}">
              <a16:creationId xmlns:a16="http://schemas.microsoft.com/office/drawing/2014/main" id="{57692BC2-B048-4203-BBA0-D443FAF9754E}"/>
            </a:ext>
          </a:extLst>
        </xdr:cNvPr>
        <xdr:cNvSpPr txBox="1">
          <a:spLocks noChangeArrowheads="1"/>
        </xdr:cNvSpPr>
      </xdr:nvSpPr>
      <xdr:spPr bwMode="auto">
        <a:xfrm>
          <a:off x="69723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502" name="Text Box 22">
          <a:extLst>
            <a:ext uri="{FF2B5EF4-FFF2-40B4-BE49-F238E27FC236}">
              <a16:creationId xmlns:a16="http://schemas.microsoft.com/office/drawing/2014/main" id="{002108E8-425A-4865-A9EB-3260C175A52C}"/>
            </a:ext>
          </a:extLst>
        </xdr:cNvPr>
        <xdr:cNvSpPr txBox="1">
          <a:spLocks noChangeArrowheads="1"/>
        </xdr:cNvSpPr>
      </xdr:nvSpPr>
      <xdr:spPr bwMode="auto">
        <a:xfrm>
          <a:off x="5715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420</xdr:row>
      <xdr:rowOff>0</xdr:rowOff>
    </xdr:from>
    <xdr:ext cx="57150" cy="38100"/>
    <xdr:sp macro="" textlink="">
      <xdr:nvSpPr>
        <xdr:cNvPr id="503" name="Text Box 22">
          <a:extLst>
            <a:ext uri="{FF2B5EF4-FFF2-40B4-BE49-F238E27FC236}">
              <a16:creationId xmlns:a16="http://schemas.microsoft.com/office/drawing/2014/main" id="{B9FAC0D6-7B92-4133-82E9-8D006F391A2D}"/>
            </a:ext>
          </a:extLst>
        </xdr:cNvPr>
        <xdr:cNvSpPr txBox="1">
          <a:spLocks noChangeArrowheads="1"/>
        </xdr:cNvSpPr>
      </xdr:nvSpPr>
      <xdr:spPr bwMode="auto">
        <a:xfrm>
          <a:off x="6629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423</xdr:row>
      <xdr:rowOff>0</xdr:rowOff>
    </xdr:from>
    <xdr:to>
      <xdr:col>0</xdr:col>
      <xdr:colOff>42863</xdr:colOff>
      <xdr:row>423</xdr:row>
      <xdr:rowOff>47625</xdr:rowOff>
    </xdr:to>
    <xdr:sp macro="" textlink="">
      <xdr:nvSpPr>
        <xdr:cNvPr id="509" name="Text Box 80">
          <a:extLst>
            <a:ext uri="{FF2B5EF4-FFF2-40B4-BE49-F238E27FC236}">
              <a16:creationId xmlns:a16="http://schemas.microsoft.com/office/drawing/2014/main" id="{BCCA6F26-B172-4F68-B6F4-1B29782EF3B5}"/>
            </a:ext>
          </a:extLst>
        </xdr:cNvPr>
        <xdr:cNvSpPr txBox="1">
          <a:spLocks noChangeArrowheads="1"/>
        </xdr:cNvSpPr>
      </xdr:nvSpPr>
      <xdr:spPr bwMode="auto">
        <a:xfrm>
          <a:off x="7658100" y="1050874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38101</xdr:colOff>
      <xdr:row>438</xdr:row>
      <xdr:rowOff>47625</xdr:rowOff>
    </xdr:to>
    <xdr:sp macro="" textlink="">
      <xdr:nvSpPr>
        <xdr:cNvPr id="510" name="Text Box 117">
          <a:extLst>
            <a:ext uri="{FF2B5EF4-FFF2-40B4-BE49-F238E27FC236}">
              <a16:creationId xmlns:a16="http://schemas.microsoft.com/office/drawing/2014/main" id="{26E1B781-D942-48C4-B5DF-730148001B14}"/>
            </a:ext>
          </a:extLst>
        </xdr:cNvPr>
        <xdr:cNvSpPr txBox="1">
          <a:spLocks noChangeArrowheads="1"/>
        </xdr:cNvSpPr>
      </xdr:nvSpPr>
      <xdr:spPr bwMode="auto">
        <a:xfrm>
          <a:off x="7658100" y="11199114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28574</xdr:colOff>
      <xdr:row>438</xdr:row>
      <xdr:rowOff>47625</xdr:rowOff>
    </xdr:to>
    <xdr:sp macro="" textlink="">
      <xdr:nvSpPr>
        <xdr:cNvPr id="511" name="Text Box 118">
          <a:extLst>
            <a:ext uri="{FF2B5EF4-FFF2-40B4-BE49-F238E27FC236}">
              <a16:creationId xmlns:a16="http://schemas.microsoft.com/office/drawing/2014/main" id="{88901654-F718-4B5D-A423-6B5CAEF63E69}"/>
            </a:ext>
          </a:extLst>
        </xdr:cNvPr>
        <xdr:cNvSpPr txBox="1">
          <a:spLocks noChangeArrowheads="1"/>
        </xdr:cNvSpPr>
      </xdr:nvSpPr>
      <xdr:spPr bwMode="auto">
        <a:xfrm>
          <a:off x="7658100" y="11199114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423</xdr:row>
      <xdr:rowOff>0</xdr:rowOff>
    </xdr:from>
    <xdr:to>
      <xdr:col>0</xdr:col>
      <xdr:colOff>38100</xdr:colOff>
      <xdr:row>423</xdr:row>
      <xdr:rowOff>28575</xdr:rowOff>
    </xdr:to>
    <xdr:sp macro="" textlink="">
      <xdr:nvSpPr>
        <xdr:cNvPr id="512" name="Text Box 23">
          <a:extLst>
            <a:ext uri="{FF2B5EF4-FFF2-40B4-BE49-F238E27FC236}">
              <a16:creationId xmlns:a16="http://schemas.microsoft.com/office/drawing/2014/main" id="{ACF67918-9718-4455-8DD7-19F31C937AAC}"/>
            </a:ext>
          </a:extLst>
        </xdr:cNvPr>
        <xdr:cNvSpPr txBox="1">
          <a:spLocks noChangeArrowheads="1"/>
        </xdr:cNvSpPr>
      </xdr:nvSpPr>
      <xdr:spPr bwMode="auto">
        <a:xfrm>
          <a:off x="7658100" y="10508742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38101</xdr:colOff>
      <xdr:row>438</xdr:row>
      <xdr:rowOff>38100</xdr:rowOff>
    </xdr:to>
    <xdr:sp macro="" textlink="">
      <xdr:nvSpPr>
        <xdr:cNvPr id="513" name="Text Box 22">
          <a:extLst>
            <a:ext uri="{FF2B5EF4-FFF2-40B4-BE49-F238E27FC236}">
              <a16:creationId xmlns:a16="http://schemas.microsoft.com/office/drawing/2014/main" id="{6747163C-0A60-4A70-9EEE-6AE709085037}"/>
            </a:ext>
          </a:extLst>
        </xdr:cNvPr>
        <xdr:cNvSpPr txBox="1">
          <a:spLocks noChangeArrowheads="1"/>
        </xdr:cNvSpPr>
      </xdr:nvSpPr>
      <xdr:spPr bwMode="auto">
        <a:xfrm>
          <a:off x="7658100" y="11199114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28</xdr:row>
      <xdr:rowOff>0</xdr:rowOff>
    </xdr:from>
    <xdr:to>
      <xdr:col>37</xdr:col>
      <xdr:colOff>104774</xdr:colOff>
      <xdr:row>28</xdr:row>
      <xdr:rowOff>19050</xdr:rowOff>
    </xdr:to>
    <xdr:sp macro="" textlink="">
      <xdr:nvSpPr>
        <xdr:cNvPr id="514" name="Text Box 80">
          <a:extLst>
            <a:ext uri="{FF2B5EF4-FFF2-40B4-BE49-F238E27FC236}">
              <a16:creationId xmlns:a16="http://schemas.microsoft.com/office/drawing/2014/main" id="{FE84EF69-7A5C-46D9-B405-E87107E0104C}"/>
            </a:ext>
          </a:extLst>
        </xdr:cNvPr>
        <xdr:cNvSpPr txBox="1">
          <a:spLocks noChangeArrowheads="1"/>
        </xdr:cNvSpPr>
      </xdr:nvSpPr>
      <xdr:spPr bwMode="auto">
        <a:xfrm>
          <a:off x="11887200" y="107518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38099</xdr:colOff>
      <xdr:row>438</xdr:row>
      <xdr:rowOff>28575</xdr:rowOff>
    </xdr:to>
    <xdr:sp macro="" textlink="">
      <xdr:nvSpPr>
        <xdr:cNvPr id="515" name="Text Box 23">
          <a:extLst>
            <a:ext uri="{FF2B5EF4-FFF2-40B4-BE49-F238E27FC236}">
              <a16:creationId xmlns:a16="http://schemas.microsoft.com/office/drawing/2014/main" id="{AAEABE6A-FF7A-401A-98F5-545F4D6EBBBD}"/>
            </a:ext>
          </a:extLst>
        </xdr:cNvPr>
        <xdr:cNvSpPr txBox="1">
          <a:spLocks noChangeArrowheads="1"/>
        </xdr:cNvSpPr>
      </xdr:nvSpPr>
      <xdr:spPr bwMode="auto">
        <a:xfrm>
          <a:off x="7658100" y="11199114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516" name="Text Box 22">
          <a:extLst>
            <a:ext uri="{FF2B5EF4-FFF2-40B4-BE49-F238E27FC236}">
              <a16:creationId xmlns:a16="http://schemas.microsoft.com/office/drawing/2014/main" id="{3A37882B-6544-4271-AD1C-BD1E90090F58}"/>
            </a:ext>
          </a:extLst>
        </xdr:cNvPr>
        <xdr:cNvSpPr txBox="1">
          <a:spLocks noChangeArrowheads="1"/>
        </xdr:cNvSpPr>
      </xdr:nvSpPr>
      <xdr:spPr bwMode="auto">
        <a:xfrm>
          <a:off x="76581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19050</xdr:colOff>
      <xdr:row>438</xdr:row>
      <xdr:rowOff>38100</xdr:rowOff>
    </xdr:to>
    <xdr:sp macro="" textlink="">
      <xdr:nvSpPr>
        <xdr:cNvPr id="517" name="Text Box 22">
          <a:extLst>
            <a:ext uri="{FF2B5EF4-FFF2-40B4-BE49-F238E27FC236}">
              <a16:creationId xmlns:a16="http://schemas.microsoft.com/office/drawing/2014/main" id="{9652C770-978A-4923-A198-52CECE9D2D89}"/>
            </a:ext>
          </a:extLst>
        </xdr:cNvPr>
        <xdr:cNvSpPr txBox="1">
          <a:spLocks noChangeArrowheads="1"/>
        </xdr:cNvSpPr>
      </xdr:nvSpPr>
      <xdr:spPr bwMode="auto">
        <a:xfrm>
          <a:off x="7658100" y="11199114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518" name="Text Box 22">
          <a:extLst>
            <a:ext uri="{FF2B5EF4-FFF2-40B4-BE49-F238E27FC236}">
              <a16:creationId xmlns:a16="http://schemas.microsoft.com/office/drawing/2014/main" id="{135927B3-17E4-46AB-AFDF-71C8ECEF2461}"/>
            </a:ext>
          </a:extLst>
        </xdr:cNvPr>
        <xdr:cNvSpPr txBox="1">
          <a:spLocks noChangeArrowheads="1"/>
        </xdr:cNvSpPr>
      </xdr:nvSpPr>
      <xdr:spPr bwMode="auto">
        <a:xfrm>
          <a:off x="76581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519" name="Text Box 22">
          <a:extLst>
            <a:ext uri="{FF2B5EF4-FFF2-40B4-BE49-F238E27FC236}">
              <a16:creationId xmlns:a16="http://schemas.microsoft.com/office/drawing/2014/main" id="{00E037A6-272A-4C7F-B851-01CDEA1F06F9}"/>
            </a:ext>
          </a:extLst>
        </xdr:cNvPr>
        <xdr:cNvSpPr txBox="1">
          <a:spLocks noChangeArrowheads="1"/>
        </xdr:cNvSpPr>
      </xdr:nvSpPr>
      <xdr:spPr bwMode="auto">
        <a:xfrm>
          <a:off x="76581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520" name="Text Box 22">
          <a:extLst>
            <a:ext uri="{FF2B5EF4-FFF2-40B4-BE49-F238E27FC236}">
              <a16:creationId xmlns:a16="http://schemas.microsoft.com/office/drawing/2014/main" id="{DEC23C40-922A-4D07-9234-F527339CCE7F}"/>
            </a:ext>
          </a:extLst>
        </xdr:cNvPr>
        <xdr:cNvSpPr txBox="1">
          <a:spLocks noChangeArrowheads="1"/>
        </xdr:cNvSpPr>
      </xdr:nvSpPr>
      <xdr:spPr bwMode="auto">
        <a:xfrm>
          <a:off x="76581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38100</xdr:rowOff>
    </xdr:to>
    <xdr:sp macro="" textlink="">
      <xdr:nvSpPr>
        <xdr:cNvPr id="521" name="Text Box 22">
          <a:extLst>
            <a:ext uri="{FF2B5EF4-FFF2-40B4-BE49-F238E27FC236}">
              <a16:creationId xmlns:a16="http://schemas.microsoft.com/office/drawing/2014/main" id="{90CBBFD5-7B38-4F4F-B5B7-1D07207849C1}"/>
            </a:ext>
          </a:extLst>
        </xdr:cNvPr>
        <xdr:cNvSpPr txBox="1">
          <a:spLocks noChangeArrowheads="1"/>
        </xdr:cNvSpPr>
      </xdr:nvSpPr>
      <xdr:spPr bwMode="auto">
        <a:xfrm>
          <a:off x="7658100" y="1119911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522" name="Text Box 22">
          <a:extLst>
            <a:ext uri="{FF2B5EF4-FFF2-40B4-BE49-F238E27FC236}">
              <a16:creationId xmlns:a16="http://schemas.microsoft.com/office/drawing/2014/main" id="{6D37AD24-57B2-4DE9-B096-567E463F56B9}"/>
            </a:ext>
          </a:extLst>
        </xdr:cNvPr>
        <xdr:cNvSpPr txBox="1">
          <a:spLocks noChangeArrowheads="1"/>
        </xdr:cNvSpPr>
      </xdr:nvSpPr>
      <xdr:spPr bwMode="auto">
        <a:xfrm>
          <a:off x="76581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523" name="Text Box 22">
          <a:extLst>
            <a:ext uri="{FF2B5EF4-FFF2-40B4-BE49-F238E27FC236}">
              <a16:creationId xmlns:a16="http://schemas.microsoft.com/office/drawing/2014/main" id="{F4C969F2-E265-4D6E-8B7B-C12D66F40547}"/>
            </a:ext>
          </a:extLst>
        </xdr:cNvPr>
        <xdr:cNvSpPr txBox="1">
          <a:spLocks noChangeArrowheads="1"/>
        </xdr:cNvSpPr>
      </xdr:nvSpPr>
      <xdr:spPr bwMode="auto">
        <a:xfrm>
          <a:off x="76581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524" name="Text Box 22">
          <a:extLst>
            <a:ext uri="{FF2B5EF4-FFF2-40B4-BE49-F238E27FC236}">
              <a16:creationId xmlns:a16="http://schemas.microsoft.com/office/drawing/2014/main" id="{AE3DBB91-BBE7-405F-AF8C-E263735330B0}"/>
            </a:ext>
          </a:extLst>
        </xdr:cNvPr>
        <xdr:cNvSpPr txBox="1">
          <a:spLocks noChangeArrowheads="1"/>
        </xdr:cNvSpPr>
      </xdr:nvSpPr>
      <xdr:spPr bwMode="auto">
        <a:xfrm>
          <a:off x="76581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525" name="Text Box 22">
          <a:extLst>
            <a:ext uri="{FF2B5EF4-FFF2-40B4-BE49-F238E27FC236}">
              <a16:creationId xmlns:a16="http://schemas.microsoft.com/office/drawing/2014/main" id="{03EF01FD-77A4-450D-BF67-D46151B21D82}"/>
            </a:ext>
          </a:extLst>
        </xdr:cNvPr>
        <xdr:cNvSpPr txBox="1">
          <a:spLocks noChangeArrowheads="1"/>
        </xdr:cNvSpPr>
      </xdr:nvSpPr>
      <xdr:spPr bwMode="auto">
        <a:xfrm>
          <a:off x="76581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526" name="Text Box 22">
          <a:extLst>
            <a:ext uri="{FF2B5EF4-FFF2-40B4-BE49-F238E27FC236}">
              <a16:creationId xmlns:a16="http://schemas.microsoft.com/office/drawing/2014/main" id="{526AEB1F-F06D-49E2-BBDD-884B8BC05D27}"/>
            </a:ext>
          </a:extLst>
        </xdr:cNvPr>
        <xdr:cNvSpPr txBox="1">
          <a:spLocks noChangeArrowheads="1"/>
        </xdr:cNvSpPr>
      </xdr:nvSpPr>
      <xdr:spPr bwMode="auto">
        <a:xfrm>
          <a:off x="76581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527" name="Text Box 22">
          <a:extLst>
            <a:ext uri="{FF2B5EF4-FFF2-40B4-BE49-F238E27FC236}">
              <a16:creationId xmlns:a16="http://schemas.microsoft.com/office/drawing/2014/main" id="{2DFD860C-267D-4227-9E75-813EAF8997A1}"/>
            </a:ext>
          </a:extLst>
        </xdr:cNvPr>
        <xdr:cNvSpPr txBox="1">
          <a:spLocks noChangeArrowheads="1"/>
        </xdr:cNvSpPr>
      </xdr:nvSpPr>
      <xdr:spPr bwMode="auto">
        <a:xfrm>
          <a:off x="76581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2</xdr:row>
      <xdr:rowOff>0</xdr:rowOff>
    </xdr:from>
    <xdr:to>
      <xdr:col>42</xdr:col>
      <xdr:colOff>57150</xdr:colOff>
      <xdr:row>2</xdr:row>
      <xdr:rowOff>38100</xdr:rowOff>
    </xdr:to>
    <xdr:sp macro="" textlink="">
      <xdr:nvSpPr>
        <xdr:cNvPr id="528" name="Text Box 80">
          <a:extLst>
            <a:ext uri="{FF2B5EF4-FFF2-40B4-BE49-F238E27FC236}">
              <a16:creationId xmlns:a16="http://schemas.microsoft.com/office/drawing/2014/main" id="{A000E3FC-A03D-4201-80B9-785E625D9B00}"/>
            </a:ext>
          </a:extLst>
        </xdr:cNvPr>
        <xdr:cNvSpPr txBox="1">
          <a:spLocks noChangeArrowheads="1"/>
        </xdr:cNvSpPr>
      </xdr:nvSpPr>
      <xdr:spPr bwMode="auto">
        <a:xfrm>
          <a:off x="12458700" y="5029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2</xdr:row>
      <xdr:rowOff>0</xdr:rowOff>
    </xdr:from>
    <xdr:to>
      <xdr:col>39</xdr:col>
      <xdr:colOff>47624</xdr:colOff>
      <xdr:row>2</xdr:row>
      <xdr:rowOff>38100</xdr:rowOff>
    </xdr:to>
    <xdr:sp macro="" textlink="">
      <xdr:nvSpPr>
        <xdr:cNvPr id="529" name="Text Box 118">
          <a:extLst>
            <a:ext uri="{FF2B5EF4-FFF2-40B4-BE49-F238E27FC236}">
              <a16:creationId xmlns:a16="http://schemas.microsoft.com/office/drawing/2014/main" id="{5657D04C-25D0-4B76-B60A-BADDF8205825}"/>
            </a:ext>
          </a:extLst>
        </xdr:cNvPr>
        <xdr:cNvSpPr txBox="1">
          <a:spLocks noChangeArrowheads="1"/>
        </xdr:cNvSpPr>
      </xdr:nvSpPr>
      <xdr:spPr bwMode="auto">
        <a:xfrm>
          <a:off x="12115800" y="502920"/>
          <a:ext cx="4762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438</xdr:row>
      <xdr:rowOff>0</xdr:rowOff>
    </xdr:from>
    <xdr:to>
      <xdr:col>0</xdr:col>
      <xdr:colOff>57150</xdr:colOff>
      <xdr:row>438</xdr:row>
      <xdr:rowOff>28575</xdr:rowOff>
    </xdr:to>
    <xdr:sp macro="" textlink="">
      <xdr:nvSpPr>
        <xdr:cNvPr id="530" name="Text Box 22">
          <a:extLst>
            <a:ext uri="{FF2B5EF4-FFF2-40B4-BE49-F238E27FC236}">
              <a16:creationId xmlns:a16="http://schemas.microsoft.com/office/drawing/2014/main" id="{1D1DEC88-F078-4C20-AC8D-6B303371D912}"/>
            </a:ext>
          </a:extLst>
        </xdr:cNvPr>
        <xdr:cNvSpPr txBox="1">
          <a:spLocks noChangeArrowheads="1"/>
        </xdr:cNvSpPr>
      </xdr:nvSpPr>
      <xdr:spPr bwMode="auto">
        <a:xfrm>
          <a:off x="7658100" y="1119911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114</xdr:row>
      <xdr:rowOff>0</xdr:rowOff>
    </xdr:from>
    <xdr:to>
      <xdr:col>32</xdr:col>
      <xdr:colOff>38101</xdr:colOff>
      <xdr:row>114</xdr:row>
      <xdr:rowOff>47625</xdr:rowOff>
    </xdr:to>
    <xdr:sp macro="" textlink="">
      <xdr:nvSpPr>
        <xdr:cNvPr id="531" name="Text Box 80">
          <a:extLst>
            <a:ext uri="{FF2B5EF4-FFF2-40B4-BE49-F238E27FC236}">
              <a16:creationId xmlns:a16="http://schemas.microsoft.com/office/drawing/2014/main" id="{7D2469F4-6187-4520-A713-E67641572227}"/>
            </a:ext>
          </a:extLst>
        </xdr:cNvPr>
        <xdr:cNvSpPr txBox="1">
          <a:spLocks noChangeArrowheads="1"/>
        </xdr:cNvSpPr>
      </xdr:nvSpPr>
      <xdr:spPr bwMode="auto">
        <a:xfrm>
          <a:off x="11315700" y="3505200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114</xdr:row>
      <xdr:rowOff>0</xdr:rowOff>
    </xdr:from>
    <xdr:to>
      <xdr:col>31</xdr:col>
      <xdr:colOff>38100</xdr:colOff>
      <xdr:row>114</xdr:row>
      <xdr:rowOff>47625</xdr:rowOff>
    </xdr:to>
    <xdr:sp macro="" textlink="">
      <xdr:nvSpPr>
        <xdr:cNvPr id="532" name="Text Box 117">
          <a:extLst>
            <a:ext uri="{FF2B5EF4-FFF2-40B4-BE49-F238E27FC236}">
              <a16:creationId xmlns:a16="http://schemas.microsoft.com/office/drawing/2014/main" id="{8C343016-D182-487B-9FC3-3D83847EE53E}"/>
            </a:ext>
          </a:extLst>
        </xdr:cNvPr>
        <xdr:cNvSpPr txBox="1">
          <a:spLocks noChangeArrowheads="1"/>
        </xdr:cNvSpPr>
      </xdr:nvSpPr>
      <xdr:spPr bwMode="auto">
        <a:xfrm>
          <a:off x="11201400" y="350520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114</xdr:row>
      <xdr:rowOff>0</xdr:rowOff>
    </xdr:from>
    <xdr:to>
      <xdr:col>30</xdr:col>
      <xdr:colOff>76199</xdr:colOff>
      <xdr:row>114</xdr:row>
      <xdr:rowOff>47625</xdr:rowOff>
    </xdr:to>
    <xdr:sp macro="" textlink="">
      <xdr:nvSpPr>
        <xdr:cNvPr id="533" name="Text Box 118">
          <a:extLst>
            <a:ext uri="{FF2B5EF4-FFF2-40B4-BE49-F238E27FC236}">
              <a16:creationId xmlns:a16="http://schemas.microsoft.com/office/drawing/2014/main" id="{5ADBFA68-61A2-44F8-BBFE-464E23FA100A}"/>
            </a:ext>
          </a:extLst>
        </xdr:cNvPr>
        <xdr:cNvSpPr txBox="1">
          <a:spLocks noChangeArrowheads="1"/>
        </xdr:cNvSpPr>
      </xdr:nvSpPr>
      <xdr:spPr bwMode="auto">
        <a:xfrm>
          <a:off x="11129962" y="350520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114</xdr:row>
      <xdr:rowOff>0</xdr:rowOff>
    </xdr:from>
    <xdr:to>
      <xdr:col>29</xdr:col>
      <xdr:colOff>38100</xdr:colOff>
      <xdr:row>114</xdr:row>
      <xdr:rowOff>38100</xdr:rowOff>
    </xdr:to>
    <xdr:sp macro="" textlink="">
      <xdr:nvSpPr>
        <xdr:cNvPr id="534" name="Text Box 22">
          <a:extLst>
            <a:ext uri="{FF2B5EF4-FFF2-40B4-BE49-F238E27FC236}">
              <a16:creationId xmlns:a16="http://schemas.microsoft.com/office/drawing/2014/main" id="{65ACADBB-509F-4DD6-8782-FE77C8671079}"/>
            </a:ext>
          </a:extLst>
        </xdr:cNvPr>
        <xdr:cNvSpPr txBox="1">
          <a:spLocks noChangeArrowheads="1"/>
        </xdr:cNvSpPr>
      </xdr:nvSpPr>
      <xdr:spPr bwMode="auto">
        <a:xfrm>
          <a:off x="10972800" y="350520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114</xdr:row>
      <xdr:rowOff>0</xdr:rowOff>
    </xdr:from>
    <xdr:to>
      <xdr:col>18</xdr:col>
      <xdr:colOff>57150</xdr:colOff>
      <xdr:row>114</xdr:row>
      <xdr:rowOff>38100</xdr:rowOff>
    </xdr:to>
    <xdr:sp macro="" textlink="">
      <xdr:nvSpPr>
        <xdr:cNvPr id="535" name="Text Box 22">
          <a:extLst>
            <a:ext uri="{FF2B5EF4-FFF2-40B4-BE49-F238E27FC236}">
              <a16:creationId xmlns:a16="http://schemas.microsoft.com/office/drawing/2014/main" id="{AA40F552-4BDB-4F8F-B513-5C8F177D5BC2}"/>
            </a:ext>
          </a:extLst>
        </xdr:cNvPr>
        <xdr:cNvSpPr txBox="1">
          <a:spLocks noChangeArrowheads="1"/>
        </xdr:cNvSpPr>
      </xdr:nvSpPr>
      <xdr:spPr bwMode="auto">
        <a:xfrm>
          <a:off x="97155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114</xdr:row>
      <xdr:rowOff>0</xdr:rowOff>
    </xdr:from>
    <xdr:to>
      <xdr:col>31</xdr:col>
      <xdr:colOff>57150</xdr:colOff>
      <xdr:row>114</xdr:row>
      <xdr:rowOff>38100</xdr:rowOff>
    </xdr:to>
    <xdr:sp macro="" textlink="">
      <xdr:nvSpPr>
        <xdr:cNvPr id="536" name="Text Box 22">
          <a:extLst>
            <a:ext uri="{FF2B5EF4-FFF2-40B4-BE49-F238E27FC236}">
              <a16:creationId xmlns:a16="http://schemas.microsoft.com/office/drawing/2014/main" id="{1EE410BA-D9B9-4D39-8ADD-5EDE360ADF8C}"/>
            </a:ext>
          </a:extLst>
        </xdr:cNvPr>
        <xdr:cNvSpPr txBox="1">
          <a:spLocks noChangeArrowheads="1"/>
        </xdr:cNvSpPr>
      </xdr:nvSpPr>
      <xdr:spPr bwMode="auto">
        <a:xfrm>
          <a:off x="112014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114</xdr:row>
      <xdr:rowOff>0</xdr:rowOff>
    </xdr:from>
    <xdr:to>
      <xdr:col>45</xdr:col>
      <xdr:colOff>57150</xdr:colOff>
      <xdr:row>114</xdr:row>
      <xdr:rowOff>38100</xdr:rowOff>
    </xdr:to>
    <xdr:sp macro="" textlink="">
      <xdr:nvSpPr>
        <xdr:cNvPr id="537" name="Text Box 22">
          <a:extLst>
            <a:ext uri="{FF2B5EF4-FFF2-40B4-BE49-F238E27FC236}">
              <a16:creationId xmlns:a16="http://schemas.microsoft.com/office/drawing/2014/main" id="{F3511DE8-E71D-4A76-B23B-1BD9ADE69783}"/>
            </a:ext>
          </a:extLst>
        </xdr:cNvPr>
        <xdr:cNvSpPr txBox="1">
          <a:spLocks noChangeArrowheads="1"/>
        </xdr:cNvSpPr>
      </xdr:nvSpPr>
      <xdr:spPr bwMode="auto">
        <a:xfrm>
          <a:off x="128016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114</xdr:row>
      <xdr:rowOff>0</xdr:rowOff>
    </xdr:from>
    <xdr:to>
      <xdr:col>49</xdr:col>
      <xdr:colOff>57150</xdr:colOff>
      <xdr:row>114</xdr:row>
      <xdr:rowOff>38100</xdr:rowOff>
    </xdr:to>
    <xdr:sp macro="" textlink="">
      <xdr:nvSpPr>
        <xdr:cNvPr id="538" name="Text Box 22">
          <a:extLst>
            <a:ext uri="{FF2B5EF4-FFF2-40B4-BE49-F238E27FC236}">
              <a16:creationId xmlns:a16="http://schemas.microsoft.com/office/drawing/2014/main" id="{44BD735E-FCA2-4F0C-BBAC-4378C632A5F8}"/>
            </a:ext>
          </a:extLst>
        </xdr:cNvPr>
        <xdr:cNvSpPr txBox="1">
          <a:spLocks noChangeArrowheads="1"/>
        </xdr:cNvSpPr>
      </xdr:nvSpPr>
      <xdr:spPr bwMode="auto">
        <a:xfrm>
          <a:off x="132588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423</xdr:row>
      <xdr:rowOff>0</xdr:rowOff>
    </xdr:from>
    <xdr:ext cx="57150" cy="38100"/>
    <xdr:sp macro="" textlink="">
      <xdr:nvSpPr>
        <xdr:cNvPr id="539" name="Text Box 22">
          <a:extLst>
            <a:ext uri="{FF2B5EF4-FFF2-40B4-BE49-F238E27FC236}">
              <a16:creationId xmlns:a16="http://schemas.microsoft.com/office/drawing/2014/main" id="{0968FA23-20D3-4DD3-914D-ADDA28B65267}"/>
            </a:ext>
          </a:extLst>
        </xdr:cNvPr>
        <xdr:cNvSpPr txBox="1">
          <a:spLocks noChangeArrowheads="1"/>
        </xdr:cNvSpPr>
      </xdr:nvSpPr>
      <xdr:spPr bwMode="auto">
        <a:xfrm>
          <a:off x="7658100" y="1050874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35</xdr:row>
      <xdr:rowOff>238124</xdr:rowOff>
    </xdr:from>
    <xdr:to>
      <xdr:col>12</xdr:col>
      <xdr:colOff>71435</xdr:colOff>
      <xdr:row>37</xdr:row>
      <xdr:rowOff>11905</xdr:rowOff>
    </xdr:to>
    <xdr:sp macro="" textlink="">
      <xdr:nvSpPr>
        <xdr:cNvPr id="540" name="テキスト ボックス 539">
          <a:extLst>
            <a:ext uri="{FF2B5EF4-FFF2-40B4-BE49-F238E27FC236}">
              <a16:creationId xmlns:a16="http://schemas.microsoft.com/office/drawing/2014/main" id="{F972A789-B24C-4797-9169-78B6D2F925D2}"/>
            </a:ext>
          </a:extLst>
        </xdr:cNvPr>
        <xdr:cNvSpPr txBox="1"/>
      </xdr:nvSpPr>
      <xdr:spPr>
        <a:xfrm>
          <a:off x="8427241" y="13458824"/>
          <a:ext cx="673894" cy="27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19236</xdr:colOff>
      <xdr:row>35</xdr:row>
      <xdr:rowOff>5674</xdr:rowOff>
    </xdr:from>
    <xdr:to>
      <xdr:col>15</xdr:col>
      <xdr:colOff>43049</xdr:colOff>
      <xdr:row>36</xdr:row>
      <xdr:rowOff>7327</xdr:rowOff>
    </xdr:to>
    <xdr:sp macro="" textlink="">
      <xdr:nvSpPr>
        <xdr:cNvPr id="541" name="テキスト ボックス 540">
          <a:extLst>
            <a:ext uri="{FF2B5EF4-FFF2-40B4-BE49-F238E27FC236}">
              <a16:creationId xmlns:a16="http://schemas.microsoft.com/office/drawing/2014/main" id="{1A88C0B7-3A67-4713-94E3-0FB95B71FF72}"/>
            </a:ext>
          </a:extLst>
        </xdr:cNvPr>
        <xdr:cNvSpPr txBox="1"/>
      </xdr:nvSpPr>
      <xdr:spPr>
        <a:xfrm>
          <a:off x="8591736" y="13226374"/>
          <a:ext cx="823913" cy="253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10</xdr:col>
      <xdr:colOff>66675</xdr:colOff>
      <xdr:row>61</xdr:row>
      <xdr:rowOff>11907</xdr:rowOff>
    </xdr:from>
    <xdr:to>
      <xdr:col>19</xdr:col>
      <xdr:colOff>11906</xdr:colOff>
      <xdr:row>61</xdr:row>
      <xdr:rowOff>285750</xdr:rowOff>
    </xdr:to>
    <xdr:sp macro="" textlink="">
      <xdr:nvSpPr>
        <xdr:cNvPr id="542" name="テキスト ボックス 541">
          <a:extLst>
            <a:ext uri="{FF2B5EF4-FFF2-40B4-BE49-F238E27FC236}">
              <a16:creationId xmlns:a16="http://schemas.microsoft.com/office/drawing/2014/main" id="{2366A5A4-0DDB-45A9-9ABD-C66BF456AAE7}"/>
            </a:ext>
          </a:extLst>
        </xdr:cNvPr>
        <xdr:cNvSpPr txBox="1"/>
      </xdr:nvSpPr>
      <xdr:spPr>
        <a:xfrm>
          <a:off x="8867775" y="19191447"/>
          <a:ext cx="9739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満　年　齢</a:t>
          </a:r>
        </a:p>
      </xdr:txBody>
    </xdr:sp>
    <xdr:clientData/>
  </xdr:twoCellAnchor>
  <xdr:twoCellAnchor>
    <xdr:from>
      <xdr:col>3</xdr:col>
      <xdr:colOff>59530</xdr:colOff>
      <xdr:row>61</xdr:row>
      <xdr:rowOff>392905</xdr:rowOff>
    </xdr:from>
    <xdr:to>
      <xdr:col>17</xdr:col>
      <xdr:colOff>71436</xdr:colOff>
      <xdr:row>61</xdr:row>
      <xdr:rowOff>654843</xdr:rowOff>
    </xdr:to>
    <xdr:sp macro="" textlink="">
      <xdr:nvSpPr>
        <xdr:cNvPr id="543" name="テキスト ボックス 542">
          <a:extLst>
            <a:ext uri="{FF2B5EF4-FFF2-40B4-BE49-F238E27FC236}">
              <a16:creationId xmlns:a16="http://schemas.microsoft.com/office/drawing/2014/main" id="{72938EB6-DD06-4006-89AC-C1E8CA328D48}"/>
            </a:ext>
          </a:extLst>
        </xdr:cNvPr>
        <xdr:cNvSpPr txBox="1"/>
      </xdr:nvSpPr>
      <xdr:spPr>
        <a:xfrm>
          <a:off x="8060530" y="19572445"/>
          <a:ext cx="161210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60</xdr:row>
      <xdr:rowOff>0</xdr:rowOff>
    </xdr:from>
    <xdr:ext cx="61912" cy="38100"/>
    <xdr:sp macro="" textlink="">
      <xdr:nvSpPr>
        <xdr:cNvPr id="544" name="Text Box 80">
          <a:extLst>
            <a:ext uri="{FF2B5EF4-FFF2-40B4-BE49-F238E27FC236}">
              <a16:creationId xmlns:a16="http://schemas.microsoft.com/office/drawing/2014/main" id="{CDF525CC-C04A-448D-814F-2F2E0599ABD8}"/>
            </a:ext>
          </a:extLst>
        </xdr:cNvPr>
        <xdr:cNvSpPr txBox="1">
          <a:spLocks noChangeArrowheads="1"/>
        </xdr:cNvSpPr>
      </xdr:nvSpPr>
      <xdr:spPr bwMode="auto">
        <a:xfrm>
          <a:off x="12915900" y="188747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61912" cy="38100"/>
    <xdr:sp macro="" textlink="">
      <xdr:nvSpPr>
        <xdr:cNvPr id="545" name="Text Box 80">
          <a:extLst>
            <a:ext uri="{FF2B5EF4-FFF2-40B4-BE49-F238E27FC236}">
              <a16:creationId xmlns:a16="http://schemas.microsoft.com/office/drawing/2014/main" id="{D14BD076-5567-498F-B073-C3CD1C450499}"/>
            </a:ext>
          </a:extLst>
        </xdr:cNvPr>
        <xdr:cNvSpPr txBox="1">
          <a:spLocks noChangeArrowheads="1"/>
        </xdr:cNvSpPr>
      </xdr:nvSpPr>
      <xdr:spPr bwMode="auto">
        <a:xfrm>
          <a:off x="130302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546" name="Text Box 23">
          <a:extLst>
            <a:ext uri="{FF2B5EF4-FFF2-40B4-BE49-F238E27FC236}">
              <a16:creationId xmlns:a16="http://schemas.microsoft.com/office/drawing/2014/main" id="{DA161ADC-A9ED-4E69-A7EA-CE0DA600CCA7}"/>
            </a:ext>
          </a:extLst>
        </xdr:cNvPr>
        <xdr:cNvSpPr txBox="1">
          <a:spLocks noChangeArrowheads="1"/>
        </xdr:cNvSpPr>
      </xdr:nvSpPr>
      <xdr:spPr bwMode="auto">
        <a:xfrm>
          <a:off x="12915900" y="35052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547" name="Text Box 22">
          <a:extLst>
            <a:ext uri="{FF2B5EF4-FFF2-40B4-BE49-F238E27FC236}">
              <a16:creationId xmlns:a16="http://schemas.microsoft.com/office/drawing/2014/main" id="{96AC4603-9D90-4D21-9DE9-5170B702EAB1}"/>
            </a:ext>
          </a:extLst>
        </xdr:cNvPr>
        <xdr:cNvSpPr txBox="1">
          <a:spLocks noChangeArrowheads="1"/>
        </xdr:cNvSpPr>
      </xdr:nvSpPr>
      <xdr:spPr bwMode="auto">
        <a:xfrm>
          <a:off x="12915900" y="35052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548" name="Text Box 23">
          <a:extLst>
            <a:ext uri="{FF2B5EF4-FFF2-40B4-BE49-F238E27FC236}">
              <a16:creationId xmlns:a16="http://schemas.microsoft.com/office/drawing/2014/main" id="{08FD3E8C-15E4-49C4-A675-409E9D919BA4}"/>
            </a:ext>
          </a:extLst>
        </xdr:cNvPr>
        <xdr:cNvSpPr txBox="1">
          <a:spLocks noChangeArrowheads="1"/>
        </xdr:cNvSpPr>
      </xdr:nvSpPr>
      <xdr:spPr bwMode="auto">
        <a:xfrm>
          <a:off x="12915900" y="350520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549" name="Text Box 22">
          <a:extLst>
            <a:ext uri="{FF2B5EF4-FFF2-40B4-BE49-F238E27FC236}">
              <a16:creationId xmlns:a16="http://schemas.microsoft.com/office/drawing/2014/main" id="{B0CB1C4B-9049-4F84-941E-1CB157621B19}"/>
            </a:ext>
          </a:extLst>
        </xdr:cNvPr>
        <xdr:cNvSpPr txBox="1">
          <a:spLocks noChangeArrowheads="1"/>
        </xdr:cNvSpPr>
      </xdr:nvSpPr>
      <xdr:spPr bwMode="auto">
        <a:xfrm>
          <a:off x="118872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550" name="Text Box 22">
          <a:extLst>
            <a:ext uri="{FF2B5EF4-FFF2-40B4-BE49-F238E27FC236}">
              <a16:creationId xmlns:a16="http://schemas.microsoft.com/office/drawing/2014/main" id="{7F88587F-AB65-4ED1-B649-B99D1C4896F2}"/>
            </a:ext>
          </a:extLst>
        </xdr:cNvPr>
        <xdr:cNvSpPr txBox="1">
          <a:spLocks noChangeArrowheads="1"/>
        </xdr:cNvSpPr>
      </xdr:nvSpPr>
      <xdr:spPr bwMode="auto">
        <a:xfrm>
          <a:off x="130302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114</xdr:row>
      <xdr:rowOff>0</xdr:rowOff>
    </xdr:from>
    <xdr:ext cx="57150" cy="38100"/>
    <xdr:sp macro="" textlink="">
      <xdr:nvSpPr>
        <xdr:cNvPr id="551" name="Text Box 22">
          <a:extLst>
            <a:ext uri="{FF2B5EF4-FFF2-40B4-BE49-F238E27FC236}">
              <a16:creationId xmlns:a16="http://schemas.microsoft.com/office/drawing/2014/main" id="{7C71BBBC-05FB-4FA3-B3BA-8EC899CD6E25}"/>
            </a:ext>
          </a:extLst>
        </xdr:cNvPr>
        <xdr:cNvSpPr txBox="1">
          <a:spLocks noChangeArrowheads="1"/>
        </xdr:cNvSpPr>
      </xdr:nvSpPr>
      <xdr:spPr bwMode="auto">
        <a:xfrm>
          <a:off x="145161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552" name="Text Box 22">
          <a:extLst>
            <a:ext uri="{FF2B5EF4-FFF2-40B4-BE49-F238E27FC236}">
              <a16:creationId xmlns:a16="http://schemas.microsoft.com/office/drawing/2014/main" id="{66DD1BE7-9996-489B-A16B-DEF3FECDB16F}"/>
            </a:ext>
          </a:extLst>
        </xdr:cNvPr>
        <xdr:cNvSpPr txBox="1">
          <a:spLocks noChangeArrowheads="1"/>
        </xdr:cNvSpPr>
      </xdr:nvSpPr>
      <xdr:spPr bwMode="auto">
        <a:xfrm>
          <a:off x="136017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553" name="Text Box 22">
          <a:extLst>
            <a:ext uri="{FF2B5EF4-FFF2-40B4-BE49-F238E27FC236}">
              <a16:creationId xmlns:a16="http://schemas.microsoft.com/office/drawing/2014/main" id="{202B8B27-0982-4F3E-BB89-343BEEB36182}"/>
            </a:ext>
          </a:extLst>
        </xdr:cNvPr>
        <xdr:cNvSpPr txBox="1">
          <a:spLocks noChangeArrowheads="1"/>
        </xdr:cNvSpPr>
      </xdr:nvSpPr>
      <xdr:spPr bwMode="auto">
        <a:xfrm>
          <a:off x="106299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554" name="Text Box 22">
          <a:extLst>
            <a:ext uri="{FF2B5EF4-FFF2-40B4-BE49-F238E27FC236}">
              <a16:creationId xmlns:a16="http://schemas.microsoft.com/office/drawing/2014/main" id="{C4A9C9E6-C399-4A75-A9F1-11BC7FC35F55}"/>
            </a:ext>
          </a:extLst>
        </xdr:cNvPr>
        <xdr:cNvSpPr txBox="1">
          <a:spLocks noChangeArrowheads="1"/>
        </xdr:cNvSpPr>
      </xdr:nvSpPr>
      <xdr:spPr bwMode="auto">
        <a:xfrm>
          <a:off x="12801600" y="35052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114</xdr:row>
      <xdr:rowOff>0</xdr:rowOff>
    </xdr:from>
    <xdr:ext cx="57150" cy="38100"/>
    <xdr:sp macro="" textlink="">
      <xdr:nvSpPr>
        <xdr:cNvPr id="555" name="Text Box 22">
          <a:extLst>
            <a:ext uri="{FF2B5EF4-FFF2-40B4-BE49-F238E27FC236}">
              <a16:creationId xmlns:a16="http://schemas.microsoft.com/office/drawing/2014/main" id="{69E43A72-C89F-4B1B-9D9E-29095828CFF7}"/>
            </a:ext>
          </a:extLst>
        </xdr:cNvPr>
        <xdr:cNvSpPr txBox="1">
          <a:spLocks noChangeArrowheads="1"/>
        </xdr:cNvSpPr>
      </xdr:nvSpPr>
      <xdr:spPr bwMode="auto">
        <a:xfrm>
          <a:off x="115443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556" name="Text Box 22">
          <a:extLst>
            <a:ext uri="{FF2B5EF4-FFF2-40B4-BE49-F238E27FC236}">
              <a16:creationId xmlns:a16="http://schemas.microsoft.com/office/drawing/2014/main" id="{06A7BF37-9201-4E22-BEC1-04D662E308E2}"/>
            </a:ext>
          </a:extLst>
        </xdr:cNvPr>
        <xdr:cNvSpPr txBox="1">
          <a:spLocks noChangeArrowheads="1"/>
        </xdr:cNvSpPr>
      </xdr:nvSpPr>
      <xdr:spPr bwMode="auto">
        <a:xfrm>
          <a:off x="124587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557" name="Text Box 80">
          <a:extLst>
            <a:ext uri="{FF2B5EF4-FFF2-40B4-BE49-F238E27FC236}">
              <a16:creationId xmlns:a16="http://schemas.microsoft.com/office/drawing/2014/main" id="{0FC96990-C85E-47AA-B8E2-C3589AA51C09}"/>
            </a:ext>
          </a:extLst>
        </xdr:cNvPr>
        <xdr:cNvSpPr txBox="1">
          <a:spLocks noChangeArrowheads="1"/>
        </xdr:cNvSpPr>
      </xdr:nvSpPr>
      <xdr:spPr bwMode="auto">
        <a:xfrm>
          <a:off x="13144500" y="35052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558" name="Text Box 117">
          <a:extLst>
            <a:ext uri="{FF2B5EF4-FFF2-40B4-BE49-F238E27FC236}">
              <a16:creationId xmlns:a16="http://schemas.microsoft.com/office/drawing/2014/main" id="{3FBE9249-24AA-40A0-859A-E9C5861DB72F}"/>
            </a:ext>
          </a:extLst>
        </xdr:cNvPr>
        <xdr:cNvSpPr txBox="1">
          <a:spLocks noChangeArrowheads="1"/>
        </xdr:cNvSpPr>
      </xdr:nvSpPr>
      <xdr:spPr bwMode="auto">
        <a:xfrm>
          <a:off x="13030200" y="35052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559" name="Text Box 22">
          <a:extLst>
            <a:ext uri="{FF2B5EF4-FFF2-40B4-BE49-F238E27FC236}">
              <a16:creationId xmlns:a16="http://schemas.microsoft.com/office/drawing/2014/main" id="{8F9C1EA4-9E5A-42BD-94EB-AF28417E7F6C}"/>
            </a:ext>
          </a:extLst>
        </xdr:cNvPr>
        <xdr:cNvSpPr txBox="1">
          <a:spLocks noChangeArrowheads="1"/>
        </xdr:cNvSpPr>
      </xdr:nvSpPr>
      <xdr:spPr bwMode="auto">
        <a:xfrm>
          <a:off x="130302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560" name="Text Box 22">
          <a:extLst>
            <a:ext uri="{FF2B5EF4-FFF2-40B4-BE49-F238E27FC236}">
              <a16:creationId xmlns:a16="http://schemas.microsoft.com/office/drawing/2014/main" id="{9158059E-F8A6-4A9B-B21F-22F687F1E742}"/>
            </a:ext>
          </a:extLst>
        </xdr:cNvPr>
        <xdr:cNvSpPr txBox="1">
          <a:spLocks noChangeArrowheads="1"/>
        </xdr:cNvSpPr>
      </xdr:nvSpPr>
      <xdr:spPr bwMode="auto">
        <a:xfrm>
          <a:off x="137160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561" name="Text Box 22">
          <a:extLst>
            <a:ext uri="{FF2B5EF4-FFF2-40B4-BE49-F238E27FC236}">
              <a16:creationId xmlns:a16="http://schemas.microsoft.com/office/drawing/2014/main" id="{EB5AF245-496D-422C-8C11-2689C41CEF11}"/>
            </a:ext>
          </a:extLst>
        </xdr:cNvPr>
        <xdr:cNvSpPr txBox="1">
          <a:spLocks noChangeArrowheads="1"/>
        </xdr:cNvSpPr>
      </xdr:nvSpPr>
      <xdr:spPr bwMode="auto">
        <a:xfrm>
          <a:off x="133731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562" name="Text Box 80">
          <a:extLst>
            <a:ext uri="{FF2B5EF4-FFF2-40B4-BE49-F238E27FC236}">
              <a16:creationId xmlns:a16="http://schemas.microsoft.com/office/drawing/2014/main" id="{F8383097-A637-4F0A-9D44-BE439BA71AD8}"/>
            </a:ext>
          </a:extLst>
        </xdr:cNvPr>
        <xdr:cNvSpPr txBox="1">
          <a:spLocks noChangeArrowheads="1"/>
        </xdr:cNvSpPr>
      </xdr:nvSpPr>
      <xdr:spPr bwMode="auto">
        <a:xfrm>
          <a:off x="13144500" y="35052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563" name="Text Box 117">
          <a:extLst>
            <a:ext uri="{FF2B5EF4-FFF2-40B4-BE49-F238E27FC236}">
              <a16:creationId xmlns:a16="http://schemas.microsoft.com/office/drawing/2014/main" id="{818EFA71-D44B-4D96-A366-68892A2313BC}"/>
            </a:ext>
          </a:extLst>
        </xdr:cNvPr>
        <xdr:cNvSpPr txBox="1">
          <a:spLocks noChangeArrowheads="1"/>
        </xdr:cNvSpPr>
      </xdr:nvSpPr>
      <xdr:spPr bwMode="auto">
        <a:xfrm>
          <a:off x="13030200" y="350520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564" name="Text Box 22">
          <a:extLst>
            <a:ext uri="{FF2B5EF4-FFF2-40B4-BE49-F238E27FC236}">
              <a16:creationId xmlns:a16="http://schemas.microsoft.com/office/drawing/2014/main" id="{9A4C9446-B736-4E51-A41E-303572B2925E}"/>
            </a:ext>
          </a:extLst>
        </xdr:cNvPr>
        <xdr:cNvSpPr txBox="1">
          <a:spLocks noChangeArrowheads="1"/>
        </xdr:cNvSpPr>
      </xdr:nvSpPr>
      <xdr:spPr bwMode="auto">
        <a:xfrm>
          <a:off x="130302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565" name="Text Box 22">
          <a:extLst>
            <a:ext uri="{FF2B5EF4-FFF2-40B4-BE49-F238E27FC236}">
              <a16:creationId xmlns:a16="http://schemas.microsoft.com/office/drawing/2014/main" id="{F68B1349-6654-4A0F-B231-59B0EAACC99D}"/>
            </a:ext>
          </a:extLst>
        </xdr:cNvPr>
        <xdr:cNvSpPr txBox="1">
          <a:spLocks noChangeArrowheads="1"/>
        </xdr:cNvSpPr>
      </xdr:nvSpPr>
      <xdr:spPr bwMode="auto">
        <a:xfrm>
          <a:off x="137160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114</xdr:row>
      <xdr:rowOff>0</xdr:rowOff>
    </xdr:from>
    <xdr:ext cx="42863" cy="38100"/>
    <xdr:sp macro="" textlink="">
      <xdr:nvSpPr>
        <xdr:cNvPr id="566" name="Text Box 22">
          <a:extLst>
            <a:ext uri="{FF2B5EF4-FFF2-40B4-BE49-F238E27FC236}">
              <a16:creationId xmlns:a16="http://schemas.microsoft.com/office/drawing/2014/main" id="{C8AF1F8B-6CE9-438E-BD41-7A8959894D65}"/>
            </a:ext>
          </a:extLst>
        </xdr:cNvPr>
        <xdr:cNvSpPr txBox="1">
          <a:spLocks noChangeArrowheads="1"/>
        </xdr:cNvSpPr>
      </xdr:nvSpPr>
      <xdr:spPr bwMode="auto">
        <a:xfrm>
          <a:off x="14630400" y="350520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567" name="Text Box 22">
          <a:extLst>
            <a:ext uri="{FF2B5EF4-FFF2-40B4-BE49-F238E27FC236}">
              <a16:creationId xmlns:a16="http://schemas.microsoft.com/office/drawing/2014/main" id="{0C7C3092-96F8-4ED6-91A9-BC001C34DD58}"/>
            </a:ext>
          </a:extLst>
        </xdr:cNvPr>
        <xdr:cNvSpPr txBox="1">
          <a:spLocks noChangeArrowheads="1"/>
        </xdr:cNvSpPr>
      </xdr:nvSpPr>
      <xdr:spPr bwMode="auto">
        <a:xfrm>
          <a:off x="133731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568" name="Text Box 22">
          <a:extLst>
            <a:ext uri="{FF2B5EF4-FFF2-40B4-BE49-F238E27FC236}">
              <a16:creationId xmlns:a16="http://schemas.microsoft.com/office/drawing/2014/main" id="{67FB6A48-F7FA-4B3A-836C-17D2B2E92FA4}"/>
            </a:ext>
          </a:extLst>
        </xdr:cNvPr>
        <xdr:cNvSpPr txBox="1">
          <a:spLocks noChangeArrowheads="1"/>
        </xdr:cNvSpPr>
      </xdr:nvSpPr>
      <xdr:spPr bwMode="auto">
        <a:xfrm>
          <a:off x="14287500" y="350520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422</xdr:row>
      <xdr:rowOff>0</xdr:rowOff>
    </xdr:from>
    <xdr:ext cx="42863" cy="47625"/>
    <xdr:sp macro="" textlink="">
      <xdr:nvSpPr>
        <xdr:cNvPr id="569" name="Text Box 80">
          <a:extLst>
            <a:ext uri="{FF2B5EF4-FFF2-40B4-BE49-F238E27FC236}">
              <a16:creationId xmlns:a16="http://schemas.microsoft.com/office/drawing/2014/main" id="{BE96CBCF-40C3-45D9-AE95-F9F877A1AED3}"/>
            </a:ext>
          </a:extLst>
        </xdr:cNvPr>
        <xdr:cNvSpPr txBox="1">
          <a:spLocks noChangeArrowheads="1"/>
        </xdr:cNvSpPr>
      </xdr:nvSpPr>
      <xdr:spPr bwMode="auto">
        <a:xfrm>
          <a:off x="113157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422</xdr:row>
      <xdr:rowOff>0</xdr:rowOff>
    </xdr:from>
    <xdr:ext cx="42863" cy="47625"/>
    <xdr:sp macro="" textlink="">
      <xdr:nvSpPr>
        <xdr:cNvPr id="570" name="Text Box 117">
          <a:extLst>
            <a:ext uri="{FF2B5EF4-FFF2-40B4-BE49-F238E27FC236}">
              <a16:creationId xmlns:a16="http://schemas.microsoft.com/office/drawing/2014/main" id="{4DC56442-D586-4F72-9A77-C385AE89F79F}"/>
            </a:ext>
          </a:extLst>
        </xdr:cNvPr>
        <xdr:cNvSpPr txBox="1">
          <a:spLocks noChangeArrowheads="1"/>
        </xdr:cNvSpPr>
      </xdr:nvSpPr>
      <xdr:spPr bwMode="auto">
        <a:xfrm>
          <a:off x="112014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422</xdr:row>
      <xdr:rowOff>0</xdr:rowOff>
    </xdr:from>
    <xdr:ext cx="42863" cy="38100"/>
    <xdr:sp macro="" textlink="">
      <xdr:nvSpPr>
        <xdr:cNvPr id="571" name="Text Box 22">
          <a:extLst>
            <a:ext uri="{FF2B5EF4-FFF2-40B4-BE49-F238E27FC236}">
              <a16:creationId xmlns:a16="http://schemas.microsoft.com/office/drawing/2014/main" id="{351C6841-A94E-4997-82E3-85BAFCD14607}"/>
            </a:ext>
          </a:extLst>
        </xdr:cNvPr>
        <xdr:cNvSpPr txBox="1">
          <a:spLocks noChangeArrowheads="1"/>
        </xdr:cNvSpPr>
      </xdr:nvSpPr>
      <xdr:spPr bwMode="auto">
        <a:xfrm>
          <a:off x="10972800" y="1050112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422</xdr:row>
      <xdr:rowOff>0</xdr:rowOff>
    </xdr:from>
    <xdr:ext cx="57150" cy="38100"/>
    <xdr:sp macro="" textlink="">
      <xdr:nvSpPr>
        <xdr:cNvPr id="572" name="Text Box 22">
          <a:extLst>
            <a:ext uri="{FF2B5EF4-FFF2-40B4-BE49-F238E27FC236}">
              <a16:creationId xmlns:a16="http://schemas.microsoft.com/office/drawing/2014/main" id="{C6BE0F49-1DA8-4561-B3B7-1D0B6C31F418}"/>
            </a:ext>
          </a:extLst>
        </xdr:cNvPr>
        <xdr:cNvSpPr txBox="1">
          <a:spLocks noChangeArrowheads="1"/>
        </xdr:cNvSpPr>
      </xdr:nvSpPr>
      <xdr:spPr bwMode="auto">
        <a:xfrm>
          <a:off x="97155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422</xdr:row>
      <xdr:rowOff>0</xdr:rowOff>
    </xdr:from>
    <xdr:ext cx="57150" cy="38100"/>
    <xdr:sp macro="" textlink="">
      <xdr:nvSpPr>
        <xdr:cNvPr id="573" name="Text Box 22">
          <a:extLst>
            <a:ext uri="{FF2B5EF4-FFF2-40B4-BE49-F238E27FC236}">
              <a16:creationId xmlns:a16="http://schemas.microsoft.com/office/drawing/2014/main" id="{E090C44B-E557-4CDB-99D4-7C262C97A9E9}"/>
            </a:ext>
          </a:extLst>
        </xdr:cNvPr>
        <xdr:cNvSpPr txBox="1">
          <a:spLocks noChangeArrowheads="1"/>
        </xdr:cNvSpPr>
      </xdr:nvSpPr>
      <xdr:spPr bwMode="auto">
        <a:xfrm>
          <a:off x="112014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422</xdr:row>
      <xdr:rowOff>0</xdr:rowOff>
    </xdr:from>
    <xdr:ext cx="57150" cy="38100"/>
    <xdr:sp macro="" textlink="">
      <xdr:nvSpPr>
        <xdr:cNvPr id="574" name="Text Box 22">
          <a:extLst>
            <a:ext uri="{FF2B5EF4-FFF2-40B4-BE49-F238E27FC236}">
              <a16:creationId xmlns:a16="http://schemas.microsoft.com/office/drawing/2014/main" id="{9213C685-F09A-40AC-A052-8EB322725E73}"/>
            </a:ext>
          </a:extLst>
        </xdr:cNvPr>
        <xdr:cNvSpPr txBox="1">
          <a:spLocks noChangeArrowheads="1"/>
        </xdr:cNvSpPr>
      </xdr:nvSpPr>
      <xdr:spPr bwMode="auto">
        <a:xfrm>
          <a:off x="128016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422</xdr:row>
      <xdr:rowOff>0</xdr:rowOff>
    </xdr:from>
    <xdr:ext cx="57150" cy="38100"/>
    <xdr:sp macro="" textlink="">
      <xdr:nvSpPr>
        <xdr:cNvPr id="575" name="Text Box 22">
          <a:extLst>
            <a:ext uri="{FF2B5EF4-FFF2-40B4-BE49-F238E27FC236}">
              <a16:creationId xmlns:a16="http://schemas.microsoft.com/office/drawing/2014/main" id="{128135AE-966A-48E4-BA6D-6644434858E2}"/>
            </a:ext>
          </a:extLst>
        </xdr:cNvPr>
        <xdr:cNvSpPr txBox="1">
          <a:spLocks noChangeArrowheads="1"/>
        </xdr:cNvSpPr>
      </xdr:nvSpPr>
      <xdr:spPr bwMode="auto">
        <a:xfrm>
          <a:off x="132588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422</xdr:row>
      <xdr:rowOff>0</xdr:rowOff>
    </xdr:from>
    <xdr:ext cx="61912" cy="38100"/>
    <xdr:sp macro="" textlink="">
      <xdr:nvSpPr>
        <xdr:cNvPr id="576" name="Text Box 80">
          <a:extLst>
            <a:ext uri="{FF2B5EF4-FFF2-40B4-BE49-F238E27FC236}">
              <a16:creationId xmlns:a16="http://schemas.microsoft.com/office/drawing/2014/main" id="{BA7B7A52-38AA-4E41-A9EA-16FC69CA034D}"/>
            </a:ext>
          </a:extLst>
        </xdr:cNvPr>
        <xdr:cNvSpPr txBox="1">
          <a:spLocks noChangeArrowheads="1"/>
        </xdr:cNvSpPr>
      </xdr:nvSpPr>
      <xdr:spPr bwMode="auto">
        <a:xfrm>
          <a:off x="12573000" y="1050112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422</xdr:row>
      <xdr:rowOff>0</xdr:rowOff>
    </xdr:from>
    <xdr:ext cx="42862" cy="28575"/>
    <xdr:sp macro="" textlink="">
      <xdr:nvSpPr>
        <xdr:cNvPr id="577" name="Text Box 23">
          <a:extLst>
            <a:ext uri="{FF2B5EF4-FFF2-40B4-BE49-F238E27FC236}">
              <a16:creationId xmlns:a16="http://schemas.microsoft.com/office/drawing/2014/main" id="{BDCBB214-A39F-49E8-8327-C1E67CB3D1BD}"/>
            </a:ext>
          </a:extLst>
        </xdr:cNvPr>
        <xdr:cNvSpPr txBox="1">
          <a:spLocks noChangeArrowheads="1"/>
        </xdr:cNvSpPr>
      </xdr:nvSpPr>
      <xdr:spPr bwMode="auto">
        <a:xfrm>
          <a:off x="12915900" y="1050112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422</xdr:row>
      <xdr:rowOff>0</xdr:rowOff>
    </xdr:from>
    <xdr:ext cx="42863" cy="38100"/>
    <xdr:sp macro="" textlink="">
      <xdr:nvSpPr>
        <xdr:cNvPr id="578" name="Text Box 22">
          <a:extLst>
            <a:ext uri="{FF2B5EF4-FFF2-40B4-BE49-F238E27FC236}">
              <a16:creationId xmlns:a16="http://schemas.microsoft.com/office/drawing/2014/main" id="{830882C5-102C-4E3E-BB72-D2B0943AAAB4}"/>
            </a:ext>
          </a:extLst>
        </xdr:cNvPr>
        <xdr:cNvSpPr txBox="1">
          <a:spLocks noChangeArrowheads="1"/>
        </xdr:cNvSpPr>
      </xdr:nvSpPr>
      <xdr:spPr bwMode="auto">
        <a:xfrm>
          <a:off x="12915900" y="1050112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422</xdr:row>
      <xdr:rowOff>0</xdr:rowOff>
    </xdr:from>
    <xdr:ext cx="42862" cy="28575"/>
    <xdr:sp macro="" textlink="">
      <xdr:nvSpPr>
        <xdr:cNvPr id="579" name="Text Box 23">
          <a:extLst>
            <a:ext uri="{FF2B5EF4-FFF2-40B4-BE49-F238E27FC236}">
              <a16:creationId xmlns:a16="http://schemas.microsoft.com/office/drawing/2014/main" id="{C1E2BFAD-808E-4CDF-B61A-20C3E9BB442A}"/>
            </a:ext>
          </a:extLst>
        </xdr:cNvPr>
        <xdr:cNvSpPr txBox="1">
          <a:spLocks noChangeArrowheads="1"/>
        </xdr:cNvSpPr>
      </xdr:nvSpPr>
      <xdr:spPr bwMode="auto">
        <a:xfrm>
          <a:off x="12915900" y="1050112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422</xdr:row>
      <xdr:rowOff>0</xdr:rowOff>
    </xdr:from>
    <xdr:ext cx="57150" cy="38100"/>
    <xdr:sp macro="" textlink="">
      <xdr:nvSpPr>
        <xdr:cNvPr id="580" name="Text Box 22">
          <a:extLst>
            <a:ext uri="{FF2B5EF4-FFF2-40B4-BE49-F238E27FC236}">
              <a16:creationId xmlns:a16="http://schemas.microsoft.com/office/drawing/2014/main" id="{F3C4ACD2-4FED-40AC-BB3A-A65886291AAF}"/>
            </a:ext>
          </a:extLst>
        </xdr:cNvPr>
        <xdr:cNvSpPr txBox="1">
          <a:spLocks noChangeArrowheads="1"/>
        </xdr:cNvSpPr>
      </xdr:nvSpPr>
      <xdr:spPr bwMode="auto">
        <a:xfrm>
          <a:off x="118872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422</xdr:row>
      <xdr:rowOff>0</xdr:rowOff>
    </xdr:from>
    <xdr:ext cx="42863" cy="47625"/>
    <xdr:sp macro="" textlink="">
      <xdr:nvSpPr>
        <xdr:cNvPr id="581" name="Text Box 80">
          <a:extLst>
            <a:ext uri="{FF2B5EF4-FFF2-40B4-BE49-F238E27FC236}">
              <a16:creationId xmlns:a16="http://schemas.microsoft.com/office/drawing/2014/main" id="{54DDEB87-E92A-4195-8340-E756DA925519}"/>
            </a:ext>
          </a:extLst>
        </xdr:cNvPr>
        <xdr:cNvSpPr txBox="1">
          <a:spLocks noChangeArrowheads="1"/>
        </xdr:cNvSpPr>
      </xdr:nvSpPr>
      <xdr:spPr bwMode="auto">
        <a:xfrm>
          <a:off x="131445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422</xdr:row>
      <xdr:rowOff>0</xdr:rowOff>
    </xdr:from>
    <xdr:ext cx="57150" cy="38100"/>
    <xdr:sp macro="" textlink="">
      <xdr:nvSpPr>
        <xdr:cNvPr id="582" name="Text Box 22">
          <a:extLst>
            <a:ext uri="{FF2B5EF4-FFF2-40B4-BE49-F238E27FC236}">
              <a16:creationId xmlns:a16="http://schemas.microsoft.com/office/drawing/2014/main" id="{BA6CF4E0-D4C9-4FF1-AEA2-DCE02E7FE51C}"/>
            </a:ext>
          </a:extLst>
        </xdr:cNvPr>
        <xdr:cNvSpPr txBox="1">
          <a:spLocks noChangeArrowheads="1"/>
        </xdr:cNvSpPr>
      </xdr:nvSpPr>
      <xdr:spPr bwMode="auto">
        <a:xfrm>
          <a:off x="130302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422</xdr:row>
      <xdr:rowOff>0</xdr:rowOff>
    </xdr:from>
    <xdr:ext cx="57150" cy="38100"/>
    <xdr:sp macro="" textlink="">
      <xdr:nvSpPr>
        <xdr:cNvPr id="583" name="Text Box 22">
          <a:extLst>
            <a:ext uri="{FF2B5EF4-FFF2-40B4-BE49-F238E27FC236}">
              <a16:creationId xmlns:a16="http://schemas.microsoft.com/office/drawing/2014/main" id="{B7C56C36-50EF-4AE3-8981-0CEB97AA102E}"/>
            </a:ext>
          </a:extLst>
        </xdr:cNvPr>
        <xdr:cNvSpPr txBox="1">
          <a:spLocks noChangeArrowheads="1"/>
        </xdr:cNvSpPr>
      </xdr:nvSpPr>
      <xdr:spPr bwMode="auto">
        <a:xfrm>
          <a:off x="145161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422</xdr:row>
      <xdr:rowOff>0</xdr:rowOff>
    </xdr:from>
    <xdr:ext cx="57150" cy="38100"/>
    <xdr:sp macro="" textlink="">
      <xdr:nvSpPr>
        <xdr:cNvPr id="584" name="Text Box 22">
          <a:extLst>
            <a:ext uri="{FF2B5EF4-FFF2-40B4-BE49-F238E27FC236}">
              <a16:creationId xmlns:a16="http://schemas.microsoft.com/office/drawing/2014/main" id="{ED507687-C2D5-4194-8852-3D8AD6526D40}"/>
            </a:ext>
          </a:extLst>
        </xdr:cNvPr>
        <xdr:cNvSpPr txBox="1">
          <a:spLocks noChangeArrowheads="1"/>
        </xdr:cNvSpPr>
      </xdr:nvSpPr>
      <xdr:spPr bwMode="auto">
        <a:xfrm>
          <a:off x="136017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422</xdr:row>
      <xdr:rowOff>0</xdr:rowOff>
    </xdr:from>
    <xdr:ext cx="57150" cy="38100"/>
    <xdr:sp macro="" textlink="">
      <xdr:nvSpPr>
        <xdr:cNvPr id="585" name="Text Box 22">
          <a:extLst>
            <a:ext uri="{FF2B5EF4-FFF2-40B4-BE49-F238E27FC236}">
              <a16:creationId xmlns:a16="http://schemas.microsoft.com/office/drawing/2014/main" id="{80B8CD00-6E02-41E4-A0DB-0CF1DD3E8596}"/>
            </a:ext>
          </a:extLst>
        </xdr:cNvPr>
        <xdr:cNvSpPr txBox="1">
          <a:spLocks noChangeArrowheads="1"/>
        </xdr:cNvSpPr>
      </xdr:nvSpPr>
      <xdr:spPr bwMode="auto">
        <a:xfrm>
          <a:off x="106299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422</xdr:row>
      <xdr:rowOff>0</xdr:rowOff>
    </xdr:from>
    <xdr:ext cx="42863" cy="38100"/>
    <xdr:sp macro="" textlink="">
      <xdr:nvSpPr>
        <xdr:cNvPr id="586" name="Text Box 22">
          <a:extLst>
            <a:ext uri="{FF2B5EF4-FFF2-40B4-BE49-F238E27FC236}">
              <a16:creationId xmlns:a16="http://schemas.microsoft.com/office/drawing/2014/main" id="{05EB6621-7630-45C9-9FAC-9292EA82EF0F}"/>
            </a:ext>
          </a:extLst>
        </xdr:cNvPr>
        <xdr:cNvSpPr txBox="1">
          <a:spLocks noChangeArrowheads="1"/>
        </xdr:cNvSpPr>
      </xdr:nvSpPr>
      <xdr:spPr bwMode="auto">
        <a:xfrm>
          <a:off x="12801600" y="1050112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422</xdr:row>
      <xdr:rowOff>0</xdr:rowOff>
    </xdr:from>
    <xdr:ext cx="57150" cy="38100"/>
    <xdr:sp macro="" textlink="">
      <xdr:nvSpPr>
        <xdr:cNvPr id="587" name="Text Box 22">
          <a:extLst>
            <a:ext uri="{FF2B5EF4-FFF2-40B4-BE49-F238E27FC236}">
              <a16:creationId xmlns:a16="http://schemas.microsoft.com/office/drawing/2014/main" id="{9A92EA39-B9FD-47D9-823D-7B176665CDA4}"/>
            </a:ext>
          </a:extLst>
        </xdr:cNvPr>
        <xdr:cNvSpPr txBox="1">
          <a:spLocks noChangeArrowheads="1"/>
        </xdr:cNvSpPr>
      </xdr:nvSpPr>
      <xdr:spPr bwMode="auto">
        <a:xfrm>
          <a:off x="115443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422</xdr:row>
      <xdr:rowOff>0</xdr:rowOff>
    </xdr:from>
    <xdr:ext cx="57150" cy="38100"/>
    <xdr:sp macro="" textlink="">
      <xdr:nvSpPr>
        <xdr:cNvPr id="588" name="Text Box 22">
          <a:extLst>
            <a:ext uri="{FF2B5EF4-FFF2-40B4-BE49-F238E27FC236}">
              <a16:creationId xmlns:a16="http://schemas.microsoft.com/office/drawing/2014/main" id="{8602F053-6B96-41AA-986F-67ACC5419AC1}"/>
            </a:ext>
          </a:extLst>
        </xdr:cNvPr>
        <xdr:cNvSpPr txBox="1">
          <a:spLocks noChangeArrowheads="1"/>
        </xdr:cNvSpPr>
      </xdr:nvSpPr>
      <xdr:spPr bwMode="auto">
        <a:xfrm>
          <a:off x="124587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422</xdr:row>
      <xdr:rowOff>0</xdr:rowOff>
    </xdr:from>
    <xdr:ext cx="42863" cy="47625"/>
    <xdr:sp macro="" textlink="">
      <xdr:nvSpPr>
        <xdr:cNvPr id="589" name="Text Box 80">
          <a:extLst>
            <a:ext uri="{FF2B5EF4-FFF2-40B4-BE49-F238E27FC236}">
              <a16:creationId xmlns:a16="http://schemas.microsoft.com/office/drawing/2014/main" id="{ED92E0F6-264A-454E-B440-7DDBE511EAC5}"/>
            </a:ext>
          </a:extLst>
        </xdr:cNvPr>
        <xdr:cNvSpPr txBox="1">
          <a:spLocks noChangeArrowheads="1"/>
        </xdr:cNvSpPr>
      </xdr:nvSpPr>
      <xdr:spPr bwMode="auto">
        <a:xfrm>
          <a:off x="131445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422</xdr:row>
      <xdr:rowOff>0</xdr:rowOff>
    </xdr:from>
    <xdr:ext cx="42863" cy="47625"/>
    <xdr:sp macro="" textlink="">
      <xdr:nvSpPr>
        <xdr:cNvPr id="590" name="Text Box 117">
          <a:extLst>
            <a:ext uri="{FF2B5EF4-FFF2-40B4-BE49-F238E27FC236}">
              <a16:creationId xmlns:a16="http://schemas.microsoft.com/office/drawing/2014/main" id="{6CFBB55F-CB35-4288-B97F-91CB0AEA00A0}"/>
            </a:ext>
          </a:extLst>
        </xdr:cNvPr>
        <xdr:cNvSpPr txBox="1">
          <a:spLocks noChangeArrowheads="1"/>
        </xdr:cNvSpPr>
      </xdr:nvSpPr>
      <xdr:spPr bwMode="auto">
        <a:xfrm>
          <a:off x="130302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422</xdr:row>
      <xdr:rowOff>0</xdr:rowOff>
    </xdr:from>
    <xdr:ext cx="57150" cy="38100"/>
    <xdr:sp macro="" textlink="">
      <xdr:nvSpPr>
        <xdr:cNvPr id="591" name="Text Box 22">
          <a:extLst>
            <a:ext uri="{FF2B5EF4-FFF2-40B4-BE49-F238E27FC236}">
              <a16:creationId xmlns:a16="http://schemas.microsoft.com/office/drawing/2014/main" id="{3DFCDE7C-377D-4D48-928F-2DA2FD666328}"/>
            </a:ext>
          </a:extLst>
        </xdr:cNvPr>
        <xdr:cNvSpPr txBox="1">
          <a:spLocks noChangeArrowheads="1"/>
        </xdr:cNvSpPr>
      </xdr:nvSpPr>
      <xdr:spPr bwMode="auto">
        <a:xfrm>
          <a:off x="130302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422</xdr:row>
      <xdr:rowOff>0</xdr:rowOff>
    </xdr:from>
    <xdr:ext cx="57150" cy="38100"/>
    <xdr:sp macro="" textlink="">
      <xdr:nvSpPr>
        <xdr:cNvPr id="592" name="Text Box 22">
          <a:extLst>
            <a:ext uri="{FF2B5EF4-FFF2-40B4-BE49-F238E27FC236}">
              <a16:creationId xmlns:a16="http://schemas.microsoft.com/office/drawing/2014/main" id="{F5E0854F-A453-4B6B-881D-04832E5C4E6E}"/>
            </a:ext>
          </a:extLst>
        </xdr:cNvPr>
        <xdr:cNvSpPr txBox="1">
          <a:spLocks noChangeArrowheads="1"/>
        </xdr:cNvSpPr>
      </xdr:nvSpPr>
      <xdr:spPr bwMode="auto">
        <a:xfrm>
          <a:off x="137160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422</xdr:row>
      <xdr:rowOff>0</xdr:rowOff>
    </xdr:from>
    <xdr:ext cx="57150" cy="38100"/>
    <xdr:sp macro="" textlink="">
      <xdr:nvSpPr>
        <xdr:cNvPr id="593" name="Text Box 22">
          <a:extLst>
            <a:ext uri="{FF2B5EF4-FFF2-40B4-BE49-F238E27FC236}">
              <a16:creationId xmlns:a16="http://schemas.microsoft.com/office/drawing/2014/main" id="{F819B52B-93C3-4ED9-B8AF-BB7576B59AB4}"/>
            </a:ext>
          </a:extLst>
        </xdr:cNvPr>
        <xdr:cNvSpPr txBox="1">
          <a:spLocks noChangeArrowheads="1"/>
        </xdr:cNvSpPr>
      </xdr:nvSpPr>
      <xdr:spPr bwMode="auto">
        <a:xfrm>
          <a:off x="133731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422</xdr:row>
      <xdr:rowOff>0</xdr:rowOff>
    </xdr:from>
    <xdr:ext cx="42863" cy="47625"/>
    <xdr:sp macro="" textlink="">
      <xdr:nvSpPr>
        <xdr:cNvPr id="594" name="Text Box 80">
          <a:extLst>
            <a:ext uri="{FF2B5EF4-FFF2-40B4-BE49-F238E27FC236}">
              <a16:creationId xmlns:a16="http://schemas.microsoft.com/office/drawing/2014/main" id="{344D2E05-D132-4CAB-9358-5B294D35E58F}"/>
            </a:ext>
          </a:extLst>
        </xdr:cNvPr>
        <xdr:cNvSpPr txBox="1">
          <a:spLocks noChangeArrowheads="1"/>
        </xdr:cNvSpPr>
      </xdr:nvSpPr>
      <xdr:spPr bwMode="auto">
        <a:xfrm>
          <a:off x="131445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422</xdr:row>
      <xdr:rowOff>0</xdr:rowOff>
    </xdr:from>
    <xdr:ext cx="42863" cy="47625"/>
    <xdr:sp macro="" textlink="">
      <xdr:nvSpPr>
        <xdr:cNvPr id="595" name="Text Box 117">
          <a:extLst>
            <a:ext uri="{FF2B5EF4-FFF2-40B4-BE49-F238E27FC236}">
              <a16:creationId xmlns:a16="http://schemas.microsoft.com/office/drawing/2014/main" id="{FDF55DBB-CED2-424B-A54F-8D44B72A79AD}"/>
            </a:ext>
          </a:extLst>
        </xdr:cNvPr>
        <xdr:cNvSpPr txBox="1">
          <a:spLocks noChangeArrowheads="1"/>
        </xdr:cNvSpPr>
      </xdr:nvSpPr>
      <xdr:spPr bwMode="auto">
        <a:xfrm>
          <a:off x="13030200" y="1050112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422</xdr:row>
      <xdr:rowOff>0</xdr:rowOff>
    </xdr:from>
    <xdr:ext cx="57150" cy="38100"/>
    <xdr:sp macro="" textlink="">
      <xdr:nvSpPr>
        <xdr:cNvPr id="596" name="Text Box 22">
          <a:extLst>
            <a:ext uri="{FF2B5EF4-FFF2-40B4-BE49-F238E27FC236}">
              <a16:creationId xmlns:a16="http://schemas.microsoft.com/office/drawing/2014/main" id="{E7702B31-F1F0-48B8-9017-58C927B08341}"/>
            </a:ext>
          </a:extLst>
        </xdr:cNvPr>
        <xdr:cNvSpPr txBox="1">
          <a:spLocks noChangeArrowheads="1"/>
        </xdr:cNvSpPr>
      </xdr:nvSpPr>
      <xdr:spPr bwMode="auto">
        <a:xfrm>
          <a:off x="137160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422</xdr:row>
      <xdr:rowOff>0</xdr:rowOff>
    </xdr:from>
    <xdr:ext cx="42863" cy="38100"/>
    <xdr:sp macro="" textlink="">
      <xdr:nvSpPr>
        <xdr:cNvPr id="597" name="Text Box 22">
          <a:extLst>
            <a:ext uri="{FF2B5EF4-FFF2-40B4-BE49-F238E27FC236}">
              <a16:creationId xmlns:a16="http://schemas.microsoft.com/office/drawing/2014/main" id="{37143B10-F26C-41B9-861D-58D2AE386D9F}"/>
            </a:ext>
          </a:extLst>
        </xdr:cNvPr>
        <xdr:cNvSpPr txBox="1">
          <a:spLocks noChangeArrowheads="1"/>
        </xdr:cNvSpPr>
      </xdr:nvSpPr>
      <xdr:spPr bwMode="auto">
        <a:xfrm>
          <a:off x="14630400" y="1050112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422</xdr:row>
      <xdr:rowOff>0</xdr:rowOff>
    </xdr:from>
    <xdr:ext cx="57150" cy="38100"/>
    <xdr:sp macro="" textlink="">
      <xdr:nvSpPr>
        <xdr:cNvPr id="598" name="Text Box 22">
          <a:extLst>
            <a:ext uri="{FF2B5EF4-FFF2-40B4-BE49-F238E27FC236}">
              <a16:creationId xmlns:a16="http://schemas.microsoft.com/office/drawing/2014/main" id="{D429CF7A-8CFF-4F6F-894D-530A25CC2752}"/>
            </a:ext>
          </a:extLst>
        </xdr:cNvPr>
        <xdr:cNvSpPr txBox="1">
          <a:spLocks noChangeArrowheads="1"/>
        </xdr:cNvSpPr>
      </xdr:nvSpPr>
      <xdr:spPr bwMode="auto">
        <a:xfrm>
          <a:off x="133731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422</xdr:row>
      <xdr:rowOff>0</xdr:rowOff>
    </xdr:from>
    <xdr:ext cx="57150" cy="38100"/>
    <xdr:sp macro="" textlink="">
      <xdr:nvSpPr>
        <xdr:cNvPr id="599" name="Text Box 22">
          <a:extLst>
            <a:ext uri="{FF2B5EF4-FFF2-40B4-BE49-F238E27FC236}">
              <a16:creationId xmlns:a16="http://schemas.microsoft.com/office/drawing/2014/main" id="{D10C6D8F-1DF7-47AD-9992-18C97FD1BF48}"/>
            </a:ext>
          </a:extLst>
        </xdr:cNvPr>
        <xdr:cNvSpPr txBox="1">
          <a:spLocks noChangeArrowheads="1"/>
        </xdr:cNvSpPr>
      </xdr:nvSpPr>
      <xdr:spPr bwMode="auto">
        <a:xfrm>
          <a:off x="142875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171</xdr:row>
      <xdr:rowOff>0</xdr:rowOff>
    </xdr:from>
    <xdr:ext cx="42863" cy="47625"/>
    <xdr:sp macro="" textlink="">
      <xdr:nvSpPr>
        <xdr:cNvPr id="600" name="Text Box 80">
          <a:extLst>
            <a:ext uri="{FF2B5EF4-FFF2-40B4-BE49-F238E27FC236}">
              <a16:creationId xmlns:a16="http://schemas.microsoft.com/office/drawing/2014/main" id="{71E211B9-ED49-4D6A-A050-13A1D208EA46}"/>
            </a:ext>
          </a:extLst>
        </xdr:cNvPr>
        <xdr:cNvSpPr txBox="1">
          <a:spLocks noChangeArrowheads="1"/>
        </xdr:cNvSpPr>
      </xdr:nvSpPr>
      <xdr:spPr bwMode="auto">
        <a:xfrm>
          <a:off x="113157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171</xdr:row>
      <xdr:rowOff>0</xdr:rowOff>
    </xdr:from>
    <xdr:ext cx="42863" cy="47625"/>
    <xdr:sp macro="" textlink="">
      <xdr:nvSpPr>
        <xdr:cNvPr id="601" name="Text Box 117">
          <a:extLst>
            <a:ext uri="{FF2B5EF4-FFF2-40B4-BE49-F238E27FC236}">
              <a16:creationId xmlns:a16="http://schemas.microsoft.com/office/drawing/2014/main" id="{0092C47D-5F71-45D3-AB6A-608303CD9C10}"/>
            </a:ext>
          </a:extLst>
        </xdr:cNvPr>
        <xdr:cNvSpPr txBox="1">
          <a:spLocks noChangeArrowheads="1"/>
        </xdr:cNvSpPr>
      </xdr:nvSpPr>
      <xdr:spPr bwMode="auto">
        <a:xfrm>
          <a:off x="112014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171</xdr:row>
      <xdr:rowOff>0</xdr:rowOff>
    </xdr:from>
    <xdr:ext cx="33337" cy="47625"/>
    <xdr:sp macro="" textlink="">
      <xdr:nvSpPr>
        <xdr:cNvPr id="602" name="Text Box 118">
          <a:extLst>
            <a:ext uri="{FF2B5EF4-FFF2-40B4-BE49-F238E27FC236}">
              <a16:creationId xmlns:a16="http://schemas.microsoft.com/office/drawing/2014/main" id="{FF856455-D4E7-40C9-B153-5430932B6FB5}"/>
            </a:ext>
          </a:extLst>
        </xdr:cNvPr>
        <xdr:cNvSpPr txBox="1">
          <a:spLocks noChangeArrowheads="1"/>
        </xdr:cNvSpPr>
      </xdr:nvSpPr>
      <xdr:spPr bwMode="auto">
        <a:xfrm>
          <a:off x="11129962" y="455371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171</xdr:row>
      <xdr:rowOff>0</xdr:rowOff>
    </xdr:from>
    <xdr:ext cx="42863" cy="38100"/>
    <xdr:sp macro="" textlink="">
      <xdr:nvSpPr>
        <xdr:cNvPr id="603" name="Text Box 22">
          <a:extLst>
            <a:ext uri="{FF2B5EF4-FFF2-40B4-BE49-F238E27FC236}">
              <a16:creationId xmlns:a16="http://schemas.microsoft.com/office/drawing/2014/main" id="{A9970B21-3460-4E98-A545-DE16FE44AB0C}"/>
            </a:ext>
          </a:extLst>
        </xdr:cNvPr>
        <xdr:cNvSpPr txBox="1">
          <a:spLocks noChangeArrowheads="1"/>
        </xdr:cNvSpPr>
      </xdr:nvSpPr>
      <xdr:spPr bwMode="auto">
        <a:xfrm>
          <a:off x="109728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171</xdr:row>
      <xdr:rowOff>0</xdr:rowOff>
    </xdr:from>
    <xdr:ext cx="57150" cy="38100"/>
    <xdr:sp macro="" textlink="">
      <xdr:nvSpPr>
        <xdr:cNvPr id="604" name="Text Box 22">
          <a:extLst>
            <a:ext uri="{FF2B5EF4-FFF2-40B4-BE49-F238E27FC236}">
              <a16:creationId xmlns:a16="http://schemas.microsoft.com/office/drawing/2014/main" id="{80525EE9-8AB2-4F77-9806-9868CDC52B2C}"/>
            </a:ext>
          </a:extLst>
        </xdr:cNvPr>
        <xdr:cNvSpPr txBox="1">
          <a:spLocks noChangeArrowheads="1"/>
        </xdr:cNvSpPr>
      </xdr:nvSpPr>
      <xdr:spPr bwMode="auto">
        <a:xfrm>
          <a:off x="97155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171</xdr:row>
      <xdr:rowOff>0</xdr:rowOff>
    </xdr:from>
    <xdr:ext cx="57150" cy="38100"/>
    <xdr:sp macro="" textlink="">
      <xdr:nvSpPr>
        <xdr:cNvPr id="605" name="Text Box 22">
          <a:extLst>
            <a:ext uri="{FF2B5EF4-FFF2-40B4-BE49-F238E27FC236}">
              <a16:creationId xmlns:a16="http://schemas.microsoft.com/office/drawing/2014/main" id="{AC2A2D18-104B-4547-BB09-AAB763597A5E}"/>
            </a:ext>
          </a:extLst>
        </xdr:cNvPr>
        <xdr:cNvSpPr txBox="1">
          <a:spLocks noChangeArrowheads="1"/>
        </xdr:cNvSpPr>
      </xdr:nvSpPr>
      <xdr:spPr bwMode="auto">
        <a:xfrm>
          <a:off x="112014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171</xdr:row>
      <xdr:rowOff>0</xdr:rowOff>
    </xdr:from>
    <xdr:ext cx="57150" cy="38100"/>
    <xdr:sp macro="" textlink="">
      <xdr:nvSpPr>
        <xdr:cNvPr id="606" name="Text Box 22">
          <a:extLst>
            <a:ext uri="{FF2B5EF4-FFF2-40B4-BE49-F238E27FC236}">
              <a16:creationId xmlns:a16="http://schemas.microsoft.com/office/drawing/2014/main" id="{CACC0B08-2A11-48B6-9835-E3A14E171C87}"/>
            </a:ext>
          </a:extLst>
        </xdr:cNvPr>
        <xdr:cNvSpPr txBox="1">
          <a:spLocks noChangeArrowheads="1"/>
        </xdr:cNvSpPr>
      </xdr:nvSpPr>
      <xdr:spPr bwMode="auto">
        <a:xfrm>
          <a:off x="128016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171</xdr:row>
      <xdr:rowOff>0</xdr:rowOff>
    </xdr:from>
    <xdr:ext cx="57150" cy="38100"/>
    <xdr:sp macro="" textlink="">
      <xdr:nvSpPr>
        <xdr:cNvPr id="607" name="Text Box 22">
          <a:extLst>
            <a:ext uri="{FF2B5EF4-FFF2-40B4-BE49-F238E27FC236}">
              <a16:creationId xmlns:a16="http://schemas.microsoft.com/office/drawing/2014/main" id="{9654595F-21BD-40B4-B51A-494752A80785}"/>
            </a:ext>
          </a:extLst>
        </xdr:cNvPr>
        <xdr:cNvSpPr txBox="1">
          <a:spLocks noChangeArrowheads="1"/>
        </xdr:cNvSpPr>
      </xdr:nvSpPr>
      <xdr:spPr bwMode="auto">
        <a:xfrm>
          <a:off x="132588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171</xdr:row>
      <xdr:rowOff>0</xdr:rowOff>
    </xdr:from>
    <xdr:ext cx="61912" cy="38100"/>
    <xdr:sp macro="" textlink="">
      <xdr:nvSpPr>
        <xdr:cNvPr id="608" name="Text Box 80">
          <a:extLst>
            <a:ext uri="{FF2B5EF4-FFF2-40B4-BE49-F238E27FC236}">
              <a16:creationId xmlns:a16="http://schemas.microsoft.com/office/drawing/2014/main" id="{72B8E800-F58E-48C2-AC89-F1F86BFC97C9}"/>
            </a:ext>
          </a:extLst>
        </xdr:cNvPr>
        <xdr:cNvSpPr txBox="1">
          <a:spLocks noChangeArrowheads="1"/>
        </xdr:cNvSpPr>
      </xdr:nvSpPr>
      <xdr:spPr bwMode="auto">
        <a:xfrm>
          <a:off x="12573000" y="455371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171</xdr:row>
      <xdr:rowOff>0</xdr:rowOff>
    </xdr:from>
    <xdr:ext cx="42862" cy="28575"/>
    <xdr:sp macro="" textlink="">
      <xdr:nvSpPr>
        <xdr:cNvPr id="609" name="Text Box 23">
          <a:extLst>
            <a:ext uri="{FF2B5EF4-FFF2-40B4-BE49-F238E27FC236}">
              <a16:creationId xmlns:a16="http://schemas.microsoft.com/office/drawing/2014/main" id="{BD5A890E-A451-4246-9785-02D219944D22}"/>
            </a:ext>
          </a:extLst>
        </xdr:cNvPr>
        <xdr:cNvSpPr txBox="1">
          <a:spLocks noChangeArrowheads="1"/>
        </xdr:cNvSpPr>
      </xdr:nvSpPr>
      <xdr:spPr bwMode="auto">
        <a:xfrm>
          <a:off x="12915900" y="45537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171</xdr:row>
      <xdr:rowOff>0</xdr:rowOff>
    </xdr:from>
    <xdr:ext cx="42863" cy="38100"/>
    <xdr:sp macro="" textlink="">
      <xdr:nvSpPr>
        <xdr:cNvPr id="610" name="Text Box 22">
          <a:extLst>
            <a:ext uri="{FF2B5EF4-FFF2-40B4-BE49-F238E27FC236}">
              <a16:creationId xmlns:a16="http://schemas.microsoft.com/office/drawing/2014/main" id="{DDC50433-DFBD-4858-9451-765705ECB208}"/>
            </a:ext>
          </a:extLst>
        </xdr:cNvPr>
        <xdr:cNvSpPr txBox="1">
          <a:spLocks noChangeArrowheads="1"/>
        </xdr:cNvSpPr>
      </xdr:nvSpPr>
      <xdr:spPr bwMode="auto">
        <a:xfrm>
          <a:off x="129159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171</xdr:row>
      <xdr:rowOff>0</xdr:rowOff>
    </xdr:from>
    <xdr:ext cx="42862" cy="28575"/>
    <xdr:sp macro="" textlink="">
      <xdr:nvSpPr>
        <xdr:cNvPr id="611" name="Text Box 23">
          <a:extLst>
            <a:ext uri="{FF2B5EF4-FFF2-40B4-BE49-F238E27FC236}">
              <a16:creationId xmlns:a16="http://schemas.microsoft.com/office/drawing/2014/main" id="{666F30F2-6E9D-47EF-B439-DF7ADF49E097}"/>
            </a:ext>
          </a:extLst>
        </xdr:cNvPr>
        <xdr:cNvSpPr txBox="1">
          <a:spLocks noChangeArrowheads="1"/>
        </xdr:cNvSpPr>
      </xdr:nvSpPr>
      <xdr:spPr bwMode="auto">
        <a:xfrm>
          <a:off x="12915900" y="45537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171</xdr:row>
      <xdr:rowOff>0</xdr:rowOff>
    </xdr:from>
    <xdr:ext cx="57150" cy="38100"/>
    <xdr:sp macro="" textlink="">
      <xdr:nvSpPr>
        <xdr:cNvPr id="612" name="Text Box 22">
          <a:extLst>
            <a:ext uri="{FF2B5EF4-FFF2-40B4-BE49-F238E27FC236}">
              <a16:creationId xmlns:a16="http://schemas.microsoft.com/office/drawing/2014/main" id="{8DFC7078-D38D-4F8F-96D3-7BF491BE36DE}"/>
            </a:ext>
          </a:extLst>
        </xdr:cNvPr>
        <xdr:cNvSpPr txBox="1">
          <a:spLocks noChangeArrowheads="1"/>
        </xdr:cNvSpPr>
      </xdr:nvSpPr>
      <xdr:spPr bwMode="auto">
        <a:xfrm>
          <a:off x="11887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613" name="Text Box 80">
          <a:extLst>
            <a:ext uri="{FF2B5EF4-FFF2-40B4-BE49-F238E27FC236}">
              <a16:creationId xmlns:a16="http://schemas.microsoft.com/office/drawing/2014/main" id="{A4A19EB5-8242-4D01-B12E-570A6D413CE4}"/>
            </a:ext>
          </a:extLst>
        </xdr:cNvPr>
        <xdr:cNvSpPr txBox="1">
          <a:spLocks noChangeArrowheads="1"/>
        </xdr:cNvSpPr>
      </xdr:nvSpPr>
      <xdr:spPr bwMode="auto">
        <a:xfrm>
          <a:off x="131445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614" name="Text Box 22">
          <a:extLst>
            <a:ext uri="{FF2B5EF4-FFF2-40B4-BE49-F238E27FC236}">
              <a16:creationId xmlns:a16="http://schemas.microsoft.com/office/drawing/2014/main" id="{3478E032-9283-49D6-9D0D-11D772674134}"/>
            </a:ext>
          </a:extLst>
        </xdr:cNvPr>
        <xdr:cNvSpPr txBox="1">
          <a:spLocks noChangeArrowheads="1"/>
        </xdr:cNvSpPr>
      </xdr:nvSpPr>
      <xdr:spPr bwMode="auto">
        <a:xfrm>
          <a:off x="13030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171</xdr:row>
      <xdr:rowOff>0</xdr:rowOff>
    </xdr:from>
    <xdr:ext cx="57150" cy="38100"/>
    <xdr:sp macro="" textlink="">
      <xdr:nvSpPr>
        <xdr:cNvPr id="615" name="Text Box 22">
          <a:extLst>
            <a:ext uri="{FF2B5EF4-FFF2-40B4-BE49-F238E27FC236}">
              <a16:creationId xmlns:a16="http://schemas.microsoft.com/office/drawing/2014/main" id="{2A2B8D3E-5588-40AF-B506-B37FC6982D43}"/>
            </a:ext>
          </a:extLst>
        </xdr:cNvPr>
        <xdr:cNvSpPr txBox="1">
          <a:spLocks noChangeArrowheads="1"/>
        </xdr:cNvSpPr>
      </xdr:nvSpPr>
      <xdr:spPr bwMode="auto">
        <a:xfrm>
          <a:off x="14516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171</xdr:row>
      <xdr:rowOff>0</xdr:rowOff>
    </xdr:from>
    <xdr:ext cx="57150" cy="38100"/>
    <xdr:sp macro="" textlink="">
      <xdr:nvSpPr>
        <xdr:cNvPr id="616" name="Text Box 22">
          <a:extLst>
            <a:ext uri="{FF2B5EF4-FFF2-40B4-BE49-F238E27FC236}">
              <a16:creationId xmlns:a16="http://schemas.microsoft.com/office/drawing/2014/main" id="{A6A71A17-3217-4DDD-ACFA-2D84719C799E}"/>
            </a:ext>
          </a:extLst>
        </xdr:cNvPr>
        <xdr:cNvSpPr txBox="1">
          <a:spLocks noChangeArrowheads="1"/>
        </xdr:cNvSpPr>
      </xdr:nvSpPr>
      <xdr:spPr bwMode="auto">
        <a:xfrm>
          <a:off x="136017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171</xdr:row>
      <xdr:rowOff>0</xdr:rowOff>
    </xdr:from>
    <xdr:ext cx="57150" cy="38100"/>
    <xdr:sp macro="" textlink="">
      <xdr:nvSpPr>
        <xdr:cNvPr id="617" name="Text Box 22">
          <a:extLst>
            <a:ext uri="{FF2B5EF4-FFF2-40B4-BE49-F238E27FC236}">
              <a16:creationId xmlns:a16="http://schemas.microsoft.com/office/drawing/2014/main" id="{71792C81-B6B0-41A8-B2AE-407D16867972}"/>
            </a:ext>
          </a:extLst>
        </xdr:cNvPr>
        <xdr:cNvSpPr txBox="1">
          <a:spLocks noChangeArrowheads="1"/>
        </xdr:cNvSpPr>
      </xdr:nvSpPr>
      <xdr:spPr bwMode="auto">
        <a:xfrm>
          <a:off x="106299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171</xdr:row>
      <xdr:rowOff>0</xdr:rowOff>
    </xdr:from>
    <xdr:ext cx="42863" cy="38100"/>
    <xdr:sp macro="" textlink="">
      <xdr:nvSpPr>
        <xdr:cNvPr id="618" name="Text Box 22">
          <a:extLst>
            <a:ext uri="{FF2B5EF4-FFF2-40B4-BE49-F238E27FC236}">
              <a16:creationId xmlns:a16="http://schemas.microsoft.com/office/drawing/2014/main" id="{0002B771-4692-4F70-92F6-89096E602729}"/>
            </a:ext>
          </a:extLst>
        </xdr:cNvPr>
        <xdr:cNvSpPr txBox="1">
          <a:spLocks noChangeArrowheads="1"/>
        </xdr:cNvSpPr>
      </xdr:nvSpPr>
      <xdr:spPr bwMode="auto">
        <a:xfrm>
          <a:off x="128016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171</xdr:row>
      <xdr:rowOff>0</xdr:rowOff>
    </xdr:from>
    <xdr:ext cx="57150" cy="38100"/>
    <xdr:sp macro="" textlink="">
      <xdr:nvSpPr>
        <xdr:cNvPr id="619" name="Text Box 22">
          <a:extLst>
            <a:ext uri="{FF2B5EF4-FFF2-40B4-BE49-F238E27FC236}">
              <a16:creationId xmlns:a16="http://schemas.microsoft.com/office/drawing/2014/main" id="{EE0C5924-F8A5-48C7-B5CA-4645D8555C94}"/>
            </a:ext>
          </a:extLst>
        </xdr:cNvPr>
        <xdr:cNvSpPr txBox="1">
          <a:spLocks noChangeArrowheads="1"/>
        </xdr:cNvSpPr>
      </xdr:nvSpPr>
      <xdr:spPr bwMode="auto">
        <a:xfrm>
          <a:off x="115443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171</xdr:row>
      <xdr:rowOff>0</xdr:rowOff>
    </xdr:from>
    <xdr:ext cx="57150" cy="38100"/>
    <xdr:sp macro="" textlink="">
      <xdr:nvSpPr>
        <xdr:cNvPr id="620" name="Text Box 22">
          <a:extLst>
            <a:ext uri="{FF2B5EF4-FFF2-40B4-BE49-F238E27FC236}">
              <a16:creationId xmlns:a16="http://schemas.microsoft.com/office/drawing/2014/main" id="{89581002-F391-4B2C-9C8E-E319517CA4EE}"/>
            </a:ext>
          </a:extLst>
        </xdr:cNvPr>
        <xdr:cNvSpPr txBox="1">
          <a:spLocks noChangeArrowheads="1"/>
        </xdr:cNvSpPr>
      </xdr:nvSpPr>
      <xdr:spPr bwMode="auto">
        <a:xfrm>
          <a:off x="124587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621" name="Text Box 80">
          <a:extLst>
            <a:ext uri="{FF2B5EF4-FFF2-40B4-BE49-F238E27FC236}">
              <a16:creationId xmlns:a16="http://schemas.microsoft.com/office/drawing/2014/main" id="{F1057F59-C0DB-4BCB-BCD8-817929B304D6}"/>
            </a:ext>
          </a:extLst>
        </xdr:cNvPr>
        <xdr:cNvSpPr txBox="1">
          <a:spLocks noChangeArrowheads="1"/>
        </xdr:cNvSpPr>
      </xdr:nvSpPr>
      <xdr:spPr bwMode="auto">
        <a:xfrm>
          <a:off x="131445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171</xdr:row>
      <xdr:rowOff>0</xdr:rowOff>
    </xdr:from>
    <xdr:ext cx="42863" cy="47625"/>
    <xdr:sp macro="" textlink="">
      <xdr:nvSpPr>
        <xdr:cNvPr id="622" name="Text Box 117">
          <a:extLst>
            <a:ext uri="{FF2B5EF4-FFF2-40B4-BE49-F238E27FC236}">
              <a16:creationId xmlns:a16="http://schemas.microsoft.com/office/drawing/2014/main" id="{5CFC5403-D5E4-4D11-A9D0-493D49E20C35}"/>
            </a:ext>
          </a:extLst>
        </xdr:cNvPr>
        <xdr:cNvSpPr txBox="1">
          <a:spLocks noChangeArrowheads="1"/>
        </xdr:cNvSpPr>
      </xdr:nvSpPr>
      <xdr:spPr bwMode="auto">
        <a:xfrm>
          <a:off x="130302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623" name="Text Box 22">
          <a:extLst>
            <a:ext uri="{FF2B5EF4-FFF2-40B4-BE49-F238E27FC236}">
              <a16:creationId xmlns:a16="http://schemas.microsoft.com/office/drawing/2014/main" id="{401B442D-185D-43E8-A3E5-E05C11823D22}"/>
            </a:ext>
          </a:extLst>
        </xdr:cNvPr>
        <xdr:cNvSpPr txBox="1">
          <a:spLocks noChangeArrowheads="1"/>
        </xdr:cNvSpPr>
      </xdr:nvSpPr>
      <xdr:spPr bwMode="auto">
        <a:xfrm>
          <a:off x="13030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171</xdr:row>
      <xdr:rowOff>0</xdr:rowOff>
    </xdr:from>
    <xdr:ext cx="57150" cy="38100"/>
    <xdr:sp macro="" textlink="">
      <xdr:nvSpPr>
        <xdr:cNvPr id="624" name="Text Box 22">
          <a:extLst>
            <a:ext uri="{FF2B5EF4-FFF2-40B4-BE49-F238E27FC236}">
              <a16:creationId xmlns:a16="http://schemas.microsoft.com/office/drawing/2014/main" id="{D5512AB2-28CE-43BC-8672-0BF8E0A70CA7}"/>
            </a:ext>
          </a:extLst>
        </xdr:cNvPr>
        <xdr:cNvSpPr txBox="1">
          <a:spLocks noChangeArrowheads="1"/>
        </xdr:cNvSpPr>
      </xdr:nvSpPr>
      <xdr:spPr bwMode="auto">
        <a:xfrm>
          <a:off x="13716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171</xdr:row>
      <xdr:rowOff>0</xdr:rowOff>
    </xdr:from>
    <xdr:ext cx="57150" cy="38100"/>
    <xdr:sp macro="" textlink="">
      <xdr:nvSpPr>
        <xdr:cNvPr id="625" name="Text Box 22">
          <a:extLst>
            <a:ext uri="{FF2B5EF4-FFF2-40B4-BE49-F238E27FC236}">
              <a16:creationId xmlns:a16="http://schemas.microsoft.com/office/drawing/2014/main" id="{7FB0E9E7-ABDF-4237-9A5D-6D469F1316E6}"/>
            </a:ext>
          </a:extLst>
        </xdr:cNvPr>
        <xdr:cNvSpPr txBox="1">
          <a:spLocks noChangeArrowheads="1"/>
        </xdr:cNvSpPr>
      </xdr:nvSpPr>
      <xdr:spPr bwMode="auto">
        <a:xfrm>
          <a:off x="13373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626" name="Text Box 80">
          <a:extLst>
            <a:ext uri="{FF2B5EF4-FFF2-40B4-BE49-F238E27FC236}">
              <a16:creationId xmlns:a16="http://schemas.microsoft.com/office/drawing/2014/main" id="{661B9B2F-84D5-4856-B1D4-372C2C0BDF99}"/>
            </a:ext>
          </a:extLst>
        </xdr:cNvPr>
        <xdr:cNvSpPr txBox="1">
          <a:spLocks noChangeArrowheads="1"/>
        </xdr:cNvSpPr>
      </xdr:nvSpPr>
      <xdr:spPr bwMode="auto">
        <a:xfrm>
          <a:off x="131445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171</xdr:row>
      <xdr:rowOff>0</xdr:rowOff>
    </xdr:from>
    <xdr:ext cx="42863" cy="47625"/>
    <xdr:sp macro="" textlink="">
      <xdr:nvSpPr>
        <xdr:cNvPr id="627" name="Text Box 117">
          <a:extLst>
            <a:ext uri="{FF2B5EF4-FFF2-40B4-BE49-F238E27FC236}">
              <a16:creationId xmlns:a16="http://schemas.microsoft.com/office/drawing/2014/main" id="{7700CE6C-9552-41FD-9671-66D2414056D6}"/>
            </a:ext>
          </a:extLst>
        </xdr:cNvPr>
        <xdr:cNvSpPr txBox="1">
          <a:spLocks noChangeArrowheads="1"/>
        </xdr:cNvSpPr>
      </xdr:nvSpPr>
      <xdr:spPr bwMode="auto">
        <a:xfrm>
          <a:off x="130302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628" name="Text Box 22">
          <a:extLst>
            <a:ext uri="{FF2B5EF4-FFF2-40B4-BE49-F238E27FC236}">
              <a16:creationId xmlns:a16="http://schemas.microsoft.com/office/drawing/2014/main" id="{7032F17B-609A-4213-84F3-AB36CDCE8614}"/>
            </a:ext>
          </a:extLst>
        </xdr:cNvPr>
        <xdr:cNvSpPr txBox="1">
          <a:spLocks noChangeArrowheads="1"/>
        </xdr:cNvSpPr>
      </xdr:nvSpPr>
      <xdr:spPr bwMode="auto">
        <a:xfrm>
          <a:off x="13030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171</xdr:row>
      <xdr:rowOff>0</xdr:rowOff>
    </xdr:from>
    <xdr:ext cx="57150" cy="38100"/>
    <xdr:sp macro="" textlink="">
      <xdr:nvSpPr>
        <xdr:cNvPr id="629" name="Text Box 22">
          <a:extLst>
            <a:ext uri="{FF2B5EF4-FFF2-40B4-BE49-F238E27FC236}">
              <a16:creationId xmlns:a16="http://schemas.microsoft.com/office/drawing/2014/main" id="{D2AAB268-27F8-4857-BD53-73C2C7E385E9}"/>
            </a:ext>
          </a:extLst>
        </xdr:cNvPr>
        <xdr:cNvSpPr txBox="1">
          <a:spLocks noChangeArrowheads="1"/>
        </xdr:cNvSpPr>
      </xdr:nvSpPr>
      <xdr:spPr bwMode="auto">
        <a:xfrm>
          <a:off x="13716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171</xdr:row>
      <xdr:rowOff>0</xdr:rowOff>
    </xdr:from>
    <xdr:ext cx="42863" cy="38100"/>
    <xdr:sp macro="" textlink="">
      <xdr:nvSpPr>
        <xdr:cNvPr id="630" name="Text Box 22">
          <a:extLst>
            <a:ext uri="{FF2B5EF4-FFF2-40B4-BE49-F238E27FC236}">
              <a16:creationId xmlns:a16="http://schemas.microsoft.com/office/drawing/2014/main" id="{10D29500-E48C-4B76-AB51-D9CA925D78AB}"/>
            </a:ext>
          </a:extLst>
        </xdr:cNvPr>
        <xdr:cNvSpPr txBox="1">
          <a:spLocks noChangeArrowheads="1"/>
        </xdr:cNvSpPr>
      </xdr:nvSpPr>
      <xdr:spPr bwMode="auto">
        <a:xfrm>
          <a:off x="146304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171</xdr:row>
      <xdr:rowOff>0</xdr:rowOff>
    </xdr:from>
    <xdr:ext cx="57150" cy="38100"/>
    <xdr:sp macro="" textlink="">
      <xdr:nvSpPr>
        <xdr:cNvPr id="631" name="Text Box 22">
          <a:extLst>
            <a:ext uri="{FF2B5EF4-FFF2-40B4-BE49-F238E27FC236}">
              <a16:creationId xmlns:a16="http://schemas.microsoft.com/office/drawing/2014/main" id="{4562693D-7EC6-48F3-8A15-9F24238344FB}"/>
            </a:ext>
          </a:extLst>
        </xdr:cNvPr>
        <xdr:cNvSpPr txBox="1">
          <a:spLocks noChangeArrowheads="1"/>
        </xdr:cNvSpPr>
      </xdr:nvSpPr>
      <xdr:spPr bwMode="auto">
        <a:xfrm>
          <a:off x="13373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171</xdr:row>
      <xdr:rowOff>0</xdr:rowOff>
    </xdr:from>
    <xdr:ext cx="57150" cy="38100"/>
    <xdr:sp macro="" textlink="">
      <xdr:nvSpPr>
        <xdr:cNvPr id="632" name="Text Box 22">
          <a:extLst>
            <a:ext uri="{FF2B5EF4-FFF2-40B4-BE49-F238E27FC236}">
              <a16:creationId xmlns:a16="http://schemas.microsoft.com/office/drawing/2014/main" id="{E47F8C54-CF4D-439D-89A3-E3C3BC4E4D41}"/>
            </a:ext>
          </a:extLst>
        </xdr:cNvPr>
        <xdr:cNvSpPr txBox="1">
          <a:spLocks noChangeArrowheads="1"/>
        </xdr:cNvSpPr>
      </xdr:nvSpPr>
      <xdr:spPr bwMode="auto">
        <a:xfrm>
          <a:off x="142875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16</xdr:col>
      <xdr:colOff>0</xdr:colOff>
      <xdr:row>196</xdr:row>
      <xdr:rowOff>107156</xdr:rowOff>
    </xdr:from>
    <xdr:to>
      <xdr:col>34</xdr:col>
      <xdr:colOff>83344</xdr:colOff>
      <xdr:row>196</xdr:row>
      <xdr:rowOff>107156</xdr:rowOff>
    </xdr:to>
    <xdr:cxnSp macro="">
      <xdr:nvCxnSpPr>
        <xdr:cNvPr id="633" name="直線矢印コネクタ 632">
          <a:extLst>
            <a:ext uri="{FF2B5EF4-FFF2-40B4-BE49-F238E27FC236}">
              <a16:creationId xmlns:a16="http://schemas.microsoft.com/office/drawing/2014/main" id="{A72F45B9-44B4-478C-AAC7-5A3D4EF27A67}"/>
            </a:ext>
          </a:extLst>
        </xdr:cNvPr>
        <xdr:cNvCxnSpPr/>
      </xdr:nvCxnSpPr>
      <xdr:spPr bwMode="auto">
        <a:xfrm>
          <a:off x="9486900" y="52197476"/>
          <a:ext cx="214074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119</xdr:row>
      <xdr:rowOff>107156</xdr:rowOff>
    </xdr:from>
    <xdr:to>
      <xdr:col>34</xdr:col>
      <xdr:colOff>71438</xdr:colOff>
      <xdr:row>119</xdr:row>
      <xdr:rowOff>107156</xdr:rowOff>
    </xdr:to>
    <xdr:cxnSp macro="">
      <xdr:nvCxnSpPr>
        <xdr:cNvPr id="634" name="直線矢印コネクタ 633">
          <a:extLst>
            <a:ext uri="{FF2B5EF4-FFF2-40B4-BE49-F238E27FC236}">
              <a16:creationId xmlns:a16="http://schemas.microsoft.com/office/drawing/2014/main" id="{72EB45BE-A81A-4736-94BE-85E1AAEC9BDD}"/>
            </a:ext>
          </a:extLst>
        </xdr:cNvPr>
        <xdr:cNvCxnSpPr/>
      </xdr:nvCxnSpPr>
      <xdr:spPr bwMode="auto">
        <a:xfrm>
          <a:off x="9479756" y="36614576"/>
          <a:ext cx="213598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xdr:col>
      <xdr:colOff>35719</xdr:colOff>
      <xdr:row>79</xdr:row>
      <xdr:rowOff>0</xdr:rowOff>
    </xdr:from>
    <xdr:to>
      <xdr:col>12</xdr:col>
      <xdr:colOff>23813</xdr:colOff>
      <xdr:row>79</xdr:row>
      <xdr:rowOff>273844</xdr:rowOff>
    </xdr:to>
    <xdr:sp macro="" textlink="">
      <xdr:nvSpPr>
        <xdr:cNvPr id="635" name="テキスト ボックス 634">
          <a:extLst>
            <a:ext uri="{FF2B5EF4-FFF2-40B4-BE49-F238E27FC236}">
              <a16:creationId xmlns:a16="http://schemas.microsoft.com/office/drawing/2014/main" id="{F6144D61-40FA-490D-81FD-CBB4C0CB2CAA}"/>
            </a:ext>
          </a:extLst>
        </xdr:cNvPr>
        <xdr:cNvSpPr txBox="1"/>
      </xdr:nvSpPr>
      <xdr:spPr>
        <a:xfrm>
          <a:off x="8379619" y="25062180"/>
          <a:ext cx="67389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79</xdr:row>
      <xdr:rowOff>392904</xdr:rowOff>
    </xdr:from>
    <xdr:to>
      <xdr:col>10</xdr:col>
      <xdr:colOff>83345</xdr:colOff>
      <xdr:row>80</xdr:row>
      <xdr:rowOff>11906</xdr:rowOff>
    </xdr:to>
    <xdr:sp macro="" textlink="">
      <xdr:nvSpPr>
        <xdr:cNvPr id="636" name="テキスト ボックス 635">
          <a:extLst>
            <a:ext uri="{FF2B5EF4-FFF2-40B4-BE49-F238E27FC236}">
              <a16:creationId xmlns:a16="http://schemas.microsoft.com/office/drawing/2014/main" id="{ACA9F7B8-5EC9-445E-9C80-174A0D41BCF5}"/>
            </a:ext>
          </a:extLst>
        </xdr:cNvPr>
        <xdr:cNvSpPr txBox="1"/>
      </xdr:nvSpPr>
      <xdr:spPr>
        <a:xfrm>
          <a:off x="7993857" y="25455084"/>
          <a:ext cx="890588" cy="274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39</xdr:col>
      <xdr:colOff>114300</xdr:colOff>
      <xdr:row>79</xdr:row>
      <xdr:rowOff>0</xdr:rowOff>
    </xdr:from>
    <xdr:ext cx="61912" cy="38100"/>
    <xdr:sp macro="" textlink="">
      <xdr:nvSpPr>
        <xdr:cNvPr id="637" name="Text Box 80">
          <a:extLst>
            <a:ext uri="{FF2B5EF4-FFF2-40B4-BE49-F238E27FC236}">
              <a16:creationId xmlns:a16="http://schemas.microsoft.com/office/drawing/2014/main" id="{D31BFBF7-8C0E-4C52-A686-2380B1E281A4}"/>
            </a:ext>
          </a:extLst>
        </xdr:cNvPr>
        <xdr:cNvSpPr txBox="1">
          <a:spLocks noChangeArrowheads="1"/>
        </xdr:cNvSpPr>
      </xdr:nvSpPr>
      <xdr:spPr bwMode="auto">
        <a:xfrm>
          <a:off x="12230100" y="250621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423</xdr:row>
      <xdr:rowOff>0</xdr:rowOff>
    </xdr:from>
    <xdr:ext cx="42863" cy="47625"/>
    <xdr:sp macro="" textlink="">
      <xdr:nvSpPr>
        <xdr:cNvPr id="638" name="Text Box 80">
          <a:extLst>
            <a:ext uri="{FF2B5EF4-FFF2-40B4-BE49-F238E27FC236}">
              <a16:creationId xmlns:a16="http://schemas.microsoft.com/office/drawing/2014/main" id="{1103A8C0-10F6-4CFA-9BA4-E48E19C42C40}"/>
            </a:ext>
          </a:extLst>
        </xdr:cNvPr>
        <xdr:cNvSpPr txBox="1">
          <a:spLocks noChangeArrowheads="1"/>
        </xdr:cNvSpPr>
      </xdr:nvSpPr>
      <xdr:spPr bwMode="auto">
        <a:xfrm>
          <a:off x="7658100" y="1050874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423</xdr:row>
      <xdr:rowOff>0</xdr:rowOff>
    </xdr:from>
    <xdr:ext cx="47625" cy="28575"/>
    <xdr:sp macro="" textlink="">
      <xdr:nvSpPr>
        <xdr:cNvPr id="639" name="Text Box 23">
          <a:extLst>
            <a:ext uri="{FF2B5EF4-FFF2-40B4-BE49-F238E27FC236}">
              <a16:creationId xmlns:a16="http://schemas.microsoft.com/office/drawing/2014/main" id="{CB5811D6-B0D6-4F8B-BA5E-09A0B315A207}"/>
            </a:ext>
          </a:extLst>
        </xdr:cNvPr>
        <xdr:cNvSpPr txBox="1">
          <a:spLocks noChangeArrowheads="1"/>
        </xdr:cNvSpPr>
      </xdr:nvSpPr>
      <xdr:spPr bwMode="auto">
        <a:xfrm>
          <a:off x="7658100" y="10508742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423</xdr:row>
      <xdr:rowOff>0</xdr:rowOff>
    </xdr:from>
    <xdr:ext cx="57150" cy="38100"/>
    <xdr:sp macro="" textlink="">
      <xdr:nvSpPr>
        <xdr:cNvPr id="640" name="Text Box 22">
          <a:extLst>
            <a:ext uri="{FF2B5EF4-FFF2-40B4-BE49-F238E27FC236}">
              <a16:creationId xmlns:a16="http://schemas.microsoft.com/office/drawing/2014/main" id="{989729CE-B5E0-4B77-8F31-47E6AF20DF41}"/>
            </a:ext>
          </a:extLst>
        </xdr:cNvPr>
        <xdr:cNvSpPr txBox="1">
          <a:spLocks noChangeArrowheads="1"/>
        </xdr:cNvSpPr>
      </xdr:nvSpPr>
      <xdr:spPr bwMode="auto">
        <a:xfrm>
          <a:off x="7658100" y="1050874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114</xdr:row>
      <xdr:rowOff>0</xdr:rowOff>
    </xdr:from>
    <xdr:ext cx="61912" cy="38100"/>
    <xdr:sp macro="" textlink="">
      <xdr:nvSpPr>
        <xdr:cNvPr id="641" name="Text Box 80">
          <a:extLst>
            <a:ext uri="{FF2B5EF4-FFF2-40B4-BE49-F238E27FC236}">
              <a16:creationId xmlns:a16="http://schemas.microsoft.com/office/drawing/2014/main" id="{E908702A-F590-407C-916C-4DC345A185DA}"/>
            </a:ext>
          </a:extLst>
        </xdr:cNvPr>
        <xdr:cNvSpPr txBox="1">
          <a:spLocks noChangeArrowheads="1"/>
        </xdr:cNvSpPr>
      </xdr:nvSpPr>
      <xdr:spPr bwMode="auto">
        <a:xfrm>
          <a:off x="101727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114</xdr:row>
      <xdr:rowOff>0</xdr:rowOff>
    </xdr:from>
    <xdr:ext cx="61912" cy="38100"/>
    <xdr:sp macro="" textlink="">
      <xdr:nvSpPr>
        <xdr:cNvPr id="642" name="Text Box 80">
          <a:extLst>
            <a:ext uri="{FF2B5EF4-FFF2-40B4-BE49-F238E27FC236}">
              <a16:creationId xmlns:a16="http://schemas.microsoft.com/office/drawing/2014/main" id="{9596360B-BC13-4703-97C2-13F00F8C00D4}"/>
            </a:ext>
          </a:extLst>
        </xdr:cNvPr>
        <xdr:cNvSpPr txBox="1">
          <a:spLocks noChangeArrowheads="1"/>
        </xdr:cNvSpPr>
      </xdr:nvSpPr>
      <xdr:spPr bwMode="auto">
        <a:xfrm>
          <a:off x="80010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114</xdr:row>
      <xdr:rowOff>0</xdr:rowOff>
    </xdr:from>
    <xdr:ext cx="61912" cy="38100"/>
    <xdr:sp macro="" textlink="">
      <xdr:nvSpPr>
        <xdr:cNvPr id="643" name="Text Box 80">
          <a:extLst>
            <a:ext uri="{FF2B5EF4-FFF2-40B4-BE49-F238E27FC236}">
              <a16:creationId xmlns:a16="http://schemas.microsoft.com/office/drawing/2014/main" id="{9A1C15B9-1BDE-47A8-B1AC-6D059E815223}"/>
            </a:ext>
          </a:extLst>
        </xdr:cNvPr>
        <xdr:cNvSpPr txBox="1">
          <a:spLocks noChangeArrowheads="1"/>
        </xdr:cNvSpPr>
      </xdr:nvSpPr>
      <xdr:spPr bwMode="auto">
        <a:xfrm>
          <a:off x="101727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114</xdr:row>
      <xdr:rowOff>0</xdr:rowOff>
    </xdr:from>
    <xdr:ext cx="61912" cy="38100"/>
    <xdr:sp macro="" textlink="">
      <xdr:nvSpPr>
        <xdr:cNvPr id="644" name="Text Box 80">
          <a:extLst>
            <a:ext uri="{FF2B5EF4-FFF2-40B4-BE49-F238E27FC236}">
              <a16:creationId xmlns:a16="http://schemas.microsoft.com/office/drawing/2014/main" id="{BA0B4449-0FF0-47EE-A2D7-ADE55251AE1B}"/>
            </a:ext>
          </a:extLst>
        </xdr:cNvPr>
        <xdr:cNvSpPr txBox="1">
          <a:spLocks noChangeArrowheads="1"/>
        </xdr:cNvSpPr>
      </xdr:nvSpPr>
      <xdr:spPr bwMode="auto">
        <a:xfrm>
          <a:off x="8001000" y="3505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171</xdr:row>
      <xdr:rowOff>0</xdr:rowOff>
    </xdr:from>
    <xdr:ext cx="47626" cy="47625"/>
    <xdr:sp macro="" textlink="">
      <xdr:nvSpPr>
        <xdr:cNvPr id="645" name="Text Box 80">
          <a:extLst>
            <a:ext uri="{FF2B5EF4-FFF2-40B4-BE49-F238E27FC236}">
              <a16:creationId xmlns:a16="http://schemas.microsoft.com/office/drawing/2014/main" id="{61FD544A-FC24-4490-8DAE-5FA35DC19F1F}"/>
            </a:ext>
          </a:extLst>
        </xdr:cNvPr>
        <xdr:cNvSpPr txBox="1">
          <a:spLocks noChangeArrowheads="1"/>
        </xdr:cNvSpPr>
      </xdr:nvSpPr>
      <xdr:spPr bwMode="auto">
        <a:xfrm>
          <a:off x="11315700" y="4553712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171</xdr:row>
      <xdr:rowOff>0</xdr:rowOff>
    </xdr:from>
    <xdr:ext cx="47625" cy="47625"/>
    <xdr:sp macro="" textlink="">
      <xdr:nvSpPr>
        <xdr:cNvPr id="646" name="Text Box 117">
          <a:extLst>
            <a:ext uri="{FF2B5EF4-FFF2-40B4-BE49-F238E27FC236}">
              <a16:creationId xmlns:a16="http://schemas.microsoft.com/office/drawing/2014/main" id="{C0C12DC0-E2F9-4DDD-9C8A-BCF1428062DC}"/>
            </a:ext>
          </a:extLst>
        </xdr:cNvPr>
        <xdr:cNvSpPr txBox="1">
          <a:spLocks noChangeArrowheads="1"/>
        </xdr:cNvSpPr>
      </xdr:nvSpPr>
      <xdr:spPr bwMode="auto">
        <a:xfrm>
          <a:off x="11201400" y="4553712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171</xdr:row>
      <xdr:rowOff>0</xdr:rowOff>
    </xdr:from>
    <xdr:ext cx="33337" cy="47625"/>
    <xdr:sp macro="" textlink="">
      <xdr:nvSpPr>
        <xdr:cNvPr id="647" name="Text Box 118">
          <a:extLst>
            <a:ext uri="{FF2B5EF4-FFF2-40B4-BE49-F238E27FC236}">
              <a16:creationId xmlns:a16="http://schemas.microsoft.com/office/drawing/2014/main" id="{B16E2FBF-670F-4EC5-ACC1-0A21284E1F57}"/>
            </a:ext>
          </a:extLst>
        </xdr:cNvPr>
        <xdr:cNvSpPr txBox="1">
          <a:spLocks noChangeArrowheads="1"/>
        </xdr:cNvSpPr>
      </xdr:nvSpPr>
      <xdr:spPr bwMode="auto">
        <a:xfrm>
          <a:off x="11129962" y="455371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171</xdr:row>
      <xdr:rowOff>0</xdr:rowOff>
    </xdr:from>
    <xdr:ext cx="47625" cy="38100"/>
    <xdr:sp macro="" textlink="">
      <xdr:nvSpPr>
        <xdr:cNvPr id="648" name="Text Box 22">
          <a:extLst>
            <a:ext uri="{FF2B5EF4-FFF2-40B4-BE49-F238E27FC236}">
              <a16:creationId xmlns:a16="http://schemas.microsoft.com/office/drawing/2014/main" id="{AF26235E-3F80-419C-9960-0DF9BDCEC53F}"/>
            </a:ext>
          </a:extLst>
        </xdr:cNvPr>
        <xdr:cNvSpPr txBox="1">
          <a:spLocks noChangeArrowheads="1"/>
        </xdr:cNvSpPr>
      </xdr:nvSpPr>
      <xdr:spPr bwMode="auto">
        <a:xfrm>
          <a:off x="10972800" y="4553712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171</xdr:row>
      <xdr:rowOff>0</xdr:rowOff>
    </xdr:from>
    <xdr:ext cx="57150" cy="38100"/>
    <xdr:sp macro="" textlink="">
      <xdr:nvSpPr>
        <xdr:cNvPr id="649" name="Text Box 22">
          <a:extLst>
            <a:ext uri="{FF2B5EF4-FFF2-40B4-BE49-F238E27FC236}">
              <a16:creationId xmlns:a16="http://schemas.microsoft.com/office/drawing/2014/main" id="{0CD128C9-15C0-4765-9AAA-209811FE3B8E}"/>
            </a:ext>
          </a:extLst>
        </xdr:cNvPr>
        <xdr:cNvSpPr txBox="1">
          <a:spLocks noChangeArrowheads="1"/>
        </xdr:cNvSpPr>
      </xdr:nvSpPr>
      <xdr:spPr bwMode="auto">
        <a:xfrm>
          <a:off x="97155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171</xdr:row>
      <xdr:rowOff>0</xdr:rowOff>
    </xdr:from>
    <xdr:ext cx="57150" cy="38100"/>
    <xdr:sp macro="" textlink="">
      <xdr:nvSpPr>
        <xdr:cNvPr id="650" name="Text Box 22">
          <a:extLst>
            <a:ext uri="{FF2B5EF4-FFF2-40B4-BE49-F238E27FC236}">
              <a16:creationId xmlns:a16="http://schemas.microsoft.com/office/drawing/2014/main" id="{4BDF9A6D-EEFE-4ECD-A05B-E96A6808E585}"/>
            </a:ext>
          </a:extLst>
        </xdr:cNvPr>
        <xdr:cNvSpPr txBox="1">
          <a:spLocks noChangeArrowheads="1"/>
        </xdr:cNvSpPr>
      </xdr:nvSpPr>
      <xdr:spPr bwMode="auto">
        <a:xfrm>
          <a:off x="112014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171</xdr:row>
      <xdr:rowOff>0</xdr:rowOff>
    </xdr:from>
    <xdr:ext cx="57150" cy="38100"/>
    <xdr:sp macro="" textlink="">
      <xdr:nvSpPr>
        <xdr:cNvPr id="651" name="Text Box 22">
          <a:extLst>
            <a:ext uri="{FF2B5EF4-FFF2-40B4-BE49-F238E27FC236}">
              <a16:creationId xmlns:a16="http://schemas.microsoft.com/office/drawing/2014/main" id="{4B553D69-FF86-43E3-AFD8-3760B8D1722E}"/>
            </a:ext>
          </a:extLst>
        </xdr:cNvPr>
        <xdr:cNvSpPr txBox="1">
          <a:spLocks noChangeArrowheads="1"/>
        </xdr:cNvSpPr>
      </xdr:nvSpPr>
      <xdr:spPr bwMode="auto">
        <a:xfrm>
          <a:off x="128016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171</xdr:row>
      <xdr:rowOff>0</xdr:rowOff>
    </xdr:from>
    <xdr:ext cx="57150" cy="38100"/>
    <xdr:sp macro="" textlink="">
      <xdr:nvSpPr>
        <xdr:cNvPr id="652" name="Text Box 22">
          <a:extLst>
            <a:ext uri="{FF2B5EF4-FFF2-40B4-BE49-F238E27FC236}">
              <a16:creationId xmlns:a16="http://schemas.microsoft.com/office/drawing/2014/main" id="{8D855BEF-26BF-4355-B607-95346494B995}"/>
            </a:ext>
          </a:extLst>
        </xdr:cNvPr>
        <xdr:cNvSpPr txBox="1">
          <a:spLocks noChangeArrowheads="1"/>
        </xdr:cNvSpPr>
      </xdr:nvSpPr>
      <xdr:spPr bwMode="auto">
        <a:xfrm>
          <a:off x="132588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171</xdr:row>
      <xdr:rowOff>0</xdr:rowOff>
    </xdr:from>
    <xdr:ext cx="42862" cy="28575"/>
    <xdr:sp macro="" textlink="">
      <xdr:nvSpPr>
        <xdr:cNvPr id="653" name="Text Box 23">
          <a:extLst>
            <a:ext uri="{FF2B5EF4-FFF2-40B4-BE49-F238E27FC236}">
              <a16:creationId xmlns:a16="http://schemas.microsoft.com/office/drawing/2014/main" id="{8CF540FB-3FCD-4352-9F66-63314C9DCC6D}"/>
            </a:ext>
          </a:extLst>
        </xdr:cNvPr>
        <xdr:cNvSpPr txBox="1">
          <a:spLocks noChangeArrowheads="1"/>
        </xdr:cNvSpPr>
      </xdr:nvSpPr>
      <xdr:spPr bwMode="auto">
        <a:xfrm>
          <a:off x="12915900" y="45537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171</xdr:row>
      <xdr:rowOff>0</xdr:rowOff>
    </xdr:from>
    <xdr:ext cx="42863" cy="38100"/>
    <xdr:sp macro="" textlink="">
      <xdr:nvSpPr>
        <xdr:cNvPr id="654" name="Text Box 22">
          <a:extLst>
            <a:ext uri="{FF2B5EF4-FFF2-40B4-BE49-F238E27FC236}">
              <a16:creationId xmlns:a16="http://schemas.microsoft.com/office/drawing/2014/main" id="{DDA087BD-31D3-4B9A-94F6-9A4CBC454386}"/>
            </a:ext>
          </a:extLst>
        </xdr:cNvPr>
        <xdr:cNvSpPr txBox="1">
          <a:spLocks noChangeArrowheads="1"/>
        </xdr:cNvSpPr>
      </xdr:nvSpPr>
      <xdr:spPr bwMode="auto">
        <a:xfrm>
          <a:off x="129159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171</xdr:row>
      <xdr:rowOff>0</xdr:rowOff>
    </xdr:from>
    <xdr:ext cx="42862" cy="28575"/>
    <xdr:sp macro="" textlink="">
      <xdr:nvSpPr>
        <xdr:cNvPr id="655" name="Text Box 23">
          <a:extLst>
            <a:ext uri="{FF2B5EF4-FFF2-40B4-BE49-F238E27FC236}">
              <a16:creationId xmlns:a16="http://schemas.microsoft.com/office/drawing/2014/main" id="{E50BD478-7BF7-48A9-AAED-3570B4A2F98E}"/>
            </a:ext>
          </a:extLst>
        </xdr:cNvPr>
        <xdr:cNvSpPr txBox="1">
          <a:spLocks noChangeArrowheads="1"/>
        </xdr:cNvSpPr>
      </xdr:nvSpPr>
      <xdr:spPr bwMode="auto">
        <a:xfrm>
          <a:off x="12915900" y="45537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171</xdr:row>
      <xdr:rowOff>0</xdr:rowOff>
    </xdr:from>
    <xdr:ext cx="57150" cy="38100"/>
    <xdr:sp macro="" textlink="">
      <xdr:nvSpPr>
        <xdr:cNvPr id="656" name="Text Box 22">
          <a:extLst>
            <a:ext uri="{FF2B5EF4-FFF2-40B4-BE49-F238E27FC236}">
              <a16:creationId xmlns:a16="http://schemas.microsoft.com/office/drawing/2014/main" id="{33CAD54D-C886-4FF8-924A-49D49854155C}"/>
            </a:ext>
          </a:extLst>
        </xdr:cNvPr>
        <xdr:cNvSpPr txBox="1">
          <a:spLocks noChangeArrowheads="1"/>
        </xdr:cNvSpPr>
      </xdr:nvSpPr>
      <xdr:spPr bwMode="auto">
        <a:xfrm>
          <a:off x="11887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657" name="Text Box 22">
          <a:extLst>
            <a:ext uri="{FF2B5EF4-FFF2-40B4-BE49-F238E27FC236}">
              <a16:creationId xmlns:a16="http://schemas.microsoft.com/office/drawing/2014/main" id="{3F71A1F2-B0B6-4166-835C-986B7724BD42}"/>
            </a:ext>
          </a:extLst>
        </xdr:cNvPr>
        <xdr:cNvSpPr txBox="1">
          <a:spLocks noChangeArrowheads="1"/>
        </xdr:cNvSpPr>
      </xdr:nvSpPr>
      <xdr:spPr bwMode="auto">
        <a:xfrm>
          <a:off x="13030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171</xdr:row>
      <xdr:rowOff>0</xdr:rowOff>
    </xdr:from>
    <xdr:ext cx="57150" cy="38100"/>
    <xdr:sp macro="" textlink="">
      <xdr:nvSpPr>
        <xdr:cNvPr id="658" name="Text Box 22">
          <a:extLst>
            <a:ext uri="{FF2B5EF4-FFF2-40B4-BE49-F238E27FC236}">
              <a16:creationId xmlns:a16="http://schemas.microsoft.com/office/drawing/2014/main" id="{E68ECD9D-8F49-4FBF-81EE-BB3191050650}"/>
            </a:ext>
          </a:extLst>
        </xdr:cNvPr>
        <xdr:cNvSpPr txBox="1">
          <a:spLocks noChangeArrowheads="1"/>
        </xdr:cNvSpPr>
      </xdr:nvSpPr>
      <xdr:spPr bwMode="auto">
        <a:xfrm>
          <a:off x="14516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171</xdr:row>
      <xdr:rowOff>0</xdr:rowOff>
    </xdr:from>
    <xdr:ext cx="57150" cy="38100"/>
    <xdr:sp macro="" textlink="">
      <xdr:nvSpPr>
        <xdr:cNvPr id="659" name="Text Box 22">
          <a:extLst>
            <a:ext uri="{FF2B5EF4-FFF2-40B4-BE49-F238E27FC236}">
              <a16:creationId xmlns:a16="http://schemas.microsoft.com/office/drawing/2014/main" id="{A208A420-4401-4FE3-909A-B4874BA21D2E}"/>
            </a:ext>
          </a:extLst>
        </xdr:cNvPr>
        <xdr:cNvSpPr txBox="1">
          <a:spLocks noChangeArrowheads="1"/>
        </xdr:cNvSpPr>
      </xdr:nvSpPr>
      <xdr:spPr bwMode="auto">
        <a:xfrm>
          <a:off x="136017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171</xdr:row>
      <xdr:rowOff>0</xdr:rowOff>
    </xdr:from>
    <xdr:ext cx="57150" cy="38100"/>
    <xdr:sp macro="" textlink="">
      <xdr:nvSpPr>
        <xdr:cNvPr id="660" name="Text Box 22">
          <a:extLst>
            <a:ext uri="{FF2B5EF4-FFF2-40B4-BE49-F238E27FC236}">
              <a16:creationId xmlns:a16="http://schemas.microsoft.com/office/drawing/2014/main" id="{44F4E7BC-9B6F-4E1C-9203-2FEF0E0E74BA}"/>
            </a:ext>
          </a:extLst>
        </xdr:cNvPr>
        <xdr:cNvSpPr txBox="1">
          <a:spLocks noChangeArrowheads="1"/>
        </xdr:cNvSpPr>
      </xdr:nvSpPr>
      <xdr:spPr bwMode="auto">
        <a:xfrm>
          <a:off x="106299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171</xdr:row>
      <xdr:rowOff>0</xdr:rowOff>
    </xdr:from>
    <xdr:ext cx="42863" cy="38100"/>
    <xdr:sp macro="" textlink="">
      <xdr:nvSpPr>
        <xdr:cNvPr id="661" name="Text Box 22">
          <a:extLst>
            <a:ext uri="{FF2B5EF4-FFF2-40B4-BE49-F238E27FC236}">
              <a16:creationId xmlns:a16="http://schemas.microsoft.com/office/drawing/2014/main" id="{7E471134-945D-448D-88CD-E8F5AD466505}"/>
            </a:ext>
          </a:extLst>
        </xdr:cNvPr>
        <xdr:cNvSpPr txBox="1">
          <a:spLocks noChangeArrowheads="1"/>
        </xdr:cNvSpPr>
      </xdr:nvSpPr>
      <xdr:spPr bwMode="auto">
        <a:xfrm>
          <a:off x="128016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171</xdr:row>
      <xdr:rowOff>0</xdr:rowOff>
    </xdr:from>
    <xdr:ext cx="57150" cy="38100"/>
    <xdr:sp macro="" textlink="">
      <xdr:nvSpPr>
        <xdr:cNvPr id="662" name="Text Box 22">
          <a:extLst>
            <a:ext uri="{FF2B5EF4-FFF2-40B4-BE49-F238E27FC236}">
              <a16:creationId xmlns:a16="http://schemas.microsoft.com/office/drawing/2014/main" id="{6509D53E-8599-4C25-B7F5-E3B98F176663}"/>
            </a:ext>
          </a:extLst>
        </xdr:cNvPr>
        <xdr:cNvSpPr txBox="1">
          <a:spLocks noChangeArrowheads="1"/>
        </xdr:cNvSpPr>
      </xdr:nvSpPr>
      <xdr:spPr bwMode="auto">
        <a:xfrm>
          <a:off x="115443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171</xdr:row>
      <xdr:rowOff>0</xdr:rowOff>
    </xdr:from>
    <xdr:ext cx="57150" cy="38100"/>
    <xdr:sp macro="" textlink="">
      <xdr:nvSpPr>
        <xdr:cNvPr id="663" name="Text Box 22">
          <a:extLst>
            <a:ext uri="{FF2B5EF4-FFF2-40B4-BE49-F238E27FC236}">
              <a16:creationId xmlns:a16="http://schemas.microsoft.com/office/drawing/2014/main" id="{25E723C2-8EA0-486E-A6B5-E11B4F63211C}"/>
            </a:ext>
          </a:extLst>
        </xdr:cNvPr>
        <xdr:cNvSpPr txBox="1">
          <a:spLocks noChangeArrowheads="1"/>
        </xdr:cNvSpPr>
      </xdr:nvSpPr>
      <xdr:spPr bwMode="auto">
        <a:xfrm>
          <a:off x="124587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664" name="Text Box 80">
          <a:extLst>
            <a:ext uri="{FF2B5EF4-FFF2-40B4-BE49-F238E27FC236}">
              <a16:creationId xmlns:a16="http://schemas.microsoft.com/office/drawing/2014/main" id="{DDBEA775-3F71-455A-913C-7401A2B1C1C6}"/>
            </a:ext>
          </a:extLst>
        </xdr:cNvPr>
        <xdr:cNvSpPr txBox="1">
          <a:spLocks noChangeArrowheads="1"/>
        </xdr:cNvSpPr>
      </xdr:nvSpPr>
      <xdr:spPr bwMode="auto">
        <a:xfrm>
          <a:off x="131445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171</xdr:row>
      <xdr:rowOff>0</xdr:rowOff>
    </xdr:from>
    <xdr:ext cx="42863" cy="47625"/>
    <xdr:sp macro="" textlink="">
      <xdr:nvSpPr>
        <xdr:cNvPr id="665" name="Text Box 117">
          <a:extLst>
            <a:ext uri="{FF2B5EF4-FFF2-40B4-BE49-F238E27FC236}">
              <a16:creationId xmlns:a16="http://schemas.microsoft.com/office/drawing/2014/main" id="{11ABECC9-EE42-40F1-A463-8B6C81BF7472}"/>
            </a:ext>
          </a:extLst>
        </xdr:cNvPr>
        <xdr:cNvSpPr txBox="1">
          <a:spLocks noChangeArrowheads="1"/>
        </xdr:cNvSpPr>
      </xdr:nvSpPr>
      <xdr:spPr bwMode="auto">
        <a:xfrm>
          <a:off x="130302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666" name="Text Box 22">
          <a:extLst>
            <a:ext uri="{FF2B5EF4-FFF2-40B4-BE49-F238E27FC236}">
              <a16:creationId xmlns:a16="http://schemas.microsoft.com/office/drawing/2014/main" id="{7002E51C-F098-4FE2-A3BB-475C02976CD8}"/>
            </a:ext>
          </a:extLst>
        </xdr:cNvPr>
        <xdr:cNvSpPr txBox="1">
          <a:spLocks noChangeArrowheads="1"/>
        </xdr:cNvSpPr>
      </xdr:nvSpPr>
      <xdr:spPr bwMode="auto">
        <a:xfrm>
          <a:off x="13030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171</xdr:row>
      <xdr:rowOff>0</xdr:rowOff>
    </xdr:from>
    <xdr:ext cx="57150" cy="38100"/>
    <xdr:sp macro="" textlink="">
      <xdr:nvSpPr>
        <xdr:cNvPr id="667" name="Text Box 22">
          <a:extLst>
            <a:ext uri="{FF2B5EF4-FFF2-40B4-BE49-F238E27FC236}">
              <a16:creationId xmlns:a16="http://schemas.microsoft.com/office/drawing/2014/main" id="{E1AF8BD4-4822-42E5-9662-B14B364272D3}"/>
            </a:ext>
          </a:extLst>
        </xdr:cNvPr>
        <xdr:cNvSpPr txBox="1">
          <a:spLocks noChangeArrowheads="1"/>
        </xdr:cNvSpPr>
      </xdr:nvSpPr>
      <xdr:spPr bwMode="auto">
        <a:xfrm>
          <a:off x="13716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171</xdr:row>
      <xdr:rowOff>0</xdr:rowOff>
    </xdr:from>
    <xdr:ext cx="57150" cy="38100"/>
    <xdr:sp macro="" textlink="">
      <xdr:nvSpPr>
        <xdr:cNvPr id="668" name="Text Box 22">
          <a:extLst>
            <a:ext uri="{FF2B5EF4-FFF2-40B4-BE49-F238E27FC236}">
              <a16:creationId xmlns:a16="http://schemas.microsoft.com/office/drawing/2014/main" id="{46B5C72E-CF5F-41AF-9CAB-2A861B15765E}"/>
            </a:ext>
          </a:extLst>
        </xdr:cNvPr>
        <xdr:cNvSpPr txBox="1">
          <a:spLocks noChangeArrowheads="1"/>
        </xdr:cNvSpPr>
      </xdr:nvSpPr>
      <xdr:spPr bwMode="auto">
        <a:xfrm>
          <a:off x="13373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171</xdr:row>
      <xdr:rowOff>0</xdr:rowOff>
    </xdr:from>
    <xdr:ext cx="42863" cy="47625"/>
    <xdr:sp macro="" textlink="">
      <xdr:nvSpPr>
        <xdr:cNvPr id="669" name="Text Box 80">
          <a:extLst>
            <a:ext uri="{FF2B5EF4-FFF2-40B4-BE49-F238E27FC236}">
              <a16:creationId xmlns:a16="http://schemas.microsoft.com/office/drawing/2014/main" id="{9811F7D8-E04E-4BF1-9977-1FCDC2CCD91B}"/>
            </a:ext>
          </a:extLst>
        </xdr:cNvPr>
        <xdr:cNvSpPr txBox="1">
          <a:spLocks noChangeArrowheads="1"/>
        </xdr:cNvSpPr>
      </xdr:nvSpPr>
      <xdr:spPr bwMode="auto">
        <a:xfrm>
          <a:off x="131445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171</xdr:row>
      <xdr:rowOff>0</xdr:rowOff>
    </xdr:from>
    <xdr:ext cx="42863" cy="47625"/>
    <xdr:sp macro="" textlink="">
      <xdr:nvSpPr>
        <xdr:cNvPr id="670" name="Text Box 117">
          <a:extLst>
            <a:ext uri="{FF2B5EF4-FFF2-40B4-BE49-F238E27FC236}">
              <a16:creationId xmlns:a16="http://schemas.microsoft.com/office/drawing/2014/main" id="{A67B96B6-7070-4F30-BF2C-305EAF2691EA}"/>
            </a:ext>
          </a:extLst>
        </xdr:cNvPr>
        <xdr:cNvSpPr txBox="1">
          <a:spLocks noChangeArrowheads="1"/>
        </xdr:cNvSpPr>
      </xdr:nvSpPr>
      <xdr:spPr bwMode="auto">
        <a:xfrm>
          <a:off x="13030200" y="45537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171</xdr:row>
      <xdr:rowOff>0</xdr:rowOff>
    </xdr:from>
    <xdr:ext cx="57150" cy="38100"/>
    <xdr:sp macro="" textlink="">
      <xdr:nvSpPr>
        <xdr:cNvPr id="671" name="Text Box 22">
          <a:extLst>
            <a:ext uri="{FF2B5EF4-FFF2-40B4-BE49-F238E27FC236}">
              <a16:creationId xmlns:a16="http://schemas.microsoft.com/office/drawing/2014/main" id="{3FA7A7BB-29B3-4D42-A2A3-616B8BD5BE83}"/>
            </a:ext>
          </a:extLst>
        </xdr:cNvPr>
        <xdr:cNvSpPr txBox="1">
          <a:spLocks noChangeArrowheads="1"/>
        </xdr:cNvSpPr>
      </xdr:nvSpPr>
      <xdr:spPr bwMode="auto">
        <a:xfrm>
          <a:off x="130302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171</xdr:row>
      <xdr:rowOff>0</xdr:rowOff>
    </xdr:from>
    <xdr:ext cx="57150" cy="38100"/>
    <xdr:sp macro="" textlink="">
      <xdr:nvSpPr>
        <xdr:cNvPr id="672" name="Text Box 22">
          <a:extLst>
            <a:ext uri="{FF2B5EF4-FFF2-40B4-BE49-F238E27FC236}">
              <a16:creationId xmlns:a16="http://schemas.microsoft.com/office/drawing/2014/main" id="{CE5C9C19-ACA4-429E-9D08-B1E2593CCBAB}"/>
            </a:ext>
          </a:extLst>
        </xdr:cNvPr>
        <xdr:cNvSpPr txBox="1">
          <a:spLocks noChangeArrowheads="1"/>
        </xdr:cNvSpPr>
      </xdr:nvSpPr>
      <xdr:spPr bwMode="auto">
        <a:xfrm>
          <a:off x="137160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171</xdr:row>
      <xdr:rowOff>0</xdr:rowOff>
    </xdr:from>
    <xdr:ext cx="42863" cy="38100"/>
    <xdr:sp macro="" textlink="">
      <xdr:nvSpPr>
        <xdr:cNvPr id="673" name="Text Box 22">
          <a:extLst>
            <a:ext uri="{FF2B5EF4-FFF2-40B4-BE49-F238E27FC236}">
              <a16:creationId xmlns:a16="http://schemas.microsoft.com/office/drawing/2014/main" id="{AB1F5824-FE98-488F-BF52-142937CC0E37}"/>
            </a:ext>
          </a:extLst>
        </xdr:cNvPr>
        <xdr:cNvSpPr txBox="1">
          <a:spLocks noChangeArrowheads="1"/>
        </xdr:cNvSpPr>
      </xdr:nvSpPr>
      <xdr:spPr bwMode="auto">
        <a:xfrm>
          <a:off x="14630400" y="45537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171</xdr:row>
      <xdr:rowOff>0</xdr:rowOff>
    </xdr:from>
    <xdr:ext cx="57150" cy="38100"/>
    <xdr:sp macro="" textlink="">
      <xdr:nvSpPr>
        <xdr:cNvPr id="674" name="Text Box 22">
          <a:extLst>
            <a:ext uri="{FF2B5EF4-FFF2-40B4-BE49-F238E27FC236}">
              <a16:creationId xmlns:a16="http://schemas.microsoft.com/office/drawing/2014/main" id="{436E9D05-F9F5-47E7-A79A-9E32A2DB30D8}"/>
            </a:ext>
          </a:extLst>
        </xdr:cNvPr>
        <xdr:cNvSpPr txBox="1">
          <a:spLocks noChangeArrowheads="1"/>
        </xdr:cNvSpPr>
      </xdr:nvSpPr>
      <xdr:spPr bwMode="auto">
        <a:xfrm>
          <a:off x="133731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171</xdr:row>
      <xdr:rowOff>0</xdr:rowOff>
    </xdr:from>
    <xdr:ext cx="57150" cy="38100"/>
    <xdr:sp macro="" textlink="">
      <xdr:nvSpPr>
        <xdr:cNvPr id="675" name="Text Box 22">
          <a:extLst>
            <a:ext uri="{FF2B5EF4-FFF2-40B4-BE49-F238E27FC236}">
              <a16:creationId xmlns:a16="http://schemas.microsoft.com/office/drawing/2014/main" id="{2B9D4B57-B9B9-4FCC-A478-305A75C726EE}"/>
            </a:ext>
          </a:extLst>
        </xdr:cNvPr>
        <xdr:cNvSpPr txBox="1">
          <a:spLocks noChangeArrowheads="1"/>
        </xdr:cNvSpPr>
      </xdr:nvSpPr>
      <xdr:spPr bwMode="auto">
        <a:xfrm>
          <a:off x="14287500" y="45537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172</xdr:row>
      <xdr:rowOff>0</xdr:rowOff>
    </xdr:from>
    <xdr:ext cx="61912" cy="38100"/>
    <xdr:sp macro="" textlink="">
      <xdr:nvSpPr>
        <xdr:cNvPr id="676" name="Text Box 80">
          <a:extLst>
            <a:ext uri="{FF2B5EF4-FFF2-40B4-BE49-F238E27FC236}">
              <a16:creationId xmlns:a16="http://schemas.microsoft.com/office/drawing/2014/main" id="{5E06323D-7400-479E-AED2-96691BBBF607}"/>
            </a:ext>
          </a:extLst>
        </xdr:cNvPr>
        <xdr:cNvSpPr txBox="1">
          <a:spLocks noChangeArrowheads="1"/>
        </xdr:cNvSpPr>
      </xdr:nvSpPr>
      <xdr:spPr bwMode="auto">
        <a:xfrm>
          <a:off x="10172700" y="457504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173</xdr:row>
      <xdr:rowOff>0</xdr:rowOff>
    </xdr:from>
    <xdr:ext cx="61912" cy="38100"/>
    <xdr:sp macro="" textlink="">
      <xdr:nvSpPr>
        <xdr:cNvPr id="677" name="Text Box 80">
          <a:extLst>
            <a:ext uri="{FF2B5EF4-FFF2-40B4-BE49-F238E27FC236}">
              <a16:creationId xmlns:a16="http://schemas.microsoft.com/office/drawing/2014/main" id="{EB992FB0-51DE-4FDE-BCFB-53A04D5DA1EE}"/>
            </a:ext>
          </a:extLst>
        </xdr:cNvPr>
        <xdr:cNvSpPr txBox="1">
          <a:spLocks noChangeArrowheads="1"/>
        </xdr:cNvSpPr>
      </xdr:nvSpPr>
      <xdr:spPr bwMode="auto">
        <a:xfrm>
          <a:off x="8001000" y="460705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172</xdr:row>
      <xdr:rowOff>0</xdr:rowOff>
    </xdr:from>
    <xdr:ext cx="61912" cy="38100"/>
    <xdr:sp macro="" textlink="">
      <xdr:nvSpPr>
        <xdr:cNvPr id="678" name="Text Box 80">
          <a:extLst>
            <a:ext uri="{FF2B5EF4-FFF2-40B4-BE49-F238E27FC236}">
              <a16:creationId xmlns:a16="http://schemas.microsoft.com/office/drawing/2014/main" id="{1A0A21A2-8C71-4FB5-B36A-7A7405043E18}"/>
            </a:ext>
          </a:extLst>
        </xdr:cNvPr>
        <xdr:cNvSpPr txBox="1">
          <a:spLocks noChangeArrowheads="1"/>
        </xdr:cNvSpPr>
      </xdr:nvSpPr>
      <xdr:spPr bwMode="auto">
        <a:xfrm>
          <a:off x="10172700" y="457504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173</xdr:row>
      <xdr:rowOff>0</xdr:rowOff>
    </xdr:from>
    <xdr:ext cx="61912" cy="38100"/>
    <xdr:sp macro="" textlink="">
      <xdr:nvSpPr>
        <xdr:cNvPr id="679" name="Text Box 80">
          <a:extLst>
            <a:ext uri="{FF2B5EF4-FFF2-40B4-BE49-F238E27FC236}">
              <a16:creationId xmlns:a16="http://schemas.microsoft.com/office/drawing/2014/main" id="{C9525CC7-6B21-4267-A5AB-B92337C4533A}"/>
            </a:ext>
          </a:extLst>
        </xdr:cNvPr>
        <xdr:cNvSpPr txBox="1">
          <a:spLocks noChangeArrowheads="1"/>
        </xdr:cNvSpPr>
      </xdr:nvSpPr>
      <xdr:spPr bwMode="auto">
        <a:xfrm>
          <a:off x="8001000" y="460705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422</xdr:row>
      <xdr:rowOff>0</xdr:rowOff>
    </xdr:from>
    <xdr:ext cx="57150" cy="38100"/>
    <xdr:sp macro="" textlink="">
      <xdr:nvSpPr>
        <xdr:cNvPr id="680" name="Text Box 22">
          <a:extLst>
            <a:ext uri="{FF2B5EF4-FFF2-40B4-BE49-F238E27FC236}">
              <a16:creationId xmlns:a16="http://schemas.microsoft.com/office/drawing/2014/main" id="{250C31A3-5E17-4BE6-BBB7-96E4C3CF0930}"/>
            </a:ext>
          </a:extLst>
        </xdr:cNvPr>
        <xdr:cNvSpPr txBox="1">
          <a:spLocks noChangeArrowheads="1"/>
        </xdr:cNvSpPr>
      </xdr:nvSpPr>
      <xdr:spPr bwMode="auto">
        <a:xfrm>
          <a:off x="97155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422</xdr:row>
      <xdr:rowOff>0</xdr:rowOff>
    </xdr:from>
    <xdr:ext cx="57150" cy="38100"/>
    <xdr:sp macro="" textlink="">
      <xdr:nvSpPr>
        <xdr:cNvPr id="681" name="Text Box 22">
          <a:extLst>
            <a:ext uri="{FF2B5EF4-FFF2-40B4-BE49-F238E27FC236}">
              <a16:creationId xmlns:a16="http://schemas.microsoft.com/office/drawing/2014/main" id="{C8D56F04-1FAD-46A3-951D-1C9EFADF5BAB}"/>
            </a:ext>
          </a:extLst>
        </xdr:cNvPr>
        <xdr:cNvSpPr txBox="1">
          <a:spLocks noChangeArrowheads="1"/>
        </xdr:cNvSpPr>
      </xdr:nvSpPr>
      <xdr:spPr bwMode="auto">
        <a:xfrm>
          <a:off x="9715500" y="10501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43962</xdr:colOff>
      <xdr:row>372</xdr:row>
      <xdr:rowOff>229332</xdr:rowOff>
    </xdr:from>
    <xdr:to>
      <xdr:col>5</xdr:col>
      <xdr:colOff>85725</xdr:colOff>
      <xdr:row>373</xdr:row>
      <xdr:rowOff>79834</xdr:rowOff>
    </xdr:to>
    <xdr:sp macro="" textlink="">
      <xdr:nvSpPr>
        <xdr:cNvPr id="682" name="円/楕円 305">
          <a:extLst>
            <a:ext uri="{FF2B5EF4-FFF2-40B4-BE49-F238E27FC236}">
              <a16:creationId xmlns:a16="http://schemas.microsoft.com/office/drawing/2014/main" id="{78C58E61-AC53-408D-95C1-BB518D327382}"/>
            </a:ext>
          </a:extLst>
        </xdr:cNvPr>
        <xdr:cNvSpPr/>
      </xdr:nvSpPr>
      <xdr:spPr bwMode="auto">
        <a:xfrm>
          <a:off x="8159262" y="91646472"/>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114300</xdr:colOff>
      <xdr:row>191</xdr:row>
      <xdr:rowOff>0</xdr:rowOff>
    </xdr:from>
    <xdr:ext cx="42863" cy="47625"/>
    <xdr:sp macro="" textlink="">
      <xdr:nvSpPr>
        <xdr:cNvPr id="683" name="Text Box 80">
          <a:extLst>
            <a:ext uri="{FF2B5EF4-FFF2-40B4-BE49-F238E27FC236}">
              <a16:creationId xmlns:a16="http://schemas.microsoft.com/office/drawing/2014/main" id="{EFB2BF56-21FF-49DF-9DC0-A13BADE2B88E}"/>
            </a:ext>
          </a:extLst>
        </xdr:cNvPr>
        <xdr:cNvSpPr txBox="1">
          <a:spLocks noChangeArrowheads="1"/>
        </xdr:cNvSpPr>
      </xdr:nvSpPr>
      <xdr:spPr bwMode="auto">
        <a:xfrm>
          <a:off x="113157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191</xdr:row>
      <xdr:rowOff>0</xdr:rowOff>
    </xdr:from>
    <xdr:ext cx="42863" cy="47625"/>
    <xdr:sp macro="" textlink="">
      <xdr:nvSpPr>
        <xdr:cNvPr id="684" name="Text Box 117">
          <a:extLst>
            <a:ext uri="{FF2B5EF4-FFF2-40B4-BE49-F238E27FC236}">
              <a16:creationId xmlns:a16="http://schemas.microsoft.com/office/drawing/2014/main" id="{75932EA6-5AFD-4537-AB31-EAF5FACCB1FF}"/>
            </a:ext>
          </a:extLst>
        </xdr:cNvPr>
        <xdr:cNvSpPr txBox="1">
          <a:spLocks noChangeArrowheads="1"/>
        </xdr:cNvSpPr>
      </xdr:nvSpPr>
      <xdr:spPr bwMode="auto">
        <a:xfrm>
          <a:off x="112014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191</xdr:row>
      <xdr:rowOff>0</xdr:rowOff>
    </xdr:from>
    <xdr:ext cx="33337" cy="47625"/>
    <xdr:sp macro="" textlink="">
      <xdr:nvSpPr>
        <xdr:cNvPr id="685" name="Text Box 118">
          <a:extLst>
            <a:ext uri="{FF2B5EF4-FFF2-40B4-BE49-F238E27FC236}">
              <a16:creationId xmlns:a16="http://schemas.microsoft.com/office/drawing/2014/main" id="{D3ECA3B6-F925-4FAB-9C42-C24F50260EBC}"/>
            </a:ext>
          </a:extLst>
        </xdr:cNvPr>
        <xdr:cNvSpPr txBox="1">
          <a:spLocks noChangeArrowheads="1"/>
        </xdr:cNvSpPr>
      </xdr:nvSpPr>
      <xdr:spPr bwMode="auto">
        <a:xfrm>
          <a:off x="11129962" y="5056632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191</xdr:row>
      <xdr:rowOff>0</xdr:rowOff>
    </xdr:from>
    <xdr:ext cx="42863" cy="38100"/>
    <xdr:sp macro="" textlink="">
      <xdr:nvSpPr>
        <xdr:cNvPr id="686" name="Text Box 22">
          <a:extLst>
            <a:ext uri="{FF2B5EF4-FFF2-40B4-BE49-F238E27FC236}">
              <a16:creationId xmlns:a16="http://schemas.microsoft.com/office/drawing/2014/main" id="{D5FBEEF5-233B-47D9-A293-688F7E3DA4B6}"/>
            </a:ext>
          </a:extLst>
        </xdr:cNvPr>
        <xdr:cNvSpPr txBox="1">
          <a:spLocks noChangeArrowheads="1"/>
        </xdr:cNvSpPr>
      </xdr:nvSpPr>
      <xdr:spPr bwMode="auto">
        <a:xfrm>
          <a:off x="10972800" y="50566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191</xdr:row>
      <xdr:rowOff>0</xdr:rowOff>
    </xdr:from>
    <xdr:ext cx="57150" cy="38100"/>
    <xdr:sp macro="" textlink="">
      <xdr:nvSpPr>
        <xdr:cNvPr id="687" name="Text Box 22">
          <a:extLst>
            <a:ext uri="{FF2B5EF4-FFF2-40B4-BE49-F238E27FC236}">
              <a16:creationId xmlns:a16="http://schemas.microsoft.com/office/drawing/2014/main" id="{C383D08F-D4EA-4659-B366-A93ED095F69E}"/>
            </a:ext>
          </a:extLst>
        </xdr:cNvPr>
        <xdr:cNvSpPr txBox="1">
          <a:spLocks noChangeArrowheads="1"/>
        </xdr:cNvSpPr>
      </xdr:nvSpPr>
      <xdr:spPr bwMode="auto">
        <a:xfrm>
          <a:off x="97155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191</xdr:row>
      <xdr:rowOff>0</xdr:rowOff>
    </xdr:from>
    <xdr:ext cx="57150" cy="38100"/>
    <xdr:sp macro="" textlink="">
      <xdr:nvSpPr>
        <xdr:cNvPr id="688" name="Text Box 22">
          <a:extLst>
            <a:ext uri="{FF2B5EF4-FFF2-40B4-BE49-F238E27FC236}">
              <a16:creationId xmlns:a16="http://schemas.microsoft.com/office/drawing/2014/main" id="{CF1CD8EC-9D29-4B25-9A99-8902527DEC45}"/>
            </a:ext>
          </a:extLst>
        </xdr:cNvPr>
        <xdr:cNvSpPr txBox="1">
          <a:spLocks noChangeArrowheads="1"/>
        </xdr:cNvSpPr>
      </xdr:nvSpPr>
      <xdr:spPr bwMode="auto">
        <a:xfrm>
          <a:off x="112014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191</xdr:row>
      <xdr:rowOff>0</xdr:rowOff>
    </xdr:from>
    <xdr:ext cx="57150" cy="38100"/>
    <xdr:sp macro="" textlink="">
      <xdr:nvSpPr>
        <xdr:cNvPr id="689" name="Text Box 22">
          <a:extLst>
            <a:ext uri="{FF2B5EF4-FFF2-40B4-BE49-F238E27FC236}">
              <a16:creationId xmlns:a16="http://schemas.microsoft.com/office/drawing/2014/main" id="{24D42814-E0FE-40B5-84CA-46FF5D1E606E}"/>
            </a:ext>
          </a:extLst>
        </xdr:cNvPr>
        <xdr:cNvSpPr txBox="1">
          <a:spLocks noChangeArrowheads="1"/>
        </xdr:cNvSpPr>
      </xdr:nvSpPr>
      <xdr:spPr bwMode="auto">
        <a:xfrm>
          <a:off x="128016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191</xdr:row>
      <xdr:rowOff>0</xdr:rowOff>
    </xdr:from>
    <xdr:ext cx="57150" cy="38100"/>
    <xdr:sp macro="" textlink="">
      <xdr:nvSpPr>
        <xdr:cNvPr id="690" name="Text Box 22">
          <a:extLst>
            <a:ext uri="{FF2B5EF4-FFF2-40B4-BE49-F238E27FC236}">
              <a16:creationId xmlns:a16="http://schemas.microsoft.com/office/drawing/2014/main" id="{F8CB0C4A-F091-4949-95FF-079E4935A9CC}"/>
            </a:ext>
          </a:extLst>
        </xdr:cNvPr>
        <xdr:cNvSpPr txBox="1">
          <a:spLocks noChangeArrowheads="1"/>
        </xdr:cNvSpPr>
      </xdr:nvSpPr>
      <xdr:spPr bwMode="auto">
        <a:xfrm>
          <a:off x="132588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176</xdr:row>
      <xdr:rowOff>0</xdr:rowOff>
    </xdr:from>
    <xdr:ext cx="61912" cy="38100"/>
    <xdr:sp macro="" textlink="">
      <xdr:nvSpPr>
        <xdr:cNvPr id="691" name="Text Box 80">
          <a:extLst>
            <a:ext uri="{FF2B5EF4-FFF2-40B4-BE49-F238E27FC236}">
              <a16:creationId xmlns:a16="http://schemas.microsoft.com/office/drawing/2014/main" id="{B4EABFAE-2744-4431-BF17-40185AA8BFDC}"/>
            </a:ext>
          </a:extLst>
        </xdr:cNvPr>
        <xdr:cNvSpPr txBox="1">
          <a:spLocks noChangeArrowheads="1"/>
        </xdr:cNvSpPr>
      </xdr:nvSpPr>
      <xdr:spPr bwMode="auto">
        <a:xfrm>
          <a:off x="12573000" y="4684776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191</xdr:row>
      <xdr:rowOff>0</xdr:rowOff>
    </xdr:from>
    <xdr:ext cx="42862" cy="28575"/>
    <xdr:sp macro="" textlink="">
      <xdr:nvSpPr>
        <xdr:cNvPr id="692" name="Text Box 23">
          <a:extLst>
            <a:ext uri="{FF2B5EF4-FFF2-40B4-BE49-F238E27FC236}">
              <a16:creationId xmlns:a16="http://schemas.microsoft.com/office/drawing/2014/main" id="{0A519AA3-C2A1-4E58-A867-4C8D60FE7882}"/>
            </a:ext>
          </a:extLst>
        </xdr:cNvPr>
        <xdr:cNvSpPr txBox="1">
          <a:spLocks noChangeArrowheads="1"/>
        </xdr:cNvSpPr>
      </xdr:nvSpPr>
      <xdr:spPr bwMode="auto">
        <a:xfrm>
          <a:off x="12915900" y="505663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191</xdr:row>
      <xdr:rowOff>0</xdr:rowOff>
    </xdr:from>
    <xdr:ext cx="42863" cy="38100"/>
    <xdr:sp macro="" textlink="">
      <xdr:nvSpPr>
        <xdr:cNvPr id="693" name="Text Box 22">
          <a:extLst>
            <a:ext uri="{FF2B5EF4-FFF2-40B4-BE49-F238E27FC236}">
              <a16:creationId xmlns:a16="http://schemas.microsoft.com/office/drawing/2014/main" id="{A8F2B1F1-F86C-4E13-BC68-74BF53DEEC83}"/>
            </a:ext>
          </a:extLst>
        </xdr:cNvPr>
        <xdr:cNvSpPr txBox="1">
          <a:spLocks noChangeArrowheads="1"/>
        </xdr:cNvSpPr>
      </xdr:nvSpPr>
      <xdr:spPr bwMode="auto">
        <a:xfrm>
          <a:off x="12915900" y="50566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191</xdr:row>
      <xdr:rowOff>0</xdr:rowOff>
    </xdr:from>
    <xdr:ext cx="42862" cy="28575"/>
    <xdr:sp macro="" textlink="">
      <xdr:nvSpPr>
        <xdr:cNvPr id="694" name="Text Box 23">
          <a:extLst>
            <a:ext uri="{FF2B5EF4-FFF2-40B4-BE49-F238E27FC236}">
              <a16:creationId xmlns:a16="http://schemas.microsoft.com/office/drawing/2014/main" id="{E0A4F27E-99AE-45C7-910A-E465911DF321}"/>
            </a:ext>
          </a:extLst>
        </xdr:cNvPr>
        <xdr:cNvSpPr txBox="1">
          <a:spLocks noChangeArrowheads="1"/>
        </xdr:cNvSpPr>
      </xdr:nvSpPr>
      <xdr:spPr bwMode="auto">
        <a:xfrm>
          <a:off x="12915900" y="505663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191</xdr:row>
      <xdr:rowOff>0</xdr:rowOff>
    </xdr:from>
    <xdr:ext cx="57150" cy="38100"/>
    <xdr:sp macro="" textlink="">
      <xdr:nvSpPr>
        <xdr:cNvPr id="695" name="Text Box 22">
          <a:extLst>
            <a:ext uri="{FF2B5EF4-FFF2-40B4-BE49-F238E27FC236}">
              <a16:creationId xmlns:a16="http://schemas.microsoft.com/office/drawing/2014/main" id="{FE3DF561-072A-470E-B7EB-D6CA8D1BA41E}"/>
            </a:ext>
          </a:extLst>
        </xdr:cNvPr>
        <xdr:cNvSpPr txBox="1">
          <a:spLocks noChangeArrowheads="1"/>
        </xdr:cNvSpPr>
      </xdr:nvSpPr>
      <xdr:spPr bwMode="auto">
        <a:xfrm>
          <a:off x="118872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696" name="Text Box 80">
          <a:extLst>
            <a:ext uri="{FF2B5EF4-FFF2-40B4-BE49-F238E27FC236}">
              <a16:creationId xmlns:a16="http://schemas.microsoft.com/office/drawing/2014/main" id="{A90975C1-C6A6-453C-A811-AC6204D0FE34}"/>
            </a:ext>
          </a:extLst>
        </xdr:cNvPr>
        <xdr:cNvSpPr txBox="1">
          <a:spLocks noChangeArrowheads="1"/>
        </xdr:cNvSpPr>
      </xdr:nvSpPr>
      <xdr:spPr bwMode="auto">
        <a:xfrm>
          <a:off x="131445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697" name="Text Box 22">
          <a:extLst>
            <a:ext uri="{FF2B5EF4-FFF2-40B4-BE49-F238E27FC236}">
              <a16:creationId xmlns:a16="http://schemas.microsoft.com/office/drawing/2014/main" id="{5A98B4B6-483A-41EC-B5CD-44856912BB08}"/>
            </a:ext>
          </a:extLst>
        </xdr:cNvPr>
        <xdr:cNvSpPr txBox="1">
          <a:spLocks noChangeArrowheads="1"/>
        </xdr:cNvSpPr>
      </xdr:nvSpPr>
      <xdr:spPr bwMode="auto">
        <a:xfrm>
          <a:off x="130302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191</xdr:row>
      <xdr:rowOff>0</xdr:rowOff>
    </xdr:from>
    <xdr:ext cx="57150" cy="38100"/>
    <xdr:sp macro="" textlink="">
      <xdr:nvSpPr>
        <xdr:cNvPr id="698" name="Text Box 22">
          <a:extLst>
            <a:ext uri="{FF2B5EF4-FFF2-40B4-BE49-F238E27FC236}">
              <a16:creationId xmlns:a16="http://schemas.microsoft.com/office/drawing/2014/main" id="{DF250D81-EF95-4106-9CA1-00B737DCDE77}"/>
            </a:ext>
          </a:extLst>
        </xdr:cNvPr>
        <xdr:cNvSpPr txBox="1">
          <a:spLocks noChangeArrowheads="1"/>
        </xdr:cNvSpPr>
      </xdr:nvSpPr>
      <xdr:spPr bwMode="auto">
        <a:xfrm>
          <a:off x="145161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191</xdr:row>
      <xdr:rowOff>0</xdr:rowOff>
    </xdr:from>
    <xdr:ext cx="57150" cy="38100"/>
    <xdr:sp macro="" textlink="">
      <xdr:nvSpPr>
        <xdr:cNvPr id="699" name="Text Box 22">
          <a:extLst>
            <a:ext uri="{FF2B5EF4-FFF2-40B4-BE49-F238E27FC236}">
              <a16:creationId xmlns:a16="http://schemas.microsoft.com/office/drawing/2014/main" id="{52A0248C-9056-453B-BEBC-677834C083A6}"/>
            </a:ext>
          </a:extLst>
        </xdr:cNvPr>
        <xdr:cNvSpPr txBox="1">
          <a:spLocks noChangeArrowheads="1"/>
        </xdr:cNvSpPr>
      </xdr:nvSpPr>
      <xdr:spPr bwMode="auto">
        <a:xfrm>
          <a:off x="136017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191</xdr:row>
      <xdr:rowOff>0</xdr:rowOff>
    </xdr:from>
    <xdr:ext cx="57150" cy="38100"/>
    <xdr:sp macro="" textlink="">
      <xdr:nvSpPr>
        <xdr:cNvPr id="700" name="Text Box 22">
          <a:extLst>
            <a:ext uri="{FF2B5EF4-FFF2-40B4-BE49-F238E27FC236}">
              <a16:creationId xmlns:a16="http://schemas.microsoft.com/office/drawing/2014/main" id="{D719DF7C-6B0F-497C-B10A-5FFC5D69FC11}"/>
            </a:ext>
          </a:extLst>
        </xdr:cNvPr>
        <xdr:cNvSpPr txBox="1">
          <a:spLocks noChangeArrowheads="1"/>
        </xdr:cNvSpPr>
      </xdr:nvSpPr>
      <xdr:spPr bwMode="auto">
        <a:xfrm>
          <a:off x="106299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191</xdr:row>
      <xdr:rowOff>0</xdr:rowOff>
    </xdr:from>
    <xdr:ext cx="42863" cy="38100"/>
    <xdr:sp macro="" textlink="">
      <xdr:nvSpPr>
        <xdr:cNvPr id="701" name="Text Box 22">
          <a:extLst>
            <a:ext uri="{FF2B5EF4-FFF2-40B4-BE49-F238E27FC236}">
              <a16:creationId xmlns:a16="http://schemas.microsoft.com/office/drawing/2014/main" id="{1968FC4A-4E4F-433F-B05C-1A7A5D6233DC}"/>
            </a:ext>
          </a:extLst>
        </xdr:cNvPr>
        <xdr:cNvSpPr txBox="1">
          <a:spLocks noChangeArrowheads="1"/>
        </xdr:cNvSpPr>
      </xdr:nvSpPr>
      <xdr:spPr bwMode="auto">
        <a:xfrm>
          <a:off x="12801600" y="50566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191</xdr:row>
      <xdr:rowOff>0</xdr:rowOff>
    </xdr:from>
    <xdr:ext cx="57150" cy="38100"/>
    <xdr:sp macro="" textlink="">
      <xdr:nvSpPr>
        <xdr:cNvPr id="702" name="Text Box 22">
          <a:extLst>
            <a:ext uri="{FF2B5EF4-FFF2-40B4-BE49-F238E27FC236}">
              <a16:creationId xmlns:a16="http://schemas.microsoft.com/office/drawing/2014/main" id="{8E139926-D5A3-49B4-BAC5-303E045F85E3}"/>
            </a:ext>
          </a:extLst>
        </xdr:cNvPr>
        <xdr:cNvSpPr txBox="1">
          <a:spLocks noChangeArrowheads="1"/>
        </xdr:cNvSpPr>
      </xdr:nvSpPr>
      <xdr:spPr bwMode="auto">
        <a:xfrm>
          <a:off x="115443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191</xdr:row>
      <xdr:rowOff>0</xdr:rowOff>
    </xdr:from>
    <xdr:ext cx="57150" cy="38100"/>
    <xdr:sp macro="" textlink="">
      <xdr:nvSpPr>
        <xdr:cNvPr id="703" name="Text Box 22">
          <a:extLst>
            <a:ext uri="{FF2B5EF4-FFF2-40B4-BE49-F238E27FC236}">
              <a16:creationId xmlns:a16="http://schemas.microsoft.com/office/drawing/2014/main" id="{60733304-0FF1-4879-9C11-377CF0D0D7AA}"/>
            </a:ext>
          </a:extLst>
        </xdr:cNvPr>
        <xdr:cNvSpPr txBox="1">
          <a:spLocks noChangeArrowheads="1"/>
        </xdr:cNvSpPr>
      </xdr:nvSpPr>
      <xdr:spPr bwMode="auto">
        <a:xfrm>
          <a:off x="124587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704" name="Text Box 80">
          <a:extLst>
            <a:ext uri="{FF2B5EF4-FFF2-40B4-BE49-F238E27FC236}">
              <a16:creationId xmlns:a16="http://schemas.microsoft.com/office/drawing/2014/main" id="{66663556-CF81-4E4C-9353-49736A24631D}"/>
            </a:ext>
          </a:extLst>
        </xdr:cNvPr>
        <xdr:cNvSpPr txBox="1">
          <a:spLocks noChangeArrowheads="1"/>
        </xdr:cNvSpPr>
      </xdr:nvSpPr>
      <xdr:spPr bwMode="auto">
        <a:xfrm>
          <a:off x="131445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191</xdr:row>
      <xdr:rowOff>0</xdr:rowOff>
    </xdr:from>
    <xdr:ext cx="42863" cy="47625"/>
    <xdr:sp macro="" textlink="">
      <xdr:nvSpPr>
        <xdr:cNvPr id="705" name="Text Box 117">
          <a:extLst>
            <a:ext uri="{FF2B5EF4-FFF2-40B4-BE49-F238E27FC236}">
              <a16:creationId xmlns:a16="http://schemas.microsoft.com/office/drawing/2014/main" id="{6534E95F-837C-46DC-A497-C43564BD576F}"/>
            </a:ext>
          </a:extLst>
        </xdr:cNvPr>
        <xdr:cNvSpPr txBox="1">
          <a:spLocks noChangeArrowheads="1"/>
        </xdr:cNvSpPr>
      </xdr:nvSpPr>
      <xdr:spPr bwMode="auto">
        <a:xfrm>
          <a:off x="130302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706" name="Text Box 22">
          <a:extLst>
            <a:ext uri="{FF2B5EF4-FFF2-40B4-BE49-F238E27FC236}">
              <a16:creationId xmlns:a16="http://schemas.microsoft.com/office/drawing/2014/main" id="{4A64B503-492C-41F9-AA45-555DE17A39B5}"/>
            </a:ext>
          </a:extLst>
        </xdr:cNvPr>
        <xdr:cNvSpPr txBox="1">
          <a:spLocks noChangeArrowheads="1"/>
        </xdr:cNvSpPr>
      </xdr:nvSpPr>
      <xdr:spPr bwMode="auto">
        <a:xfrm>
          <a:off x="130302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191</xdr:row>
      <xdr:rowOff>0</xdr:rowOff>
    </xdr:from>
    <xdr:ext cx="57150" cy="38100"/>
    <xdr:sp macro="" textlink="">
      <xdr:nvSpPr>
        <xdr:cNvPr id="707" name="Text Box 22">
          <a:extLst>
            <a:ext uri="{FF2B5EF4-FFF2-40B4-BE49-F238E27FC236}">
              <a16:creationId xmlns:a16="http://schemas.microsoft.com/office/drawing/2014/main" id="{30FB3F9C-4C43-4DE7-BE6D-C6EACB1C92D5}"/>
            </a:ext>
          </a:extLst>
        </xdr:cNvPr>
        <xdr:cNvSpPr txBox="1">
          <a:spLocks noChangeArrowheads="1"/>
        </xdr:cNvSpPr>
      </xdr:nvSpPr>
      <xdr:spPr bwMode="auto">
        <a:xfrm>
          <a:off x="137160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191</xdr:row>
      <xdr:rowOff>0</xdr:rowOff>
    </xdr:from>
    <xdr:ext cx="57150" cy="38100"/>
    <xdr:sp macro="" textlink="">
      <xdr:nvSpPr>
        <xdr:cNvPr id="708" name="Text Box 22">
          <a:extLst>
            <a:ext uri="{FF2B5EF4-FFF2-40B4-BE49-F238E27FC236}">
              <a16:creationId xmlns:a16="http://schemas.microsoft.com/office/drawing/2014/main" id="{0D5D68B9-2E7D-4485-85BB-99BF282F977F}"/>
            </a:ext>
          </a:extLst>
        </xdr:cNvPr>
        <xdr:cNvSpPr txBox="1">
          <a:spLocks noChangeArrowheads="1"/>
        </xdr:cNvSpPr>
      </xdr:nvSpPr>
      <xdr:spPr bwMode="auto">
        <a:xfrm>
          <a:off x="133731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191</xdr:row>
      <xdr:rowOff>0</xdr:rowOff>
    </xdr:from>
    <xdr:ext cx="42863" cy="47625"/>
    <xdr:sp macro="" textlink="">
      <xdr:nvSpPr>
        <xdr:cNvPr id="709" name="Text Box 80">
          <a:extLst>
            <a:ext uri="{FF2B5EF4-FFF2-40B4-BE49-F238E27FC236}">
              <a16:creationId xmlns:a16="http://schemas.microsoft.com/office/drawing/2014/main" id="{4862A62F-ABA9-49C6-95DA-76B7F0EDDB71}"/>
            </a:ext>
          </a:extLst>
        </xdr:cNvPr>
        <xdr:cNvSpPr txBox="1">
          <a:spLocks noChangeArrowheads="1"/>
        </xdr:cNvSpPr>
      </xdr:nvSpPr>
      <xdr:spPr bwMode="auto">
        <a:xfrm>
          <a:off x="131445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191</xdr:row>
      <xdr:rowOff>0</xdr:rowOff>
    </xdr:from>
    <xdr:ext cx="42863" cy="47625"/>
    <xdr:sp macro="" textlink="">
      <xdr:nvSpPr>
        <xdr:cNvPr id="710" name="Text Box 117">
          <a:extLst>
            <a:ext uri="{FF2B5EF4-FFF2-40B4-BE49-F238E27FC236}">
              <a16:creationId xmlns:a16="http://schemas.microsoft.com/office/drawing/2014/main" id="{2A1B6835-180C-43F5-8CF4-9027DB47FC35}"/>
            </a:ext>
          </a:extLst>
        </xdr:cNvPr>
        <xdr:cNvSpPr txBox="1">
          <a:spLocks noChangeArrowheads="1"/>
        </xdr:cNvSpPr>
      </xdr:nvSpPr>
      <xdr:spPr bwMode="auto">
        <a:xfrm>
          <a:off x="13030200" y="505663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191</xdr:row>
      <xdr:rowOff>0</xdr:rowOff>
    </xdr:from>
    <xdr:ext cx="57150" cy="38100"/>
    <xdr:sp macro="" textlink="">
      <xdr:nvSpPr>
        <xdr:cNvPr id="711" name="Text Box 22">
          <a:extLst>
            <a:ext uri="{FF2B5EF4-FFF2-40B4-BE49-F238E27FC236}">
              <a16:creationId xmlns:a16="http://schemas.microsoft.com/office/drawing/2014/main" id="{17832C58-937F-496C-BD4F-D1476B2D7DC5}"/>
            </a:ext>
          </a:extLst>
        </xdr:cNvPr>
        <xdr:cNvSpPr txBox="1">
          <a:spLocks noChangeArrowheads="1"/>
        </xdr:cNvSpPr>
      </xdr:nvSpPr>
      <xdr:spPr bwMode="auto">
        <a:xfrm>
          <a:off x="130302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191</xdr:row>
      <xdr:rowOff>0</xdr:rowOff>
    </xdr:from>
    <xdr:ext cx="57150" cy="38100"/>
    <xdr:sp macro="" textlink="">
      <xdr:nvSpPr>
        <xdr:cNvPr id="712" name="Text Box 22">
          <a:extLst>
            <a:ext uri="{FF2B5EF4-FFF2-40B4-BE49-F238E27FC236}">
              <a16:creationId xmlns:a16="http://schemas.microsoft.com/office/drawing/2014/main" id="{4DA9A107-5329-41EF-9B7B-D5A3B25FA349}"/>
            </a:ext>
          </a:extLst>
        </xdr:cNvPr>
        <xdr:cNvSpPr txBox="1">
          <a:spLocks noChangeArrowheads="1"/>
        </xdr:cNvSpPr>
      </xdr:nvSpPr>
      <xdr:spPr bwMode="auto">
        <a:xfrm>
          <a:off x="137160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191</xdr:row>
      <xdr:rowOff>0</xdr:rowOff>
    </xdr:from>
    <xdr:ext cx="42863" cy="38100"/>
    <xdr:sp macro="" textlink="">
      <xdr:nvSpPr>
        <xdr:cNvPr id="713" name="Text Box 22">
          <a:extLst>
            <a:ext uri="{FF2B5EF4-FFF2-40B4-BE49-F238E27FC236}">
              <a16:creationId xmlns:a16="http://schemas.microsoft.com/office/drawing/2014/main" id="{453E1B50-EA04-46C1-BCD5-18BC03DFB99D}"/>
            </a:ext>
          </a:extLst>
        </xdr:cNvPr>
        <xdr:cNvSpPr txBox="1">
          <a:spLocks noChangeArrowheads="1"/>
        </xdr:cNvSpPr>
      </xdr:nvSpPr>
      <xdr:spPr bwMode="auto">
        <a:xfrm>
          <a:off x="14630400" y="505663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191</xdr:row>
      <xdr:rowOff>0</xdr:rowOff>
    </xdr:from>
    <xdr:ext cx="57150" cy="38100"/>
    <xdr:sp macro="" textlink="">
      <xdr:nvSpPr>
        <xdr:cNvPr id="714" name="Text Box 22">
          <a:extLst>
            <a:ext uri="{FF2B5EF4-FFF2-40B4-BE49-F238E27FC236}">
              <a16:creationId xmlns:a16="http://schemas.microsoft.com/office/drawing/2014/main" id="{081CB997-23F6-4E03-A599-1207B0BE409A}"/>
            </a:ext>
          </a:extLst>
        </xdr:cNvPr>
        <xdr:cNvSpPr txBox="1">
          <a:spLocks noChangeArrowheads="1"/>
        </xdr:cNvSpPr>
      </xdr:nvSpPr>
      <xdr:spPr bwMode="auto">
        <a:xfrm>
          <a:off x="133731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191</xdr:row>
      <xdr:rowOff>0</xdr:rowOff>
    </xdr:from>
    <xdr:ext cx="57150" cy="38100"/>
    <xdr:sp macro="" textlink="">
      <xdr:nvSpPr>
        <xdr:cNvPr id="715" name="Text Box 22">
          <a:extLst>
            <a:ext uri="{FF2B5EF4-FFF2-40B4-BE49-F238E27FC236}">
              <a16:creationId xmlns:a16="http://schemas.microsoft.com/office/drawing/2014/main" id="{8F7E058A-66D2-49C3-BF0C-23606FFA993B}"/>
            </a:ext>
          </a:extLst>
        </xdr:cNvPr>
        <xdr:cNvSpPr txBox="1">
          <a:spLocks noChangeArrowheads="1"/>
        </xdr:cNvSpPr>
      </xdr:nvSpPr>
      <xdr:spPr bwMode="auto">
        <a:xfrm>
          <a:off x="14287500" y="505663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97</xdr:row>
      <xdr:rowOff>130969</xdr:rowOff>
    </xdr:from>
    <xdr:to>
      <xdr:col>32</xdr:col>
      <xdr:colOff>38101</xdr:colOff>
      <xdr:row>97</xdr:row>
      <xdr:rowOff>178594</xdr:rowOff>
    </xdr:to>
    <xdr:sp macro="" textlink="">
      <xdr:nvSpPr>
        <xdr:cNvPr id="716" name="Text Box 80">
          <a:extLst>
            <a:ext uri="{FF2B5EF4-FFF2-40B4-BE49-F238E27FC236}">
              <a16:creationId xmlns:a16="http://schemas.microsoft.com/office/drawing/2014/main" id="{C87AED77-8783-4FEB-9CC2-7B3498B617E6}"/>
            </a:ext>
          </a:extLst>
        </xdr:cNvPr>
        <xdr:cNvSpPr txBox="1">
          <a:spLocks noChangeArrowheads="1"/>
        </xdr:cNvSpPr>
      </xdr:nvSpPr>
      <xdr:spPr bwMode="auto">
        <a:xfrm>
          <a:off x="11315700" y="3108340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97</xdr:row>
      <xdr:rowOff>0</xdr:rowOff>
    </xdr:from>
    <xdr:to>
      <xdr:col>31</xdr:col>
      <xdr:colOff>38100</xdr:colOff>
      <xdr:row>97</xdr:row>
      <xdr:rowOff>47625</xdr:rowOff>
    </xdr:to>
    <xdr:sp macro="" textlink="">
      <xdr:nvSpPr>
        <xdr:cNvPr id="717" name="Text Box 117">
          <a:extLst>
            <a:ext uri="{FF2B5EF4-FFF2-40B4-BE49-F238E27FC236}">
              <a16:creationId xmlns:a16="http://schemas.microsoft.com/office/drawing/2014/main" id="{8ED591A0-F024-4FED-BF9B-1A0EA05F28FB}"/>
            </a:ext>
          </a:extLst>
        </xdr:cNvPr>
        <xdr:cNvSpPr txBox="1">
          <a:spLocks noChangeArrowheads="1"/>
        </xdr:cNvSpPr>
      </xdr:nvSpPr>
      <xdr:spPr bwMode="auto">
        <a:xfrm>
          <a:off x="11201400" y="3095244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101</xdr:row>
      <xdr:rowOff>23813</xdr:rowOff>
    </xdr:from>
    <xdr:to>
      <xdr:col>30</xdr:col>
      <xdr:colOff>76199</xdr:colOff>
      <xdr:row>101</xdr:row>
      <xdr:rowOff>71438</xdr:rowOff>
    </xdr:to>
    <xdr:sp macro="" textlink="">
      <xdr:nvSpPr>
        <xdr:cNvPr id="718" name="Text Box 118">
          <a:extLst>
            <a:ext uri="{FF2B5EF4-FFF2-40B4-BE49-F238E27FC236}">
              <a16:creationId xmlns:a16="http://schemas.microsoft.com/office/drawing/2014/main" id="{49F7D175-912A-4A96-81CA-AAB5DEDB4198}"/>
            </a:ext>
          </a:extLst>
        </xdr:cNvPr>
        <xdr:cNvSpPr txBox="1">
          <a:spLocks noChangeArrowheads="1"/>
        </xdr:cNvSpPr>
      </xdr:nvSpPr>
      <xdr:spPr bwMode="auto">
        <a:xfrm>
          <a:off x="11129962" y="319820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97</xdr:row>
      <xdr:rowOff>0</xdr:rowOff>
    </xdr:from>
    <xdr:to>
      <xdr:col>29</xdr:col>
      <xdr:colOff>38100</xdr:colOff>
      <xdr:row>97</xdr:row>
      <xdr:rowOff>38100</xdr:rowOff>
    </xdr:to>
    <xdr:sp macro="" textlink="">
      <xdr:nvSpPr>
        <xdr:cNvPr id="719" name="Text Box 22">
          <a:extLst>
            <a:ext uri="{FF2B5EF4-FFF2-40B4-BE49-F238E27FC236}">
              <a16:creationId xmlns:a16="http://schemas.microsoft.com/office/drawing/2014/main" id="{DF0B952B-306C-4CF3-9BC9-E9FD0CA7E6AB}"/>
            </a:ext>
          </a:extLst>
        </xdr:cNvPr>
        <xdr:cNvSpPr txBox="1">
          <a:spLocks noChangeArrowheads="1"/>
        </xdr:cNvSpPr>
      </xdr:nvSpPr>
      <xdr:spPr bwMode="auto">
        <a:xfrm>
          <a:off x="10972800" y="3095244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97</xdr:row>
      <xdr:rowOff>0</xdr:rowOff>
    </xdr:from>
    <xdr:to>
      <xdr:col>31</xdr:col>
      <xdr:colOff>57150</xdr:colOff>
      <xdr:row>97</xdr:row>
      <xdr:rowOff>38100</xdr:rowOff>
    </xdr:to>
    <xdr:sp macro="" textlink="">
      <xdr:nvSpPr>
        <xdr:cNvPr id="720" name="Text Box 22">
          <a:extLst>
            <a:ext uri="{FF2B5EF4-FFF2-40B4-BE49-F238E27FC236}">
              <a16:creationId xmlns:a16="http://schemas.microsoft.com/office/drawing/2014/main" id="{5E340219-1CC0-4E2C-8686-2E33C49AACCD}"/>
            </a:ext>
          </a:extLst>
        </xdr:cNvPr>
        <xdr:cNvSpPr txBox="1">
          <a:spLocks noChangeArrowheads="1"/>
        </xdr:cNvSpPr>
      </xdr:nvSpPr>
      <xdr:spPr bwMode="auto">
        <a:xfrm>
          <a:off x="112014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97</xdr:row>
      <xdr:rowOff>0</xdr:rowOff>
    </xdr:from>
    <xdr:to>
      <xdr:col>45</xdr:col>
      <xdr:colOff>57150</xdr:colOff>
      <xdr:row>97</xdr:row>
      <xdr:rowOff>38100</xdr:rowOff>
    </xdr:to>
    <xdr:sp macro="" textlink="">
      <xdr:nvSpPr>
        <xdr:cNvPr id="721" name="Text Box 22">
          <a:extLst>
            <a:ext uri="{FF2B5EF4-FFF2-40B4-BE49-F238E27FC236}">
              <a16:creationId xmlns:a16="http://schemas.microsoft.com/office/drawing/2014/main" id="{AF2A863F-E071-4084-95E2-BAE24CCC91B8}"/>
            </a:ext>
          </a:extLst>
        </xdr:cNvPr>
        <xdr:cNvSpPr txBox="1">
          <a:spLocks noChangeArrowheads="1"/>
        </xdr:cNvSpPr>
      </xdr:nvSpPr>
      <xdr:spPr bwMode="auto">
        <a:xfrm>
          <a:off x="128016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97</xdr:row>
      <xdr:rowOff>0</xdr:rowOff>
    </xdr:from>
    <xdr:to>
      <xdr:col>49</xdr:col>
      <xdr:colOff>57150</xdr:colOff>
      <xdr:row>97</xdr:row>
      <xdr:rowOff>38100</xdr:rowOff>
    </xdr:to>
    <xdr:sp macro="" textlink="">
      <xdr:nvSpPr>
        <xdr:cNvPr id="722" name="Text Box 22">
          <a:extLst>
            <a:ext uri="{FF2B5EF4-FFF2-40B4-BE49-F238E27FC236}">
              <a16:creationId xmlns:a16="http://schemas.microsoft.com/office/drawing/2014/main" id="{0FEC90BC-2EF3-435C-9C79-7BCA08C52606}"/>
            </a:ext>
          </a:extLst>
        </xdr:cNvPr>
        <xdr:cNvSpPr txBox="1">
          <a:spLocks noChangeArrowheads="1"/>
        </xdr:cNvSpPr>
      </xdr:nvSpPr>
      <xdr:spPr bwMode="auto">
        <a:xfrm>
          <a:off x="132588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42</xdr:col>
      <xdr:colOff>114300</xdr:colOff>
      <xdr:row>92</xdr:row>
      <xdr:rowOff>0</xdr:rowOff>
    </xdr:from>
    <xdr:ext cx="61912" cy="38100"/>
    <xdr:sp macro="" textlink="">
      <xdr:nvSpPr>
        <xdr:cNvPr id="723" name="Text Box 80">
          <a:extLst>
            <a:ext uri="{FF2B5EF4-FFF2-40B4-BE49-F238E27FC236}">
              <a16:creationId xmlns:a16="http://schemas.microsoft.com/office/drawing/2014/main" id="{92354437-F2CB-4E55-8A31-382A01EF3026}"/>
            </a:ext>
          </a:extLst>
        </xdr:cNvPr>
        <xdr:cNvSpPr txBox="1">
          <a:spLocks noChangeArrowheads="1"/>
        </xdr:cNvSpPr>
      </xdr:nvSpPr>
      <xdr:spPr bwMode="auto">
        <a:xfrm>
          <a:off x="12573000" y="297332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724" name="Text Box 23">
          <a:extLst>
            <a:ext uri="{FF2B5EF4-FFF2-40B4-BE49-F238E27FC236}">
              <a16:creationId xmlns:a16="http://schemas.microsoft.com/office/drawing/2014/main" id="{D90677FF-BE65-4564-8E5A-AB4AFD888249}"/>
            </a:ext>
          </a:extLst>
        </xdr:cNvPr>
        <xdr:cNvSpPr txBox="1">
          <a:spLocks noChangeArrowheads="1"/>
        </xdr:cNvSpPr>
      </xdr:nvSpPr>
      <xdr:spPr bwMode="auto">
        <a:xfrm>
          <a:off x="12915900" y="309524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97</xdr:row>
      <xdr:rowOff>0</xdr:rowOff>
    </xdr:from>
    <xdr:ext cx="42863" cy="38100"/>
    <xdr:sp macro="" textlink="">
      <xdr:nvSpPr>
        <xdr:cNvPr id="725" name="Text Box 22">
          <a:extLst>
            <a:ext uri="{FF2B5EF4-FFF2-40B4-BE49-F238E27FC236}">
              <a16:creationId xmlns:a16="http://schemas.microsoft.com/office/drawing/2014/main" id="{42702DA2-444D-4A0D-8F4D-CF3417D29F16}"/>
            </a:ext>
          </a:extLst>
        </xdr:cNvPr>
        <xdr:cNvSpPr txBox="1">
          <a:spLocks noChangeArrowheads="1"/>
        </xdr:cNvSpPr>
      </xdr:nvSpPr>
      <xdr:spPr bwMode="auto">
        <a:xfrm>
          <a:off x="12915900" y="309524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726" name="Text Box 23">
          <a:extLst>
            <a:ext uri="{FF2B5EF4-FFF2-40B4-BE49-F238E27FC236}">
              <a16:creationId xmlns:a16="http://schemas.microsoft.com/office/drawing/2014/main" id="{1C3CFAE5-4C64-4761-8290-10BFD6FB1DDD}"/>
            </a:ext>
          </a:extLst>
        </xdr:cNvPr>
        <xdr:cNvSpPr txBox="1">
          <a:spLocks noChangeArrowheads="1"/>
        </xdr:cNvSpPr>
      </xdr:nvSpPr>
      <xdr:spPr bwMode="auto">
        <a:xfrm>
          <a:off x="12915900" y="309524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97</xdr:row>
      <xdr:rowOff>0</xdr:rowOff>
    </xdr:from>
    <xdr:ext cx="57150" cy="38100"/>
    <xdr:sp macro="" textlink="">
      <xdr:nvSpPr>
        <xdr:cNvPr id="727" name="Text Box 22">
          <a:extLst>
            <a:ext uri="{FF2B5EF4-FFF2-40B4-BE49-F238E27FC236}">
              <a16:creationId xmlns:a16="http://schemas.microsoft.com/office/drawing/2014/main" id="{1860EC76-D45C-443A-ACA3-54632E66C1BE}"/>
            </a:ext>
          </a:extLst>
        </xdr:cNvPr>
        <xdr:cNvSpPr txBox="1">
          <a:spLocks noChangeArrowheads="1"/>
        </xdr:cNvSpPr>
      </xdr:nvSpPr>
      <xdr:spPr bwMode="auto">
        <a:xfrm>
          <a:off x="118872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728" name="Text Box 22">
          <a:extLst>
            <a:ext uri="{FF2B5EF4-FFF2-40B4-BE49-F238E27FC236}">
              <a16:creationId xmlns:a16="http://schemas.microsoft.com/office/drawing/2014/main" id="{A95F0E2F-EB1E-4A2C-A6E6-61D8B46CE21B}"/>
            </a:ext>
          </a:extLst>
        </xdr:cNvPr>
        <xdr:cNvSpPr txBox="1">
          <a:spLocks noChangeArrowheads="1"/>
        </xdr:cNvSpPr>
      </xdr:nvSpPr>
      <xdr:spPr bwMode="auto">
        <a:xfrm>
          <a:off x="130302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97</xdr:row>
      <xdr:rowOff>0</xdr:rowOff>
    </xdr:from>
    <xdr:ext cx="57150" cy="38100"/>
    <xdr:sp macro="" textlink="">
      <xdr:nvSpPr>
        <xdr:cNvPr id="729" name="Text Box 22">
          <a:extLst>
            <a:ext uri="{FF2B5EF4-FFF2-40B4-BE49-F238E27FC236}">
              <a16:creationId xmlns:a16="http://schemas.microsoft.com/office/drawing/2014/main" id="{A79629EE-F12D-48EC-BE56-41B0E6B9E4FF}"/>
            </a:ext>
          </a:extLst>
        </xdr:cNvPr>
        <xdr:cNvSpPr txBox="1">
          <a:spLocks noChangeArrowheads="1"/>
        </xdr:cNvSpPr>
      </xdr:nvSpPr>
      <xdr:spPr bwMode="auto">
        <a:xfrm>
          <a:off x="145161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97</xdr:row>
      <xdr:rowOff>0</xdr:rowOff>
    </xdr:from>
    <xdr:ext cx="57150" cy="38100"/>
    <xdr:sp macro="" textlink="">
      <xdr:nvSpPr>
        <xdr:cNvPr id="730" name="Text Box 22">
          <a:extLst>
            <a:ext uri="{FF2B5EF4-FFF2-40B4-BE49-F238E27FC236}">
              <a16:creationId xmlns:a16="http://schemas.microsoft.com/office/drawing/2014/main" id="{2D3BC621-0D9C-496B-AC4E-21D838D67842}"/>
            </a:ext>
          </a:extLst>
        </xdr:cNvPr>
        <xdr:cNvSpPr txBox="1">
          <a:spLocks noChangeArrowheads="1"/>
        </xdr:cNvSpPr>
      </xdr:nvSpPr>
      <xdr:spPr bwMode="auto">
        <a:xfrm>
          <a:off x="136017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97</xdr:row>
      <xdr:rowOff>0</xdr:rowOff>
    </xdr:from>
    <xdr:ext cx="57150" cy="38100"/>
    <xdr:sp macro="" textlink="">
      <xdr:nvSpPr>
        <xdr:cNvPr id="731" name="Text Box 22">
          <a:extLst>
            <a:ext uri="{FF2B5EF4-FFF2-40B4-BE49-F238E27FC236}">
              <a16:creationId xmlns:a16="http://schemas.microsoft.com/office/drawing/2014/main" id="{A1B9FF94-099F-437A-9E4A-A1168AD91B98}"/>
            </a:ext>
          </a:extLst>
        </xdr:cNvPr>
        <xdr:cNvSpPr txBox="1">
          <a:spLocks noChangeArrowheads="1"/>
        </xdr:cNvSpPr>
      </xdr:nvSpPr>
      <xdr:spPr bwMode="auto">
        <a:xfrm>
          <a:off x="106299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97</xdr:row>
      <xdr:rowOff>0</xdr:rowOff>
    </xdr:from>
    <xdr:ext cx="42863" cy="38100"/>
    <xdr:sp macro="" textlink="">
      <xdr:nvSpPr>
        <xdr:cNvPr id="732" name="Text Box 22">
          <a:extLst>
            <a:ext uri="{FF2B5EF4-FFF2-40B4-BE49-F238E27FC236}">
              <a16:creationId xmlns:a16="http://schemas.microsoft.com/office/drawing/2014/main" id="{313DAED7-D2CE-4439-991C-1EEE06FB334F}"/>
            </a:ext>
          </a:extLst>
        </xdr:cNvPr>
        <xdr:cNvSpPr txBox="1">
          <a:spLocks noChangeArrowheads="1"/>
        </xdr:cNvSpPr>
      </xdr:nvSpPr>
      <xdr:spPr bwMode="auto">
        <a:xfrm>
          <a:off x="12801600" y="309524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97</xdr:row>
      <xdr:rowOff>0</xdr:rowOff>
    </xdr:from>
    <xdr:ext cx="57150" cy="38100"/>
    <xdr:sp macro="" textlink="">
      <xdr:nvSpPr>
        <xdr:cNvPr id="733" name="Text Box 22">
          <a:extLst>
            <a:ext uri="{FF2B5EF4-FFF2-40B4-BE49-F238E27FC236}">
              <a16:creationId xmlns:a16="http://schemas.microsoft.com/office/drawing/2014/main" id="{4A62089F-1F05-411C-9CE4-5F9A8AEB9484}"/>
            </a:ext>
          </a:extLst>
        </xdr:cNvPr>
        <xdr:cNvSpPr txBox="1">
          <a:spLocks noChangeArrowheads="1"/>
        </xdr:cNvSpPr>
      </xdr:nvSpPr>
      <xdr:spPr bwMode="auto">
        <a:xfrm>
          <a:off x="115443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97</xdr:row>
      <xdr:rowOff>0</xdr:rowOff>
    </xdr:from>
    <xdr:ext cx="57150" cy="38100"/>
    <xdr:sp macro="" textlink="">
      <xdr:nvSpPr>
        <xdr:cNvPr id="734" name="Text Box 22">
          <a:extLst>
            <a:ext uri="{FF2B5EF4-FFF2-40B4-BE49-F238E27FC236}">
              <a16:creationId xmlns:a16="http://schemas.microsoft.com/office/drawing/2014/main" id="{EDC4C4C8-B75E-4B51-B5EB-BE4B0CCB2733}"/>
            </a:ext>
          </a:extLst>
        </xdr:cNvPr>
        <xdr:cNvSpPr txBox="1">
          <a:spLocks noChangeArrowheads="1"/>
        </xdr:cNvSpPr>
      </xdr:nvSpPr>
      <xdr:spPr bwMode="auto">
        <a:xfrm>
          <a:off x="124587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130969</xdr:rowOff>
    </xdr:from>
    <xdr:ext cx="42863" cy="47625"/>
    <xdr:sp macro="" textlink="">
      <xdr:nvSpPr>
        <xdr:cNvPr id="735" name="Text Box 80">
          <a:extLst>
            <a:ext uri="{FF2B5EF4-FFF2-40B4-BE49-F238E27FC236}">
              <a16:creationId xmlns:a16="http://schemas.microsoft.com/office/drawing/2014/main" id="{0B6A5FD6-C76D-43C1-AB22-B9EA26E89DF6}"/>
            </a:ext>
          </a:extLst>
        </xdr:cNvPr>
        <xdr:cNvSpPr txBox="1">
          <a:spLocks noChangeArrowheads="1"/>
        </xdr:cNvSpPr>
      </xdr:nvSpPr>
      <xdr:spPr bwMode="auto">
        <a:xfrm>
          <a:off x="13144500" y="310834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736" name="Text Box 117">
          <a:extLst>
            <a:ext uri="{FF2B5EF4-FFF2-40B4-BE49-F238E27FC236}">
              <a16:creationId xmlns:a16="http://schemas.microsoft.com/office/drawing/2014/main" id="{95556A7E-21AD-4738-87BB-A68B782F5D0B}"/>
            </a:ext>
          </a:extLst>
        </xdr:cNvPr>
        <xdr:cNvSpPr txBox="1">
          <a:spLocks noChangeArrowheads="1"/>
        </xdr:cNvSpPr>
      </xdr:nvSpPr>
      <xdr:spPr bwMode="auto">
        <a:xfrm>
          <a:off x="13030200" y="309524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737" name="Text Box 22">
          <a:extLst>
            <a:ext uri="{FF2B5EF4-FFF2-40B4-BE49-F238E27FC236}">
              <a16:creationId xmlns:a16="http://schemas.microsoft.com/office/drawing/2014/main" id="{14E429F7-9551-4642-A23A-9B40745DA2C8}"/>
            </a:ext>
          </a:extLst>
        </xdr:cNvPr>
        <xdr:cNvSpPr txBox="1">
          <a:spLocks noChangeArrowheads="1"/>
        </xdr:cNvSpPr>
      </xdr:nvSpPr>
      <xdr:spPr bwMode="auto">
        <a:xfrm>
          <a:off x="130302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738" name="Text Box 22">
          <a:extLst>
            <a:ext uri="{FF2B5EF4-FFF2-40B4-BE49-F238E27FC236}">
              <a16:creationId xmlns:a16="http://schemas.microsoft.com/office/drawing/2014/main" id="{B0E4CC03-024D-4525-B69B-058461050EDC}"/>
            </a:ext>
          </a:extLst>
        </xdr:cNvPr>
        <xdr:cNvSpPr txBox="1">
          <a:spLocks noChangeArrowheads="1"/>
        </xdr:cNvSpPr>
      </xdr:nvSpPr>
      <xdr:spPr bwMode="auto">
        <a:xfrm>
          <a:off x="137160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739" name="Text Box 22">
          <a:extLst>
            <a:ext uri="{FF2B5EF4-FFF2-40B4-BE49-F238E27FC236}">
              <a16:creationId xmlns:a16="http://schemas.microsoft.com/office/drawing/2014/main" id="{E30AAD2A-8BE8-42FA-9F9E-D22298E164B5}"/>
            </a:ext>
          </a:extLst>
        </xdr:cNvPr>
        <xdr:cNvSpPr txBox="1">
          <a:spLocks noChangeArrowheads="1"/>
        </xdr:cNvSpPr>
      </xdr:nvSpPr>
      <xdr:spPr bwMode="auto">
        <a:xfrm>
          <a:off x="133731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130969</xdr:rowOff>
    </xdr:from>
    <xdr:ext cx="42863" cy="47625"/>
    <xdr:sp macro="" textlink="">
      <xdr:nvSpPr>
        <xdr:cNvPr id="740" name="Text Box 80">
          <a:extLst>
            <a:ext uri="{FF2B5EF4-FFF2-40B4-BE49-F238E27FC236}">
              <a16:creationId xmlns:a16="http://schemas.microsoft.com/office/drawing/2014/main" id="{BF14601B-3FBE-4AD5-A109-0EBB4758FE50}"/>
            </a:ext>
          </a:extLst>
        </xdr:cNvPr>
        <xdr:cNvSpPr txBox="1">
          <a:spLocks noChangeArrowheads="1"/>
        </xdr:cNvSpPr>
      </xdr:nvSpPr>
      <xdr:spPr bwMode="auto">
        <a:xfrm>
          <a:off x="13144500" y="310834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741" name="Text Box 117">
          <a:extLst>
            <a:ext uri="{FF2B5EF4-FFF2-40B4-BE49-F238E27FC236}">
              <a16:creationId xmlns:a16="http://schemas.microsoft.com/office/drawing/2014/main" id="{34D1017B-1762-4A10-B3DA-F42CFD391003}"/>
            </a:ext>
          </a:extLst>
        </xdr:cNvPr>
        <xdr:cNvSpPr txBox="1">
          <a:spLocks noChangeArrowheads="1"/>
        </xdr:cNvSpPr>
      </xdr:nvSpPr>
      <xdr:spPr bwMode="auto">
        <a:xfrm>
          <a:off x="13030200" y="309524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742" name="Text Box 22">
          <a:extLst>
            <a:ext uri="{FF2B5EF4-FFF2-40B4-BE49-F238E27FC236}">
              <a16:creationId xmlns:a16="http://schemas.microsoft.com/office/drawing/2014/main" id="{DFDF4B75-90D4-497A-AB3F-1EA4AAF8B570}"/>
            </a:ext>
          </a:extLst>
        </xdr:cNvPr>
        <xdr:cNvSpPr txBox="1">
          <a:spLocks noChangeArrowheads="1"/>
        </xdr:cNvSpPr>
      </xdr:nvSpPr>
      <xdr:spPr bwMode="auto">
        <a:xfrm>
          <a:off x="130302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743" name="Text Box 22">
          <a:extLst>
            <a:ext uri="{FF2B5EF4-FFF2-40B4-BE49-F238E27FC236}">
              <a16:creationId xmlns:a16="http://schemas.microsoft.com/office/drawing/2014/main" id="{C9BC3507-8C66-47EC-BCBD-770F4B9F2491}"/>
            </a:ext>
          </a:extLst>
        </xdr:cNvPr>
        <xdr:cNvSpPr txBox="1">
          <a:spLocks noChangeArrowheads="1"/>
        </xdr:cNvSpPr>
      </xdr:nvSpPr>
      <xdr:spPr bwMode="auto">
        <a:xfrm>
          <a:off x="137160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97</xdr:row>
      <xdr:rowOff>0</xdr:rowOff>
    </xdr:from>
    <xdr:ext cx="42863" cy="38100"/>
    <xdr:sp macro="" textlink="">
      <xdr:nvSpPr>
        <xdr:cNvPr id="744" name="Text Box 22">
          <a:extLst>
            <a:ext uri="{FF2B5EF4-FFF2-40B4-BE49-F238E27FC236}">
              <a16:creationId xmlns:a16="http://schemas.microsoft.com/office/drawing/2014/main" id="{3ACF4483-F655-4F9A-AD93-2CE8BF27C730}"/>
            </a:ext>
          </a:extLst>
        </xdr:cNvPr>
        <xdr:cNvSpPr txBox="1">
          <a:spLocks noChangeArrowheads="1"/>
        </xdr:cNvSpPr>
      </xdr:nvSpPr>
      <xdr:spPr bwMode="auto">
        <a:xfrm>
          <a:off x="14630400" y="309524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745" name="Text Box 22">
          <a:extLst>
            <a:ext uri="{FF2B5EF4-FFF2-40B4-BE49-F238E27FC236}">
              <a16:creationId xmlns:a16="http://schemas.microsoft.com/office/drawing/2014/main" id="{7402C261-EF2F-4722-82AB-6271A7508129}"/>
            </a:ext>
          </a:extLst>
        </xdr:cNvPr>
        <xdr:cNvSpPr txBox="1">
          <a:spLocks noChangeArrowheads="1"/>
        </xdr:cNvSpPr>
      </xdr:nvSpPr>
      <xdr:spPr bwMode="auto">
        <a:xfrm>
          <a:off x="133731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97</xdr:row>
      <xdr:rowOff>0</xdr:rowOff>
    </xdr:from>
    <xdr:ext cx="57150" cy="38100"/>
    <xdr:sp macro="" textlink="">
      <xdr:nvSpPr>
        <xdr:cNvPr id="746" name="Text Box 22">
          <a:extLst>
            <a:ext uri="{FF2B5EF4-FFF2-40B4-BE49-F238E27FC236}">
              <a16:creationId xmlns:a16="http://schemas.microsoft.com/office/drawing/2014/main" id="{AE845592-DC77-433D-9CD1-7FA37002562A}"/>
            </a:ext>
          </a:extLst>
        </xdr:cNvPr>
        <xdr:cNvSpPr txBox="1">
          <a:spLocks noChangeArrowheads="1"/>
        </xdr:cNvSpPr>
      </xdr:nvSpPr>
      <xdr:spPr bwMode="auto">
        <a:xfrm>
          <a:off x="14287500" y="309524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181</xdr:row>
      <xdr:rowOff>130969</xdr:rowOff>
    </xdr:from>
    <xdr:ext cx="47626" cy="47625"/>
    <xdr:sp macro="" textlink="">
      <xdr:nvSpPr>
        <xdr:cNvPr id="747" name="Text Box 80">
          <a:extLst>
            <a:ext uri="{FF2B5EF4-FFF2-40B4-BE49-F238E27FC236}">
              <a16:creationId xmlns:a16="http://schemas.microsoft.com/office/drawing/2014/main" id="{69670A92-C784-48C2-A43B-AE3116F3693A}"/>
            </a:ext>
          </a:extLst>
        </xdr:cNvPr>
        <xdr:cNvSpPr txBox="1">
          <a:spLocks noChangeArrowheads="1"/>
        </xdr:cNvSpPr>
      </xdr:nvSpPr>
      <xdr:spPr bwMode="auto">
        <a:xfrm>
          <a:off x="11315700" y="4819792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181</xdr:row>
      <xdr:rowOff>0</xdr:rowOff>
    </xdr:from>
    <xdr:ext cx="47625" cy="47625"/>
    <xdr:sp macro="" textlink="">
      <xdr:nvSpPr>
        <xdr:cNvPr id="748" name="Text Box 117">
          <a:extLst>
            <a:ext uri="{FF2B5EF4-FFF2-40B4-BE49-F238E27FC236}">
              <a16:creationId xmlns:a16="http://schemas.microsoft.com/office/drawing/2014/main" id="{4AA6F706-55A2-45E5-9899-CE3FF8876DAE}"/>
            </a:ext>
          </a:extLst>
        </xdr:cNvPr>
        <xdr:cNvSpPr txBox="1">
          <a:spLocks noChangeArrowheads="1"/>
        </xdr:cNvSpPr>
      </xdr:nvSpPr>
      <xdr:spPr bwMode="auto">
        <a:xfrm>
          <a:off x="11201400" y="4806696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71437</xdr:colOff>
      <xdr:row>186</xdr:row>
      <xdr:rowOff>119063</xdr:rowOff>
    </xdr:from>
    <xdr:ext cx="33337" cy="47625"/>
    <xdr:sp macro="" textlink="">
      <xdr:nvSpPr>
        <xdr:cNvPr id="749" name="Text Box 118">
          <a:extLst>
            <a:ext uri="{FF2B5EF4-FFF2-40B4-BE49-F238E27FC236}">
              <a16:creationId xmlns:a16="http://schemas.microsoft.com/office/drawing/2014/main" id="{9C128011-649C-48D5-8EC6-389A05B76E76}"/>
            </a:ext>
          </a:extLst>
        </xdr:cNvPr>
        <xdr:cNvSpPr txBox="1">
          <a:spLocks noChangeArrowheads="1"/>
        </xdr:cNvSpPr>
      </xdr:nvSpPr>
      <xdr:spPr bwMode="auto">
        <a:xfrm>
          <a:off x="13330237" y="4944332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181</xdr:row>
      <xdr:rowOff>0</xdr:rowOff>
    </xdr:from>
    <xdr:ext cx="47625" cy="38100"/>
    <xdr:sp macro="" textlink="">
      <xdr:nvSpPr>
        <xdr:cNvPr id="750" name="Text Box 22">
          <a:extLst>
            <a:ext uri="{FF2B5EF4-FFF2-40B4-BE49-F238E27FC236}">
              <a16:creationId xmlns:a16="http://schemas.microsoft.com/office/drawing/2014/main" id="{D963BF7D-838F-4831-BC7B-547AA19026AA}"/>
            </a:ext>
          </a:extLst>
        </xdr:cNvPr>
        <xdr:cNvSpPr txBox="1">
          <a:spLocks noChangeArrowheads="1"/>
        </xdr:cNvSpPr>
      </xdr:nvSpPr>
      <xdr:spPr bwMode="auto">
        <a:xfrm>
          <a:off x="10972800" y="4806696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181</xdr:row>
      <xdr:rowOff>0</xdr:rowOff>
    </xdr:from>
    <xdr:ext cx="57150" cy="38100"/>
    <xdr:sp macro="" textlink="">
      <xdr:nvSpPr>
        <xdr:cNvPr id="751" name="Text Box 22">
          <a:extLst>
            <a:ext uri="{FF2B5EF4-FFF2-40B4-BE49-F238E27FC236}">
              <a16:creationId xmlns:a16="http://schemas.microsoft.com/office/drawing/2014/main" id="{4025F7DA-DE8C-48A6-B7A9-E19745B98A1B}"/>
            </a:ext>
          </a:extLst>
        </xdr:cNvPr>
        <xdr:cNvSpPr txBox="1">
          <a:spLocks noChangeArrowheads="1"/>
        </xdr:cNvSpPr>
      </xdr:nvSpPr>
      <xdr:spPr bwMode="auto">
        <a:xfrm>
          <a:off x="97155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181</xdr:row>
      <xdr:rowOff>0</xdr:rowOff>
    </xdr:from>
    <xdr:ext cx="57150" cy="38100"/>
    <xdr:sp macro="" textlink="">
      <xdr:nvSpPr>
        <xdr:cNvPr id="752" name="Text Box 22">
          <a:extLst>
            <a:ext uri="{FF2B5EF4-FFF2-40B4-BE49-F238E27FC236}">
              <a16:creationId xmlns:a16="http://schemas.microsoft.com/office/drawing/2014/main" id="{B6F074AD-5CCE-437E-8450-EDEBE58E508F}"/>
            </a:ext>
          </a:extLst>
        </xdr:cNvPr>
        <xdr:cNvSpPr txBox="1">
          <a:spLocks noChangeArrowheads="1"/>
        </xdr:cNvSpPr>
      </xdr:nvSpPr>
      <xdr:spPr bwMode="auto">
        <a:xfrm>
          <a:off x="112014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181</xdr:row>
      <xdr:rowOff>0</xdr:rowOff>
    </xdr:from>
    <xdr:ext cx="57150" cy="38100"/>
    <xdr:sp macro="" textlink="">
      <xdr:nvSpPr>
        <xdr:cNvPr id="753" name="Text Box 22">
          <a:extLst>
            <a:ext uri="{FF2B5EF4-FFF2-40B4-BE49-F238E27FC236}">
              <a16:creationId xmlns:a16="http://schemas.microsoft.com/office/drawing/2014/main" id="{0A4A9199-8EAC-4016-9D00-0F367E831E3A}"/>
            </a:ext>
          </a:extLst>
        </xdr:cNvPr>
        <xdr:cNvSpPr txBox="1">
          <a:spLocks noChangeArrowheads="1"/>
        </xdr:cNvSpPr>
      </xdr:nvSpPr>
      <xdr:spPr bwMode="auto">
        <a:xfrm>
          <a:off x="128016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181</xdr:row>
      <xdr:rowOff>0</xdr:rowOff>
    </xdr:from>
    <xdr:ext cx="57150" cy="38100"/>
    <xdr:sp macro="" textlink="">
      <xdr:nvSpPr>
        <xdr:cNvPr id="754" name="Text Box 22">
          <a:extLst>
            <a:ext uri="{FF2B5EF4-FFF2-40B4-BE49-F238E27FC236}">
              <a16:creationId xmlns:a16="http://schemas.microsoft.com/office/drawing/2014/main" id="{67CFE381-3C83-489F-9541-82A89466CE49}"/>
            </a:ext>
          </a:extLst>
        </xdr:cNvPr>
        <xdr:cNvSpPr txBox="1">
          <a:spLocks noChangeArrowheads="1"/>
        </xdr:cNvSpPr>
      </xdr:nvSpPr>
      <xdr:spPr bwMode="auto">
        <a:xfrm>
          <a:off x="132588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755" name="Text Box 23">
          <a:extLst>
            <a:ext uri="{FF2B5EF4-FFF2-40B4-BE49-F238E27FC236}">
              <a16:creationId xmlns:a16="http://schemas.microsoft.com/office/drawing/2014/main" id="{746FBA94-B362-4250-AF2A-5F482C023E47}"/>
            </a:ext>
          </a:extLst>
        </xdr:cNvPr>
        <xdr:cNvSpPr txBox="1">
          <a:spLocks noChangeArrowheads="1"/>
        </xdr:cNvSpPr>
      </xdr:nvSpPr>
      <xdr:spPr bwMode="auto">
        <a:xfrm>
          <a:off x="12915900" y="48066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181</xdr:row>
      <xdr:rowOff>0</xdr:rowOff>
    </xdr:from>
    <xdr:ext cx="42863" cy="38100"/>
    <xdr:sp macro="" textlink="">
      <xdr:nvSpPr>
        <xdr:cNvPr id="756" name="Text Box 22">
          <a:extLst>
            <a:ext uri="{FF2B5EF4-FFF2-40B4-BE49-F238E27FC236}">
              <a16:creationId xmlns:a16="http://schemas.microsoft.com/office/drawing/2014/main" id="{8325F180-70DA-4570-8C07-841FF8234C15}"/>
            </a:ext>
          </a:extLst>
        </xdr:cNvPr>
        <xdr:cNvSpPr txBox="1">
          <a:spLocks noChangeArrowheads="1"/>
        </xdr:cNvSpPr>
      </xdr:nvSpPr>
      <xdr:spPr bwMode="auto">
        <a:xfrm>
          <a:off x="129159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757" name="Text Box 23">
          <a:extLst>
            <a:ext uri="{FF2B5EF4-FFF2-40B4-BE49-F238E27FC236}">
              <a16:creationId xmlns:a16="http://schemas.microsoft.com/office/drawing/2014/main" id="{CFD5B232-4E06-45E2-A5B0-8B7FE2144DB1}"/>
            </a:ext>
          </a:extLst>
        </xdr:cNvPr>
        <xdr:cNvSpPr txBox="1">
          <a:spLocks noChangeArrowheads="1"/>
        </xdr:cNvSpPr>
      </xdr:nvSpPr>
      <xdr:spPr bwMode="auto">
        <a:xfrm>
          <a:off x="12915900" y="48066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181</xdr:row>
      <xdr:rowOff>0</xdr:rowOff>
    </xdr:from>
    <xdr:ext cx="57150" cy="38100"/>
    <xdr:sp macro="" textlink="">
      <xdr:nvSpPr>
        <xdr:cNvPr id="758" name="Text Box 22">
          <a:extLst>
            <a:ext uri="{FF2B5EF4-FFF2-40B4-BE49-F238E27FC236}">
              <a16:creationId xmlns:a16="http://schemas.microsoft.com/office/drawing/2014/main" id="{A457C8A2-6090-4809-B9D5-56FE89FB150A}"/>
            </a:ext>
          </a:extLst>
        </xdr:cNvPr>
        <xdr:cNvSpPr txBox="1">
          <a:spLocks noChangeArrowheads="1"/>
        </xdr:cNvSpPr>
      </xdr:nvSpPr>
      <xdr:spPr bwMode="auto">
        <a:xfrm>
          <a:off x="11887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759" name="Text Box 22">
          <a:extLst>
            <a:ext uri="{FF2B5EF4-FFF2-40B4-BE49-F238E27FC236}">
              <a16:creationId xmlns:a16="http://schemas.microsoft.com/office/drawing/2014/main" id="{DF4C49D3-A077-4069-B6FD-CCF3A8C47EBE}"/>
            </a:ext>
          </a:extLst>
        </xdr:cNvPr>
        <xdr:cNvSpPr txBox="1">
          <a:spLocks noChangeArrowheads="1"/>
        </xdr:cNvSpPr>
      </xdr:nvSpPr>
      <xdr:spPr bwMode="auto">
        <a:xfrm>
          <a:off x="13030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181</xdr:row>
      <xdr:rowOff>0</xdr:rowOff>
    </xdr:from>
    <xdr:ext cx="57150" cy="38100"/>
    <xdr:sp macro="" textlink="">
      <xdr:nvSpPr>
        <xdr:cNvPr id="760" name="Text Box 22">
          <a:extLst>
            <a:ext uri="{FF2B5EF4-FFF2-40B4-BE49-F238E27FC236}">
              <a16:creationId xmlns:a16="http://schemas.microsoft.com/office/drawing/2014/main" id="{B2DD3FFA-FCD2-4CEC-A571-3C865F90C49C}"/>
            </a:ext>
          </a:extLst>
        </xdr:cNvPr>
        <xdr:cNvSpPr txBox="1">
          <a:spLocks noChangeArrowheads="1"/>
        </xdr:cNvSpPr>
      </xdr:nvSpPr>
      <xdr:spPr bwMode="auto">
        <a:xfrm>
          <a:off x="14516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181</xdr:row>
      <xdr:rowOff>0</xdr:rowOff>
    </xdr:from>
    <xdr:ext cx="57150" cy="38100"/>
    <xdr:sp macro="" textlink="">
      <xdr:nvSpPr>
        <xdr:cNvPr id="761" name="Text Box 22">
          <a:extLst>
            <a:ext uri="{FF2B5EF4-FFF2-40B4-BE49-F238E27FC236}">
              <a16:creationId xmlns:a16="http://schemas.microsoft.com/office/drawing/2014/main" id="{8C27E998-0964-4421-A738-785970863C9F}"/>
            </a:ext>
          </a:extLst>
        </xdr:cNvPr>
        <xdr:cNvSpPr txBox="1">
          <a:spLocks noChangeArrowheads="1"/>
        </xdr:cNvSpPr>
      </xdr:nvSpPr>
      <xdr:spPr bwMode="auto">
        <a:xfrm>
          <a:off x="136017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181</xdr:row>
      <xdr:rowOff>0</xdr:rowOff>
    </xdr:from>
    <xdr:ext cx="57150" cy="38100"/>
    <xdr:sp macro="" textlink="">
      <xdr:nvSpPr>
        <xdr:cNvPr id="762" name="Text Box 22">
          <a:extLst>
            <a:ext uri="{FF2B5EF4-FFF2-40B4-BE49-F238E27FC236}">
              <a16:creationId xmlns:a16="http://schemas.microsoft.com/office/drawing/2014/main" id="{010497AB-1705-451A-AA99-2362D16A2899}"/>
            </a:ext>
          </a:extLst>
        </xdr:cNvPr>
        <xdr:cNvSpPr txBox="1">
          <a:spLocks noChangeArrowheads="1"/>
        </xdr:cNvSpPr>
      </xdr:nvSpPr>
      <xdr:spPr bwMode="auto">
        <a:xfrm>
          <a:off x="106299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181</xdr:row>
      <xdr:rowOff>0</xdr:rowOff>
    </xdr:from>
    <xdr:ext cx="42863" cy="38100"/>
    <xdr:sp macro="" textlink="">
      <xdr:nvSpPr>
        <xdr:cNvPr id="763" name="Text Box 22">
          <a:extLst>
            <a:ext uri="{FF2B5EF4-FFF2-40B4-BE49-F238E27FC236}">
              <a16:creationId xmlns:a16="http://schemas.microsoft.com/office/drawing/2014/main" id="{93EE143A-4B92-4A34-8E24-7FF8CC53D074}"/>
            </a:ext>
          </a:extLst>
        </xdr:cNvPr>
        <xdr:cNvSpPr txBox="1">
          <a:spLocks noChangeArrowheads="1"/>
        </xdr:cNvSpPr>
      </xdr:nvSpPr>
      <xdr:spPr bwMode="auto">
        <a:xfrm>
          <a:off x="128016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181</xdr:row>
      <xdr:rowOff>0</xdr:rowOff>
    </xdr:from>
    <xdr:ext cx="57150" cy="38100"/>
    <xdr:sp macro="" textlink="">
      <xdr:nvSpPr>
        <xdr:cNvPr id="764" name="Text Box 22">
          <a:extLst>
            <a:ext uri="{FF2B5EF4-FFF2-40B4-BE49-F238E27FC236}">
              <a16:creationId xmlns:a16="http://schemas.microsoft.com/office/drawing/2014/main" id="{351BA2B5-B552-42C0-B5B9-C3168841E162}"/>
            </a:ext>
          </a:extLst>
        </xdr:cNvPr>
        <xdr:cNvSpPr txBox="1">
          <a:spLocks noChangeArrowheads="1"/>
        </xdr:cNvSpPr>
      </xdr:nvSpPr>
      <xdr:spPr bwMode="auto">
        <a:xfrm>
          <a:off x="115443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181</xdr:row>
      <xdr:rowOff>0</xdr:rowOff>
    </xdr:from>
    <xdr:ext cx="57150" cy="38100"/>
    <xdr:sp macro="" textlink="">
      <xdr:nvSpPr>
        <xdr:cNvPr id="765" name="Text Box 22">
          <a:extLst>
            <a:ext uri="{FF2B5EF4-FFF2-40B4-BE49-F238E27FC236}">
              <a16:creationId xmlns:a16="http://schemas.microsoft.com/office/drawing/2014/main" id="{B36E0FB7-B685-446B-890E-B831E96F8E22}"/>
            </a:ext>
          </a:extLst>
        </xdr:cNvPr>
        <xdr:cNvSpPr txBox="1">
          <a:spLocks noChangeArrowheads="1"/>
        </xdr:cNvSpPr>
      </xdr:nvSpPr>
      <xdr:spPr bwMode="auto">
        <a:xfrm>
          <a:off x="124587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766" name="Text Box 80">
          <a:extLst>
            <a:ext uri="{FF2B5EF4-FFF2-40B4-BE49-F238E27FC236}">
              <a16:creationId xmlns:a16="http://schemas.microsoft.com/office/drawing/2014/main" id="{6B433CBB-353F-44BC-9A48-67007F2AB8D3}"/>
            </a:ext>
          </a:extLst>
        </xdr:cNvPr>
        <xdr:cNvSpPr txBox="1">
          <a:spLocks noChangeArrowheads="1"/>
        </xdr:cNvSpPr>
      </xdr:nvSpPr>
      <xdr:spPr bwMode="auto">
        <a:xfrm>
          <a:off x="13144500" y="48197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767" name="Text Box 117">
          <a:extLst>
            <a:ext uri="{FF2B5EF4-FFF2-40B4-BE49-F238E27FC236}">
              <a16:creationId xmlns:a16="http://schemas.microsoft.com/office/drawing/2014/main" id="{B2301E19-153C-4812-94BB-7000FA2BCD91}"/>
            </a:ext>
          </a:extLst>
        </xdr:cNvPr>
        <xdr:cNvSpPr txBox="1">
          <a:spLocks noChangeArrowheads="1"/>
        </xdr:cNvSpPr>
      </xdr:nvSpPr>
      <xdr:spPr bwMode="auto">
        <a:xfrm>
          <a:off x="13030200" y="48066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768" name="Text Box 22">
          <a:extLst>
            <a:ext uri="{FF2B5EF4-FFF2-40B4-BE49-F238E27FC236}">
              <a16:creationId xmlns:a16="http://schemas.microsoft.com/office/drawing/2014/main" id="{EA21C34F-44EB-4967-A77B-4965C2A6791B}"/>
            </a:ext>
          </a:extLst>
        </xdr:cNvPr>
        <xdr:cNvSpPr txBox="1">
          <a:spLocks noChangeArrowheads="1"/>
        </xdr:cNvSpPr>
      </xdr:nvSpPr>
      <xdr:spPr bwMode="auto">
        <a:xfrm>
          <a:off x="13030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769" name="Text Box 22">
          <a:extLst>
            <a:ext uri="{FF2B5EF4-FFF2-40B4-BE49-F238E27FC236}">
              <a16:creationId xmlns:a16="http://schemas.microsoft.com/office/drawing/2014/main" id="{CBEE877C-A2C1-4D74-B20E-ED149252F90A}"/>
            </a:ext>
          </a:extLst>
        </xdr:cNvPr>
        <xdr:cNvSpPr txBox="1">
          <a:spLocks noChangeArrowheads="1"/>
        </xdr:cNvSpPr>
      </xdr:nvSpPr>
      <xdr:spPr bwMode="auto">
        <a:xfrm>
          <a:off x="137160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770" name="Text Box 22">
          <a:extLst>
            <a:ext uri="{FF2B5EF4-FFF2-40B4-BE49-F238E27FC236}">
              <a16:creationId xmlns:a16="http://schemas.microsoft.com/office/drawing/2014/main" id="{59F317DE-85A9-453D-A455-CB2D62F30900}"/>
            </a:ext>
          </a:extLst>
        </xdr:cNvPr>
        <xdr:cNvSpPr txBox="1">
          <a:spLocks noChangeArrowheads="1"/>
        </xdr:cNvSpPr>
      </xdr:nvSpPr>
      <xdr:spPr bwMode="auto">
        <a:xfrm>
          <a:off x="13373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771" name="Text Box 80">
          <a:extLst>
            <a:ext uri="{FF2B5EF4-FFF2-40B4-BE49-F238E27FC236}">
              <a16:creationId xmlns:a16="http://schemas.microsoft.com/office/drawing/2014/main" id="{DFCE647E-8898-46BC-A53D-C45A1AD4E921}"/>
            </a:ext>
          </a:extLst>
        </xdr:cNvPr>
        <xdr:cNvSpPr txBox="1">
          <a:spLocks noChangeArrowheads="1"/>
        </xdr:cNvSpPr>
      </xdr:nvSpPr>
      <xdr:spPr bwMode="auto">
        <a:xfrm>
          <a:off x="13144500" y="48197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772" name="Text Box 117">
          <a:extLst>
            <a:ext uri="{FF2B5EF4-FFF2-40B4-BE49-F238E27FC236}">
              <a16:creationId xmlns:a16="http://schemas.microsoft.com/office/drawing/2014/main" id="{1DE8D9FC-F8A4-46B7-AF18-3758D52F8604}"/>
            </a:ext>
          </a:extLst>
        </xdr:cNvPr>
        <xdr:cNvSpPr txBox="1">
          <a:spLocks noChangeArrowheads="1"/>
        </xdr:cNvSpPr>
      </xdr:nvSpPr>
      <xdr:spPr bwMode="auto">
        <a:xfrm>
          <a:off x="13030200" y="48066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773" name="Text Box 22">
          <a:extLst>
            <a:ext uri="{FF2B5EF4-FFF2-40B4-BE49-F238E27FC236}">
              <a16:creationId xmlns:a16="http://schemas.microsoft.com/office/drawing/2014/main" id="{83F28F33-A019-49CA-BFBA-E3D5BC51C4D1}"/>
            </a:ext>
          </a:extLst>
        </xdr:cNvPr>
        <xdr:cNvSpPr txBox="1">
          <a:spLocks noChangeArrowheads="1"/>
        </xdr:cNvSpPr>
      </xdr:nvSpPr>
      <xdr:spPr bwMode="auto">
        <a:xfrm>
          <a:off x="13030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774" name="Text Box 22">
          <a:extLst>
            <a:ext uri="{FF2B5EF4-FFF2-40B4-BE49-F238E27FC236}">
              <a16:creationId xmlns:a16="http://schemas.microsoft.com/office/drawing/2014/main" id="{933D1029-207B-4C7A-B859-8924B317FDC7}"/>
            </a:ext>
          </a:extLst>
        </xdr:cNvPr>
        <xdr:cNvSpPr txBox="1">
          <a:spLocks noChangeArrowheads="1"/>
        </xdr:cNvSpPr>
      </xdr:nvSpPr>
      <xdr:spPr bwMode="auto">
        <a:xfrm>
          <a:off x="137160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181</xdr:row>
      <xdr:rowOff>0</xdr:rowOff>
    </xdr:from>
    <xdr:ext cx="42863" cy="38100"/>
    <xdr:sp macro="" textlink="">
      <xdr:nvSpPr>
        <xdr:cNvPr id="775" name="Text Box 22">
          <a:extLst>
            <a:ext uri="{FF2B5EF4-FFF2-40B4-BE49-F238E27FC236}">
              <a16:creationId xmlns:a16="http://schemas.microsoft.com/office/drawing/2014/main" id="{5B6AE047-232D-40DB-9B09-622563CDF31E}"/>
            </a:ext>
          </a:extLst>
        </xdr:cNvPr>
        <xdr:cNvSpPr txBox="1">
          <a:spLocks noChangeArrowheads="1"/>
        </xdr:cNvSpPr>
      </xdr:nvSpPr>
      <xdr:spPr bwMode="auto">
        <a:xfrm>
          <a:off x="146304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776" name="Text Box 22">
          <a:extLst>
            <a:ext uri="{FF2B5EF4-FFF2-40B4-BE49-F238E27FC236}">
              <a16:creationId xmlns:a16="http://schemas.microsoft.com/office/drawing/2014/main" id="{C2FCF1D9-7C3C-40A4-89DF-5D121CA9B4FB}"/>
            </a:ext>
          </a:extLst>
        </xdr:cNvPr>
        <xdr:cNvSpPr txBox="1">
          <a:spLocks noChangeArrowheads="1"/>
        </xdr:cNvSpPr>
      </xdr:nvSpPr>
      <xdr:spPr bwMode="auto">
        <a:xfrm>
          <a:off x="13373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181</xdr:row>
      <xdr:rowOff>0</xdr:rowOff>
    </xdr:from>
    <xdr:ext cx="57150" cy="38100"/>
    <xdr:sp macro="" textlink="">
      <xdr:nvSpPr>
        <xdr:cNvPr id="777" name="Text Box 22">
          <a:extLst>
            <a:ext uri="{FF2B5EF4-FFF2-40B4-BE49-F238E27FC236}">
              <a16:creationId xmlns:a16="http://schemas.microsoft.com/office/drawing/2014/main" id="{52006C13-86B3-427F-AAFC-6CA1DAC8EBBA}"/>
            </a:ext>
          </a:extLst>
        </xdr:cNvPr>
        <xdr:cNvSpPr txBox="1">
          <a:spLocks noChangeArrowheads="1"/>
        </xdr:cNvSpPr>
      </xdr:nvSpPr>
      <xdr:spPr bwMode="auto">
        <a:xfrm>
          <a:off x="142875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184</xdr:row>
      <xdr:rowOff>23813</xdr:rowOff>
    </xdr:from>
    <xdr:ext cx="33337" cy="47625"/>
    <xdr:sp macro="" textlink="">
      <xdr:nvSpPr>
        <xdr:cNvPr id="778" name="Text Box 118">
          <a:extLst>
            <a:ext uri="{FF2B5EF4-FFF2-40B4-BE49-F238E27FC236}">
              <a16:creationId xmlns:a16="http://schemas.microsoft.com/office/drawing/2014/main" id="{E690FA9F-040D-4621-9CF2-1E9B48F66A27}"/>
            </a:ext>
          </a:extLst>
        </xdr:cNvPr>
        <xdr:cNvSpPr txBox="1">
          <a:spLocks noChangeArrowheads="1"/>
        </xdr:cNvSpPr>
      </xdr:nvSpPr>
      <xdr:spPr bwMode="auto">
        <a:xfrm>
          <a:off x="11129962" y="488451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100</xdr:row>
      <xdr:rowOff>23813</xdr:rowOff>
    </xdr:from>
    <xdr:ext cx="33337" cy="47625"/>
    <xdr:sp macro="" textlink="">
      <xdr:nvSpPr>
        <xdr:cNvPr id="779" name="Text Box 118">
          <a:extLst>
            <a:ext uri="{FF2B5EF4-FFF2-40B4-BE49-F238E27FC236}">
              <a16:creationId xmlns:a16="http://schemas.microsoft.com/office/drawing/2014/main" id="{45CDC94B-88C6-47E8-B316-807BC7704AF8}"/>
            </a:ext>
          </a:extLst>
        </xdr:cNvPr>
        <xdr:cNvSpPr txBox="1">
          <a:spLocks noChangeArrowheads="1"/>
        </xdr:cNvSpPr>
      </xdr:nvSpPr>
      <xdr:spPr bwMode="auto">
        <a:xfrm>
          <a:off x="11129962" y="317306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57150</xdr:colOff>
      <xdr:row>374</xdr:row>
      <xdr:rowOff>76200</xdr:rowOff>
    </xdr:from>
    <xdr:to>
      <xdr:col>5</xdr:col>
      <xdr:colOff>98913</xdr:colOff>
      <xdr:row>374</xdr:row>
      <xdr:rowOff>231502</xdr:rowOff>
    </xdr:to>
    <xdr:sp macro="" textlink="">
      <xdr:nvSpPr>
        <xdr:cNvPr id="780" name="円/楕円 394">
          <a:extLst>
            <a:ext uri="{FF2B5EF4-FFF2-40B4-BE49-F238E27FC236}">
              <a16:creationId xmlns:a16="http://schemas.microsoft.com/office/drawing/2014/main" id="{42EE1A94-9DA6-4BF9-A53F-B6B7B35FF604}"/>
            </a:ext>
          </a:extLst>
        </xdr:cNvPr>
        <xdr:cNvSpPr/>
      </xdr:nvSpPr>
      <xdr:spPr bwMode="auto">
        <a:xfrm>
          <a:off x="8172450" y="9210294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375</xdr:row>
      <xdr:rowOff>228600</xdr:rowOff>
    </xdr:from>
    <xdr:to>
      <xdr:col>5</xdr:col>
      <xdr:colOff>89388</xdr:colOff>
      <xdr:row>376</xdr:row>
      <xdr:rowOff>79102</xdr:rowOff>
    </xdr:to>
    <xdr:sp macro="" textlink="">
      <xdr:nvSpPr>
        <xdr:cNvPr id="781" name="円/楕円 395">
          <a:extLst>
            <a:ext uri="{FF2B5EF4-FFF2-40B4-BE49-F238E27FC236}">
              <a16:creationId xmlns:a16="http://schemas.microsoft.com/office/drawing/2014/main" id="{D06C583D-7ED9-4231-91E3-66E0232F2318}"/>
            </a:ext>
          </a:extLst>
        </xdr:cNvPr>
        <xdr:cNvSpPr/>
      </xdr:nvSpPr>
      <xdr:spPr bwMode="auto">
        <a:xfrm>
          <a:off x="8162925" y="9256014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377</xdr:row>
      <xdr:rowOff>76200</xdr:rowOff>
    </xdr:from>
    <xdr:to>
      <xdr:col>5</xdr:col>
      <xdr:colOff>89388</xdr:colOff>
      <xdr:row>377</xdr:row>
      <xdr:rowOff>231502</xdr:rowOff>
    </xdr:to>
    <xdr:sp macro="" textlink="">
      <xdr:nvSpPr>
        <xdr:cNvPr id="782" name="円/楕円 396">
          <a:extLst>
            <a:ext uri="{FF2B5EF4-FFF2-40B4-BE49-F238E27FC236}">
              <a16:creationId xmlns:a16="http://schemas.microsoft.com/office/drawing/2014/main" id="{82F41557-F418-4938-86A5-C70369AD7282}"/>
            </a:ext>
          </a:extLst>
        </xdr:cNvPr>
        <xdr:cNvSpPr/>
      </xdr:nvSpPr>
      <xdr:spPr bwMode="auto">
        <a:xfrm>
          <a:off x="8162925" y="9301734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380</xdr:row>
      <xdr:rowOff>66675</xdr:rowOff>
    </xdr:from>
    <xdr:to>
      <xdr:col>5</xdr:col>
      <xdr:colOff>89388</xdr:colOff>
      <xdr:row>380</xdr:row>
      <xdr:rowOff>221977</xdr:rowOff>
    </xdr:to>
    <xdr:sp macro="" textlink="">
      <xdr:nvSpPr>
        <xdr:cNvPr id="783" name="円/楕円 397">
          <a:extLst>
            <a:ext uri="{FF2B5EF4-FFF2-40B4-BE49-F238E27FC236}">
              <a16:creationId xmlns:a16="http://schemas.microsoft.com/office/drawing/2014/main" id="{88084388-9A02-46ED-8A45-CF7C2D84E1A6}"/>
            </a:ext>
          </a:extLst>
        </xdr:cNvPr>
        <xdr:cNvSpPr/>
      </xdr:nvSpPr>
      <xdr:spPr bwMode="auto">
        <a:xfrm>
          <a:off x="8162925" y="9348025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381</xdr:row>
      <xdr:rowOff>219075</xdr:rowOff>
    </xdr:from>
    <xdr:to>
      <xdr:col>5</xdr:col>
      <xdr:colOff>98913</xdr:colOff>
      <xdr:row>382</xdr:row>
      <xdr:rowOff>69577</xdr:rowOff>
    </xdr:to>
    <xdr:sp macro="" textlink="">
      <xdr:nvSpPr>
        <xdr:cNvPr id="784" name="円/楕円 398">
          <a:extLst>
            <a:ext uri="{FF2B5EF4-FFF2-40B4-BE49-F238E27FC236}">
              <a16:creationId xmlns:a16="http://schemas.microsoft.com/office/drawing/2014/main" id="{639C3DD8-A592-464F-BB5F-17901C78F196}"/>
            </a:ext>
          </a:extLst>
        </xdr:cNvPr>
        <xdr:cNvSpPr/>
      </xdr:nvSpPr>
      <xdr:spPr bwMode="auto">
        <a:xfrm>
          <a:off x="8172450" y="9393745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384</xdr:row>
      <xdr:rowOff>66675</xdr:rowOff>
    </xdr:from>
    <xdr:to>
      <xdr:col>5</xdr:col>
      <xdr:colOff>89388</xdr:colOff>
      <xdr:row>384</xdr:row>
      <xdr:rowOff>221977</xdr:rowOff>
    </xdr:to>
    <xdr:sp macro="" textlink="">
      <xdr:nvSpPr>
        <xdr:cNvPr id="785" name="円/楕円 399">
          <a:extLst>
            <a:ext uri="{FF2B5EF4-FFF2-40B4-BE49-F238E27FC236}">
              <a16:creationId xmlns:a16="http://schemas.microsoft.com/office/drawing/2014/main" id="{977B24CE-AD8B-4C87-8EA5-23D643B65F81}"/>
            </a:ext>
          </a:extLst>
        </xdr:cNvPr>
        <xdr:cNvSpPr/>
      </xdr:nvSpPr>
      <xdr:spPr bwMode="auto">
        <a:xfrm>
          <a:off x="8162925" y="9469945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386</xdr:row>
      <xdr:rowOff>38100</xdr:rowOff>
    </xdr:from>
    <xdr:to>
      <xdr:col>5</xdr:col>
      <xdr:colOff>98913</xdr:colOff>
      <xdr:row>386</xdr:row>
      <xdr:rowOff>193402</xdr:rowOff>
    </xdr:to>
    <xdr:sp macro="" textlink="">
      <xdr:nvSpPr>
        <xdr:cNvPr id="786" name="円/楕円 400">
          <a:extLst>
            <a:ext uri="{FF2B5EF4-FFF2-40B4-BE49-F238E27FC236}">
              <a16:creationId xmlns:a16="http://schemas.microsoft.com/office/drawing/2014/main" id="{C990E5CD-878A-4864-B96D-7F79416EB9C6}"/>
            </a:ext>
          </a:extLst>
        </xdr:cNvPr>
        <xdr:cNvSpPr/>
      </xdr:nvSpPr>
      <xdr:spPr bwMode="auto">
        <a:xfrm>
          <a:off x="8172450" y="9528048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47625</xdr:colOff>
      <xdr:row>399</xdr:row>
      <xdr:rowOff>219075</xdr:rowOff>
    </xdr:from>
    <xdr:to>
      <xdr:col>5</xdr:col>
      <xdr:colOff>89388</xdr:colOff>
      <xdr:row>400</xdr:row>
      <xdr:rowOff>69577</xdr:rowOff>
    </xdr:to>
    <xdr:sp macro="" textlink="">
      <xdr:nvSpPr>
        <xdr:cNvPr id="787" name="円/楕円 401">
          <a:extLst>
            <a:ext uri="{FF2B5EF4-FFF2-40B4-BE49-F238E27FC236}">
              <a16:creationId xmlns:a16="http://schemas.microsoft.com/office/drawing/2014/main" id="{46BEA508-2F0D-4AF1-B4C1-B8633D6CB86F}"/>
            </a:ext>
          </a:extLst>
        </xdr:cNvPr>
        <xdr:cNvSpPr/>
      </xdr:nvSpPr>
      <xdr:spPr bwMode="auto">
        <a:xfrm>
          <a:off x="8162925" y="98730435"/>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57150</xdr:colOff>
      <xdr:row>402</xdr:row>
      <xdr:rowOff>57150</xdr:rowOff>
    </xdr:from>
    <xdr:to>
      <xdr:col>5</xdr:col>
      <xdr:colOff>98913</xdr:colOff>
      <xdr:row>402</xdr:row>
      <xdr:rowOff>212452</xdr:rowOff>
    </xdr:to>
    <xdr:sp macro="" textlink="">
      <xdr:nvSpPr>
        <xdr:cNvPr id="788" name="円/楕円 402">
          <a:extLst>
            <a:ext uri="{FF2B5EF4-FFF2-40B4-BE49-F238E27FC236}">
              <a16:creationId xmlns:a16="http://schemas.microsoft.com/office/drawing/2014/main" id="{C3ACD599-C977-4273-ADD8-344AD841BC17}"/>
            </a:ext>
          </a:extLst>
        </xdr:cNvPr>
        <xdr:cNvSpPr/>
      </xdr:nvSpPr>
      <xdr:spPr bwMode="auto">
        <a:xfrm>
          <a:off x="8172450" y="9948291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38100</xdr:colOff>
      <xdr:row>403</xdr:row>
      <xdr:rowOff>209550</xdr:rowOff>
    </xdr:from>
    <xdr:to>
      <xdr:col>5</xdr:col>
      <xdr:colOff>79863</xdr:colOff>
      <xdr:row>404</xdr:row>
      <xdr:rowOff>69577</xdr:rowOff>
    </xdr:to>
    <xdr:sp macro="" textlink="">
      <xdr:nvSpPr>
        <xdr:cNvPr id="789" name="円/楕円 403">
          <a:extLst>
            <a:ext uri="{FF2B5EF4-FFF2-40B4-BE49-F238E27FC236}">
              <a16:creationId xmlns:a16="http://schemas.microsoft.com/office/drawing/2014/main" id="{80DA3807-78C5-43A9-A0FA-CFD870669944}"/>
            </a:ext>
          </a:extLst>
        </xdr:cNvPr>
        <xdr:cNvSpPr/>
      </xdr:nvSpPr>
      <xdr:spPr bwMode="auto">
        <a:xfrm>
          <a:off x="8153400" y="99924870"/>
          <a:ext cx="156063" cy="149587"/>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36</xdr:col>
      <xdr:colOff>114300</xdr:colOff>
      <xdr:row>28</xdr:row>
      <xdr:rowOff>0</xdr:rowOff>
    </xdr:from>
    <xdr:to>
      <xdr:col>37</xdr:col>
      <xdr:colOff>104774</xdr:colOff>
      <xdr:row>28</xdr:row>
      <xdr:rowOff>19050</xdr:rowOff>
    </xdr:to>
    <xdr:sp macro="" textlink="">
      <xdr:nvSpPr>
        <xdr:cNvPr id="790" name="Text Box 80">
          <a:extLst>
            <a:ext uri="{FF2B5EF4-FFF2-40B4-BE49-F238E27FC236}">
              <a16:creationId xmlns:a16="http://schemas.microsoft.com/office/drawing/2014/main" id="{E6633226-981C-43E9-9842-669D36E5C5C9}"/>
            </a:ext>
          </a:extLst>
        </xdr:cNvPr>
        <xdr:cNvSpPr txBox="1">
          <a:spLocks noChangeArrowheads="1"/>
        </xdr:cNvSpPr>
      </xdr:nvSpPr>
      <xdr:spPr bwMode="auto">
        <a:xfrm>
          <a:off x="11887200" y="107518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31</xdr:col>
      <xdr:colOff>114300</xdr:colOff>
      <xdr:row>250</xdr:row>
      <xdr:rowOff>0</xdr:rowOff>
    </xdr:from>
    <xdr:ext cx="42863" cy="47625"/>
    <xdr:sp macro="" textlink="">
      <xdr:nvSpPr>
        <xdr:cNvPr id="791" name="Text Box 80">
          <a:extLst>
            <a:ext uri="{FF2B5EF4-FFF2-40B4-BE49-F238E27FC236}">
              <a16:creationId xmlns:a16="http://schemas.microsoft.com/office/drawing/2014/main" id="{846E3371-8BE7-4777-8D38-7F9418BC3C92}"/>
            </a:ext>
          </a:extLst>
        </xdr:cNvPr>
        <xdr:cNvSpPr txBox="1">
          <a:spLocks noChangeArrowheads="1"/>
        </xdr:cNvSpPr>
      </xdr:nvSpPr>
      <xdr:spPr bwMode="auto">
        <a:xfrm>
          <a:off x="113157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250</xdr:row>
      <xdr:rowOff>0</xdr:rowOff>
    </xdr:from>
    <xdr:ext cx="42863" cy="47625"/>
    <xdr:sp macro="" textlink="">
      <xdr:nvSpPr>
        <xdr:cNvPr id="792" name="Text Box 117">
          <a:extLst>
            <a:ext uri="{FF2B5EF4-FFF2-40B4-BE49-F238E27FC236}">
              <a16:creationId xmlns:a16="http://schemas.microsoft.com/office/drawing/2014/main" id="{C37A32EB-FCB0-40D8-8146-6B3E25416992}"/>
            </a:ext>
          </a:extLst>
        </xdr:cNvPr>
        <xdr:cNvSpPr txBox="1">
          <a:spLocks noChangeArrowheads="1"/>
        </xdr:cNvSpPr>
      </xdr:nvSpPr>
      <xdr:spPr bwMode="auto">
        <a:xfrm>
          <a:off x="11201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250</xdr:row>
      <xdr:rowOff>0</xdr:rowOff>
    </xdr:from>
    <xdr:ext cx="42863" cy="38100"/>
    <xdr:sp macro="" textlink="">
      <xdr:nvSpPr>
        <xdr:cNvPr id="793" name="Text Box 22">
          <a:extLst>
            <a:ext uri="{FF2B5EF4-FFF2-40B4-BE49-F238E27FC236}">
              <a16:creationId xmlns:a16="http://schemas.microsoft.com/office/drawing/2014/main" id="{4CA1D4F4-72B0-4623-89FE-D357CBC55F25}"/>
            </a:ext>
          </a:extLst>
        </xdr:cNvPr>
        <xdr:cNvSpPr txBox="1">
          <a:spLocks noChangeArrowheads="1"/>
        </xdr:cNvSpPr>
      </xdr:nvSpPr>
      <xdr:spPr bwMode="auto">
        <a:xfrm>
          <a:off x="109728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250</xdr:row>
      <xdr:rowOff>0</xdr:rowOff>
    </xdr:from>
    <xdr:ext cx="57150" cy="38100"/>
    <xdr:sp macro="" textlink="">
      <xdr:nvSpPr>
        <xdr:cNvPr id="794" name="Text Box 22">
          <a:extLst>
            <a:ext uri="{FF2B5EF4-FFF2-40B4-BE49-F238E27FC236}">
              <a16:creationId xmlns:a16="http://schemas.microsoft.com/office/drawing/2014/main" id="{BF22CEB5-9F25-4AB9-9339-2579A3470570}"/>
            </a:ext>
          </a:extLst>
        </xdr:cNvPr>
        <xdr:cNvSpPr txBox="1">
          <a:spLocks noChangeArrowheads="1"/>
        </xdr:cNvSpPr>
      </xdr:nvSpPr>
      <xdr:spPr bwMode="auto">
        <a:xfrm>
          <a:off x="9715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250</xdr:row>
      <xdr:rowOff>0</xdr:rowOff>
    </xdr:from>
    <xdr:ext cx="57150" cy="38100"/>
    <xdr:sp macro="" textlink="">
      <xdr:nvSpPr>
        <xdr:cNvPr id="795" name="Text Box 22">
          <a:extLst>
            <a:ext uri="{FF2B5EF4-FFF2-40B4-BE49-F238E27FC236}">
              <a16:creationId xmlns:a16="http://schemas.microsoft.com/office/drawing/2014/main" id="{06BFB36F-8374-430D-BD77-03002DF39206}"/>
            </a:ext>
          </a:extLst>
        </xdr:cNvPr>
        <xdr:cNvSpPr txBox="1">
          <a:spLocks noChangeArrowheads="1"/>
        </xdr:cNvSpPr>
      </xdr:nvSpPr>
      <xdr:spPr bwMode="auto">
        <a:xfrm>
          <a:off x="11201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250</xdr:row>
      <xdr:rowOff>0</xdr:rowOff>
    </xdr:from>
    <xdr:ext cx="57150" cy="38100"/>
    <xdr:sp macro="" textlink="">
      <xdr:nvSpPr>
        <xdr:cNvPr id="796" name="Text Box 22">
          <a:extLst>
            <a:ext uri="{FF2B5EF4-FFF2-40B4-BE49-F238E27FC236}">
              <a16:creationId xmlns:a16="http://schemas.microsoft.com/office/drawing/2014/main" id="{E39160D5-0546-40F4-ACA4-52E463638150}"/>
            </a:ext>
          </a:extLst>
        </xdr:cNvPr>
        <xdr:cNvSpPr txBox="1">
          <a:spLocks noChangeArrowheads="1"/>
        </xdr:cNvSpPr>
      </xdr:nvSpPr>
      <xdr:spPr bwMode="auto">
        <a:xfrm>
          <a:off x="12801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250</xdr:row>
      <xdr:rowOff>0</xdr:rowOff>
    </xdr:from>
    <xdr:ext cx="57150" cy="38100"/>
    <xdr:sp macro="" textlink="">
      <xdr:nvSpPr>
        <xdr:cNvPr id="797" name="Text Box 22">
          <a:extLst>
            <a:ext uri="{FF2B5EF4-FFF2-40B4-BE49-F238E27FC236}">
              <a16:creationId xmlns:a16="http://schemas.microsoft.com/office/drawing/2014/main" id="{3321C102-C763-4B6E-AF2F-8B251E05FC77}"/>
            </a:ext>
          </a:extLst>
        </xdr:cNvPr>
        <xdr:cNvSpPr txBox="1">
          <a:spLocks noChangeArrowheads="1"/>
        </xdr:cNvSpPr>
      </xdr:nvSpPr>
      <xdr:spPr bwMode="auto">
        <a:xfrm>
          <a:off x="132588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798" name="Text Box 23">
          <a:extLst>
            <a:ext uri="{FF2B5EF4-FFF2-40B4-BE49-F238E27FC236}">
              <a16:creationId xmlns:a16="http://schemas.microsoft.com/office/drawing/2014/main" id="{474EA3F5-A073-4162-9EA0-626C7E967B64}"/>
            </a:ext>
          </a:extLst>
        </xdr:cNvPr>
        <xdr:cNvSpPr txBox="1">
          <a:spLocks noChangeArrowheads="1"/>
        </xdr:cNvSpPr>
      </xdr:nvSpPr>
      <xdr:spPr bwMode="auto">
        <a:xfrm>
          <a:off x="129159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250</xdr:row>
      <xdr:rowOff>0</xdr:rowOff>
    </xdr:from>
    <xdr:ext cx="42863" cy="38100"/>
    <xdr:sp macro="" textlink="">
      <xdr:nvSpPr>
        <xdr:cNvPr id="799" name="Text Box 22">
          <a:extLst>
            <a:ext uri="{FF2B5EF4-FFF2-40B4-BE49-F238E27FC236}">
              <a16:creationId xmlns:a16="http://schemas.microsoft.com/office/drawing/2014/main" id="{A7A4D41F-7C3C-44D5-BC7B-6F03048F950D}"/>
            </a:ext>
          </a:extLst>
        </xdr:cNvPr>
        <xdr:cNvSpPr txBox="1">
          <a:spLocks noChangeArrowheads="1"/>
        </xdr:cNvSpPr>
      </xdr:nvSpPr>
      <xdr:spPr bwMode="auto">
        <a:xfrm>
          <a:off x="129159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800" name="Text Box 23">
          <a:extLst>
            <a:ext uri="{FF2B5EF4-FFF2-40B4-BE49-F238E27FC236}">
              <a16:creationId xmlns:a16="http://schemas.microsoft.com/office/drawing/2014/main" id="{B7A8459D-6FA5-440B-A726-12ABD904F90A}"/>
            </a:ext>
          </a:extLst>
        </xdr:cNvPr>
        <xdr:cNvSpPr txBox="1">
          <a:spLocks noChangeArrowheads="1"/>
        </xdr:cNvSpPr>
      </xdr:nvSpPr>
      <xdr:spPr bwMode="auto">
        <a:xfrm>
          <a:off x="129159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250</xdr:row>
      <xdr:rowOff>0</xdr:rowOff>
    </xdr:from>
    <xdr:ext cx="57150" cy="38100"/>
    <xdr:sp macro="" textlink="">
      <xdr:nvSpPr>
        <xdr:cNvPr id="801" name="Text Box 22">
          <a:extLst>
            <a:ext uri="{FF2B5EF4-FFF2-40B4-BE49-F238E27FC236}">
              <a16:creationId xmlns:a16="http://schemas.microsoft.com/office/drawing/2014/main" id="{2D4769AE-9844-43E4-B224-9EB8E6DBCD05}"/>
            </a:ext>
          </a:extLst>
        </xdr:cNvPr>
        <xdr:cNvSpPr txBox="1">
          <a:spLocks noChangeArrowheads="1"/>
        </xdr:cNvSpPr>
      </xdr:nvSpPr>
      <xdr:spPr bwMode="auto">
        <a:xfrm>
          <a:off x="11887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802" name="Text Box 80">
          <a:extLst>
            <a:ext uri="{FF2B5EF4-FFF2-40B4-BE49-F238E27FC236}">
              <a16:creationId xmlns:a16="http://schemas.microsoft.com/office/drawing/2014/main" id="{3A7A2852-6E73-4595-8E60-63E0A34BD841}"/>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803" name="Text Box 22">
          <a:extLst>
            <a:ext uri="{FF2B5EF4-FFF2-40B4-BE49-F238E27FC236}">
              <a16:creationId xmlns:a16="http://schemas.microsoft.com/office/drawing/2014/main" id="{08B8F4D5-0BCB-4C71-9587-A41F79165707}"/>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250</xdr:row>
      <xdr:rowOff>0</xdr:rowOff>
    </xdr:from>
    <xdr:ext cx="57150" cy="38100"/>
    <xdr:sp macro="" textlink="">
      <xdr:nvSpPr>
        <xdr:cNvPr id="804" name="Text Box 22">
          <a:extLst>
            <a:ext uri="{FF2B5EF4-FFF2-40B4-BE49-F238E27FC236}">
              <a16:creationId xmlns:a16="http://schemas.microsoft.com/office/drawing/2014/main" id="{755F337A-EFDA-4FFD-8CFB-286ED59F156C}"/>
            </a:ext>
          </a:extLst>
        </xdr:cNvPr>
        <xdr:cNvSpPr txBox="1">
          <a:spLocks noChangeArrowheads="1"/>
        </xdr:cNvSpPr>
      </xdr:nvSpPr>
      <xdr:spPr bwMode="auto">
        <a:xfrm>
          <a:off x="14516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250</xdr:row>
      <xdr:rowOff>0</xdr:rowOff>
    </xdr:from>
    <xdr:ext cx="57150" cy="38100"/>
    <xdr:sp macro="" textlink="">
      <xdr:nvSpPr>
        <xdr:cNvPr id="805" name="Text Box 22">
          <a:extLst>
            <a:ext uri="{FF2B5EF4-FFF2-40B4-BE49-F238E27FC236}">
              <a16:creationId xmlns:a16="http://schemas.microsoft.com/office/drawing/2014/main" id="{57B9EC2C-7B58-40E0-B380-7E95A5DCB17B}"/>
            </a:ext>
          </a:extLst>
        </xdr:cNvPr>
        <xdr:cNvSpPr txBox="1">
          <a:spLocks noChangeArrowheads="1"/>
        </xdr:cNvSpPr>
      </xdr:nvSpPr>
      <xdr:spPr bwMode="auto">
        <a:xfrm>
          <a:off x="13601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250</xdr:row>
      <xdr:rowOff>0</xdr:rowOff>
    </xdr:from>
    <xdr:ext cx="57150" cy="38100"/>
    <xdr:sp macro="" textlink="">
      <xdr:nvSpPr>
        <xdr:cNvPr id="806" name="Text Box 22">
          <a:extLst>
            <a:ext uri="{FF2B5EF4-FFF2-40B4-BE49-F238E27FC236}">
              <a16:creationId xmlns:a16="http://schemas.microsoft.com/office/drawing/2014/main" id="{DBB55C91-6A6B-46F8-93D3-39C8E5C7DBF3}"/>
            </a:ext>
          </a:extLst>
        </xdr:cNvPr>
        <xdr:cNvSpPr txBox="1">
          <a:spLocks noChangeArrowheads="1"/>
        </xdr:cNvSpPr>
      </xdr:nvSpPr>
      <xdr:spPr bwMode="auto">
        <a:xfrm>
          <a:off x="10629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250</xdr:row>
      <xdr:rowOff>0</xdr:rowOff>
    </xdr:from>
    <xdr:ext cx="42863" cy="38100"/>
    <xdr:sp macro="" textlink="">
      <xdr:nvSpPr>
        <xdr:cNvPr id="807" name="Text Box 22">
          <a:extLst>
            <a:ext uri="{FF2B5EF4-FFF2-40B4-BE49-F238E27FC236}">
              <a16:creationId xmlns:a16="http://schemas.microsoft.com/office/drawing/2014/main" id="{238EAEBD-FA4A-4869-9F08-9A2972FEC756}"/>
            </a:ext>
          </a:extLst>
        </xdr:cNvPr>
        <xdr:cNvSpPr txBox="1">
          <a:spLocks noChangeArrowheads="1"/>
        </xdr:cNvSpPr>
      </xdr:nvSpPr>
      <xdr:spPr bwMode="auto">
        <a:xfrm>
          <a:off x="128016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250</xdr:row>
      <xdr:rowOff>0</xdr:rowOff>
    </xdr:from>
    <xdr:ext cx="57150" cy="38100"/>
    <xdr:sp macro="" textlink="">
      <xdr:nvSpPr>
        <xdr:cNvPr id="808" name="Text Box 22">
          <a:extLst>
            <a:ext uri="{FF2B5EF4-FFF2-40B4-BE49-F238E27FC236}">
              <a16:creationId xmlns:a16="http://schemas.microsoft.com/office/drawing/2014/main" id="{05B6B53F-F306-4F7E-8EA8-5508D8301CE4}"/>
            </a:ext>
          </a:extLst>
        </xdr:cNvPr>
        <xdr:cNvSpPr txBox="1">
          <a:spLocks noChangeArrowheads="1"/>
        </xdr:cNvSpPr>
      </xdr:nvSpPr>
      <xdr:spPr bwMode="auto">
        <a:xfrm>
          <a:off x="12458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809" name="Text Box 80">
          <a:extLst>
            <a:ext uri="{FF2B5EF4-FFF2-40B4-BE49-F238E27FC236}">
              <a16:creationId xmlns:a16="http://schemas.microsoft.com/office/drawing/2014/main" id="{27CCD78E-AC38-40A2-AF65-1A69574441E4}"/>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810" name="Text Box 117">
          <a:extLst>
            <a:ext uri="{FF2B5EF4-FFF2-40B4-BE49-F238E27FC236}">
              <a16:creationId xmlns:a16="http://schemas.microsoft.com/office/drawing/2014/main" id="{08D836F6-CE5B-434A-8CEF-5F7F5920DF30}"/>
            </a:ext>
          </a:extLst>
        </xdr:cNvPr>
        <xdr:cNvSpPr txBox="1">
          <a:spLocks noChangeArrowheads="1"/>
        </xdr:cNvSpPr>
      </xdr:nvSpPr>
      <xdr:spPr bwMode="auto">
        <a:xfrm>
          <a:off x="130302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811" name="Text Box 22">
          <a:extLst>
            <a:ext uri="{FF2B5EF4-FFF2-40B4-BE49-F238E27FC236}">
              <a16:creationId xmlns:a16="http://schemas.microsoft.com/office/drawing/2014/main" id="{100EC00F-1AA4-4AA8-BE3B-4355B546FF12}"/>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812" name="Text Box 22">
          <a:extLst>
            <a:ext uri="{FF2B5EF4-FFF2-40B4-BE49-F238E27FC236}">
              <a16:creationId xmlns:a16="http://schemas.microsoft.com/office/drawing/2014/main" id="{F32E8609-F66B-4361-B8F2-F21337984FED}"/>
            </a:ext>
          </a:extLst>
        </xdr:cNvPr>
        <xdr:cNvSpPr txBox="1">
          <a:spLocks noChangeArrowheads="1"/>
        </xdr:cNvSpPr>
      </xdr:nvSpPr>
      <xdr:spPr bwMode="auto">
        <a:xfrm>
          <a:off x="13716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813" name="Text Box 22">
          <a:extLst>
            <a:ext uri="{FF2B5EF4-FFF2-40B4-BE49-F238E27FC236}">
              <a16:creationId xmlns:a16="http://schemas.microsoft.com/office/drawing/2014/main" id="{DCC78D27-CA80-4E51-B6B6-AD98EF803B35}"/>
            </a:ext>
          </a:extLst>
        </xdr:cNvPr>
        <xdr:cNvSpPr txBox="1">
          <a:spLocks noChangeArrowheads="1"/>
        </xdr:cNvSpPr>
      </xdr:nvSpPr>
      <xdr:spPr bwMode="auto">
        <a:xfrm>
          <a:off x="13373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814" name="Text Box 80">
          <a:extLst>
            <a:ext uri="{FF2B5EF4-FFF2-40B4-BE49-F238E27FC236}">
              <a16:creationId xmlns:a16="http://schemas.microsoft.com/office/drawing/2014/main" id="{6D138317-0AEE-4D4E-B276-6871E09ED918}"/>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815" name="Text Box 117">
          <a:extLst>
            <a:ext uri="{FF2B5EF4-FFF2-40B4-BE49-F238E27FC236}">
              <a16:creationId xmlns:a16="http://schemas.microsoft.com/office/drawing/2014/main" id="{2CBADAA2-89D4-48C4-AABF-B04A9B29E398}"/>
            </a:ext>
          </a:extLst>
        </xdr:cNvPr>
        <xdr:cNvSpPr txBox="1">
          <a:spLocks noChangeArrowheads="1"/>
        </xdr:cNvSpPr>
      </xdr:nvSpPr>
      <xdr:spPr bwMode="auto">
        <a:xfrm>
          <a:off x="130302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816" name="Text Box 22">
          <a:extLst>
            <a:ext uri="{FF2B5EF4-FFF2-40B4-BE49-F238E27FC236}">
              <a16:creationId xmlns:a16="http://schemas.microsoft.com/office/drawing/2014/main" id="{61C29ED1-C3C9-4109-A526-B4DBF220FB26}"/>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817" name="Text Box 22">
          <a:extLst>
            <a:ext uri="{FF2B5EF4-FFF2-40B4-BE49-F238E27FC236}">
              <a16:creationId xmlns:a16="http://schemas.microsoft.com/office/drawing/2014/main" id="{2C487328-A5CF-47C1-BBF6-C8EA32880B02}"/>
            </a:ext>
          </a:extLst>
        </xdr:cNvPr>
        <xdr:cNvSpPr txBox="1">
          <a:spLocks noChangeArrowheads="1"/>
        </xdr:cNvSpPr>
      </xdr:nvSpPr>
      <xdr:spPr bwMode="auto">
        <a:xfrm>
          <a:off x="13716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818" name="Text Box 22">
          <a:extLst>
            <a:ext uri="{FF2B5EF4-FFF2-40B4-BE49-F238E27FC236}">
              <a16:creationId xmlns:a16="http://schemas.microsoft.com/office/drawing/2014/main" id="{CDD5662E-FB70-43BC-9221-2F489375E430}"/>
            </a:ext>
          </a:extLst>
        </xdr:cNvPr>
        <xdr:cNvSpPr txBox="1">
          <a:spLocks noChangeArrowheads="1"/>
        </xdr:cNvSpPr>
      </xdr:nvSpPr>
      <xdr:spPr bwMode="auto">
        <a:xfrm>
          <a:off x="13373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250</xdr:row>
      <xdr:rowOff>0</xdr:rowOff>
    </xdr:from>
    <xdr:ext cx="57150" cy="38100"/>
    <xdr:sp macro="" textlink="">
      <xdr:nvSpPr>
        <xdr:cNvPr id="819" name="Text Box 22">
          <a:extLst>
            <a:ext uri="{FF2B5EF4-FFF2-40B4-BE49-F238E27FC236}">
              <a16:creationId xmlns:a16="http://schemas.microsoft.com/office/drawing/2014/main" id="{8DFB9340-6855-4321-B408-C9FE77CB80AB}"/>
            </a:ext>
          </a:extLst>
        </xdr:cNvPr>
        <xdr:cNvSpPr txBox="1">
          <a:spLocks noChangeArrowheads="1"/>
        </xdr:cNvSpPr>
      </xdr:nvSpPr>
      <xdr:spPr bwMode="auto">
        <a:xfrm>
          <a:off x="14287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420</xdr:row>
      <xdr:rowOff>0</xdr:rowOff>
    </xdr:from>
    <xdr:ext cx="42863" cy="47625"/>
    <xdr:sp macro="" textlink="">
      <xdr:nvSpPr>
        <xdr:cNvPr id="820" name="Text Box 80">
          <a:extLst>
            <a:ext uri="{FF2B5EF4-FFF2-40B4-BE49-F238E27FC236}">
              <a16:creationId xmlns:a16="http://schemas.microsoft.com/office/drawing/2014/main" id="{6560491B-8B0C-4D1B-B7E9-67234906C4DD}"/>
            </a:ext>
          </a:extLst>
        </xdr:cNvPr>
        <xdr:cNvSpPr txBox="1">
          <a:spLocks noChangeArrowheads="1"/>
        </xdr:cNvSpPr>
      </xdr:nvSpPr>
      <xdr:spPr bwMode="auto">
        <a:xfrm>
          <a:off x="113157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420</xdr:row>
      <xdr:rowOff>0</xdr:rowOff>
    </xdr:from>
    <xdr:ext cx="42863" cy="47625"/>
    <xdr:sp macro="" textlink="">
      <xdr:nvSpPr>
        <xdr:cNvPr id="821" name="Text Box 117">
          <a:extLst>
            <a:ext uri="{FF2B5EF4-FFF2-40B4-BE49-F238E27FC236}">
              <a16:creationId xmlns:a16="http://schemas.microsoft.com/office/drawing/2014/main" id="{9F9A40BB-46B8-4285-AB7D-38B9FE08B3C9}"/>
            </a:ext>
          </a:extLst>
        </xdr:cNvPr>
        <xdr:cNvSpPr txBox="1">
          <a:spLocks noChangeArrowheads="1"/>
        </xdr:cNvSpPr>
      </xdr:nvSpPr>
      <xdr:spPr bwMode="auto">
        <a:xfrm>
          <a:off x="11201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420</xdr:row>
      <xdr:rowOff>0</xdr:rowOff>
    </xdr:from>
    <xdr:ext cx="33337" cy="47625"/>
    <xdr:sp macro="" textlink="">
      <xdr:nvSpPr>
        <xdr:cNvPr id="822" name="Text Box 118">
          <a:extLst>
            <a:ext uri="{FF2B5EF4-FFF2-40B4-BE49-F238E27FC236}">
              <a16:creationId xmlns:a16="http://schemas.microsoft.com/office/drawing/2014/main" id="{C302251C-222D-48C1-BF6E-79345F8C6F09}"/>
            </a:ext>
          </a:extLst>
        </xdr:cNvPr>
        <xdr:cNvSpPr txBox="1">
          <a:spLocks noChangeArrowheads="1"/>
        </xdr:cNvSpPr>
      </xdr:nvSpPr>
      <xdr:spPr bwMode="auto">
        <a:xfrm>
          <a:off x="11129962" y="1047369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420</xdr:row>
      <xdr:rowOff>0</xdr:rowOff>
    </xdr:from>
    <xdr:ext cx="42863" cy="38100"/>
    <xdr:sp macro="" textlink="">
      <xdr:nvSpPr>
        <xdr:cNvPr id="823" name="Text Box 22">
          <a:extLst>
            <a:ext uri="{FF2B5EF4-FFF2-40B4-BE49-F238E27FC236}">
              <a16:creationId xmlns:a16="http://schemas.microsoft.com/office/drawing/2014/main" id="{247F03EC-B9CA-4D9E-9F0A-32F76968E71C}"/>
            </a:ext>
          </a:extLst>
        </xdr:cNvPr>
        <xdr:cNvSpPr txBox="1">
          <a:spLocks noChangeArrowheads="1"/>
        </xdr:cNvSpPr>
      </xdr:nvSpPr>
      <xdr:spPr bwMode="auto">
        <a:xfrm>
          <a:off x="109728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420</xdr:row>
      <xdr:rowOff>0</xdr:rowOff>
    </xdr:from>
    <xdr:ext cx="57150" cy="38100"/>
    <xdr:sp macro="" textlink="">
      <xdr:nvSpPr>
        <xdr:cNvPr id="824" name="Text Box 22">
          <a:extLst>
            <a:ext uri="{FF2B5EF4-FFF2-40B4-BE49-F238E27FC236}">
              <a16:creationId xmlns:a16="http://schemas.microsoft.com/office/drawing/2014/main" id="{4163C787-6AA0-4CD2-9105-4F4E3CC2DD1C}"/>
            </a:ext>
          </a:extLst>
        </xdr:cNvPr>
        <xdr:cNvSpPr txBox="1">
          <a:spLocks noChangeArrowheads="1"/>
        </xdr:cNvSpPr>
      </xdr:nvSpPr>
      <xdr:spPr bwMode="auto">
        <a:xfrm>
          <a:off x="9715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420</xdr:row>
      <xdr:rowOff>0</xdr:rowOff>
    </xdr:from>
    <xdr:ext cx="57150" cy="38100"/>
    <xdr:sp macro="" textlink="">
      <xdr:nvSpPr>
        <xdr:cNvPr id="825" name="Text Box 22">
          <a:extLst>
            <a:ext uri="{FF2B5EF4-FFF2-40B4-BE49-F238E27FC236}">
              <a16:creationId xmlns:a16="http://schemas.microsoft.com/office/drawing/2014/main" id="{CF1394A4-92BB-4719-A17C-0BA31CF1A9FF}"/>
            </a:ext>
          </a:extLst>
        </xdr:cNvPr>
        <xdr:cNvSpPr txBox="1">
          <a:spLocks noChangeArrowheads="1"/>
        </xdr:cNvSpPr>
      </xdr:nvSpPr>
      <xdr:spPr bwMode="auto">
        <a:xfrm>
          <a:off x="11201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420</xdr:row>
      <xdr:rowOff>0</xdr:rowOff>
    </xdr:from>
    <xdr:ext cx="57150" cy="38100"/>
    <xdr:sp macro="" textlink="">
      <xdr:nvSpPr>
        <xdr:cNvPr id="826" name="Text Box 22">
          <a:extLst>
            <a:ext uri="{FF2B5EF4-FFF2-40B4-BE49-F238E27FC236}">
              <a16:creationId xmlns:a16="http://schemas.microsoft.com/office/drawing/2014/main" id="{A0FB2F63-5A48-479A-B5EA-A07C9C6868F3}"/>
            </a:ext>
          </a:extLst>
        </xdr:cNvPr>
        <xdr:cNvSpPr txBox="1">
          <a:spLocks noChangeArrowheads="1"/>
        </xdr:cNvSpPr>
      </xdr:nvSpPr>
      <xdr:spPr bwMode="auto">
        <a:xfrm>
          <a:off x="12801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420</xdr:row>
      <xdr:rowOff>0</xdr:rowOff>
    </xdr:from>
    <xdr:ext cx="57150" cy="38100"/>
    <xdr:sp macro="" textlink="">
      <xdr:nvSpPr>
        <xdr:cNvPr id="827" name="Text Box 22">
          <a:extLst>
            <a:ext uri="{FF2B5EF4-FFF2-40B4-BE49-F238E27FC236}">
              <a16:creationId xmlns:a16="http://schemas.microsoft.com/office/drawing/2014/main" id="{B0229525-7DA1-4711-A9F2-5572CD8FF4DC}"/>
            </a:ext>
          </a:extLst>
        </xdr:cNvPr>
        <xdr:cNvSpPr txBox="1">
          <a:spLocks noChangeArrowheads="1"/>
        </xdr:cNvSpPr>
      </xdr:nvSpPr>
      <xdr:spPr bwMode="auto">
        <a:xfrm>
          <a:off x="13258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420</xdr:row>
      <xdr:rowOff>0</xdr:rowOff>
    </xdr:from>
    <xdr:ext cx="61912" cy="38100"/>
    <xdr:sp macro="" textlink="">
      <xdr:nvSpPr>
        <xdr:cNvPr id="828" name="Text Box 80">
          <a:extLst>
            <a:ext uri="{FF2B5EF4-FFF2-40B4-BE49-F238E27FC236}">
              <a16:creationId xmlns:a16="http://schemas.microsoft.com/office/drawing/2014/main" id="{A82A8D06-2C72-4191-9877-5C9FD2295F10}"/>
            </a:ext>
          </a:extLst>
        </xdr:cNvPr>
        <xdr:cNvSpPr txBox="1">
          <a:spLocks noChangeArrowheads="1"/>
        </xdr:cNvSpPr>
      </xdr:nvSpPr>
      <xdr:spPr bwMode="auto">
        <a:xfrm>
          <a:off x="12573000" y="104736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829" name="Text Box 23">
          <a:extLst>
            <a:ext uri="{FF2B5EF4-FFF2-40B4-BE49-F238E27FC236}">
              <a16:creationId xmlns:a16="http://schemas.microsoft.com/office/drawing/2014/main" id="{E53644AA-CE00-421C-BD13-43F489DD792C}"/>
            </a:ext>
          </a:extLst>
        </xdr:cNvPr>
        <xdr:cNvSpPr txBox="1">
          <a:spLocks noChangeArrowheads="1"/>
        </xdr:cNvSpPr>
      </xdr:nvSpPr>
      <xdr:spPr bwMode="auto">
        <a:xfrm>
          <a:off x="129159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420</xdr:row>
      <xdr:rowOff>0</xdr:rowOff>
    </xdr:from>
    <xdr:ext cx="42863" cy="38100"/>
    <xdr:sp macro="" textlink="">
      <xdr:nvSpPr>
        <xdr:cNvPr id="830" name="Text Box 22">
          <a:extLst>
            <a:ext uri="{FF2B5EF4-FFF2-40B4-BE49-F238E27FC236}">
              <a16:creationId xmlns:a16="http://schemas.microsoft.com/office/drawing/2014/main" id="{F10378A9-6C46-4637-8120-7865400AEBB9}"/>
            </a:ext>
          </a:extLst>
        </xdr:cNvPr>
        <xdr:cNvSpPr txBox="1">
          <a:spLocks noChangeArrowheads="1"/>
        </xdr:cNvSpPr>
      </xdr:nvSpPr>
      <xdr:spPr bwMode="auto">
        <a:xfrm>
          <a:off x="129159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831" name="Text Box 23">
          <a:extLst>
            <a:ext uri="{FF2B5EF4-FFF2-40B4-BE49-F238E27FC236}">
              <a16:creationId xmlns:a16="http://schemas.microsoft.com/office/drawing/2014/main" id="{66AA18C2-EAC2-4A11-8FA7-12232C3546AA}"/>
            </a:ext>
          </a:extLst>
        </xdr:cNvPr>
        <xdr:cNvSpPr txBox="1">
          <a:spLocks noChangeArrowheads="1"/>
        </xdr:cNvSpPr>
      </xdr:nvSpPr>
      <xdr:spPr bwMode="auto">
        <a:xfrm>
          <a:off x="129159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420</xdr:row>
      <xdr:rowOff>0</xdr:rowOff>
    </xdr:from>
    <xdr:ext cx="57150" cy="38100"/>
    <xdr:sp macro="" textlink="">
      <xdr:nvSpPr>
        <xdr:cNvPr id="832" name="Text Box 22">
          <a:extLst>
            <a:ext uri="{FF2B5EF4-FFF2-40B4-BE49-F238E27FC236}">
              <a16:creationId xmlns:a16="http://schemas.microsoft.com/office/drawing/2014/main" id="{AB7A00A1-4EDF-4E81-98E0-EB137776BE0A}"/>
            </a:ext>
          </a:extLst>
        </xdr:cNvPr>
        <xdr:cNvSpPr txBox="1">
          <a:spLocks noChangeArrowheads="1"/>
        </xdr:cNvSpPr>
      </xdr:nvSpPr>
      <xdr:spPr bwMode="auto">
        <a:xfrm>
          <a:off x="11887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833" name="Text Box 80">
          <a:extLst>
            <a:ext uri="{FF2B5EF4-FFF2-40B4-BE49-F238E27FC236}">
              <a16:creationId xmlns:a16="http://schemas.microsoft.com/office/drawing/2014/main" id="{1DE2DC7D-FE8C-4495-87FE-3EC63B1B0469}"/>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834" name="Text Box 22">
          <a:extLst>
            <a:ext uri="{FF2B5EF4-FFF2-40B4-BE49-F238E27FC236}">
              <a16:creationId xmlns:a16="http://schemas.microsoft.com/office/drawing/2014/main" id="{91C845BE-FB70-451E-AEEA-A497FB60E4DE}"/>
            </a:ext>
          </a:extLst>
        </xdr:cNvPr>
        <xdr:cNvSpPr txBox="1">
          <a:spLocks noChangeArrowheads="1"/>
        </xdr:cNvSpPr>
      </xdr:nvSpPr>
      <xdr:spPr bwMode="auto">
        <a:xfrm>
          <a:off x="13030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420</xdr:row>
      <xdr:rowOff>0</xdr:rowOff>
    </xdr:from>
    <xdr:ext cx="57150" cy="38100"/>
    <xdr:sp macro="" textlink="">
      <xdr:nvSpPr>
        <xdr:cNvPr id="835" name="Text Box 22">
          <a:extLst>
            <a:ext uri="{FF2B5EF4-FFF2-40B4-BE49-F238E27FC236}">
              <a16:creationId xmlns:a16="http://schemas.microsoft.com/office/drawing/2014/main" id="{6909B1CA-466B-4890-AF05-4E744303543F}"/>
            </a:ext>
          </a:extLst>
        </xdr:cNvPr>
        <xdr:cNvSpPr txBox="1">
          <a:spLocks noChangeArrowheads="1"/>
        </xdr:cNvSpPr>
      </xdr:nvSpPr>
      <xdr:spPr bwMode="auto">
        <a:xfrm>
          <a:off x="14516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420</xdr:row>
      <xdr:rowOff>0</xdr:rowOff>
    </xdr:from>
    <xdr:ext cx="57150" cy="38100"/>
    <xdr:sp macro="" textlink="">
      <xdr:nvSpPr>
        <xdr:cNvPr id="836" name="Text Box 22">
          <a:extLst>
            <a:ext uri="{FF2B5EF4-FFF2-40B4-BE49-F238E27FC236}">
              <a16:creationId xmlns:a16="http://schemas.microsoft.com/office/drawing/2014/main" id="{54C78B17-34B9-4176-B6CB-31A5E3F2E3E7}"/>
            </a:ext>
          </a:extLst>
        </xdr:cNvPr>
        <xdr:cNvSpPr txBox="1">
          <a:spLocks noChangeArrowheads="1"/>
        </xdr:cNvSpPr>
      </xdr:nvSpPr>
      <xdr:spPr bwMode="auto">
        <a:xfrm>
          <a:off x="13601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420</xdr:row>
      <xdr:rowOff>0</xdr:rowOff>
    </xdr:from>
    <xdr:ext cx="57150" cy="38100"/>
    <xdr:sp macro="" textlink="">
      <xdr:nvSpPr>
        <xdr:cNvPr id="837" name="Text Box 22">
          <a:extLst>
            <a:ext uri="{FF2B5EF4-FFF2-40B4-BE49-F238E27FC236}">
              <a16:creationId xmlns:a16="http://schemas.microsoft.com/office/drawing/2014/main" id="{D526D5C7-4F0E-4567-B2E8-F73F90641813}"/>
            </a:ext>
          </a:extLst>
        </xdr:cNvPr>
        <xdr:cNvSpPr txBox="1">
          <a:spLocks noChangeArrowheads="1"/>
        </xdr:cNvSpPr>
      </xdr:nvSpPr>
      <xdr:spPr bwMode="auto">
        <a:xfrm>
          <a:off x="10629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420</xdr:row>
      <xdr:rowOff>0</xdr:rowOff>
    </xdr:from>
    <xdr:ext cx="42863" cy="38100"/>
    <xdr:sp macro="" textlink="">
      <xdr:nvSpPr>
        <xdr:cNvPr id="838" name="Text Box 22">
          <a:extLst>
            <a:ext uri="{FF2B5EF4-FFF2-40B4-BE49-F238E27FC236}">
              <a16:creationId xmlns:a16="http://schemas.microsoft.com/office/drawing/2014/main" id="{DBB85F11-3AA4-4D4B-9F53-256ED53FFAE8}"/>
            </a:ext>
          </a:extLst>
        </xdr:cNvPr>
        <xdr:cNvSpPr txBox="1">
          <a:spLocks noChangeArrowheads="1"/>
        </xdr:cNvSpPr>
      </xdr:nvSpPr>
      <xdr:spPr bwMode="auto">
        <a:xfrm>
          <a:off x="128016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420</xdr:row>
      <xdr:rowOff>0</xdr:rowOff>
    </xdr:from>
    <xdr:ext cx="57150" cy="38100"/>
    <xdr:sp macro="" textlink="">
      <xdr:nvSpPr>
        <xdr:cNvPr id="839" name="Text Box 22">
          <a:extLst>
            <a:ext uri="{FF2B5EF4-FFF2-40B4-BE49-F238E27FC236}">
              <a16:creationId xmlns:a16="http://schemas.microsoft.com/office/drawing/2014/main" id="{217C2FE5-E2BB-4DC7-BFBA-14ABE5400655}"/>
            </a:ext>
          </a:extLst>
        </xdr:cNvPr>
        <xdr:cNvSpPr txBox="1">
          <a:spLocks noChangeArrowheads="1"/>
        </xdr:cNvSpPr>
      </xdr:nvSpPr>
      <xdr:spPr bwMode="auto">
        <a:xfrm>
          <a:off x="11544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420</xdr:row>
      <xdr:rowOff>0</xdr:rowOff>
    </xdr:from>
    <xdr:ext cx="57150" cy="38100"/>
    <xdr:sp macro="" textlink="">
      <xdr:nvSpPr>
        <xdr:cNvPr id="840" name="Text Box 22">
          <a:extLst>
            <a:ext uri="{FF2B5EF4-FFF2-40B4-BE49-F238E27FC236}">
              <a16:creationId xmlns:a16="http://schemas.microsoft.com/office/drawing/2014/main" id="{0E7BB561-5805-4A36-B0A9-0E0B62EE0AB6}"/>
            </a:ext>
          </a:extLst>
        </xdr:cNvPr>
        <xdr:cNvSpPr txBox="1">
          <a:spLocks noChangeArrowheads="1"/>
        </xdr:cNvSpPr>
      </xdr:nvSpPr>
      <xdr:spPr bwMode="auto">
        <a:xfrm>
          <a:off x="12458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841" name="Text Box 80">
          <a:extLst>
            <a:ext uri="{FF2B5EF4-FFF2-40B4-BE49-F238E27FC236}">
              <a16:creationId xmlns:a16="http://schemas.microsoft.com/office/drawing/2014/main" id="{836DE7FB-E24A-487E-A78A-77C1F4D2DD7C}"/>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842" name="Text Box 117">
          <a:extLst>
            <a:ext uri="{FF2B5EF4-FFF2-40B4-BE49-F238E27FC236}">
              <a16:creationId xmlns:a16="http://schemas.microsoft.com/office/drawing/2014/main" id="{DD1B1920-A140-4054-96D4-C1EC2694B554}"/>
            </a:ext>
          </a:extLst>
        </xdr:cNvPr>
        <xdr:cNvSpPr txBox="1">
          <a:spLocks noChangeArrowheads="1"/>
        </xdr:cNvSpPr>
      </xdr:nvSpPr>
      <xdr:spPr bwMode="auto">
        <a:xfrm>
          <a:off x="130302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843" name="Text Box 22">
          <a:extLst>
            <a:ext uri="{FF2B5EF4-FFF2-40B4-BE49-F238E27FC236}">
              <a16:creationId xmlns:a16="http://schemas.microsoft.com/office/drawing/2014/main" id="{7E5BE31E-3D07-4172-B3EA-7D16D38B7F73}"/>
            </a:ext>
          </a:extLst>
        </xdr:cNvPr>
        <xdr:cNvSpPr txBox="1">
          <a:spLocks noChangeArrowheads="1"/>
        </xdr:cNvSpPr>
      </xdr:nvSpPr>
      <xdr:spPr bwMode="auto">
        <a:xfrm>
          <a:off x="13030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844" name="Text Box 22">
          <a:extLst>
            <a:ext uri="{FF2B5EF4-FFF2-40B4-BE49-F238E27FC236}">
              <a16:creationId xmlns:a16="http://schemas.microsoft.com/office/drawing/2014/main" id="{D2AB6B10-F0E4-4507-B8FF-D84F391747AA}"/>
            </a:ext>
          </a:extLst>
        </xdr:cNvPr>
        <xdr:cNvSpPr txBox="1">
          <a:spLocks noChangeArrowheads="1"/>
        </xdr:cNvSpPr>
      </xdr:nvSpPr>
      <xdr:spPr bwMode="auto">
        <a:xfrm>
          <a:off x="13716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845" name="Text Box 22">
          <a:extLst>
            <a:ext uri="{FF2B5EF4-FFF2-40B4-BE49-F238E27FC236}">
              <a16:creationId xmlns:a16="http://schemas.microsoft.com/office/drawing/2014/main" id="{598FD0C8-7FA1-4377-A17D-70F8DA8457B0}"/>
            </a:ext>
          </a:extLst>
        </xdr:cNvPr>
        <xdr:cNvSpPr txBox="1">
          <a:spLocks noChangeArrowheads="1"/>
        </xdr:cNvSpPr>
      </xdr:nvSpPr>
      <xdr:spPr bwMode="auto">
        <a:xfrm>
          <a:off x="13373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846" name="Text Box 80">
          <a:extLst>
            <a:ext uri="{FF2B5EF4-FFF2-40B4-BE49-F238E27FC236}">
              <a16:creationId xmlns:a16="http://schemas.microsoft.com/office/drawing/2014/main" id="{79DCD115-C779-419E-8633-8C9C146144D8}"/>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847" name="Text Box 117">
          <a:extLst>
            <a:ext uri="{FF2B5EF4-FFF2-40B4-BE49-F238E27FC236}">
              <a16:creationId xmlns:a16="http://schemas.microsoft.com/office/drawing/2014/main" id="{DFD7AD3B-2C21-4246-93E5-18751EFB6D65}"/>
            </a:ext>
          </a:extLst>
        </xdr:cNvPr>
        <xdr:cNvSpPr txBox="1">
          <a:spLocks noChangeArrowheads="1"/>
        </xdr:cNvSpPr>
      </xdr:nvSpPr>
      <xdr:spPr bwMode="auto">
        <a:xfrm>
          <a:off x="130302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848" name="Text Box 22">
          <a:extLst>
            <a:ext uri="{FF2B5EF4-FFF2-40B4-BE49-F238E27FC236}">
              <a16:creationId xmlns:a16="http://schemas.microsoft.com/office/drawing/2014/main" id="{43C1726D-D1A6-4ADB-AB59-438B35FC9B82}"/>
            </a:ext>
          </a:extLst>
        </xdr:cNvPr>
        <xdr:cNvSpPr txBox="1">
          <a:spLocks noChangeArrowheads="1"/>
        </xdr:cNvSpPr>
      </xdr:nvSpPr>
      <xdr:spPr bwMode="auto">
        <a:xfrm>
          <a:off x="13716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420</xdr:row>
      <xdr:rowOff>0</xdr:rowOff>
    </xdr:from>
    <xdr:ext cx="42863" cy="38100"/>
    <xdr:sp macro="" textlink="">
      <xdr:nvSpPr>
        <xdr:cNvPr id="849" name="Text Box 22">
          <a:extLst>
            <a:ext uri="{FF2B5EF4-FFF2-40B4-BE49-F238E27FC236}">
              <a16:creationId xmlns:a16="http://schemas.microsoft.com/office/drawing/2014/main" id="{F8F916FF-076B-4E22-8645-A55326B2C19F}"/>
            </a:ext>
          </a:extLst>
        </xdr:cNvPr>
        <xdr:cNvSpPr txBox="1">
          <a:spLocks noChangeArrowheads="1"/>
        </xdr:cNvSpPr>
      </xdr:nvSpPr>
      <xdr:spPr bwMode="auto">
        <a:xfrm>
          <a:off x="146304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850" name="Text Box 22">
          <a:extLst>
            <a:ext uri="{FF2B5EF4-FFF2-40B4-BE49-F238E27FC236}">
              <a16:creationId xmlns:a16="http://schemas.microsoft.com/office/drawing/2014/main" id="{16130BFA-45D4-477A-BFDE-BEC79921DAD6}"/>
            </a:ext>
          </a:extLst>
        </xdr:cNvPr>
        <xdr:cNvSpPr txBox="1">
          <a:spLocks noChangeArrowheads="1"/>
        </xdr:cNvSpPr>
      </xdr:nvSpPr>
      <xdr:spPr bwMode="auto">
        <a:xfrm>
          <a:off x="13373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420</xdr:row>
      <xdr:rowOff>0</xdr:rowOff>
    </xdr:from>
    <xdr:ext cx="57150" cy="38100"/>
    <xdr:sp macro="" textlink="">
      <xdr:nvSpPr>
        <xdr:cNvPr id="851" name="Text Box 22">
          <a:extLst>
            <a:ext uri="{FF2B5EF4-FFF2-40B4-BE49-F238E27FC236}">
              <a16:creationId xmlns:a16="http://schemas.microsoft.com/office/drawing/2014/main" id="{EC598D4D-A046-4AFA-A354-54D5C285BEA9}"/>
            </a:ext>
          </a:extLst>
        </xdr:cNvPr>
        <xdr:cNvSpPr txBox="1">
          <a:spLocks noChangeArrowheads="1"/>
        </xdr:cNvSpPr>
      </xdr:nvSpPr>
      <xdr:spPr bwMode="auto">
        <a:xfrm>
          <a:off x="14287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38099</xdr:colOff>
      <xdr:row>408</xdr:row>
      <xdr:rowOff>180975</xdr:rowOff>
    </xdr:from>
    <xdr:to>
      <xdr:col>5</xdr:col>
      <xdr:colOff>95249</xdr:colOff>
      <xdr:row>408</xdr:row>
      <xdr:rowOff>333375</xdr:rowOff>
    </xdr:to>
    <xdr:sp macro="" textlink="">
      <xdr:nvSpPr>
        <xdr:cNvPr id="852" name="円/楕円 404">
          <a:extLst>
            <a:ext uri="{FF2B5EF4-FFF2-40B4-BE49-F238E27FC236}">
              <a16:creationId xmlns:a16="http://schemas.microsoft.com/office/drawing/2014/main" id="{8130E163-59F3-4546-9826-B5D78A681F5F}"/>
            </a:ext>
          </a:extLst>
        </xdr:cNvPr>
        <xdr:cNvSpPr/>
      </xdr:nvSpPr>
      <xdr:spPr bwMode="auto">
        <a:xfrm>
          <a:off x="8153399" y="101572695"/>
          <a:ext cx="171450" cy="152400"/>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4</xdr:col>
      <xdr:colOff>47625</xdr:colOff>
      <xdr:row>407</xdr:row>
      <xdr:rowOff>190500</xdr:rowOff>
    </xdr:from>
    <xdr:to>
      <xdr:col>5</xdr:col>
      <xdr:colOff>89388</xdr:colOff>
      <xdr:row>407</xdr:row>
      <xdr:rowOff>345802</xdr:rowOff>
    </xdr:to>
    <xdr:sp macro="" textlink="">
      <xdr:nvSpPr>
        <xdr:cNvPr id="853" name="円/楕円 404">
          <a:extLst>
            <a:ext uri="{FF2B5EF4-FFF2-40B4-BE49-F238E27FC236}">
              <a16:creationId xmlns:a16="http://schemas.microsoft.com/office/drawing/2014/main" id="{A35CD175-54D6-4AB7-AB89-5FB03BFD3A40}"/>
            </a:ext>
          </a:extLst>
        </xdr:cNvPr>
        <xdr:cNvSpPr/>
      </xdr:nvSpPr>
      <xdr:spPr bwMode="auto">
        <a:xfrm>
          <a:off x="8162925" y="101064060"/>
          <a:ext cx="156063" cy="155302"/>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114300</xdr:colOff>
      <xdr:row>420</xdr:row>
      <xdr:rowOff>0</xdr:rowOff>
    </xdr:from>
    <xdr:ext cx="42863" cy="47625"/>
    <xdr:sp macro="" textlink="">
      <xdr:nvSpPr>
        <xdr:cNvPr id="854" name="Text Box 80">
          <a:extLst>
            <a:ext uri="{FF2B5EF4-FFF2-40B4-BE49-F238E27FC236}">
              <a16:creationId xmlns:a16="http://schemas.microsoft.com/office/drawing/2014/main" id="{339246FB-7F9C-4C21-8E46-0A1649D677F2}"/>
            </a:ext>
          </a:extLst>
        </xdr:cNvPr>
        <xdr:cNvSpPr txBox="1">
          <a:spLocks noChangeArrowheads="1"/>
        </xdr:cNvSpPr>
      </xdr:nvSpPr>
      <xdr:spPr bwMode="auto">
        <a:xfrm>
          <a:off x="113157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420</xdr:row>
      <xdr:rowOff>0</xdr:rowOff>
    </xdr:from>
    <xdr:ext cx="42863" cy="47625"/>
    <xdr:sp macro="" textlink="">
      <xdr:nvSpPr>
        <xdr:cNvPr id="855" name="Text Box 117">
          <a:extLst>
            <a:ext uri="{FF2B5EF4-FFF2-40B4-BE49-F238E27FC236}">
              <a16:creationId xmlns:a16="http://schemas.microsoft.com/office/drawing/2014/main" id="{9E7463D0-3594-42C7-85B9-3ABD0C552153}"/>
            </a:ext>
          </a:extLst>
        </xdr:cNvPr>
        <xdr:cNvSpPr txBox="1">
          <a:spLocks noChangeArrowheads="1"/>
        </xdr:cNvSpPr>
      </xdr:nvSpPr>
      <xdr:spPr bwMode="auto">
        <a:xfrm>
          <a:off x="11201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420</xdr:row>
      <xdr:rowOff>0</xdr:rowOff>
    </xdr:from>
    <xdr:ext cx="33337" cy="47625"/>
    <xdr:sp macro="" textlink="">
      <xdr:nvSpPr>
        <xdr:cNvPr id="856" name="Text Box 118">
          <a:extLst>
            <a:ext uri="{FF2B5EF4-FFF2-40B4-BE49-F238E27FC236}">
              <a16:creationId xmlns:a16="http://schemas.microsoft.com/office/drawing/2014/main" id="{89E4AC8B-95A1-423A-AAB9-A78FC73C4A4C}"/>
            </a:ext>
          </a:extLst>
        </xdr:cNvPr>
        <xdr:cNvSpPr txBox="1">
          <a:spLocks noChangeArrowheads="1"/>
        </xdr:cNvSpPr>
      </xdr:nvSpPr>
      <xdr:spPr bwMode="auto">
        <a:xfrm>
          <a:off x="11129962" y="1047369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420</xdr:row>
      <xdr:rowOff>0</xdr:rowOff>
    </xdr:from>
    <xdr:ext cx="42863" cy="38100"/>
    <xdr:sp macro="" textlink="">
      <xdr:nvSpPr>
        <xdr:cNvPr id="857" name="Text Box 22">
          <a:extLst>
            <a:ext uri="{FF2B5EF4-FFF2-40B4-BE49-F238E27FC236}">
              <a16:creationId xmlns:a16="http://schemas.microsoft.com/office/drawing/2014/main" id="{8E163E82-1E7B-4BDF-B1DF-C55D18A28747}"/>
            </a:ext>
          </a:extLst>
        </xdr:cNvPr>
        <xdr:cNvSpPr txBox="1">
          <a:spLocks noChangeArrowheads="1"/>
        </xdr:cNvSpPr>
      </xdr:nvSpPr>
      <xdr:spPr bwMode="auto">
        <a:xfrm>
          <a:off x="109728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420</xdr:row>
      <xdr:rowOff>0</xdr:rowOff>
    </xdr:from>
    <xdr:ext cx="57150" cy="38100"/>
    <xdr:sp macro="" textlink="">
      <xdr:nvSpPr>
        <xdr:cNvPr id="858" name="Text Box 22">
          <a:extLst>
            <a:ext uri="{FF2B5EF4-FFF2-40B4-BE49-F238E27FC236}">
              <a16:creationId xmlns:a16="http://schemas.microsoft.com/office/drawing/2014/main" id="{01A9E220-110A-4D56-9A89-9271EF5F4A32}"/>
            </a:ext>
          </a:extLst>
        </xdr:cNvPr>
        <xdr:cNvSpPr txBox="1">
          <a:spLocks noChangeArrowheads="1"/>
        </xdr:cNvSpPr>
      </xdr:nvSpPr>
      <xdr:spPr bwMode="auto">
        <a:xfrm>
          <a:off x="9715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420</xdr:row>
      <xdr:rowOff>0</xdr:rowOff>
    </xdr:from>
    <xdr:ext cx="57150" cy="38100"/>
    <xdr:sp macro="" textlink="">
      <xdr:nvSpPr>
        <xdr:cNvPr id="859" name="Text Box 22">
          <a:extLst>
            <a:ext uri="{FF2B5EF4-FFF2-40B4-BE49-F238E27FC236}">
              <a16:creationId xmlns:a16="http://schemas.microsoft.com/office/drawing/2014/main" id="{B6ACFEF5-07E3-4DCB-9F0D-202131B82B43}"/>
            </a:ext>
          </a:extLst>
        </xdr:cNvPr>
        <xdr:cNvSpPr txBox="1">
          <a:spLocks noChangeArrowheads="1"/>
        </xdr:cNvSpPr>
      </xdr:nvSpPr>
      <xdr:spPr bwMode="auto">
        <a:xfrm>
          <a:off x="11201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420</xdr:row>
      <xdr:rowOff>0</xdr:rowOff>
    </xdr:from>
    <xdr:ext cx="57150" cy="38100"/>
    <xdr:sp macro="" textlink="">
      <xdr:nvSpPr>
        <xdr:cNvPr id="860" name="Text Box 22">
          <a:extLst>
            <a:ext uri="{FF2B5EF4-FFF2-40B4-BE49-F238E27FC236}">
              <a16:creationId xmlns:a16="http://schemas.microsoft.com/office/drawing/2014/main" id="{F9C67B83-7BF1-4E47-A8FB-D01C09886EB5}"/>
            </a:ext>
          </a:extLst>
        </xdr:cNvPr>
        <xdr:cNvSpPr txBox="1">
          <a:spLocks noChangeArrowheads="1"/>
        </xdr:cNvSpPr>
      </xdr:nvSpPr>
      <xdr:spPr bwMode="auto">
        <a:xfrm>
          <a:off x="12801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420</xdr:row>
      <xdr:rowOff>0</xdr:rowOff>
    </xdr:from>
    <xdr:ext cx="57150" cy="38100"/>
    <xdr:sp macro="" textlink="">
      <xdr:nvSpPr>
        <xdr:cNvPr id="861" name="Text Box 22">
          <a:extLst>
            <a:ext uri="{FF2B5EF4-FFF2-40B4-BE49-F238E27FC236}">
              <a16:creationId xmlns:a16="http://schemas.microsoft.com/office/drawing/2014/main" id="{4518A6DA-2990-4A4F-AD92-700B9FAB0245}"/>
            </a:ext>
          </a:extLst>
        </xdr:cNvPr>
        <xdr:cNvSpPr txBox="1">
          <a:spLocks noChangeArrowheads="1"/>
        </xdr:cNvSpPr>
      </xdr:nvSpPr>
      <xdr:spPr bwMode="auto">
        <a:xfrm>
          <a:off x="13258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420</xdr:row>
      <xdr:rowOff>0</xdr:rowOff>
    </xdr:from>
    <xdr:ext cx="61912" cy="38100"/>
    <xdr:sp macro="" textlink="">
      <xdr:nvSpPr>
        <xdr:cNvPr id="862" name="Text Box 80">
          <a:extLst>
            <a:ext uri="{FF2B5EF4-FFF2-40B4-BE49-F238E27FC236}">
              <a16:creationId xmlns:a16="http://schemas.microsoft.com/office/drawing/2014/main" id="{F80BB3AC-8BB8-4F83-990E-82E580A643C2}"/>
            </a:ext>
          </a:extLst>
        </xdr:cNvPr>
        <xdr:cNvSpPr txBox="1">
          <a:spLocks noChangeArrowheads="1"/>
        </xdr:cNvSpPr>
      </xdr:nvSpPr>
      <xdr:spPr bwMode="auto">
        <a:xfrm>
          <a:off x="12573000" y="104736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863" name="Text Box 23">
          <a:extLst>
            <a:ext uri="{FF2B5EF4-FFF2-40B4-BE49-F238E27FC236}">
              <a16:creationId xmlns:a16="http://schemas.microsoft.com/office/drawing/2014/main" id="{53345247-9140-4304-A3B8-2ABC05E5AF13}"/>
            </a:ext>
          </a:extLst>
        </xdr:cNvPr>
        <xdr:cNvSpPr txBox="1">
          <a:spLocks noChangeArrowheads="1"/>
        </xdr:cNvSpPr>
      </xdr:nvSpPr>
      <xdr:spPr bwMode="auto">
        <a:xfrm>
          <a:off x="129159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420</xdr:row>
      <xdr:rowOff>0</xdr:rowOff>
    </xdr:from>
    <xdr:ext cx="42863" cy="38100"/>
    <xdr:sp macro="" textlink="">
      <xdr:nvSpPr>
        <xdr:cNvPr id="864" name="Text Box 22">
          <a:extLst>
            <a:ext uri="{FF2B5EF4-FFF2-40B4-BE49-F238E27FC236}">
              <a16:creationId xmlns:a16="http://schemas.microsoft.com/office/drawing/2014/main" id="{4A90EFF3-B6D4-4E9A-A579-085D19AB952A}"/>
            </a:ext>
          </a:extLst>
        </xdr:cNvPr>
        <xdr:cNvSpPr txBox="1">
          <a:spLocks noChangeArrowheads="1"/>
        </xdr:cNvSpPr>
      </xdr:nvSpPr>
      <xdr:spPr bwMode="auto">
        <a:xfrm>
          <a:off x="129159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865" name="Text Box 23">
          <a:extLst>
            <a:ext uri="{FF2B5EF4-FFF2-40B4-BE49-F238E27FC236}">
              <a16:creationId xmlns:a16="http://schemas.microsoft.com/office/drawing/2014/main" id="{6484B5A9-DA89-4B9D-8068-141DCB044065}"/>
            </a:ext>
          </a:extLst>
        </xdr:cNvPr>
        <xdr:cNvSpPr txBox="1">
          <a:spLocks noChangeArrowheads="1"/>
        </xdr:cNvSpPr>
      </xdr:nvSpPr>
      <xdr:spPr bwMode="auto">
        <a:xfrm>
          <a:off x="129159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420</xdr:row>
      <xdr:rowOff>0</xdr:rowOff>
    </xdr:from>
    <xdr:ext cx="57150" cy="38100"/>
    <xdr:sp macro="" textlink="">
      <xdr:nvSpPr>
        <xdr:cNvPr id="866" name="Text Box 22">
          <a:extLst>
            <a:ext uri="{FF2B5EF4-FFF2-40B4-BE49-F238E27FC236}">
              <a16:creationId xmlns:a16="http://schemas.microsoft.com/office/drawing/2014/main" id="{0E64E1CD-D076-4697-A910-7267601FA2EC}"/>
            </a:ext>
          </a:extLst>
        </xdr:cNvPr>
        <xdr:cNvSpPr txBox="1">
          <a:spLocks noChangeArrowheads="1"/>
        </xdr:cNvSpPr>
      </xdr:nvSpPr>
      <xdr:spPr bwMode="auto">
        <a:xfrm>
          <a:off x="11887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867" name="Text Box 80">
          <a:extLst>
            <a:ext uri="{FF2B5EF4-FFF2-40B4-BE49-F238E27FC236}">
              <a16:creationId xmlns:a16="http://schemas.microsoft.com/office/drawing/2014/main" id="{F5E1A966-D948-4394-A0D6-B22DF2441A06}"/>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868" name="Text Box 22">
          <a:extLst>
            <a:ext uri="{FF2B5EF4-FFF2-40B4-BE49-F238E27FC236}">
              <a16:creationId xmlns:a16="http://schemas.microsoft.com/office/drawing/2014/main" id="{E38C3A37-B425-4205-886F-271F0433392E}"/>
            </a:ext>
          </a:extLst>
        </xdr:cNvPr>
        <xdr:cNvSpPr txBox="1">
          <a:spLocks noChangeArrowheads="1"/>
        </xdr:cNvSpPr>
      </xdr:nvSpPr>
      <xdr:spPr bwMode="auto">
        <a:xfrm>
          <a:off x="13030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420</xdr:row>
      <xdr:rowOff>0</xdr:rowOff>
    </xdr:from>
    <xdr:ext cx="57150" cy="38100"/>
    <xdr:sp macro="" textlink="">
      <xdr:nvSpPr>
        <xdr:cNvPr id="869" name="Text Box 22">
          <a:extLst>
            <a:ext uri="{FF2B5EF4-FFF2-40B4-BE49-F238E27FC236}">
              <a16:creationId xmlns:a16="http://schemas.microsoft.com/office/drawing/2014/main" id="{73A72D4C-0EB2-4B9A-B2BC-CD1BEBF20082}"/>
            </a:ext>
          </a:extLst>
        </xdr:cNvPr>
        <xdr:cNvSpPr txBox="1">
          <a:spLocks noChangeArrowheads="1"/>
        </xdr:cNvSpPr>
      </xdr:nvSpPr>
      <xdr:spPr bwMode="auto">
        <a:xfrm>
          <a:off x="14516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420</xdr:row>
      <xdr:rowOff>0</xdr:rowOff>
    </xdr:from>
    <xdr:ext cx="57150" cy="38100"/>
    <xdr:sp macro="" textlink="">
      <xdr:nvSpPr>
        <xdr:cNvPr id="870" name="Text Box 22">
          <a:extLst>
            <a:ext uri="{FF2B5EF4-FFF2-40B4-BE49-F238E27FC236}">
              <a16:creationId xmlns:a16="http://schemas.microsoft.com/office/drawing/2014/main" id="{24699781-9A4F-4C85-B41D-D1A4B345F4CE}"/>
            </a:ext>
          </a:extLst>
        </xdr:cNvPr>
        <xdr:cNvSpPr txBox="1">
          <a:spLocks noChangeArrowheads="1"/>
        </xdr:cNvSpPr>
      </xdr:nvSpPr>
      <xdr:spPr bwMode="auto">
        <a:xfrm>
          <a:off x="13601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420</xdr:row>
      <xdr:rowOff>0</xdr:rowOff>
    </xdr:from>
    <xdr:ext cx="57150" cy="38100"/>
    <xdr:sp macro="" textlink="">
      <xdr:nvSpPr>
        <xdr:cNvPr id="871" name="Text Box 22">
          <a:extLst>
            <a:ext uri="{FF2B5EF4-FFF2-40B4-BE49-F238E27FC236}">
              <a16:creationId xmlns:a16="http://schemas.microsoft.com/office/drawing/2014/main" id="{9241D79F-F736-44FD-B471-CA86DF04CD85}"/>
            </a:ext>
          </a:extLst>
        </xdr:cNvPr>
        <xdr:cNvSpPr txBox="1">
          <a:spLocks noChangeArrowheads="1"/>
        </xdr:cNvSpPr>
      </xdr:nvSpPr>
      <xdr:spPr bwMode="auto">
        <a:xfrm>
          <a:off x="10629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420</xdr:row>
      <xdr:rowOff>0</xdr:rowOff>
    </xdr:from>
    <xdr:ext cx="42863" cy="38100"/>
    <xdr:sp macro="" textlink="">
      <xdr:nvSpPr>
        <xdr:cNvPr id="872" name="Text Box 22">
          <a:extLst>
            <a:ext uri="{FF2B5EF4-FFF2-40B4-BE49-F238E27FC236}">
              <a16:creationId xmlns:a16="http://schemas.microsoft.com/office/drawing/2014/main" id="{925D161C-4E82-4E02-B1C8-2B89725B78E3}"/>
            </a:ext>
          </a:extLst>
        </xdr:cNvPr>
        <xdr:cNvSpPr txBox="1">
          <a:spLocks noChangeArrowheads="1"/>
        </xdr:cNvSpPr>
      </xdr:nvSpPr>
      <xdr:spPr bwMode="auto">
        <a:xfrm>
          <a:off x="128016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420</xdr:row>
      <xdr:rowOff>0</xdr:rowOff>
    </xdr:from>
    <xdr:ext cx="57150" cy="38100"/>
    <xdr:sp macro="" textlink="">
      <xdr:nvSpPr>
        <xdr:cNvPr id="873" name="Text Box 22">
          <a:extLst>
            <a:ext uri="{FF2B5EF4-FFF2-40B4-BE49-F238E27FC236}">
              <a16:creationId xmlns:a16="http://schemas.microsoft.com/office/drawing/2014/main" id="{72D30BDD-66E4-4F36-B35C-7E87304A375A}"/>
            </a:ext>
          </a:extLst>
        </xdr:cNvPr>
        <xdr:cNvSpPr txBox="1">
          <a:spLocks noChangeArrowheads="1"/>
        </xdr:cNvSpPr>
      </xdr:nvSpPr>
      <xdr:spPr bwMode="auto">
        <a:xfrm>
          <a:off x="11544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420</xdr:row>
      <xdr:rowOff>0</xdr:rowOff>
    </xdr:from>
    <xdr:ext cx="57150" cy="38100"/>
    <xdr:sp macro="" textlink="">
      <xdr:nvSpPr>
        <xdr:cNvPr id="874" name="Text Box 22">
          <a:extLst>
            <a:ext uri="{FF2B5EF4-FFF2-40B4-BE49-F238E27FC236}">
              <a16:creationId xmlns:a16="http://schemas.microsoft.com/office/drawing/2014/main" id="{3CB16271-2DDB-4197-8A34-06E86AE5B798}"/>
            </a:ext>
          </a:extLst>
        </xdr:cNvPr>
        <xdr:cNvSpPr txBox="1">
          <a:spLocks noChangeArrowheads="1"/>
        </xdr:cNvSpPr>
      </xdr:nvSpPr>
      <xdr:spPr bwMode="auto">
        <a:xfrm>
          <a:off x="12458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875" name="Text Box 80">
          <a:extLst>
            <a:ext uri="{FF2B5EF4-FFF2-40B4-BE49-F238E27FC236}">
              <a16:creationId xmlns:a16="http://schemas.microsoft.com/office/drawing/2014/main" id="{6C6BBA57-980A-432B-9B11-46F057A19B91}"/>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876" name="Text Box 117">
          <a:extLst>
            <a:ext uri="{FF2B5EF4-FFF2-40B4-BE49-F238E27FC236}">
              <a16:creationId xmlns:a16="http://schemas.microsoft.com/office/drawing/2014/main" id="{A294E488-C6E9-49B9-9D84-57A7C9189A94}"/>
            </a:ext>
          </a:extLst>
        </xdr:cNvPr>
        <xdr:cNvSpPr txBox="1">
          <a:spLocks noChangeArrowheads="1"/>
        </xdr:cNvSpPr>
      </xdr:nvSpPr>
      <xdr:spPr bwMode="auto">
        <a:xfrm>
          <a:off x="130302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877" name="Text Box 22">
          <a:extLst>
            <a:ext uri="{FF2B5EF4-FFF2-40B4-BE49-F238E27FC236}">
              <a16:creationId xmlns:a16="http://schemas.microsoft.com/office/drawing/2014/main" id="{5C0064E8-F867-4552-919B-5C8EB1DD3A27}"/>
            </a:ext>
          </a:extLst>
        </xdr:cNvPr>
        <xdr:cNvSpPr txBox="1">
          <a:spLocks noChangeArrowheads="1"/>
        </xdr:cNvSpPr>
      </xdr:nvSpPr>
      <xdr:spPr bwMode="auto">
        <a:xfrm>
          <a:off x="13030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878" name="Text Box 22">
          <a:extLst>
            <a:ext uri="{FF2B5EF4-FFF2-40B4-BE49-F238E27FC236}">
              <a16:creationId xmlns:a16="http://schemas.microsoft.com/office/drawing/2014/main" id="{EBB8945D-274E-4AF0-B8BB-9CFB5382C71E}"/>
            </a:ext>
          </a:extLst>
        </xdr:cNvPr>
        <xdr:cNvSpPr txBox="1">
          <a:spLocks noChangeArrowheads="1"/>
        </xdr:cNvSpPr>
      </xdr:nvSpPr>
      <xdr:spPr bwMode="auto">
        <a:xfrm>
          <a:off x="13716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879" name="Text Box 22">
          <a:extLst>
            <a:ext uri="{FF2B5EF4-FFF2-40B4-BE49-F238E27FC236}">
              <a16:creationId xmlns:a16="http://schemas.microsoft.com/office/drawing/2014/main" id="{35968243-0700-4844-94AE-8D7951E627DC}"/>
            </a:ext>
          </a:extLst>
        </xdr:cNvPr>
        <xdr:cNvSpPr txBox="1">
          <a:spLocks noChangeArrowheads="1"/>
        </xdr:cNvSpPr>
      </xdr:nvSpPr>
      <xdr:spPr bwMode="auto">
        <a:xfrm>
          <a:off x="13373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880" name="Text Box 80">
          <a:extLst>
            <a:ext uri="{FF2B5EF4-FFF2-40B4-BE49-F238E27FC236}">
              <a16:creationId xmlns:a16="http://schemas.microsoft.com/office/drawing/2014/main" id="{EADE6FFC-418C-48D8-A08C-3255C2CBFA10}"/>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881" name="Text Box 117">
          <a:extLst>
            <a:ext uri="{FF2B5EF4-FFF2-40B4-BE49-F238E27FC236}">
              <a16:creationId xmlns:a16="http://schemas.microsoft.com/office/drawing/2014/main" id="{81FBEBF5-5F27-4EB4-9F78-5C7B632ECA0F}"/>
            </a:ext>
          </a:extLst>
        </xdr:cNvPr>
        <xdr:cNvSpPr txBox="1">
          <a:spLocks noChangeArrowheads="1"/>
        </xdr:cNvSpPr>
      </xdr:nvSpPr>
      <xdr:spPr bwMode="auto">
        <a:xfrm>
          <a:off x="130302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882" name="Text Box 22">
          <a:extLst>
            <a:ext uri="{FF2B5EF4-FFF2-40B4-BE49-F238E27FC236}">
              <a16:creationId xmlns:a16="http://schemas.microsoft.com/office/drawing/2014/main" id="{DBA8E14E-3658-4AFF-BEE4-5697BE8E7C2C}"/>
            </a:ext>
          </a:extLst>
        </xdr:cNvPr>
        <xdr:cNvSpPr txBox="1">
          <a:spLocks noChangeArrowheads="1"/>
        </xdr:cNvSpPr>
      </xdr:nvSpPr>
      <xdr:spPr bwMode="auto">
        <a:xfrm>
          <a:off x="13716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420</xdr:row>
      <xdr:rowOff>0</xdr:rowOff>
    </xdr:from>
    <xdr:ext cx="42863" cy="38100"/>
    <xdr:sp macro="" textlink="">
      <xdr:nvSpPr>
        <xdr:cNvPr id="883" name="Text Box 22">
          <a:extLst>
            <a:ext uri="{FF2B5EF4-FFF2-40B4-BE49-F238E27FC236}">
              <a16:creationId xmlns:a16="http://schemas.microsoft.com/office/drawing/2014/main" id="{3EBB5436-5BD4-4D49-A23D-F2CEEA7E6FC3}"/>
            </a:ext>
          </a:extLst>
        </xdr:cNvPr>
        <xdr:cNvSpPr txBox="1">
          <a:spLocks noChangeArrowheads="1"/>
        </xdr:cNvSpPr>
      </xdr:nvSpPr>
      <xdr:spPr bwMode="auto">
        <a:xfrm>
          <a:off x="146304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884" name="Text Box 22">
          <a:extLst>
            <a:ext uri="{FF2B5EF4-FFF2-40B4-BE49-F238E27FC236}">
              <a16:creationId xmlns:a16="http://schemas.microsoft.com/office/drawing/2014/main" id="{901137BC-879B-425D-B9BD-D5C80949D3BA}"/>
            </a:ext>
          </a:extLst>
        </xdr:cNvPr>
        <xdr:cNvSpPr txBox="1">
          <a:spLocks noChangeArrowheads="1"/>
        </xdr:cNvSpPr>
      </xdr:nvSpPr>
      <xdr:spPr bwMode="auto">
        <a:xfrm>
          <a:off x="13373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420</xdr:row>
      <xdr:rowOff>0</xdr:rowOff>
    </xdr:from>
    <xdr:ext cx="57150" cy="38100"/>
    <xdr:sp macro="" textlink="">
      <xdr:nvSpPr>
        <xdr:cNvPr id="885" name="Text Box 22">
          <a:extLst>
            <a:ext uri="{FF2B5EF4-FFF2-40B4-BE49-F238E27FC236}">
              <a16:creationId xmlns:a16="http://schemas.microsoft.com/office/drawing/2014/main" id="{BC87BE85-57DD-421D-A203-E7A7B1ED595A}"/>
            </a:ext>
          </a:extLst>
        </xdr:cNvPr>
        <xdr:cNvSpPr txBox="1">
          <a:spLocks noChangeArrowheads="1"/>
        </xdr:cNvSpPr>
      </xdr:nvSpPr>
      <xdr:spPr bwMode="auto">
        <a:xfrm>
          <a:off x="14287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250</xdr:row>
      <xdr:rowOff>0</xdr:rowOff>
    </xdr:from>
    <xdr:ext cx="42863" cy="47625"/>
    <xdr:sp macro="" textlink="">
      <xdr:nvSpPr>
        <xdr:cNvPr id="886" name="Text Box 80">
          <a:extLst>
            <a:ext uri="{FF2B5EF4-FFF2-40B4-BE49-F238E27FC236}">
              <a16:creationId xmlns:a16="http://schemas.microsoft.com/office/drawing/2014/main" id="{2D904528-9A3F-464D-AEB8-F28669DB9FF5}"/>
            </a:ext>
          </a:extLst>
        </xdr:cNvPr>
        <xdr:cNvSpPr txBox="1">
          <a:spLocks noChangeArrowheads="1"/>
        </xdr:cNvSpPr>
      </xdr:nvSpPr>
      <xdr:spPr bwMode="auto">
        <a:xfrm>
          <a:off x="113157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250</xdr:row>
      <xdr:rowOff>0</xdr:rowOff>
    </xdr:from>
    <xdr:ext cx="42863" cy="47625"/>
    <xdr:sp macro="" textlink="">
      <xdr:nvSpPr>
        <xdr:cNvPr id="887" name="Text Box 117">
          <a:extLst>
            <a:ext uri="{FF2B5EF4-FFF2-40B4-BE49-F238E27FC236}">
              <a16:creationId xmlns:a16="http://schemas.microsoft.com/office/drawing/2014/main" id="{158667CB-E076-48DA-A75E-4CF67A7AFDFA}"/>
            </a:ext>
          </a:extLst>
        </xdr:cNvPr>
        <xdr:cNvSpPr txBox="1">
          <a:spLocks noChangeArrowheads="1"/>
        </xdr:cNvSpPr>
      </xdr:nvSpPr>
      <xdr:spPr bwMode="auto">
        <a:xfrm>
          <a:off x="11201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250</xdr:row>
      <xdr:rowOff>0</xdr:rowOff>
    </xdr:from>
    <xdr:ext cx="42863" cy="38100"/>
    <xdr:sp macro="" textlink="">
      <xdr:nvSpPr>
        <xdr:cNvPr id="888" name="Text Box 22">
          <a:extLst>
            <a:ext uri="{FF2B5EF4-FFF2-40B4-BE49-F238E27FC236}">
              <a16:creationId xmlns:a16="http://schemas.microsoft.com/office/drawing/2014/main" id="{4EF6FEC2-2E1A-414F-8029-A2B79487B4CE}"/>
            </a:ext>
          </a:extLst>
        </xdr:cNvPr>
        <xdr:cNvSpPr txBox="1">
          <a:spLocks noChangeArrowheads="1"/>
        </xdr:cNvSpPr>
      </xdr:nvSpPr>
      <xdr:spPr bwMode="auto">
        <a:xfrm>
          <a:off x="109728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250</xdr:row>
      <xdr:rowOff>0</xdr:rowOff>
    </xdr:from>
    <xdr:ext cx="57150" cy="38100"/>
    <xdr:sp macro="" textlink="">
      <xdr:nvSpPr>
        <xdr:cNvPr id="889" name="Text Box 22">
          <a:extLst>
            <a:ext uri="{FF2B5EF4-FFF2-40B4-BE49-F238E27FC236}">
              <a16:creationId xmlns:a16="http://schemas.microsoft.com/office/drawing/2014/main" id="{E793B27E-BD1D-4DED-BFB0-234351FAC512}"/>
            </a:ext>
          </a:extLst>
        </xdr:cNvPr>
        <xdr:cNvSpPr txBox="1">
          <a:spLocks noChangeArrowheads="1"/>
        </xdr:cNvSpPr>
      </xdr:nvSpPr>
      <xdr:spPr bwMode="auto">
        <a:xfrm>
          <a:off x="9715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250</xdr:row>
      <xdr:rowOff>0</xdr:rowOff>
    </xdr:from>
    <xdr:ext cx="57150" cy="38100"/>
    <xdr:sp macro="" textlink="">
      <xdr:nvSpPr>
        <xdr:cNvPr id="890" name="Text Box 22">
          <a:extLst>
            <a:ext uri="{FF2B5EF4-FFF2-40B4-BE49-F238E27FC236}">
              <a16:creationId xmlns:a16="http://schemas.microsoft.com/office/drawing/2014/main" id="{8D526AAB-E503-411D-A8B1-4E5BDDC48231}"/>
            </a:ext>
          </a:extLst>
        </xdr:cNvPr>
        <xdr:cNvSpPr txBox="1">
          <a:spLocks noChangeArrowheads="1"/>
        </xdr:cNvSpPr>
      </xdr:nvSpPr>
      <xdr:spPr bwMode="auto">
        <a:xfrm>
          <a:off x="11201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250</xdr:row>
      <xdr:rowOff>0</xdr:rowOff>
    </xdr:from>
    <xdr:ext cx="57150" cy="38100"/>
    <xdr:sp macro="" textlink="">
      <xdr:nvSpPr>
        <xdr:cNvPr id="891" name="Text Box 22">
          <a:extLst>
            <a:ext uri="{FF2B5EF4-FFF2-40B4-BE49-F238E27FC236}">
              <a16:creationId xmlns:a16="http://schemas.microsoft.com/office/drawing/2014/main" id="{83B527C8-CBA2-499E-8BF9-F0968503B3E8}"/>
            </a:ext>
          </a:extLst>
        </xdr:cNvPr>
        <xdr:cNvSpPr txBox="1">
          <a:spLocks noChangeArrowheads="1"/>
        </xdr:cNvSpPr>
      </xdr:nvSpPr>
      <xdr:spPr bwMode="auto">
        <a:xfrm>
          <a:off x="12801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250</xdr:row>
      <xdr:rowOff>0</xdr:rowOff>
    </xdr:from>
    <xdr:ext cx="57150" cy="38100"/>
    <xdr:sp macro="" textlink="">
      <xdr:nvSpPr>
        <xdr:cNvPr id="892" name="Text Box 22">
          <a:extLst>
            <a:ext uri="{FF2B5EF4-FFF2-40B4-BE49-F238E27FC236}">
              <a16:creationId xmlns:a16="http://schemas.microsoft.com/office/drawing/2014/main" id="{8C84FCD6-43DF-40FB-A568-774BFC2DD286}"/>
            </a:ext>
          </a:extLst>
        </xdr:cNvPr>
        <xdr:cNvSpPr txBox="1">
          <a:spLocks noChangeArrowheads="1"/>
        </xdr:cNvSpPr>
      </xdr:nvSpPr>
      <xdr:spPr bwMode="auto">
        <a:xfrm>
          <a:off x="132588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893" name="Text Box 23">
          <a:extLst>
            <a:ext uri="{FF2B5EF4-FFF2-40B4-BE49-F238E27FC236}">
              <a16:creationId xmlns:a16="http://schemas.microsoft.com/office/drawing/2014/main" id="{9CAA1C72-41F6-48B7-AE40-D9B128D4B7F3}"/>
            </a:ext>
          </a:extLst>
        </xdr:cNvPr>
        <xdr:cNvSpPr txBox="1">
          <a:spLocks noChangeArrowheads="1"/>
        </xdr:cNvSpPr>
      </xdr:nvSpPr>
      <xdr:spPr bwMode="auto">
        <a:xfrm>
          <a:off x="129159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250</xdr:row>
      <xdr:rowOff>0</xdr:rowOff>
    </xdr:from>
    <xdr:ext cx="42863" cy="38100"/>
    <xdr:sp macro="" textlink="">
      <xdr:nvSpPr>
        <xdr:cNvPr id="894" name="Text Box 22">
          <a:extLst>
            <a:ext uri="{FF2B5EF4-FFF2-40B4-BE49-F238E27FC236}">
              <a16:creationId xmlns:a16="http://schemas.microsoft.com/office/drawing/2014/main" id="{7EFAE3EF-CFD4-41A0-9BB7-46A45AA506DA}"/>
            </a:ext>
          </a:extLst>
        </xdr:cNvPr>
        <xdr:cNvSpPr txBox="1">
          <a:spLocks noChangeArrowheads="1"/>
        </xdr:cNvSpPr>
      </xdr:nvSpPr>
      <xdr:spPr bwMode="auto">
        <a:xfrm>
          <a:off x="129159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895" name="Text Box 23">
          <a:extLst>
            <a:ext uri="{FF2B5EF4-FFF2-40B4-BE49-F238E27FC236}">
              <a16:creationId xmlns:a16="http://schemas.microsoft.com/office/drawing/2014/main" id="{ED05BD52-19A9-4138-9714-98C52AA194D6}"/>
            </a:ext>
          </a:extLst>
        </xdr:cNvPr>
        <xdr:cNvSpPr txBox="1">
          <a:spLocks noChangeArrowheads="1"/>
        </xdr:cNvSpPr>
      </xdr:nvSpPr>
      <xdr:spPr bwMode="auto">
        <a:xfrm>
          <a:off x="129159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250</xdr:row>
      <xdr:rowOff>0</xdr:rowOff>
    </xdr:from>
    <xdr:ext cx="57150" cy="38100"/>
    <xdr:sp macro="" textlink="">
      <xdr:nvSpPr>
        <xdr:cNvPr id="896" name="Text Box 22">
          <a:extLst>
            <a:ext uri="{FF2B5EF4-FFF2-40B4-BE49-F238E27FC236}">
              <a16:creationId xmlns:a16="http://schemas.microsoft.com/office/drawing/2014/main" id="{B1DEE1C6-B322-46AB-89BF-11E1035ED25B}"/>
            </a:ext>
          </a:extLst>
        </xdr:cNvPr>
        <xdr:cNvSpPr txBox="1">
          <a:spLocks noChangeArrowheads="1"/>
        </xdr:cNvSpPr>
      </xdr:nvSpPr>
      <xdr:spPr bwMode="auto">
        <a:xfrm>
          <a:off x="11887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897" name="Text Box 80">
          <a:extLst>
            <a:ext uri="{FF2B5EF4-FFF2-40B4-BE49-F238E27FC236}">
              <a16:creationId xmlns:a16="http://schemas.microsoft.com/office/drawing/2014/main" id="{E0848C0A-2F87-4C88-8811-BBAEE4CFDC08}"/>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898" name="Text Box 22">
          <a:extLst>
            <a:ext uri="{FF2B5EF4-FFF2-40B4-BE49-F238E27FC236}">
              <a16:creationId xmlns:a16="http://schemas.microsoft.com/office/drawing/2014/main" id="{496ADD22-83B6-4ABC-81C8-93C50788C9C3}"/>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250</xdr:row>
      <xdr:rowOff>0</xdr:rowOff>
    </xdr:from>
    <xdr:ext cx="57150" cy="38100"/>
    <xdr:sp macro="" textlink="">
      <xdr:nvSpPr>
        <xdr:cNvPr id="899" name="Text Box 22">
          <a:extLst>
            <a:ext uri="{FF2B5EF4-FFF2-40B4-BE49-F238E27FC236}">
              <a16:creationId xmlns:a16="http://schemas.microsoft.com/office/drawing/2014/main" id="{422BB236-5B20-4BFB-A2DE-02E25CE1797A}"/>
            </a:ext>
          </a:extLst>
        </xdr:cNvPr>
        <xdr:cNvSpPr txBox="1">
          <a:spLocks noChangeArrowheads="1"/>
        </xdr:cNvSpPr>
      </xdr:nvSpPr>
      <xdr:spPr bwMode="auto">
        <a:xfrm>
          <a:off x="14516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250</xdr:row>
      <xdr:rowOff>0</xdr:rowOff>
    </xdr:from>
    <xdr:ext cx="57150" cy="38100"/>
    <xdr:sp macro="" textlink="">
      <xdr:nvSpPr>
        <xdr:cNvPr id="900" name="Text Box 22">
          <a:extLst>
            <a:ext uri="{FF2B5EF4-FFF2-40B4-BE49-F238E27FC236}">
              <a16:creationId xmlns:a16="http://schemas.microsoft.com/office/drawing/2014/main" id="{A7DD4B7D-29EE-47A9-835D-899C749F2475}"/>
            </a:ext>
          </a:extLst>
        </xdr:cNvPr>
        <xdr:cNvSpPr txBox="1">
          <a:spLocks noChangeArrowheads="1"/>
        </xdr:cNvSpPr>
      </xdr:nvSpPr>
      <xdr:spPr bwMode="auto">
        <a:xfrm>
          <a:off x="13601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250</xdr:row>
      <xdr:rowOff>0</xdr:rowOff>
    </xdr:from>
    <xdr:ext cx="57150" cy="38100"/>
    <xdr:sp macro="" textlink="">
      <xdr:nvSpPr>
        <xdr:cNvPr id="901" name="Text Box 22">
          <a:extLst>
            <a:ext uri="{FF2B5EF4-FFF2-40B4-BE49-F238E27FC236}">
              <a16:creationId xmlns:a16="http://schemas.microsoft.com/office/drawing/2014/main" id="{9FAD4F28-65D5-4A4A-A76F-0A2033D6ADA0}"/>
            </a:ext>
          </a:extLst>
        </xdr:cNvPr>
        <xdr:cNvSpPr txBox="1">
          <a:spLocks noChangeArrowheads="1"/>
        </xdr:cNvSpPr>
      </xdr:nvSpPr>
      <xdr:spPr bwMode="auto">
        <a:xfrm>
          <a:off x="10629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250</xdr:row>
      <xdr:rowOff>0</xdr:rowOff>
    </xdr:from>
    <xdr:ext cx="42863" cy="38100"/>
    <xdr:sp macro="" textlink="">
      <xdr:nvSpPr>
        <xdr:cNvPr id="902" name="Text Box 22">
          <a:extLst>
            <a:ext uri="{FF2B5EF4-FFF2-40B4-BE49-F238E27FC236}">
              <a16:creationId xmlns:a16="http://schemas.microsoft.com/office/drawing/2014/main" id="{0E1CDA97-681C-4403-9969-845507A61AF1}"/>
            </a:ext>
          </a:extLst>
        </xdr:cNvPr>
        <xdr:cNvSpPr txBox="1">
          <a:spLocks noChangeArrowheads="1"/>
        </xdr:cNvSpPr>
      </xdr:nvSpPr>
      <xdr:spPr bwMode="auto">
        <a:xfrm>
          <a:off x="128016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250</xdr:row>
      <xdr:rowOff>0</xdr:rowOff>
    </xdr:from>
    <xdr:ext cx="57150" cy="38100"/>
    <xdr:sp macro="" textlink="">
      <xdr:nvSpPr>
        <xdr:cNvPr id="903" name="Text Box 22">
          <a:extLst>
            <a:ext uri="{FF2B5EF4-FFF2-40B4-BE49-F238E27FC236}">
              <a16:creationId xmlns:a16="http://schemas.microsoft.com/office/drawing/2014/main" id="{55064CFD-6ED6-4C95-9BC2-3281B9860A4E}"/>
            </a:ext>
          </a:extLst>
        </xdr:cNvPr>
        <xdr:cNvSpPr txBox="1">
          <a:spLocks noChangeArrowheads="1"/>
        </xdr:cNvSpPr>
      </xdr:nvSpPr>
      <xdr:spPr bwMode="auto">
        <a:xfrm>
          <a:off x="12458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904" name="Text Box 80">
          <a:extLst>
            <a:ext uri="{FF2B5EF4-FFF2-40B4-BE49-F238E27FC236}">
              <a16:creationId xmlns:a16="http://schemas.microsoft.com/office/drawing/2014/main" id="{E9DF08A4-5F57-4978-B25E-B11B1CC82F0E}"/>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905" name="Text Box 117">
          <a:extLst>
            <a:ext uri="{FF2B5EF4-FFF2-40B4-BE49-F238E27FC236}">
              <a16:creationId xmlns:a16="http://schemas.microsoft.com/office/drawing/2014/main" id="{9C8DC3F2-CCAF-4ACB-9DEF-979317D97C02}"/>
            </a:ext>
          </a:extLst>
        </xdr:cNvPr>
        <xdr:cNvSpPr txBox="1">
          <a:spLocks noChangeArrowheads="1"/>
        </xdr:cNvSpPr>
      </xdr:nvSpPr>
      <xdr:spPr bwMode="auto">
        <a:xfrm>
          <a:off x="130302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906" name="Text Box 22">
          <a:extLst>
            <a:ext uri="{FF2B5EF4-FFF2-40B4-BE49-F238E27FC236}">
              <a16:creationId xmlns:a16="http://schemas.microsoft.com/office/drawing/2014/main" id="{688B3D23-13C9-48E9-B688-6F925979B646}"/>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907" name="Text Box 22">
          <a:extLst>
            <a:ext uri="{FF2B5EF4-FFF2-40B4-BE49-F238E27FC236}">
              <a16:creationId xmlns:a16="http://schemas.microsoft.com/office/drawing/2014/main" id="{B922CAD0-26BF-44BA-93F7-019B054970F8}"/>
            </a:ext>
          </a:extLst>
        </xdr:cNvPr>
        <xdr:cNvSpPr txBox="1">
          <a:spLocks noChangeArrowheads="1"/>
        </xdr:cNvSpPr>
      </xdr:nvSpPr>
      <xdr:spPr bwMode="auto">
        <a:xfrm>
          <a:off x="13716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908" name="Text Box 22">
          <a:extLst>
            <a:ext uri="{FF2B5EF4-FFF2-40B4-BE49-F238E27FC236}">
              <a16:creationId xmlns:a16="http://schemas.microsoft.com/office/drawing/2014/main" id="{57798B12-AF77-4FA5-A0B5-DD41F3F0AE76}"/>
            </a:ext>
          </a:extLst>
        </xdr:cNvPr>
        <xdr:cNvSpPr txBox="1">
          <a:spLocks noChangeArrowheads="1"/>
        </xdr:cNvSpPr>
      </xdr:nvSpPr>
      <xdr:spPr bwMode="auto">
        <a:xfrm>
          <a:off x="13373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909" name="Text Box 80">
          <a:extLst>
            <a:ext uri="{FF2B5EF4-FFF2-40B4-BE49-F238E27FC236}">
              <a16:creationId xmlns:a16="http://schemas.microsoft.com/office/drawing/2014/main" id="{4B45E03B-9B36-4753-B9E8-8D1DB5AFBF4B}"/>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910" name="Text Box 117">
          <a:extLst>
            <a:ext uri="{FF2B5EF4-FFF2-40B4-BE49-F238E27FC236}">
              <a16:creationId xmlns:a16="http://schemas.microsoft.com/office/drawing/2014/main" id="{07F8EEE8-D22E-4457-8E64-977F7DA4322C}"/>
            </a:ext>
          </a:extLst>
        </xdr:cNvPr>
        <xdr:cNvSpPr txBox="1">
          <a:spLocks noChangeArrowheads="1"/>
        </xdr:cNvSpPr>
      </xdr:nvSpPr>
      <xdr:spPr bwMode="auto">
        <a:xfrm>
          <a:off x="130302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911" name="Text Box 22">
          <a:extLst>
            <a:ext uri="{FF2B5EF4-FFF2-40B4-BE49-F238E27FC236}">
              <a16:creationId xmlns:a16="http://schemas.microsoft.com/office/drawing/2014/main" id="{321C11BB-AE01-4483-894B-D8560A4C89DC}"/>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912" name="Text Box 22">
          <a:extLst>
            <a:ext uri="{FF2B5EF4-FFF2-40B4-BE49-F238E27FC236}">
              <a16:creationId xmlns:a16="http://schemas.microsoft.com/office/drawing/2014/main" id="{F7CA3ED5-4227-45B3-938A-D3A79829B973}"/>
            </a:ext>
          </a:extLst>
        </xdr:cNvPr>
        <xdr:cNvSpPr txBox="1">
          <a:spLocks noChangeArrowheads="1"/>
        </xdr:cNvSpPr>
      </xdr:nvSpPr>
      <xdr:spPr bwMode="auto">
        <a:xfrm>
          <a:off x="13716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913" name="Text Box 22">
          <a:extLst>
            <a:ext uri="{FF2B5EF4-FFF2-40B4-BE49-F238E27FC236}">
              <a16:creationId xmlns:a16="http://schemas.microsoft.com/office/drawing/2014/main" id="{F757C3A4-19B8-488D-82FD-4BC799578134}"/>
            </a:ext>
          </a:extLst>
        </xdr:cNvPr>
        <xdr:cNvSpPr txBox="1">
          <a:spLocks noChangeArrowheads="1"/>
        </xdr:cNvSpPr>
      </xdr:nvSpPr>
      <xdr:spPr bwMode="auto">
        <a:xfrm>
          <a:off x="13373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250</xdr:row>
      <xdr:rowOff>0</xdr:rowOff>
    </xdr:from>
    <xdr:ext cx="57150" cy="38100"/>
    <xdr:sp macro="" textlink="">
      <xdr:nvSpPr>
        <xdr:cNvPr id="914" name="Text Box 22">
          <a:extLst>
            <a:ext uri="{FF2B5EF4-FFF2-40B4-BE49-F238E27FC236}">
              <a16:creationId xmlns:a16="http://schemas.microsoft.com/office/drawing/2014/main" id="{C5223FAD-E7F1-4FC8-8C7F-B383BA90E4D1}"/>
            </a:ext>
          </a:extLst>
        </xdr:cNvPr>
        <xdr:cNvSpPr txBox="1">
          <a:spLocks noChangeArrowheads="1"/>
        </xdr:cNvSpPr>
      </xdr:nvSpPr>
      <xdr:spPr bwMode="auto">
        <a:xfrm>
          <a:off x="14287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250</xdr:row>
      <xdr:rowOff>0</xdr:rowOff>
    </xdr:from>
    <xdr:ext cx="42863" cy="47625"/>
    <xdr:sp macro="" textlink="">
      <xdr:nvSpPr>
        <xdr:cNvPr id="915" name="Text Box 80">
          <a:extLst>
            <a:ext uri="{FF2B5EF4-FFF2-40B4-BE49-F238E27FC236}">
              <a16:creationId xmlns:a16="http://schemas.microsoft.com/office/drawing/2014/main" id="{27BDC797-ACE6-4FDA-AB4E-57F02058EAA9}"/>
            </a:ext>
          </a:extLst>
        </xdr:cNvPr>
        <xdr:cNvSpPr txBox="1">
          <a:spLocks noChangeArrowheads="1"/>
        </xdr:cNvSpPr>
      </xdr:nvSpPr>
      <xdr:spPr bwMode="auto">
        <a:xfrm>
          <a:off x="113157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250</xdr:row>
      <xdr:rowOff>0</xdr:rowOff>
    </xdr:from>
    <xdr:ext cx="42863" cy="47625"/>
    <xdr:sp macro="" textlink="">
      <xdr:nvSpPr>
        <xdr:cNvPr id="916" name="Text Box 117">
          <a:extLst>
            <a:ext uri="{FF2B5EF4-FFF2-40B4-BE49-F238E27FC236}">
              <a16:creationId xmlns:a16="http://schemas.microsoft.com/office/drawing/2014/main" id="{3465A134-BA09-49F5-9DE6-4117E5C60BD6}"/>
            </a:ext>
          </a:extLst>
        </xdr:cNvPr>
        <xdr:cNvSpPr txBox="1">
          <a:spLocks noChangeArrowheads="1"/>
        </xdr:cNvSpPr>
      </xdr:nvSpPr>
      <xdr:spPr bwMode="auto">
        <a:xfrm>
          <a:off x="112014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250</xdr:row>
      <xdr:rowOff>0</xdr:rowOff>
    </xdr:from>
    <xdr:ext cx="42863" cy="38100"/>
    <xdr:sp macro="" textlink="">
      <xdr:nvSpPr>
        <xdr:cNvPr id="917" name="Text Box 22">
          <a:extLst>
            <a:ext uri="{FF2B5EF4-FFF2-40B4-BE49-F238E27FC236}">
              <a16:creationId xmlns:a16="http://schemas.microsoft.com/office/drawing/2014/main" id="{B299A164-CA7C-487C-9180-566BF0B205CA}"/>
            </a:ext>
          </a:extLst>
        </xdr:cNvPr>
        <xdr:cNvSpPr txBox="1">
          <a:spLocks noChangeArrowheads="1"/>
        </xdr:cNvSpPr>
      </xdr:nvSpPr>
      <xdr:spPr bwMode="auto">
        <a:xfrm>
          <a:off x="109728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250</xdr:row>
      <xdr:rowOff>0</xdr:rowOff>
    </xdr:from>
    <xdr:ext cx="57150" cy="38100"/>
    <xdr:sp macro="" textlink="">
      <xdr:nvSpPr>
        <xdr:cNvPr id="918" name="Text Box 22">
          <a:extLst>
            <a:ext uri="{FF2B5EF4-FFF2-40B4-BE49-F238E27FC236}">
              <a16:creationId xmlns:a16="http://schemas.microsoft.com/office/drawing/2014/main" id="{616FCBE7-3EE3-4D5F-9C49-7BF6DD3415C9}"/>
            </a:ext>
          </a:extLst>
        </xdr:cNvPr>
        <xdr:cNvSpPr txBox="1">
          <a:spLocks noChangeArrowheads="1"/>
        </xdr:cNvSpPr>
      </xdr:nvSpPr>
      <xdr:spPr bwMode="auto">
        <a:xfrm>
          <a:off x="9715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250</xdr:row>
      <xdr:rowOff>0</xdr:rowOff>
    </xdr:from>
    <xdr:ext cx="57150" cy="38100"/>
    <xdr:sp macro="" textlink="">
      <xdr:nvSpPr>
        <xdr:cNvPr id="919" name="Text Box 22">
          <a:extLst>
            <a:ext uri="{FF2B5EF4-FFF2-40B4-BE49-F238E27FC236}">
              <a16:creationId xmlns:a16="http://schemas.microsoft.com/office/drawing/2014/main" id="{81BD71D0-626D-48C4-BC2A-017F51163444}"/>
            </a:ext>
          </a:extLst>
        </xdr:cNvPr>
        <xdr:cNvSpPr txBox="1">
          <a:spLocks noChangeArrowheads="1"/>
        </xdr:cNvSpPr>
      </xdr:nvSpPr>
      <xdr:spPr bwMode="auto">
        <a:xfrm>
          <a:off x="112014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250</xdr:row>
      <xdr:rowOff>0</xdr:rowOff>
    </xdr:from>
    <xdr:ext cx="57150" cy="38100"/>
    <xdr:sp macro="" textlink="">
      <xdr:nvSpPr>
        <xdr:cNvPr id="920" name="Text Box 22">
          <a:extLst>
            <a:ext uri="{FF2B5EF4-FFF2-40B4-BE49-F238E27FC236}">
              <a16:creationId xmlns:a16="http://schemas.microsoft.com/office/drawing/2014/main" id="{5AEB447B-4D86-4583-849F-5B86C03A9415}"/>
            </a:ext>
          </a:extLst>
        </xdr:cNvPr>
        <xdr:cNvSpPr txBox="1">
          <a:spLocks noChangeArrowheads="1"/>
        </xdr:cNvSpPr>
      </xdr:nvSpPr>
      <xdr:spPr bwMode="auto">
        <a:xfrm>
          <a:off x="128016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250</xdr:row>
      <xdr:rowOff>0</xdr:rowOff>
    </xdr:from>
    <xdr:ext cx="57150" cy="38100"/>
    <xdr:sp macro="" textlink="">
      <xdr:nvSpPr>
        <xdr:cNvPr id="921" name="Text Box 22">
          <a:extLst>
            <a:ext uri="{FF2B5EF4-FFF2-40B4-BE49-F238E27FC236}">
              <a16:creationId xmlns:a16="http://schemas.microsoft.com/office/drawing/2014/main" id="{1035F3EA-8161-4F96-A159-5EDFE291C25F}"/>
            </a:ext>
          </a:extLst>
        </xdr:cNvPr>
        <xdr:cNvSpPr txBox="1">
          <a:spLocks noChangeArrowheads="1"/>
        </xdr:cNvSpPr>
      </xdr:nvSpPr>
      <xdr:spPr bwMode="auto">
        <a:xfrm>
          <a:off x="132588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922" name="Text Box 23">
          <a:extLst>
            <a:ext uri="{FF2B5EF4-FFF2-40B4-BE49-F238E27FC236}">
              <a16:creationId xmlns:a16="http://schemas.microsoft.com/office/drawing/2014/main" id="{2EEBF871-FEB7-456D-82E4-5BA3A8357CD4}"/>
            </a:ext>
          </a:extLst>
        </xdr:cNvPr>
        <xdr:cNvSpPr txBox="1">
          <a:spLocks noChangeArrowheads="1"/>
        </xdr:cNvSpPr>
      </xdr:nvSpPr>
      <xdr:spPr bwMode="auto">
        <a:xfrm>
          <a:off x="129159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250</xdr:row>
      <xdr:rowOff>0</xdr:rowOff>
    </xdr:from>
    <xdr:ext cx="42863" cy="38100"/>
    <xdr:sp macro="" textlink="">
      <xdr:nvSpPr>
        <xdr:cNvPr id="923" name="Text Box 22">
          <a:extLst>
            <a:ext uri="{FF2B5EF4-FFF2-40B4-BE49-F238E27FC236}">
              <a16:creationId xmlns:a16="http://schemas.microsoft.com/office/drawing/2014/main" id="{6BE8980A-ED47-42CD-95A4-F14BC53A325F}"/>
            </a:ext>
          </a:extLst>
        </xdr:cNvPr>
        <xdr:cNvSpPr txBox="1">
          <a:spLocks noChangeArrowheads="1"/>
        </xdr:cNvSpPr>
      </xdr:nvSpPr>
      <xdr:spPr bwMode="auto">
        <a:xfrm>
          <a:off x="129159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250</xdr:row>
      <xdr:rowOff>0</xdr:rowOff>
    </xdr:from>
    <xdr:ext cx="42862" cy="28575"/>
    <xdr:sp macro="" textlink="">
      <xdr:nvSpPr>
        <xdr:cNvPr id="924" name="Text Box 23">
          <a:extLst>
            <a:ext uri="{FF2B5EF4-FFF2-40B4-BE49-F238E27FC236}">
              <a16:creationId xmlns:a16="http://schemas.microsoft.com/office/drawing/2014/main" id="{096112B9-27BB-4A39-9158-A6E221E0AB9C}"/>
            </a:ext>
          </a:extLst>
        </xdr:cNvPr>
        <xdr:cNvSpPr txBox="1">
          <a:spLocks noChangeArrowheads="1"/>
        </xdr:cNvSpPr>
      </xdr:nvSpPr>
      <xdr:spPr bwMode="auto">
        <a:xfrm>
          <a:off x="12915900" y="612952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250</xdr:row>
      <xdr:rowOff>0</xdr:rowOff>
    </xdr:from>
    <xdr:ext cx="57150" cy="38100"/>
    <xdr:sp macro="" textlink="">
      <xdr:nvSpPr>
        <xdr:cNvPr id="925" name="Text Box 22">
          <a:extLst>
            <a:ext uri="{FF2B5EF4-FFF2-40B4-BE49-F238E27FC236}">
              <a16:creationId xmlns:a16="http://schemas.microsoft.com/office/drawing/2014/main" id="{C9C00A89-618A-46CC-9BE5-AD5E01A938C2}"/>
            </a:ext>
          </a:extLst>
        </xdr:cNvPr>
        <xdr:cNvSpPr txBox="1">
          <a:spLocks noChangeArrowheads="1"/>
        </xdr:cNvSpPr>
      </xdr:nvSpPr>
      <xdr:spPr bwMode="auto">
        <a:xfrm>
          <a:off x="11887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926" name="Text Box 80">
          <a:extLst>
            <a:ext uri="{FF2B5EF4-FFF2-40B4-BE49-F238E27FC236}">
              <a16:creationId xmlns:a16="http://schemas.microsoft.com/office/drawing/2014/main" id="{D1695B8B-810A-45CB-960F-C4D7BF39418C}"/>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927" name="Text Box 22">
          <a:extLst>
            <a:ext uri="{FF2B5EF4-FFF2-40B4-BE49-F238E27FC236}">
              <a16:creationId xmlns:a16="http://schemas.microsoft.com/office/drawing/2014/main" id="{3057AD26-858D-42DE-B37D-307BAF24C43F}"/>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250</xdr:row>
      <xdr:rowOff>0</xdr:rowOff>
    </xdr:from>
    <xdr:ext cx="57150" cy="38100"/>
    <xdr:sp macro="" textlink="">
      <xdr:nvSpPr>
        <xdr:cNvPr id="928" name="Text Box 22">
          <a:extLst>
            <a:ext uri="{FF2B5EF4-FFF2-40B4-BE49-F238E27FC236}">
              <a16:creationId xmlns:a16="http://schemas.microsoft.com/office/drawing/2014/main" id="{A87C3D3E-CFC5-4ACC-AFAF-CD68A68EBD3A}"/>
            </a:ext>
          </a:extLst>
        </xdr:cNvPr>
        <xdr:cNvSpPr txBox="1">
          <a:spLocks noChangeArrowheads="1"/>
        </xdr:cNvSpPr>
      </xdr:nvSpPr>
      <xdr:spPr bwMode="auto">
        <a:xfrm>
          <a:off x="13601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250</xdr:row>
      <xdr:rowOff>0</xdr:rowOff>
    </xdr:from>
    <xdr:ext cx="57150" cy="38100"/>
    <xdr:sp macro="" textlink="">
      <xdr:nvSpPr>
        <xdr:cNvPr id="929" name="Text Box 22">
          <a:extLst>
            <a:ext uri="{FF2B5EF4-FFF2-40B4-BE49-F238E27FC236}">
              <a16:creationId xmlns:a16="http://schemas.microsoft.com/office/drawing/2014/main" id="{FAB0EC82-98A9-48C9-8855-79F991848BB2}"/>
            </a:ext>
          </a:extLst>
        </xdr:cNvPr>
        <xdr:cNvSpPr txBox="1">
          <a:spLocks noChangeArrowheads="1"/>
        </xdr:cNvSpPr>
      </xdr:nvSpPr>
      <xdr:spPr bwMode="auto">
        <a:xfrm>
          <a:off x="106299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250</xdr:row>
      <xdr:rowOff>0</xdr:rowOff>
    </xdr:from>
    <xdr:ext cx="42863" cy="38100"/>
    <xdr:sp macro="" textlink="">
      <xdr:nvSpPr>
        <xdr:cNvPr id="930" name="Text Box 22">
          <a:extLst>
            <a:ext uri="{FF2B5EF4-FFF2-40B4-BE49-F238E27FC236}">
              <a16:creationId xmlns:a16="http://schemas.microsoft.com/office/drawing/2014/main" id="{D48745B3-90A2-445A-9B7E-9258F90BADF8}"/>
            </a:ext>
          </a:extLst>
        </xdr:cNvPr>
        <xdr:cNvSpPr txBox="1">
          <a:spLocks noChangeArrowheads="1"/>
        </xdr:cNvSpPr>
      </xdr:nvSpPr>
      <xdr:spPr bwMode="auto">
        <a:xfrm>
          <a:off x="12801600" y="612952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250</xdr:row>
      <xdr:rowOff>0</xdr:rowOff>
    </xdr:from>
    <xdr:ext cx="57150" cy="38100"/>
    <xdr:sp macro="" textlink="">
      <xdr:nvSpPr>
        <xdr:cNvPr id="931" name="Text Box 22">
          <a:extLst>
            <a:ext uri="{FF2B5EF4-FFF2-40B4-BE49-F238E27FC236}">
              <a16:creationId xmlns:a16="http://schemas.microsoft.com/office/drawing/2014/main" id="{4CA1F035-6B68-4114-8D16-8EDB664B1770}"/>
            </a:ext>
          </a:extLst>
        </xdr:cNvPr>
        <xdr:cNvSpPr txBox="1">
          <a:spLocks noChangeArrowheads="1"/>
        </xdr:cNvSpPr>
      </xdr:nvSpPr>
      <xdr:spPr bwMode="auto">
        <a:xfrm>
          <a:off x="124587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932" name="Text Box 80">
          <a:extLst>
            <a:ext uri="{FF2B5EF4-FFF2-40B4-BE49-F238E27FC236}">
              <a16:creationId xmlns:a16="http://schemas.microsoft.com/office/drawing/2014/main" id="{9B28AC1C-99FB-455C-922F-7CF5511BA41C}"/>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933" name="Text Box 117">
          <a:extLst>
            <a:ext uri="{FF2B5EF4-FFF2-40B4-BE49-F238E27FC236}">
              <a16:creationId xmlns:a16="http://schemas.microsoft.com/office/drawing/2014/main" id="{5FA98BA2-DB2A-4613-A82F-CBDD17C8E5D0}"/>
            </a:ext>
          </a:extLst>
        </xdr:cNvPr>
        <xdr:cNvSpPr txBox="1">
          <a:spLocks noChangeArrowheads="1"/>
        </xdr:cNvSpPr>
      </xdr:nvSpPr>
      <xdr:spPr bwMode="auto">
        <a:xfrm>
          <a:off x="130302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934" name="Text Box 22">
          <a:extLst>
            <a:ext uri="{FF2B5EF4-FFF2-40B4-BE49-F238E27FC236}">
              <a16:creationId xmlns:a16="http://schemas.microsoft.com/office/drawing/2014/main" id="{0181C25C-DF0A-47DC-975D-49DAF116706F}"/>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935" name="Text Box 22">
          <a:extLst>
            <a:ext uri="{FF2B5EF4-FFF2-40B4-BE49-F238E27FC236}">
              <a16:creationId xmlns:a16="http://schemas.microsoft.com/office/drawing/2014/main" id="{5B1DCA23-F4CA-4100-B71C-B900FA808F81}"/>
            </a:ext>
          </a:extLst>
        </xdr:cNvPr>
        <xdr:cNvSpPr txBox="1">
          <a:spLocks noChangeArrowheads="1"/>
        </xdr:cNvSpPr>
      </xdr:nvSpPr>
      <xdr:spPr bwMode="auto">
        <a:xfrm>
          <a:off x="13716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936" name="Text Box 22">
          <a:extLst>
            <a:ext uri="{FF2B5EF4-FFF2-40B4-BE49-F238E27FC236}">
              <a16:creationId xmlns:a16="http://schemas.microsoft.com/office/drawing/2014/main" id="{E3B19BDD-73BE-437F-A0C0-F03BAF8F1168}"/>
            </a:ext>
          </a:extLst>
        </xdr:cNvPr>
        <xdr:cNvSpPr txBox="1">
          <a:spLocks noChangeArrowheads="1"/>
        </xdr:cNvSpPr>
      </xdr:nvSpPr>
      <xdr:spPr bwMode="auto">
        <a:xfrm>
          <a:off x="13373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250</xdr:row>
      <xdr:rowOff>0</xdr:rowOff>
    </xdr:from>
    <xdr:ext cx="42863" cy="47625"/>
    <xdr:sp macro="" textlink="">
      <xdr:nvSpPr>
        <xdr:cNvPr id="937" name="Text Box 80">
          <a:extLst>
            <a:ext uri="{FF2B5EF4-FFF2-40B4-BE49-F238E27FC236}">
              <a16:creationId xmlns:a16="http://schemas.microsoft.com/office/drawing/2014/main" id="{B0673965-F3D8-47A7-AACA-7AA17E1FC54C}"/>
            </a:ext>
          </a:extLst>
        </xdr:cNvPr>
        <xdr:cNvSpPr txBox="1">
          <a:spLocks noChangeArrowheads="1"/>
        </xdr:cNvSpPr>
      </xdr:nvSpPr>
      <xdr:spPr bwMode="auto">
        <a:xfrm>
          <a:off x="131445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250</xdr:row>
      <xdr:rowOff>0</xdr:rowOff>
    </xdr:from>
    <xdr:ext cx="42863" cy="47625"/>
    <xdr:sp macro="" textlink="">
      <xdr:nvSpPr>
        <xdr:cNvPr id="938" name="Text Box 117">
          <a:extLst>
            <a:ext uri="{FF2B5EF4-FFF2-40B4-BE49-F238E27FC236}">
              <a16:creationId xmlns:a16="http://schemas.microsoft.com/office/drawing/2014/main" id="{F0A4E19C-827A-46C7-AA15-85B4CE51A5F6}"/>
            </a:ext>
          </a:extLst>
        </xdr:cNvPr>
        <xdr:cNvSpPr txBox="1">
          <a:spLocks noChangeArrowheads="1"/>
        </xdr:cNvSpPr>
      </xdr:nvSpPr>
      <xdr:spPr bwMode="auto">
        <a:xfrm>
          <a:off x="13030200" y="612952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250</xdr:row>
      <xdr:rowOff>0</xdr:rowOff>
    </xdr:from>
    <xdr:ext cx="57150" cy="38100"/>
    <xdr:sp macro="" textlink="">
      <xdr:nvSpPr>
        <xdr:cNvPr id="939" name="Text Box 22">
          <a:extLst>
            <a:ext uri="{FF2B5EF4-FFF2-40B4-BE49-F238E27FC236}">
              <a16:creationId xmlns:a16="http://schemas.microsoft.com/office/drawing/2014/main" id="{4DA0B95A-E1B4-4EB0-AB11-37D942D9C4B9}"/>
            </a:ext>
          </a:extLst>
        </xdr:cNvPr>
        <xdr:cNvSpPr txBox="1">
          <a:spLocks noChangeArrowheads="1"/>
        </xdr:cNvSpPr>
      </xdr:nvSpPr>
      <xdr:spPr bwMode="auto">
        <a:xfrm>
          <a:off x="130302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250</xdr:row>
      <xdr:rowOff>0</xdr:rowOff>
    </xdr:from>
    <xdr:ext cx="57150" cy="38100"/>
    <xdr:sp macro="" textlink="">
      <xdr:nvSpPr>
        <xdr:cNvPr id="940" name="Text Box 22">
          <a:extLst>
            <a:ext uri="{FF2B5EF4-FFF2-40B4-BE49-F238E27FC236}">
              <a16:creationId xmlns:a16="http://schemas.microsoft.com/office/drawing/2014/main" id="{21A642C4-B6BE-433C-BB94-C5E96C5F97A2}"/>
            </a:ext>
          </a:extLst>
        </xdr:cNvPr>
        <xdr:cNvSpPr txBox="1">
          <a:spLocks noChangeArrowheads="1"/>
        </xdr:cNvSpPr>
      </xdr:nvSpPr>
      <xdr:spPr bwMode="auto">
        <a:xfrm>
          <a:off x="137160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250</xdr:row>
      <xdr:rowOff>0</xdr:rowOff>
    </xdr:from>
    <xdr:ext cx="57150" cy="38100"/>
    <xdr:sp macro="" textlink="">
      <xdr:nvSpPr>
        <xdr:cNvPr id="941" name="Text Box 22">
          <a:extLst>
            <a:ext uri="{FF2B5EF4-FFF2-40B4-BE49-F238E27FC236}">
              <a16:creationId xmlns:a16="http://schemas.microsoft.com/office/drawing/2014/main" id="{03992B47-A628-4C1F-9EF8-1241B42F3807}"/>
            </a:ext>
          </a:extLst>
        </xdr:cNvPr>
        <xdr:cNvSpPr txBox="1">
          <a:spLocks noChangeArrowheads="1"/>
        </xdr:cNvSpPr>
      </xdr:nvSpPr>
      <xdr:spPr bwMode="auto">
        <a:xfrm>
          <a:off x="133731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250</xdr:row>
      <xdr:rowOff>0</xdr:rowOff>
    </xdr:from>
    <xdr:ext cx="57150" cy="38100"/>
    <xdr:sp macro="" textlink="">
      <xdr:nvSpPr>
        <xdr:cNvPr id="942" name="Text Box 22">
          <a:extLst>
            <a:ext uri="{FF2B5EF4-FFF2-40B4-BE49-F238E27FC236}">
              <a16:creationId xmlns:a16="http://schemas.microsoft.com/office/drawing/2014/main" id="{A77EF095-3A3D-4F86-813B-83C84D437A8F}"/>
            </a:ext>
          </a:extLst>
        </xdr:cNvPr>
        <xdr:cNvSpPr txBox="1">
          <a:spLocks noChangeArrowheads="1"/>
        </xdr:cNvSpPr>
      </xdr:nvSpPr>
      <xdr:spPr bwMode="auto">
        <a:xfrm>
          <a:off x="14287500" y="612952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114300</xdr:colOff>
      <xdr:row>420</xdr:row>
      <xdr:rowOff>0</xdr:rowOff>
    </xdr:from>
    <xdr:ext cx="42863" cy="47625"/>
    <xdr:sp macro="" textlink="">
      <xdr:nvSpPr>
        <xdr:cNvPr id="943" name="Text Box 80">
          <a:extLst>
            <a:ext uri="{FF2B5EF4-FFF2-40B4-BE49-F238E27FC236}">
              <a16:creationId xmlns:a16="http://schemas.microsoft.com/office/drawing/2014/main" id="{FF1BE2EA-E89F-4822-B4DE-DC19A4FA3547}"/>
            </a:ext>
          </a:extLst>
        </xdr:cNvPr>
        <xdr:cNvSpPr txBox="1">
          <a:spLocks noChangeArrowheads="1"/>
        </xdr:cNvSpPr>
      </xdr:nvSpPr>
      <xdr:spPr bwMode="auto">
        <a:xfrm>
          <a:off x="114300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420</xdr:row>
      <xdr:rowOff>0</xdr:rowOff>
    </xdr:from>
    <xdr:ext cx="42863" cy="47625"/>
    <xdr:sp macro="" textlink="">
      <xdr:nvSpPr>
        <xdr:cNvPr id="944" name="Text Box 117">
          <a:extLst>
            <a:ext uri="{FF2B5EF4-FFF2-40B4-BE49-F238E27FC236}">
              <a16:creationId xmlns:a16="http://schemas.microsoft.com/office/drawing/2014/main" id="{F11013B2-0628-4554-A811-0AD8482A689E}"/>
            </a:ext>
          </a:extLst>
        </xdr:cNvPr>
        <xdr:cNvSpPr txBox="1">
          <a:spLocks noChangeArrowheads="1"/>
        </xdr:cNvSpPr>
      </xdr:nvSpPr>
      <xdr:spPr bwMode="auto">
        <a:xfrm>
          <a:off x="113157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42862</xdr:colOff>
      <xdr:row>420</xdr:row>
      <xdr:rowOff>0</xdr:rowOff>
    </xdr:from>
    <xdr:ext cx="33337" cy="47625"/>
    <xdr:sp macro="" textlink="">
      <xdr:nvSpPr>
        <xdr:cNvPr id="945" name="Text Box 118">
          <a:extLst>
            <a:ext uri="{FF2B5EF4-FFF2-40B4-BE49-F238E27FC236}">
              <a16:creationId xmlns:a16="http://schemas.microsoft.com/office/drawing/2014/main" id="{2884538D-9264-443A-9390-9DC6BA2D3F2E}"/>
            </a:ext>
          </a:extLst>
        </xdr:cNvPr>
        <xdr:cNvSpPr txBox="1">
          <a:spLocks noChangeArrowheads="1"/>
        </xdr:cNvSpPr>
      </xdr:nvSpPr>
      <xdr:spPr bwMode="auto">
        <a:xfrm>
          <a:off x="11244262" y="1047369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420</xdr:row>
      <xdr:rowOff>0</xdr:rowOff>
    </xdr:from>
    <xdr:ext cx="42863" cy="38100"/>
    <xdr:sp macro="" textlink="">
      <xdr:nvSpPr>
        <xdr:cNvPr id="946" name="Text Box 22">
          <a:extLst>
            <a:ext uri="{FF2B5EF4-FFF2-40B4-BE49-F238E27FC236}">
              <a16:creationId xmlns:a16="http://schemas.microsoft.com/office/drawing/2014/main" id="{A922414B-67AF-4C30-8B13-F1A7C43312B1}"/>
            </a:ext>
          </a:extLst>
        </xdr:cNvPr>
        <xdr:cNvSpPr txBox="1">
          <a:spLocks noChangeArrowheads="1"/>
        </xdr:cNvSpPr>
      </xdr:nvSpPr>
      <xdr:spPr bwMode="auto">
        <a:xfrm>
          <a:off x="110871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0</xdr:colOff>
      <xdr:row>420</xdr:row>
      <xdr:rowOff>0</xdr:rowOff>
    </xdr:from>
    <xdr:ext cx="57150" cy="38100"/>
    <xdr:sp macro="" textlink="">
      <xdr:nvSpPr>
        <xdr:cNvPr id="947" name="Text Box 22">
          <a:extLst>
            <a:ext uri="{FF2B5EF4-FFF2-40B4-BE49-F238E27FC236}">
              <a16:creationId xmlns:a16="http://schemas.microsoft.com/office/drawing/2014/main" id="{D9812DA3-9821-4E68-A5CB-00D772137AC1}"/>
            </a:ext>
          </a:extLst>
        </xdr:cNvPr>
        <xdr:cNvSpPr txBox="1">
          <a:spLocks noChangeArrowheads="1"/>
        </xdr:cNvSpPr>
      </xdr:nvSpPr>
      <xdr:spPr bwMode="auto">
        <a:xfrm>
          <a:off x="9829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0</xdr:colOff>
      <xdr:row>420</xdr:row>
      <xdr:rowOff>0</xdr:rowOff>
    </xdr:from>
    <xdr:ext cx="57150" cy="38100"/>
    <xdr:sp macro="" textlink="">
      <xdr:nvSpPr>
        <xdr:cNvPr id="948" name="Text Box 22">
          <a:extLst>
            <a:ext uri="{FF2B5EF4-FFF2-40B4-BE49-F238E27FC236}">
              <a16:creationId xmlns:a16="http://schemas.microsoft.com/office/drawing/2014/main" id="{B9955F93-BA8F-4DB8-8AC0-AF9A8E79068A}"/>
            </a:ext>
          </a:extLst>
        </xdr:cNvPr>
        <xdr:cNvSpPr txBox="1">
          <a:spLocks noChangeArrowheads="1"/>
        </xdr:cNvSpPr>
      </xdr:nvSpPr>
      <xdr:spPr bwMode="auto">
        <a:xfrm>
          <a:off x="11315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57150" cy="38100"/>
    <xdr:sp macro="" textlink="">
      <xdr:nvSpPr>
        <xdr:cNvPr id="949" name="Text Box 22">
          <a:extLst>
            <a:ext uri="{FF2B5EF4-FFF2-40B4-BE49-F238E27FC236}">
              <a16:creationId xmlns:a16="http://schemas.microsoft.com/office/drawing/2014/main" id="{BB650AA4-A03D-4CBB-B52E-6187C07F7D78}"/>
            </a:ext>
          </a:extLst>
        </xdr:cNvPr>
        <xdr:cNvSpPr txBox="1">
          <a:spLocks noChangeArrowheads="1"/>
        </xdr:cNvSpPr>
      </xdr:nvSpPr>
      <xdr:spPr bwMode="auto">
        <a:xfrm>
          <a:off x="12915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950" name="Text Box 22">
          <a:extLst>
            <a:ext uri="{FF2B5EF4-FFF2-40B4-BE49-F238E27FC236}">
              <a16:creationId xmlns:a16="http://schemas.microsoft.com/office/drawing/2014/main" id="{DDD1034F-433E-447F-A069-22F4369DAD20}"/>
            </a:ext>
          </a:extLst>
        </xdr:cNvPr>
        <xdr:cNvSpPr txBox="1">
          <a:spLocks noChangeArrowheads="1"/>
        </xdr:cNvSpPr>
      </xdr:nvSpPr>
      <xdr:spPr bwMode="auto">
        <a:xfrm>
          <a:off x="13373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420</xdr:row>
      <xdr:rowOff>0</xdr:rowOff>
    </xdr:from>
    <xdr:ext cx="61912" cy="38100"/>
    <xdr:sp macro="" textlink="">
      <xdr:nvSpPr>
        <xdr:cNvPr id="951" name="Text Box 80">
          <a:extLst>
            <a:ext uri="{FF2B5EF4-FFF2-40B4-BE49-F238E27FC236}">
              <a16:creationId xmlns:a16="http://schemas.microsoft.com/office/drawing/2014/main" id="{EE1D473D-2A49-4387-9000-46BE87F1B1A1}"/>
            </a:ext>
          </a:extLst>
        </xdr:cNvPr>
        <xdr:cNvSpPr txBox="1">
          <a:spLocks noChangeArrowheads="1"/>
        </xdr:cNvSpPr>
      </xdr:nvSpPr>
      <xdr:spPr bwMode="auto">
        <a:xfrm>
          <a:off x="12687300" y="104736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42862" cy="28575"/>
    <xdr:sp macro="" textlink="">
      <xdr:nvSpPr>
        <xdr:cNvPr id="952" name="Text Box 23">
          <a:extLst>
            <a:ext uri="{FF2B5EF4-FFF2-40B4-BE49-F238E27FC236}">
              <a16:creationId xmlns:a16="http://schemas.microsoft.com/office/drawing/2014/main" id="{FBBF2936-4C4E-4B58-9C74-9B2B763D59E6}"/>
            </a:ext>
          </a:extLst>
        </xdr:cNvPr>
        <xdr:cNvSpPr txBox="1">
          <a:spLocks noChangeArrowheads="1"/>
        </xdr:cNvSpPr>
      </xdr:nvSpPr>
      <xdr:spPr bwMode="auto">
        <a:xfrm>
          <a:off x="130302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38100"/>
    <xdr:sp macro="" textlink="">
      <xdr:nvSpPr>
        <xdr:cNvPr id="953" name="Text Box 22">
          <a:extLst>
            <a:ext uri="{FF2B5EF4-FFF2-40B4-BE49-F238E27FC236}">
              <a16:creationId xmlns:a16="http://schemas.microsoft.com/office/drawing/2014/main" id="{A9FCBEBD-25D1-43A5-B70A-B9DE547CADCE}"/>
            </a:ext>
          </a:extLst>
        </xdr:cNvPr>
        <xdr:cNvSpPr txBox="1">
          <a:spLocks noChangeArrowheads="1"/>
        </xdr:cNvSpPr>
      </xdr:nvSpPr>
      <xdr:spPr bwMode="auto">
        <a:xfrm>
          <a:off x="130302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42862" cy="28575"/>
    <xdr:sp macro="" textlink="">
      <xdr:nvSpPr>
        <xdr:cNvPr id="954" name="Text Box 23">
          <a:extLst>
            <a:ext uri="{FF2B5EF4-FFF2-40B4-BE49-F238E27FC236}">
              <a16:creationId xmlns:a16="http://schemas.microsoft.com/office/drawing/2014/main" id="{5A704E6D-2B3E-436D-BB3C-C7B711283D20}"/>
            </a:ext>
          </a:extLst>
        </xdr:cNvPr>
        <xdr:cNvSpPr txBox="1">
          <a:spLocks noChangeArrowheads="1"/>
        </xdr:cNvSpPr>
      </xdr:nvSpPr>
      <xdr:spPr bwMode="auto">
        <a:xfrm>
          <a:off x="130302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38</xdr:col>
      <xdr:colOff>0</xdr:colOff>
      <xdr:row>420</xdr:row>
      <xdr:rowOff>0</xdr:rowOff>
    </xdr:from>
    <xdr:ext cx="57150" cy="38100"/>
    <xdr:sp macro="" textlink="">
      <xdr:nvSpPr>
        <xdr:cNvPr id="955" name="Text Box 22">
          <a:extLst>
            <a:ext uri="{FF2B5EF4-FFF2-40B4-BE49-F238E27FC236}">
              <a16:creationId xmlns:a16="http://schemas.microsoft.com/office/drawing/2014/main" id="{D27CD498-0284-4A09-8CD0-992B45969E85}"/>
            </a:ext>
          </a:extLst>
        </xdr:cNvPr>
        <xdr:cNvSpPr txBox="1">
          <a:spLocks noChangeArrowheads="1"/>
        </xdr:cNvSpPr>
      </xdr:nvSpPr>
      <xdr:spPr bwMode="auto">
        <a:xfrm>
          <a:off x="12001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114300</xdr:colOff>
      <xdr:row>420</xdr:row>
      <xdr:rowOff>0</xdr:rowOff>
    </xdr:from>
    <xdr:ext cx="42863" cy="47625"/>
    <xdr:sp macro="" textlink="">
      <xdr:nvSpPr>
        <xdr:cNvPr id="956" name="Text Box 80">
          <a:extLst>
            <a:ext uri="{FF2B5EF4-FFF2-40B4-BE49-F238E27FC236}">
              <a16:creationId xmlns:a16="http://schemas.microsoft.com/office/drawing/2014/main" id="{5FD3C0B6-397A-4CAD-ACE2-91BDE7646047}"/>
            </a:ext>
          </a:extLst>
        </xdr:cNvPr>
        <xdr:cNvSpPr txBox="1">
          <a:spLocks noChangeArrowheads="1"/>
        </xdr:cNvSpPr>
      </xdr:nvSpPr>
      <xdr:spPr bwMode="auto">
        <a:xfrm>
          <a:off x="132588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0</xdr:colOff>
      <xdr:row>420</xdr:row>
      <xdr:rowOff>0</xdr:rowOff>
    </xdr:from>
    <xdr:ext cx="57150" cy="38100"/>
    <xdr:sp macro="" textlink="">
      <xdr:nvSpPr>
        <xdr:cNvPr id="957" name="Text Box 22">
          <a:extLst>
            <a:ext uri="{FF2B5EF4-FFF2-40B4-BE49-F238E27FC236}">
              <a16:creationId xmlns:a16="http://schemas.microsoft.com/office/drawing/2014/main" id="{65F9C080-C66E-41BD-B693-7B455E0C1F5E}"/>
            </a:ext>
          </a:extLst>
        </xdr:cNvPr>
        <xdr:cNvSpPr txBox="1">
          <a:spLocks noChangeArrowheads="1"/>
        </xdr:cNvSpPr>
      </xdr:nvSpPr>
      <xdr:spPr bwMode="auto">
        <a:xfrm>
          <a:off x="13144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420</xdr:row>
      <xdr:rowOff>0</xdr:rowOff>
    </xdr:from>
    <xdr:ext cx="57150" cy="38100"/>
    <xdr:sp macro="" textlink="">
      <xdr:nvSpPr>
        <xdr:cNvPr id="958" name="Text Box 22">
          <a:extLst>
            <a:ext uri="{FF2B5EF4-FFF2-40B4-BE49-F238E27FC236}">
              <a16:creationId xmlns:a16="http://schemas.microsoft.com/office/drawing/2014/main" id="{E9BABCF9-3036-4F09-8CCA-9A571EF02996}"/>
            </a:ext>
          </a:extLst>
        </xdr:cNvPr>
        <xdr:cNvSpPr txBox="1">
          <a:spLocks noChangeArrowheads="1"/>
        </xdr:cNvSpPr>
      </xdr:nvSpPr>
      <xdr:spPr bwMode="auto">
        <a:xfrm>
          <a:off x="14630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959" name="Text Box 22">
          <a:extLst>
            <a:ext uri="{FF2B5EF4-FFF2-40B4-BE49-F238E27FC236}">
              <a16:creationId xmlns:a16="http://schemas.microsoft.com/office/drawing/2014/main" id="{62A5FC0D-85AA-44F0-945D-C802B5B7D17E}"/>
            </a:ext>
          </a:extLst>
        </xdr:cNvPr>
        <xdr:cNvSpPr txBox="1">
          <a:spLocks noChangeArrowheads="1"/>
        </xdr:cNvSpPr>
      </xdr:nvSpPr>
      <xdr:spPr bwMode="auto">
        <a:xfrm>
          <a:off x="13716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420</xdr:row>
      <xdr:rowOff>0</xdr:rowOff>
    </xdr:from>
    <xdr:ext cx="57150" cy="38100"/>
    <xdr:sp macro="" textlink="">
      <xdr:nvSpPr>
        <xdr:cNvPr id="960" name="Text Box 22">
          <a:extLst>
            <a:ext uri="{FF2B5EF4-FFF2-40B4-BE49-F238E27FC236}">
              <a16:creationId xmlns:a16="http://schemas.microsoft.com/office/drawing/2014/main" id="{555DDDCB-9141-4E3B-BB55-77C58E7688B4}"/>
            </a:ext>
          </a:extLst>
        </xdr:cNvPr>
        <xdr:cNvSpPr txBox="1">
          <a:spLocks noChangeArrowheads="1"/>
        </xdr:cNvSpPr>
      </xdr:nvSpPr>
      <xdr:spPr bwMode="auto">
        <a:xfrm>
          <a:off x="10744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420</xdr:row>
      <xdr:rowOff>0</xdr:rowOff>
    </xdr:from>
    <xdr:ext cx="42863" cy="38100"/>
    <xdr:sp macro="" textlink="">
      <xdr:nvSpPr>
        <xdr:cNvPr id="961" name="Text Box 22">
          <a:extLst>
            <a:ext uri="{FF2B5EF4-FFF2-40B4-BE49-F238E27FC236}">
              <a16:creationId xmlns:a16="http://schemas.microsoft.com/office/drawing/2014/main" id="{7B898C88-6190-4FCE-8567-8994E02A5A41}"/>
            </a:ext>
          </a:extLst>
        </xdr:cNvPr>
        <xdr:cNvSpPr txBox="1">
          <a:spLocks noChangeArrowheads="1"/>
        </xdr:cNvSpPr>
      </xdr:nvSpPr>
      <xdr:spPr bwMode="auto">
        <a:xfrm>
          <a:off x="129159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0</xdr:colOff>
      <xdr:row>420</xdr:row>
      <xdr:rowOff>0</xdr:rowOff>
    </xdr:from>
    <xdr:ext cx="57150" cy="38100"/>
    <xdr:sp macro="" textlink="">
      <xdr:nvSpPr>
        <xdr:cNvPr id="962" name="Text Box 22">
          <a:extLst>
            <a:ext uri="{FF2B5EF4-FFF2-40B4-BE49-F238E27FC236}">
              <a16:creationId xmlns:a16="http://schemas.microsoft.com/office/drawing/2014/main" id="{761B1553-3E5E-4AA5-A0BE-9933B7908409}"/>
            </a:ext>
          </a:extLst>
        </xdr:cNvPr>
        <xdr:cNvSpPr txBox="1">
          <a:spLocks noChangeArrowheads="1"/>
        </xdr:cNvSpPr>
      </xdr:nvSpPr>
      <xdr:spPr bwMode="auto">
        <a:xfrm>
          <a:off x="11658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420</xdr:row>
      <xdr:rowOff>0</xdr:rowOff>
    </xdr:from>
    <xdr:ext cx="57150" cy="38100"/>
    <xdr:sp macro="" textlink="">
      <xdr:nvSpPr>
        <xdr:cNvPr id="963" name="Text Box 22">
          <a:extLst>
            <a:ext uri="{FF2B5EF4-FFF2-40B4-BE49-F238E27FC236}">
              <a16:creationId xmlns:a16="http://schemas.microsoft.com/office/drawing/2014/main" id="{6936CA6A-DCCB-4E6B-BE5D-EE794977DF24}"/>
            </a:ext>
          </a:extLst>
        </xdr:cNvPr>
        <xdr:cNvSpPr txBox="1">
          <a:spLocks noChangeArrowheads="1"/>
        </xdr:cNvSpPr>
      </xdr:nvSpPr>
      <xdr:spPr bwMode="auto">
        <a:xfrm>
          <a:off x="12573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114300</xdr:colOff>
      <xdr:row>420</xdr:row>
      <xdr:rowOff>0</xdr:rowOff>
    </xdr:from>
    <xdr:ext cx="42863" cy="47625"/>
    <xdr:sp macro="" textlink="">
      <xdr:nvSpPr>
        <xdr:cNvPr id="964" name="Text Box 80">
          <a:extLst>
            <a:ext uri="{FF2B5EF4-FFF2-40B4-BE49-F238E27FC236}">
              <a16:creationId xmlns:a16="http://schemas.microsoft.com/office/drawing/2014/main" id="{65307538-3868-48A9-BC4C-4AB38DE1302C}"/>
            </a:ext>
          </a:extLst>
        </xdr:cNvPr>
        <xdr:cNvSpPr txBox="1">
          <a:spLocks noChangeArrowheads="1"/>
        </xdr:cNvSpPr>
      </xdr:nvSpPr>
      <xdr:spPr bwMode="auto">
        <a:xfrm>
          <a:off x="132588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965" name="Text Box 117">
          <a:extLst>
            <a:ext uri="{FF2B5EF4-FFF2-40B4-BE49-F238E27FC236}">
              <a16:creationId xmlns:a16="http://schemas.microsoft.com/office/drawing/2014/main" id="{6E86CAA4-92A3-4022-B9B0-8A31C84460C0}"/>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0</xdr:colOff>
      <xdr:row>420</xdr:row>
      <xdr:rowOff>0</xdr:rowOff>
    </xdr:from>
    <xdr:ext cx="57150" cy="38100"/>
    <xdr:sp macro="" textlink="">
      <xdr:nvSpPr>
        <xdr:cNvPr id="966" name="Text Box 22">
          <a:extLst>
            <a:ext uri="{FF2B5EF4-FFF2-40B4-BE49-F238E27FC236}">
              <a16:creationId xmlns:a16="http://schemas.microsoft.com/office/drawing/2014/main" id="{602FDCD4-C003-44A0-9E1F-E2CB7D05C0A1}"/>
            </a:ext>
          </a:extLst>
        </xdr:cNvPr>
        <xdr:cNvSpPr txBox="1">
          <a:spLocks noChangeArrowheads="1"/>
        </xdr:cNvSpPr>
      </xdr:nvSpPr>
      <xdr:spPr bwMode="auto">
        <a:xfrm>
          <a:off x="13144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54</xdr:col>
      <xdr:colOff>0</xdr:colOff>
      <xdr:row>420</xdr:row>
      <xdr:rowOff>0</xdr:rowOff>
    </xdr:from>
    <xdr:ext cx="57150" cy="38100"/>
    <xdr:sp macro="" textlink="">
      <xdr:nvSpPr>
        <xdr:cNvPr id="967" name="Text Box 22">
          <a:extLst>
            <a:ext uri="{FF2B5EF4-FFF2-40B4-BE49-F238E27FC236}">
              <a16:creationId xmlns:a16="http://schemas.microsoft.com/office/drawing/2014/main" id="{4103A57C-F479-40C3-A1F6-BCE2C5DED9E4}"/>
            </a:ext>
          </a:extLst>
        </xdr:cNvPr>
        <xdr:cNvSpPr txBox="1">
          <a:spLocks noChangeArrowheads="1"/>
        </xdr:cNvSpPr>
      </xdr:nvSpPr>
      <xdr:spPr bwMode="auto">
        <a:xfrm>
          <a:off x="13830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51</xdr:col>
      <xdr:colOff>0</xdr:colOff>
      <xdr:row>420</xdr:row>
      <xdr:rowOff>0</xdr:rowOff>
    </xdr:from>
    <xdr:ext cx="57150" cy="38100"/>
    <xdr:sp macro="" textlink="">
      <xdr:nvSpPr>
        <xdr:cNvPr id="968" name="Text Box 22">
          <a:extLst>
            <a:ext uri="{FF2B5EF4-FFF2-40B4-BE49-F238E27FC236}">
              <a16:creationId xmlns:a16="http://schemas.microsoft.com/office/drawing/2014/main" id="{4EDEB9D8-F5DA-4824-897F-E395B3B6D244}"/>
            </a:ext>
          </a:extLst>
        </xdr:cNvPr>
        <xdr:cNvSpPr txBox="1">
          <a:spLocks noChangeArrowheads="1"/>
        </xdr:cNvSpPr>
      </xdr:nvSpPr>
      <xdr:spPr bwMode="auto">
        <a:xfrm>
          <a:off x="13487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48</xdr:col>
      <xdr:colOff>114300</xdr:colOff>
      <xdr:row>420</xdr:row>
      <xdr:rowOff>0</xdr:rowOff>
    </xdr:from>
    <xdr:ext cx="42863" cy="47625"/>
    <xdr:sp macro="" textlink="">
      <xdr:nvSpPr>
        <xdr:cNvPr id="969" name="Text Box 80">
          <a:extLst>
            <a:ext uri="{FF2B5EF4-FFF2-40B4-BE49-F238E27FC236}">
              <a16:creationId xmlns:a16="http://schemas.microsoft.com/office/drawing/2014/main" id="{0BFD077E-A120-4584-9AF9-18114EBFBF25}"/>
            </a:ext>
          </a:extLst>
        </xdr:cNvPr>
        <xdr:cNvSpPr txBox="1">
          <a:spLocks noChangeArrowheads="1"/>
        </xdr:cNvSpPr>
      </xdr:nvSpPr>
      <xdr:spPr bwMode="auto">
        <a:xfrm>
          <a:off x="132588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970" name="Text Box 117">
          <a:extLst>
            <a:ext uri="{FF2B5EF4-FFF2-40B4-BE49-F238E27FC236}">
              <a16:creationId xmlns:a16="http://schemas.microsoft.com/office/drawing/2014/main" id="{21645776-AC6D-43CD-BE60-4C2D2CCAAEDB}"/>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54</xdr:col>
      <xdr:colOff>0</xdr:colOff>
      <xdr:row>420</xdr:row>
      <xdr:rowOff>0</xdr:rowOff>
    </xdr:from>
    <xdr:ext cx="57150" cy="38100"/>
    <xdr:sp macro="" textlink="">
      <xdr:nvSpPr>
        <xdr:cNvPr id="971" name="Text Box 22">
          <a:extLst>
            <a:ext uri="{FF2B5EF4-FFF2-40B4-BE49-F238E27FC236}">
              <a16:creationId xmlns:a16="http://schemas.microsoft.com/office/drawing/2014/main" id="{2AA54F1B-D8CA-46DB-8FDE-BBB5687C85A5}"/>
            </a:ext>
          </a:extLst>
        </xdr:cNvPr>
        <xdr:cNvSpPr txBox="1">
          <a:spLocks noChangeArrowheads="1"/>
        </xdr:cNvSpPr>
      </xdr:nvSpPr>
      <xdr:spPr bwMode="auto">
        <a:xfrm>
          <a:off x="13830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420</xdr:row>
      <xdr:rowOff>0</xdr:rowOff>
    </xdr:from>
    <xdr:ext cx="42863" cy="38100"/>
    <xdr:sp macro="" textlink="">
      <xdr:nvSpPr>
        <xdr:cNvPr id="972" name="Text Box 22">
          <a:extLst>
            <a:ext uri="{FF2B5EF4-FFF2-40B4-BE49-F238E27FC236}">
              <a16:creationId xmlns:a16="http://schemas.microsoft.com/office/drawing/2014/main" id="{D946967E-1EED-4262-B933-EE0ACA4EA44C}"/>
            </a:ext>
          </a:extLst>
        </xdr:cNvPr>
        <xdr:cNvSpPr txBox="1">
          <a:spLocks noChangeArrowheads="1"/>
        </xdr:cNvSpPr>
      </xdr:nvSpPr>
      <xdr:spPr bwMode="auto">
        <a:xfrm>
          <a:off x="147447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51</xdr:col>
      <xdr:colOff>0</xdr:colOff>
      <xdr:row>420</xdr:row>
      <xdr:rowOff>0</xdr:rowOff>
    </xdr:from>
    <xdr:ext cx="57150" cy="38100"/>
    <xdr:sp macro="" textlink="">
      <xdr:nvSpPr>
        <xdr:cNvPr id="973" name="Text Box 22">
          <a:extLst>
            <a:ext uri="{FF2B5EF4-FFF2-40B4-BE49-F238E27FC236}">
              <a16:creationId xmlns:a16="http://schemas.microsoft.com/office/drawing/2014/main" id="{CB514687-9C60-49FD-A6F8-A40A18466A31}"/>
            </a:ext>
          </a:extLst>
        </xdr:cNvPr>
        <xdr:cNvSpPr txBox="1">
          <a:spLocks noChangeArrowheads="1"/>
        </xdr:cNvSpPr>
      </xdr:nvSpPr>
      <xdr:spPr bwMode="auto">
        <a:xfrm>
          <a:off x="13487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59</xdr:col>
      <xdr:colOff>0</xdr:colOff>
      <xdr:row>420</xdr:row>
      <xdr:rowOff>0</xdr:rowOff>
    </xdr:from>
    <xdr:ext cx="57150" cy="38100"/>
    <xdr:sp macro="" textlink="">
      <xdr:nvSpPr>
        <xdr:cNvPr id="974" name="Text Box 22">
          <a:extLst>
            <a:ext uri="{FF2B5EF4-FFF2-40B4-BE49-F238E27FC236}">
              <a16:creationId xmlns:a16="http://schemas.microsoft.com/office/drawing/2014/main" id="{7D0FD7BF-E969-4446-ABF2-85A6AE1A825F}"/>
            </a:ext>
          </a:extLst>
        </xdr:cNvPr>
        <xdr:cNvSpPr txBox="1">
          <a:spLocks noChangeArrowheads="1"/>
        </xdr:cNvSpPr>
      </xdr:nvSpPr>
      <xdr:spPr bwMode="auto">
        <a:xfrm>
          <a:off x="14401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420</xdr:row>
      <xdr:rowOff>0</xdr:rowOff>
    </xdr:from>
    <xdr:ext cx="42863" cy="47625"/>
    <xdr:sp macro="" textlink="">
      <xdr:nvSpPr>
        <xdr:cNvPr id="975" name="Text Box 80">
          <a:extLst>
            <a:ext uri="{FF2B5EF4-FFF2-40B4-BE49-F238E27FC236}">
              <a16:creationId xmlns:a16="http://schemas.microsoft.com/office/drawing/2014/main" id="{E3048D48-5ED2-4DC7-88C7-DBAB22971CB2}"/>
            </a:ext>
          </a:extLst>
        </xdr:cNvPr>
        <xdr:cNvSpPr txBox="1">
          <a:spLocks noChangeArrowheads="1"/>
        </xdr:cNvSpPr>
      </xdr:nvSpPr>
      <xdr:spPr bwMode="auto">
        <a:xfrm>
          <a:off x="113157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420</xdr:row>
      <xdr:rowOff>0</xdr:rowOff>
    </xdr:from>
    <xdr:ext cx="42863" cy="47625"/>
    <xdr:sp macro="" textlink="">
      <xdr:nvSpPr>
        <xdr:cNvPr id="976" name="Text Box 117">
          <a:extLst>
            <a:ext uri="{FF2B5EF4-FFF2-40B4-BE49-F238E27FC236}">
              <a16:creationId xmlns:a16="http://schemas.microsoft.com/office/drawing/2014/main" id="{A9E25330-378A-458D-9E30-404D52AED560}"/>
            </a:ext>
          </a:extLst>
        </xdr:cNvPr>
        <xdr:cNvSpPr txBox="1">
          <a:spLocks noChangeArrowheads="1"/>
        </xdr:cNvSpPr>
      </xdr:nvSpPr>
      <xdr:spPr bwMode="auto">
        <a:xfrm>
          <a:off x="112014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420</xdr:row>
      <xdr:rowOff>0</xdr:rowOff>
    </xdr:from>
    <xdr:ext cx="33337" cy="47625"/>
    <xdr:sp macro="" textlink="">
      <xdr:nvSpPr>
        <xdr:cNvPr id="977" name="Text Box 118">
          <a:extLst>
            <a:ext uri="{FF2B5EF4-FFF2-40B4-BE49-F238E27FC236}">
              <a16:creationId xmlns:a16="http://schemas.microsoft.com/office/drawing/2014/main" id="{B71FC615-8599-42CA-B1AF-72920138433E}"/>
            </a:ext>
          </a:extLst>
        </xdr:cNvPr>
        <xdr:cNvSpPr txBox="1">
          <a:spLocks noChangeArrowheads="1"/>
        </xdr:cNvSpPr>
      </xdr:nvSpPr>
      <xdr:spPr bwMode="auto">
        <a:xfrm>
          <a:off x="11129962" y="1047369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420</xdr:row>
      <xdr:rowOff>0</xdr:rowOff>
    </xdr:from>
    <xdr:ext cx="42863" cy="38100"/>
    <xdr:sp macro="" textlink="">
      <xdr:nvSpPr>
        <xdr:cNvPr id="978" name="Text Box 22">
          <a:extLst>
            <a:ext uri="{FF2B5EF4-FFF2-40B4-BE49-F238E27FC236}">
              <a16:creationId xmlns:a16="http://schemas.microsoft.com/office/drawing/2014/main" id="{C6862CCF-9690-4440-A450-8B7E43755181}"/>
            </a:ext>
          </a:extLst>
        </xdr:cNvPr>
        <xdr:cNvSpPr txBox="1">
          <a:spLocks noChangeArrowheads="1"/>
        </xdr:cNvSpPr>
      </xdr:nvSpPr>
      <xdr:spPr bwMode="auto">
        <a:xfrm>
          <a:off x="109728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420</xdr:row>
      <xdr:rowOff>0</xdr:rowOff>
    </xdr:from>
    <xdr:ext cx="57150" cy="38100"/>
    <xdr:sp macro="" textlink="">
      <xdr:nvSpPr>
        <xdr:cNvPr id="979" name="Text Box 22">
          <a:extLst>
            <a:ext uri="{FF2B5EF4-FFF2-40B4-BE49-F238E27FC236}">
              <a16:creationId xmlns:a16="http://schemas.microsoft.com/office/drawing/2014/main" id="{9229DA5A-E970-44C7-B49B-0736BB6732F0}"/>
            </a:ext>
          </a:extLst>
        </xdr:cNvPr>
        <xdr:cNvSpPr txBox="1">
          <a:spLocks noChangeArrowheads="1"/>
        </xdr:cNvSpPr>
      </xdr:nvSpPr>
      <xdr:spPr bwMode="auto">
        <a:xfrm>
          <a:off x="9715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420</xdr:row>
      <xdr:rowOff>0</xdr:rowOff>
    </xdr:from>
    <xdr:ext cx="57150" cy="38100"/>
    <xdr:sp macro="" textlink="">
      <xdr:nvSpPr>
        <xdr:cNvPr id="980" name="Text Box 22">
          <a:extLst>
            <a:ext uri="{FF2B5EF4-FFF2-40B4-BE49-F238E27FC236}">
              <a16:creationId xmlns:a16="http://schemas.microsoft.com/office/drawing/2014/main" id="{67B84701-AD0E-4175-97E6-B541FC920CBC}"/>
            </a:ext>
          </a:extLst>
        </xdr:cNvPr>
        <xdr:cNvSpPr txBox="1">
          <a:spLocks noChangeArrowheads="1"/>
        </xdr:cNvSpPr>
      </xdr:nvSpPr>
      <xdr:spPr bwMode="auto">
        <a:xfrm>
          <a:off x="112014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420</xdr:row>
      <xdr:rowOff>0</xdr:rowOff>
    </xdr:from>
    <xdr:ext cx="57150" cy="38100"/>
    <xdr:sp macro="" textlink="">
      <xdr:nvSpPr>
        <xdr:cNvPr id="981" name="Text Box 22">
          <a:extLst>
            <a:ext uri="{FF2B5EF4-FFF2-40B4-BE49-F238E27FC236}">
              <a16:creationId xmlns:a16="http://schemas.microsoft.com/office/drawing/2014/main" id="{F40C8452-B1A2-40BB-95B6-9A2215CF7AC7}"/>
            </a:ext>
          </a:extLst>
        </xdr:cNvPr>
        <xdr:cNvSpPr txBox="1">
          <a:spLocks noChangeArrowheads="1"/>
        </xdr:cNvSpPr>
      </xdr:nvSpPr>
      <xdr:spPr bwMode="auto">
        <a:xfrm>
          <a:off x="128016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420</xdr:row>
      <xdr:rowOff>0</xdr:rowOff>
    </xdr:from>
    <xdr:ext cx="57150" cy="38100"/>
    <xdr:sp macro="" textlink="">
      <xdr:nvSpPr>
        <xdr:cNvPr id="982" name="Text Box 22">
          <a:extLst>
            <a:ext uri="{FF2B5EF4-FFF2-40B4-BE49-F238E27FC236}">
              <a16:creationId xmlns:a16="http://schemas.microsoft.com/office/drawing/2014/main" id="{64EFE52D-AAD6-4417-B1EF-75BE13084F01}"/>
            </a:ext>
          </a:extLst>
        </xdr:cNvPr>
        <xdr:cNvSpPr txBox="1">
          <a:spLocks noChangeArrowheads="1"/>
        </xdr:cNvSpPr>
      </xdr:nvSpPr>
      <xdr:spPr bwMode="auto">
        <a:xfrm>
          <a:off x="132588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420</xdr:row>
      <xdr:rowOff>0</xdr:rowOff>
    </xdr:from>
    <xdr:ext cx="61912" cy="38100"/>
    <xdr:sp macro="" textlink="">
      <xdr:nvSpPr>
        <xdr:cNvPr id="983" name="Text Box 80">
          <a:extLst>
            <a:ext uri="{FF2B5EF4-FFF2-40B4-BE49-F238E27FC236}">
              <a16:creationId xmlns:a16="http://schemas.microsoft.com/office/drawing/2014/main" id="{8D937ED7-4EF5-4460-BE04-150EE48E8ADE}"/>
            </a:ext>
          </a:extLst>
        </xdr:cNvPr>
        <xdr:cNvSpPr txBox="1">
          <a:spLocks noChangeArrowheads="1"/>
        </xdr:cNvSpPr>
      </xdr:nvSpPr>
      <xdr:spPr bwMode="auto">
        <a:xfrm>
          <a:off x="12573000" y="1047369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984" name="Text Box 23">
          <a:extLst>
            <a:ext uri="{FF2B5EF4-FFF2-40B4-BE49-F238E27FC236}">
              <a16:creationId xmlns:a16="http://schemas.microsoft.com/office/drawing/2014/main" id="{3022A3FF-7EA9-4386-AB38-67F79607D6FD}"/>
            </a:ext>
          </a:extLst>
        </xdr:cNvPr>
        <xdr:cNvSpPr txBox="1">
          <a:spLocks noChangeArrowheads="1"/>
        </xdr:cNvSpPr>
      </xdr:nvSpPr>
      <xdr:spPr bwMode="auto">
        <a:xfrm>
          <a:off x="129159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420</xdr:row>
      <xdr:rowOff>0</xdr:rowOff>
    </xdr:from>
    <xdr:ext cx="42863" cy="38100"/>
    <xdr:sp macro="" textlink="">
      <xdr:nvSpPr>
        <xdr:cNvPr id="985" name="Text Box 22">
          <a:extLst>
            <a:ext uri="{FF2B5EF4-FFF2-40B4-BE49-F238E27FC236}">
              <a16:creationId xmlns:a16="http://schemas.microsoft.com/office/drawing/2014/main" id="{D9161749-128F-494F-B717-C0D2885B5836}"/>
            </a:ext>
          </a:extLst>
        </xdr:cNvPr>
        <xdr:cNvSpPr txBox="1">
          <a:spLocks noChangeArrowheads="1"/>
        </xdr:cNvSpPr>
      </xdr:nvSpPr>
      <xdr:spPr bwMode="auto">
        <a:xfrm>
          <a:off x="129159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420</xdr:row>
      <xdr:rowOff>0</xdr:rowOff>
    </xdr:from>
    <xdr:ext cx="42862" cy="28575"/>
    <xdr:sp macro="" textlink="">
      <xdr:nvSpPr>
        <xdr:cNvPr id="986" name="Text Box 23">
          <a:extLst>
            <a:ext uri="{FF2B5EF4-FFF2-40B4-BE49-F238E27FC236}">
              <a16:creationId xmlns:a16="http://schemas.microsoft.com/office/drawing/2014/main" id="{1B48677A-6735-4E70-8541-9C7A084C8019}"/>
            </a:ext>
          </a:extLst>
        </xdr:cNvPr>
        <xdr:cNvSpPr txBox="1">
          <a:spLocks noChangeArrowheads="1"/>
        </xdr:cNvSpPr>
      </xdr:nvSpPr>
      <xdr:spPr bwMode="auto">
        <a:xfrm>
          <a:off x="12915900" y="104736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420</xdr:row>
      <xdr:rowOff>0</xdr:rowOff>
    </xdr:from>
    <xdr:ext cx="57150" cy="38100"/>
    <xdr:sp macro="" textlink="">
      <xdr:nvSpPr>
        <xdr:cNvPr id="987" name="Text Box 22">
          <a:extLst>
            <a:ext uri="{FF2B5EF4-FFF2-40B4-BE49-F238E27FC236}">
              <a16:creationId xmlns:a16="http://schemas.microsoft.com/office/drawing/2014/main" id="{F97D5773-FA49-4FD5-8E66-9FBB48ED0F6C}"/>
            </a:ext>
          </a:extLst>
        </xdr:cNvPr>
        <xdr:cNvSpPr txBox="1">
          <a:spLocks noChangeArrowheads="1"/>
        </xdr:cNvSpPr>
      </xdr:nvSpPr>
      <xdr:spPr bwMode="auto">
        <a:xfrm>
          <a:off x="11887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988" name="Text Box 80">
          <a:extLst>
            <a:ext uri="{FF2B5EF4-FFF2-40B4-BE49-F238E27FC236}">
              <a16:creationId xmlns:a16="http://schemas.microsoft.com/office/drawing/2014/main" id="{78B8EAF6-81BC-4793-8308-169F27660779}"/>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989" name="Text Box 22">
          <a:extLst>
            <a:ext uri="{FF2B5EF4-FFF2-40B4-BE49-F238E27FC236}">
              <a16:creationId xmlns:a16="http://schemas.microsoft.com/office/drawing/2014/main" id="{910F2A34-00B4-4D26-858E-A05B79BD9C8C}"/>
            </a:ext>
          </a:extLst>
        </xdr:cNvPr>
        <xdr:cNvSpPr txBox="1">
          <a:spLocks noChangeArrowheads="1"/>
        </xdr:cNvSpPr>
      </xdr:nvSpPr>
      <xdr:spPr bwMode="auto">
        <a:xfrm>
          <a:off x="13030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420</xdr:row>
      <xdr:rowOff>0</xdr:rowOff>
    </xdr:from>
    <xdr:ext cx="57150" cy="38100"/>
    <xdr:sp macro="" textlink="">
      <xdr:nvSpPr>
        <xdr:cNvPr id="990" name="Text Box 22">
          <a:extLst>
            <a:ext uri="{FF2B5EF4-FFF2-40B4-BE49-F238E27FC236}">
              <a16:creationId xmlns:a16="http://schemas.microsoft.com/office/drawing/2014/main" id="{45AFFBF1-EF10-4465-A8B8-0B32D677CA24}"/>
            </a:ext>
          </a:extLst>
        </xdr:cNvPr>
        <xdr:cNvSpPr txBox="1">
          <a:spLocks noChangeArrowheads="1"/>
        </xdr:cNvSpPr>
      </xdr:nvSpPr>
      <xdr:spPr bwMode="auto">
        <a:xfrm>
          <a:off x="14516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420</xdr:row>
      <xdr:rowOff>0</xdr:rowOff>
    </xdr:from>
    <xdr:ext cx="57150" cy="38100"/>
    <xdr:sp macro="" textlink="">
      <xdr:nvSpPr>
        <xdr:cNvPr id="991" name="Text Box 22">
          <a:extLst>
            <a:ext uri="{FF2B5EF4-FFF2-40B4-BE49-F238E27FC236}">
              <a16:creationId xmlns:a16="http://schemas.microsoft.com/office/drawing/2014/main" id="{E58D2086-0405-4644-8DB5-84BC878F7C9D}"/>
            </a:ext>
          </a:extLst>
        </xdr:cNvPr>
        <xdr:cNvSpPr txBox="1">
          <a:spLocks noChangeArrowheads="1"/>
        </xdr:cNvSpPr>
      </xdr:nvSpPr>
      <xdr:spPr bwMode="auto">
        <a:xfrm>
          <a:off x="13601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420</xdr:row>
      <xdr:rowOff>0</xdr:rowOff>
    </xdr:from>
    <xdr:ext cx="57150" cy="38100"/>
    <xdr:sp macro="" textlink="">
      <xdr:nvSpPr>
        <xdr:cNvPr id="992" name="Text Box 22">
          <a:extLst>
            <a:ext uri="{FF2B5EF4-FFF2-40B4-BE49-F238E27FC236}">
              <a16:creationId xmlns:a16="http://schemas.microsoft.com/office/drawing/2014/main" id="{BD1B35D8-0D29-41CF-8BEF-264199494DB7}"/>
            </a:ext>
          </a:extLst>
        </xdr:cNvPr>
        <xdr:cNvSpPr txBox="1">
          <a:spLocks noChangeArrowheads="1"/>
        </xdr:cNvSpPr>
      </xdr:nvSpPr>
      <xdr:spPr bwMode="auto">
        <a:xfrm>
          <a:off x="106299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420</xdr:row>
      <xdr:rowOff>0</xdr:rowOff>
    </xdr:from>
    <xdr:ext cx="42863" cy="38100"/>
    <xdr:sp macro="" textlink="">
      <xdr:nvSpPr>
        <xdr:cNvPr id="993" name="Text Box 22">
          <a:extLst>
            <a:ext uri="{FF2B5EF4-FFF2-40B4-BE49-F238E27FC236}">
              <a16:creationId xmlns:a16="http://schemas.microsoft.com/office/drawing/2014/main" id="{C62329B3-0971-4F00-B0E7-C4D523CF5019}"/>
            </a:ext>
          </a:extLst>
        </xdr:cNvPr>
        <xdr:cNvSpPr txBox="1">
          <a:spLocks noChangeArrowheads="1"/>
        </xdr:cNvSpPr>
      </xdr:nvSpPr>
      <xdr:spPr bwMode="auto">
        <a:xfrm>
          <a:off x="128016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420</xdr:row>
      <xdr:rowOff>0</xdr:rowOff>
    </xdr:from>
    <xdr:ext cx="57150" cy="38100"/>
    <xdr:sp macro="" textlink="">
      <xdr:nvSpPr>
        <xdr:cNvPr id="994" name="Text Box 22">
          <a:extLst>
            <a:ext uri="{FF2B5EF4-FFF2-40B4-BE49-F238E27FC236}">
              <a16:creationId xmlns:a16="http://schemas.microsoft.com/office/drawing/2014/main" id="{6AD188B1-A04F-4DD2-BAF8-C6427A0DD79B}"/>
            </a:ext>
          </a:extLst>
        </xdr:cNvPr>
        <xdr:cNvSpPr txBox="1">
          <a:spLocks noChangeArrowheads="1"/>
        </xdr:cNvSpPr>
      </xdr:nvSpPr>
      <xdr:spPr bwMode="auto">
        <a:xfrm>
          <a:off x="115443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420</xdr:row>
      <xdr:rowOff>0</xdr:rowOff>
    </xdr:from>
    <xdr:ext cx="57150" cy="38100"/>
    <xdr:sp macro="" textlink="">
      <xdr:nvSpPr>
        <xdr:cNvPr id="995" name="Text Box 22">
          <a:extLst>
            <a:ext uri="{FF2B5EF4-FFF2-40B4-BE49-F238E27FC236}">
              <a16:creationId xmlns:a16="http://schemas.microsoft.com/office/drawing/2014/main" id="{B31A8B5C-02C7-4EAB-BAD0-673BBBDFE546}"/>
            </a:ext>
          </a:extLst>
        </xdr:cNvPr>
        <xdr:cNvSpPr txBox="1">
          <a:spLocks noChangeArrowheads="1"/>
        </xdr:cNvSpPr>
      </xdr:nvSpPr>
      <xdr:spPr bwMode="auto">
        <a:xfrm>
          <a:off x="124587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996" name="Text Box 80">
          <a:extLst>
            <a:ext uri="{FF2B5EF4-FFF2-40B4-BE49-F238E27FC236}">
              <a16:creationId xmlns:a16="http://schemas.microsoft.com/office/drawing/2014/main" id="{C2B0C543-1A03-4AC2-8BFF-1BFAD14B62DB}"/>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997" name="Text Box 117">
          <a:extLst>
            <a:ext uri="{FF2B5EF4-FFF2-40B4-BE49-F238E27FC236}">
              <a16:creationId xmlns:a16="http://schemas.microsoft.com/office/drawing/2014/main" id="{97D3416A-C92F-4AEB-B78D-403E78086141}"/>
            </a:ext>
          </a:extLst>
        </xdr:cNvPr>
        <xdr:cNvSpPr txBox="1">
          <a:spLocks noChangeArrowheads="1"/>
        </xdr:cNvSpPr>
      </xdr:nvSpPr>
      <xdr:spPr bwMode="auto">
        <a:xfrm>
          <a:off x="130302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420</xdr:row>
      <xdr:rowOff>0</xdr:rowOff>
    </xdr:from>
    <xdr:ext cx="57150" cy="38100"/>
    <xdr:sp macro="" textlink="">
      <xdr:nvSpPr>
        <xdr:cNvPr id="998" name="Text Box 22">
          <a:extLst>
            <a:ext uri="{FF2B5EF4-FFF2-40B4-BE49-F238E27FC236}">
              <a16:creationId xmlns:a16="http://schemas.microsoft.com/office/drawing/2014/main" id="{71B0E5E7-50AB-4EDA-B5CF-DA38C1D749FA}"/>
            </a:ext>
          </a:extLst>
        </xdr:cNvPr>
        <xdr:cNvSpPr txBox="1">
          <a:spLocks noChangeArrowheads="1"/>
        </xdr:cNvSpPr>
      </xdr:nvSpPr>
      <xdr:spPr bwMode="auto">
        <a:xfrm>
          <a:off x="130302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999" name="Text Box 22">
          <a:extLst>
            <a:ext uri="{FF2B5EF4-FFF2-40B4-BE49-F238E27FC236}">
              <a16:creationId xmlns:a16="http://schemas.microsoft.com/office/drawing/2014/main" id="{EE5B026F-30EB-4C8E-98AE-DDF3770288D1}"/>
            </a:ext>
          </a:extLst>
        </xdr:cNvPr>
        <xdr:cNvSpPr txBox="1">
          <a:spLocks noChangeArrowheads="1"/>
        </xdr:cNvSpPr>
      </xdr:nvSpPr>
      <xdr:spPr bwMode="auto">
        <a:xfrm>
          <a:off x="13716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1000" name="Text Box 22">
          <a:extLst>
            <a:ext uri="{FF2B5EF4-FFF2-40B4-BE49-F238E27FC236}">
              <a16:creationId xmlns:a16="http://schemas.microsoft.com/office/drawing/2014/main" id="{69608195-FFC5-4095-9B1F-7A07A3C2F09B}"/>
            </a:ext>
          </a:extLst>
        </xdr:cNvPr>
        <xdr:cNvSpPr txBox="1">
          <a:spLocks noChangeArrowheads="1"/>
        </xdr:cNvSpPr>
      </xdr:nvSpPr>
      <xdr:spPr bwMode="auto">
        <a:xfrm>
          <a:off x="13373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420</xdr:row>
      <xdr:rowOff>0</xdr:rowOff>
    </xdr:from>
    <xdr:ext cx="42863" cy="47625"/>
    <xdr:sp macro="" textlink="">
      <xdr:nvSpPr>
        <xdr:cNvPr id="1001" name="Text Box 80">
          <a:extLst>
            <a:ext uri="{FF2B5EF4-FFF2-40B4-BE49-F238E27FC236}">
              <a16:creationId xmlns:a16="http://schemas.microsoft.com/office/drawing/2014/main" id="{2AB4AC0B-F276-4188-8D0A-F43387861C15}"/>
            </a:ext>
          </a:extLst>
        </xdr:cNvPr>
        <xdr:cNvSpPr txBox="1">
          <a:spLocks noChangeArrowheads="1"/>
        </xdr:cNvSpPr>
      </xdr:nvSpPr>
      <xdr:spPr bwMode="auto">
        <a:xfrm>
          <a:off x="131445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420</xdr:row>
      <xdr:rowOff>0</xdr:rowOff>
    </xdr:from>
    <xdr:ext cx="42863" cy="47625"/>
    <xdr:sp macro="" textlink="">
      <xdr:nvSpPr>
        <xdr:cNvPr id="1002" name="Text Box 117">
          <a:extLst>
            <a:ext uri="{FF2B5EF4-FFF2-40B4-BE49-F238E27FC236}">
              <a16:creationId xmlns:a16="http://schemas.microsoft.com/office/drawing/2014/main" id="{CBDD24CE-B217-4A41-8A97-C73F660BE351}"/>
            </a:ext>
          </a:extLst>
        </xdr:cNvPr>
        <xdr:cNvSpPr txBox="1">
          <a:spLocks noChangeArrowheads="1"/>
        </xdr:cNvSpPr>
      </xdr:nvSpPr>
      <xdr:spPr bwMode="auto">
        <a:xfrm>
          <a:off x="13030200" y="104736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420</xdr:row>
      <xdr:rowOff>0</xdr:rowOff>
    </xdr:from>
    <xdr:ext cx="57150" cy="38100"/>
    <xdr:sp macro="" textlink="">
      <xdr:nvSpPr>
        <xdr:cNvPr id="1003" name="Text Box 22">
          <a:extLst>
            <a:ext uri="{FF2B5EF4-FFF2-40B4-BE49-F238E27FC236}">
              <a16:creationId xmlns:a16="http://schemas.microsoft.com/office/drawing/2014/main" id="{9E95F876-9C2F-40AF-9A42-FDBAC4AF7FDC}"/>
            </a:ext>
          </a:extLst>
        </xdr:cNvPr>
        <xdr:cNvSpPr txBox="1">
          <a:spLocks noChangeArrowheads="1"/>
        </xdr:cNvSpPr>
      </xdr:nvSpPr>
      <xdr:spPr bwMode="auto">
        <a:xfrm>
          <a:off x="137160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420</xdr:row>
      <xdr:rowOff>0</xdr:rowOff>
    </xdr:from>
    <xdr:ext cx="42863" cy="38100"/>
    <xdr:sp macro="" textlink="">
      <xdr:nvSpPr>
        <xdr:cNvPr id="1004" name="Text Box 22">
          <a:extLst>
            <a:ext uri="{FF2B5EF4-FFF2-40B4-BE49-F238E27FC236}">
              <a16:creationId xmlns:a16="http://schemas.microsoft.com/office/drawing/2014/main" id="{CD521A44-A298-41C5-ABE2-F1A8C147F6F1}"/>
            </a:ext>
          </a:extLst>
        </xdr:cNvPr>
        <xdr:cNvSpPr txBox="1">
          <a:spLocks noChangeArrowheads="1"/>
        </xdr:cNvSpPr>
      </xdr:nvSpPr>
      <xdr:spPr bwMode="auto">
        <a:xfrm>
          <a:off x="14630400" y="104736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420</xdr:row>
      <xdr:rowOff>0</xdr:rowOff>
    </xdr:from>
    <xdr:ext cx="57150" cy="38100"/>
    <xdr:sp macro="" textlink="">
      <xdr:nvSpPr>
        <xdr:cNvPr id="1005" name="Text Box 22">
          <a:extLst>
            <a:ext uri="{FF2B5EF4-FFF2-40B4-BE49-F238E27FC236}">
              <a16:creationId xmlns:a16="http://schemas.microsoft.com/office/drawing/2014/main" id="{3BAC840A-0EF4-48E8-85AD-4053778476E6}"/>
            </a:ext>
          </a:extLst>
        </xdr:cNvPr>
        <xdr:cNvSpPr txBox="1">
          <a:spLocks noChangeArrowheads="1"/>
        </xdr:cNvSpPr>
      </xdr:nvSpPr>
      <xdr:spPr bwMode="auto">
        <a:xfrm>
          <a:off x="133731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420</xdr:row>
      <xdr:rowOff>0</xdr:rowOff>
    </xdr:from>
    <xdr:ext cx="57150" cy="38100"/>
    <xdr:sp macro="" textlink="">
      <xdr:nvSpPr>
        <xdr:cNvPr id="1006" name="Text Box 22">
          <a:extLst>
            <a:ext uri="{FF2B5EF4-FFF2-40B4-BE49-F238E27FC236}">
              <a16:creationId xmlns:a16="http://schemas.microsoft.com/office/drawing/2014/main" id="{27F5E524-EDC0-4B6C-A8E1-23154C2164AA}"/>
            </a:ext>
          </a:extLst>
        </xdr:cNvPr>
        <xdr:cNvSpPr txBox="1">
          <a:spLocks noChangeArrowheads="1"/>
        </xdr:cNvSpPr>
      </xdr:nvSpPr>
      <xdr:spPr bwMode="auto">
        <a:xfrm>
          <a:off x="14287500" y="104736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251</xdr:row>
      <xdr:rowOff>22411</xdr:rowOff>
    </xdr:from>
    <xdr:to>
      <xdr:col>60</xdr:col>
      <xdr:colOff>22412</xdr:colOff>
      <xdr:row>253</xdr:row>
      <xdr:rowOff>145411</xdr:rowOff>
    </xdr:to>
    <xdr:sp macro="" textlink="">
      <xdr:nvSpPr>
        <xdr:cNvPr id="1007" name="大かっこ 1006">
          <a:extLst>
            <a:ext uri="{FF2B5EF4-FFF2-40B4-BE49-F238E27FC236}">
              <a16:creationId xmlns:a16="http://schemas.microsoft.com/office/drawing/2014/main" id="{2D944641-34AD-4AC6-B3E0-CC5DBDE4C3BC}"/>
            </a:ext>
          </a:extLst>
        </xdr:cNvPr>
        <xdr:cNvSpPr/>
      </xdr:nvSpPr>
      <xdr:spPr bwMode="auto">
        <a:xfrm>
          <a:off x="8308041" y="61508191"/>
          <a:ext cx="6230471" cy="5040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66674</xdr:colOff>
      <xdr:row>4</xdr:row>
      <xdr:rowOff>57150</xdr:rowOff>
    </xdr:from>
    <xdr:to>
      <xdr:col>30</xdr:col>
      <xdr:colOff>57149</xdr:colOff>
      <xdr:row>4</xdr:row>
      <xdr:rowOff>308610</xdr:rowOff>
    </xdr:to>
    <xdr:sp macro="" textlink="">
      <xdr:nvSpPr>
        <xdr:cNvPr id="1008" name="円/楕円 91">
          <a:extLst>
            <a:ext uri="{FF2B5EF4-FFF2-40B4-BE49-F238E27FC236}">
              <a16:creationId xmlns:a16="http://schemas.microsoft.com/office/drawing/2014/main" id="{26158ADD-9365-4257-8A10-A9C25815D13D}"/>
            </a:ext>
          </a:extLst>
        </xdr:cNvPr>
        <xdr:cNvSpPr/>
      </xdr:nvSpPr>
      <xdr:spPr bwMode="auto">
        <a:xfrm>
          <a:off x="10010774" y="1367790"/>
          <a:ext cx="1133475" cy="25146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76200</xdr:colOff>
      <xdr:row>9</xdr:row>
      <xdr:rowOff>19050</xdr:rowOff>
    </xdr:from>
    <xdr:to>
      <xdr:col>23</xdr:col>
      <xdr:colOff>28575</xdr:colOff>
      <xdr:row>10</xdr:row>
      <xdr:rowOff>38100</xdr:rowOff>
    </xdr:to>
    <xdr:sp macro="" textlink="">
      <xdr:nvSpPr>
        <xdr:cNvPr id="1009" name="円/楕円 410">
          <a:extLst>
            <a:ext uri="{FF2B5EF4-FFF2-40B4-BE49-F238E27FC236}">
              <a16:creationId xmlns:a16="http://schemas.microsoft.com/office/drawing/2014/main" id="{15991472-EB28-44BB-ADE9-8C20C06708CF}"/>
            </a:ext>
          </a:extLst>
        </xdr:cNvPr>
        <xdr:cNvSpPr/>
      </xdr:nvSpPr>
      <xdr:spPr bwMode="auto">
        <a:xfrm>
          <a:off x="9906000" y="3074670"/>
          <a:ext cx="409575" cy="4000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59</xdr:col>
      <xdr:colOff>47626</xdr:colOff>
      <xdr:row>20</xdr:row>
      <xdr:rowOff>28575</xdr:rowOff>
    </xdr:from>
    <xdr:to>
      <xdr:col>61</xdr:col>
      <xdr:colOff>104776</xdr:colOff>
      <xdr:row>20</xdr:row>
      <xdr:rowOff>333375</xdr:rowOff>
    </xdr:to>
    <xdr:sp macro="" textlink="">
      <xdr:nvSpPr>
        <xdr:cNvPr id="1010" name="円/楕円 410">
          <a:extLst>
            <a:ext uri="{FF2B5EF4-FFF2-40B4-BE49-F238E27FC236}">
              <a16:creationId xmlns:a16="http://schemas.microsoft.com/office/drawing/2014/main" id="{10BACD11-9D10-4519-ADF6-0EAAD4D6F973}"/>
            </a:ext>
          </a:extLst>
        </xdr:cNvPr>
        <xdr:cNvSpPr/>
      </xdr:nvSpPr>
      <xdr:spPr bwMode="auto">
        <a:xfrm>
          <a:off x="14449426" y="7275195"/>
          <a:ext cx="285750" cy="3048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0</xdr:colOff>
      <xdr:row>25</xdr:row>
      <xdr:rowOff>85726</xdr:rowOff>
    </xdr:from>
    <xdr:to>
      <xdr:col>27</xdr:col>
      <xdr:colOff>38100</xdr:colOff>
      <xdr:row>25</xdr:row>
      <xdr:rowOff>333376</xdr:rowOff>
    </xdr:to>
    <xdr:sp macro="" textlink="">
      <xdr:nvSpPr>
        <xdr:cNvPr id="1011" name="円/楕円 411">
          <a:extLst>
            <a:ext uri="{FF2B5EF4-FFF2-40B4-BE49-F238E27FC236}">
              <a16:creationId xmlns:a16="http://schemas.microsoft.com/office/drawing/2014/main" id="{D3CB064A-327C-447B-AE55-097531716CCB}"/>
            </a:ext>
          </a:extLst>
        </xdr:cNvPr>
        <xdr:cNvSpPr/>
      </xdr:nvSpPr>
      <xdr:spPr>
        <a:xfrm>
          <a:off x="10058400" y="9237346"/>
          <a:ext cx="723900" cy="2476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104775</xdr:colOff>
      <xdr:row>31</xdr:row>
      <xdr:rowOff>0</xdr:rowOff>
    </xdr:from>
    <xdr:to>
      <xdr:col>24</xdr:col>
      <xdr:colOff>47625</xdr:colOff>
      <xdr:row>31</xdr:row>
      <xdr:rowOff>257175</xdr:rowOff>
    </xdr:to>
    <xdr:sp macro="" textlink="">
      <xdr:nvSpPr>
        <xdr:cNvPr id="1012" name="円/楕円 412">
          <a:extLst>
            <a:ext uri="{FF2B5EF4-FFF2-40B4-BE49-F238E27FC236}">
              <a16:creationId xmlns:a16="http://schemas.microsoft.com/office/drawing/2014/main" id="{D706B257-7FAB-49E5-8000-F21599656F18}"/>
            </a:ext>
          </a:extLst>
        </xdr:cNvPr>
        <xdr:cNvSpPr/>
      </xdr:nvSpPr>
      <xdr:spPr>
        <a:xfrm>
          <a:off x="9934575" y="12352020"/>
          <a:ext cx="514350" cy="2571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26</xdr:col>
      <xdr:colOff>38100</xdr:colOff>
      <xdr:row>31</xdr:row>
      <xdr:rowOff>28576</xdr:rowOff>
    </xdr:from>
    <xdr:to>
      <xdr:col>31</xdr:col>
      <xdr:colOff>38100</xdr:colOff>
      <xdr:row>31</xdr:row>
      <xdr:rowOff>257176</xdr:rowOff>
    </xdr:to>
    <xdr:sp macro="" textlink="">
      <xdr:nvSpPr>
        <xdr:cNvPr id="1013" name="円/楕円 412">
          <a:extLst>
            <a:ext uri="{FF2B5EF4-FFF2-40B4-BE49-F238E27FC236}">
              <a16:creationId xmlns:a16="http://schemas.microsoft.com/office/drawing/2014/main" id="{C7BA86AF-8ABB-4B02-9657-F73DB355AF89}"/>
            </a:ext>
          </a:extLst>
        </xdr:cNvPr>
        <xdr:cNvSpPr/>
      </xdr:nvSpPr>
      <xdr:spPr>
        <a:xfrm>
          <a:off x="10668000" y="12380596"/>
          <a:ext cx="571500" cy="2286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16</xdr:col>
      <xdr:colOff>0</xdr:colOff>
      <xdr:row>124</xdr:row>
      <xdr:rowOff>0</xdr:rowOff>
    </xdr:from>
    <xdr:to>
      <xdr:col>34</xdr:col>
      <xdr:colOff>78582</xdr:colOff>
      <xdr:row>124</xdr:row>
      <xdr:rowOff>0</xdr:rowOff>
    </xdr:to>
    <xdr:cxnSp macro="">
      <xdr:nvCxnSpPr>
        <xdr:cNvPr id="1014" name="直線矢印コネクタ 1013">
          <a:extLst>
            <a:ext uri="{FF2B5EF4-FFF2-40B4-BE49-F238E27FC236}">
              <a16:creationId xmlns:a16="http://schemas.microsoft.com/office/drawing/2014/main" id="{0D8E31DE-7403-445D-B375-9B7CAE7068F8}"/>
            </a:ext>
          </a:extLst>
        </xdr:cNvPr>
        <xdr:cNvCxnSpPr/>
      </xdr:nvCxnSpPr>
      <xdr:spPr bwMode="auto">
        <a:xfrm>
          <a:off x="9486900" y="37231320"/>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16</xdr:col>
      <xdr:colOff>19050</xdr:colOff>
      <xdr:row>127</xdr:row>
      <xdr:rowOff>114300</xdr:rowOff>
    </xdr:from>
    <xdr:to>
      <xdr:col>37</xdr:col>
      <xdr:colOff>76200</xdr:colOff>
      <xdr:row>128</xdr:row>
      <xdr:rowOff>9526</xdr:rowOff>
    </xdr:to>
    <xdr:cxnSp macro="">
      <xdr:nvCxnSpPr>
        <xdr:cNvPr id="1015" name="直線矢印コネクタ 1014">
          <a:extLst>
            <a:ext uri="{FF2B5EF4-FFF2-40B4-BE49-F238E27FC236}">
              <a16:creationId xmlns:a16="http://schemas.microsoft.com/office/drawing/2014/main" id="{1EC5F200-93B9-496F-995E-868D5D7F8331}"/>
            </a:ext>
          </a:extLst>
        </xdr:cNvPr>
        <xdr:cNvCxnSpPr/>
      </xdr:nvCxnSpPr>
      <xdr:spPr bwMode="auto">
        <a:xfrm flipV="1">
          <a:off x="9505950" y="37825680"/>
          <a:ext cx="2457450" cy="17146"/>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19</xdr:col>
      <xdr:colOff>38100</xdr:colOff>
      <xdr:row>131</xdr:row>
      <xdr:rowOff>114300</xdr:rowOff>
    </xdr:from>
    <xdr:to>
      <xdr:col>38</xdr:col>
      <xdr:colOff>2382</xdr:colOff>
      <xdr:row>131</xdr:row>
      <xdr:rowOff>114300</xdr:rowOff>
    </xdr:to>
    <xdr:cxnSp macro="">
      <xdr:nvCxnSpPr>
        <xdr:cNvPr id="1016" name="直線矢印コネクタ 1015">
          <a:extLst>
            <a:ext uri="{FF2B5EF4-FFF2-40B4-BE49-F238E27FC236}">
              <a16:creationId xmlns:a16="http://schemas.microsoft.com/office/drawing/2014/main" id="{81132825-EACF-4568-8005-3FD4C9018578}"/>
            </a:ext>
          </a:extLst>
        </xdr:cNvPr>
        <xdr:cNvCxnSpPr/>
      </xdr:nvCxnSpPr>
      <xdr:spPr bwMode="auto">
        <a:xfrm>
          <a:off x="9867900" y="38511480"/>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6</xdr:col>
      <xdr:colOff>66675</xdr:colOff>
      <xdr:row>122</xdr:row>
      <xdr:rowOff>9526</xdr:rowOff>
    </xdr:from>
    <xdr:to>
      <xdr:col>11</xdr:col>
      <xdr:colOff>85725</xdr:colOff>
      <xdr:row>123</xdr:row>
      <xdr:rowOff>47626</xdr:rowOff>
    </xdr:to>
    <xdr:sp macro="" textlink="">
      <xdr:nvSpPr>
        <xdr:cNvPr id="1017" name="円/楕円 426">
          <a:extLst>
            <a:ext uri="{FF2B5EF4-FFF2-40B4-BE49-F238E27FC236}">
              <a16:creationId xmlns:a16="http://schemas.microsoft.com/office/drawing/2014/main" id="{D993CD9B-8EEB-4423-AD27-85F9CEECABE8}"/>
            </a:ext>
          </a:extLst>
        </xdr:cNvPr>
        <xdr:cNvSpPr/>
      </xdr:nvSpPr>
      <xdr:spPr bwMode="auto">
        <a:xfrm>
          <a:off x="8410575" y="36913186"/>
          <a:ext cx="59055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xdr:col>
      <xdr:colOff>0</xdr:colOff>
      <xdr:row>126</xdr:row>
      <xdr:rowOff>0</xdr:rowOff>
    </xdr:from>
    <xdr:to>
      <xdr:col>12</xdr:col>
      <xdr:colOff>19050</xdr:colOff>
      <xdr:row>127</xdr:row>
      <xdr:rowOff>38100</xdr:rowOff>
    </xdr:to>
    <xdr:sp macro="" textlink="">
      <xdr:nvSpPr>
        <xdr:cNvPr id="1018" name="円/楕円 426">
          <a:extLst>
            <a:ext uri="{FF2B5EF4-FFF2-40B4-BE49-F238E27FC236}">
              <a16:creationId xmlns:a16="http://schemas.microsoft.com/office/drawing/2014/main" id="{09C2FD54-486D-4306-AD0F-1B2A11879A41}"/>
            </a:ext>
          </a:extLst>
        </xdr:cNvPr>
        <xdr:cNvSpPr/>
      </xdr:nvSpPr>
      <xdr:spPr bwMode="auto">
        <a:xfrm>
          <a:off x="8458200" y="37505640"/>
          <a:ext cx="59055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6</xdr:col>
      <xdr:colOff>95250</xdr:colOff>
      <xdr:row>130</xdr:row>
      <xdr:rowOff>19050</xdr:rowOff>
    </xdr:from>
    <xdr:to>
      <xdr:col>12</xdr:col>
      <xdr:colOff>0</xdr:colOff>
      <xdr:row>130</xdr:row>
      <xdr:rowOff>266700</xdr:rowOff>
    </xdr:to>
    <xdr:sp macro="" textlink="">
      <xdr:nvSpPr>
        <xdr:cNvPr id="1019" name="円/楕円 426">
          <a:extLst>
            <a:ext uri="{FF2B5EF4-FFF2-40B4-BE49-F238E27FC236}">
              <a16:creationId xmlns:a16="http://schemas.microsoft.com/office/drawing/2014/main" id="{2BFCF7E0-D1B7-4283-A3F0-556A580CD2B3}"/>
            </a:ext>
          </a:extLst>
        </xdr:cNvPr>
        <xdr:cNvSpPr/>
      </xdr:nvSpPr>
      <xdr:spPr bwMode="auto">
        <a:xfrm>
          <a:off x="8439150" y="38126670"/>
          <a:ext cx="590550"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0</xdr:colOff>
      <xdr:row>98</xdr:row>
      <xdr:rowOff>190500</xdr:rowOff>
    </xdr:from>
    <xdr:to>
      <xdr:col>14</xdr:col>
      <xdr:colOff>0</xdr:colOff>
      <xdr:row>99</xdr:row>
      <xdr:rowOff>238125</xdr:rowOff>
    </xdr:to>
    <xdr:sp macro="" textlink="">
      <xdr:nvSpPr>
        <xdr:cNvPr id="1020" name="円/楕円 479">
          <a:extLst>
            <a:ext uri="{FF2B5EF4-FFF2-40B4-BE49-F238E27FC236}">
              <a16:creationId xmlns:a16="http://schemas.microsoft.com/office/drawing/2014/main" id="{BF64CCFF-6305-4430-8AA4-F97FBAFA72E9}"/>
            </a:ext>
          </a:extLst>
        </xdr:cNvPr>
        <xdr:cNvSpPr/>
      </xdr:nvSpPr>
      <xdr:spPr bwMode="auto">
        <a:xfrm>
          <a:off x="8229600" y="31394400"/>
          <a:ext cx="1028700" cy="29908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47625</xdr:colOff>
      <xdr:row>103</xdr:row>
      <xdr:rowOff>38100</xdr:rowOff>
    </xdr:from>
    <xdr:to>
      <xdr:col>11</xdr:col>
      <xdr:colOff>9525</xdr:colOff>
      <xdr:row>103</xdr:row>
      <xdr:rowOff>238125</xdr:rowOff>
    </xdr:to>
    <xdr:sp macro="" textlink="">
      <xdr:nvSpPr>
        <xdr:cNvPr id="1021" name="円/楕円 479">
          <a:extLst>
            <a:ext uri="{FF2B5EF4-FFF2-40B4-BE49-F238E27FC236}">
              <a16:creationId xmlns:a16="http://schemas.microsoft.com/office/drawing/2014/main" id="{F321B6FE-5EC8-4273-A28F-9244BDBF1206}"/>
            </a:ext>
          </a:extLst>
        </xdr:cNvPr>
        <xdr:cNvSpPr/>
      </xdr:nvSpPr>
      <xdr:spPr bwMode="auto">
        <a:xfrm>
          <a:off x="8277225" y="32499300"/>
          <a:ext cx="647700" cy="20002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38100</xdr:colOff>
      <xdr:row>97</xdr:row>
      <xdr:rowOff>1</xdr:rowOff>
    </xdr:from>
    <xdr:to>
      <xdr:col>8</xdr:col>
      <xdr:colOff>57150</xdr:colOff>
      <xdr:row>97</xdr:row>
      <xdr:rowOff>228601</xdr:rowOff>
    </xdr:to>
    <xdr:sp macro="" textlink="">
      <xdr:nvSpPr>
        <xdr:cNvPr id="1022" name="円/楕円 479">
          <a:extLst>
            <a:ext uri="{FF2B5EF4-FFF2-40B4-BE49-F238E27FC236}">
              <a16:creationId xmlns:a16="http://schemas.microsoft.com/office/drawing/2014/main" id="{6D95D0AB-B24F-4500-903E-965BBDDA98BE}"/>
            </a:ext>
          </a:extLst>
        </xdr:cNvPr>
        <xdr:cNvSpPr/>
      </xdr:nvSpPr>
      <xdr:spPr bwMode="auto">
        <a:xfrm>
          <a:off x="8267700" y="30952441"/>
          <a:ext cx="361950" cy="2286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3</xdr:col>
      <xdr:colOff>0</xdr:colOff>
      <xdr:row>25</xdr:row>
      <xdr:rowOff>457200</xdr:rowOff>
    </xdr:from>
    <xdr:to>
      <xdr:col>19</xdr:col>
      <xdr:colOff>85725</xdr:colOff>
      <xdr:row>30</xdr:row>
      <xdr:rowOff>476250</xdr:rowOff>
    </xdr:to>
    <xdr:sp macro="" textlink="">
      <xdr:nvSpPr>
        <xdr:cNvPr id="1023" name="テキスト ボックス 1022">
          <a:extLst>
            <a:ext uri="{FF2B5EF4-FFF2-40B4-BE49-F238E27FC236}">
              <a16:creationId xmlns:a16="http://schemas.microsoft.com/office/drawing/2014/main" id="{AC1AB0AF-8098-4670-919B-975766874D07}"/>
            </a:ext>
          </a:extLst>
        </xdr:cNvPr>
        <xdr:cNvSpPr txBox="1"/>
      </xdr:nvSpPr>
      <xdr:spPr>
        <a:xfrm>
          <a:off x="8001000" y="9608820"/>
          <a:ext cx="1914525" cy="2686050"/>
        </a:xfrm>
        <a:prstGeom prst="rect">
          <a:avLst/>
        </a:prstGeom>
        <a:solidFill>
          <a:schemeClr val="bg1">
            <a:lumMod val="95000"/>
          </a:schemeClr>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＜月極契約＞入所児童の保護者と月単位で保育日や保育時間を定めて契約し、月を通して継続的に保育サービスを提供するもの。</a:t>
          </a:r>
          <a:endParaRPr kumimoji="1" lang="en-US" altLang="ja-JP" sz="900"/>
        </a:p>
        <a:p>
          <a:r>
            <a:rPr kumimoji="1" lang="ja-JP" altLang="en-US" sz="900"/>
            <a:t>＜定期契約＞入所児童の保護者と日単位又は時間単位で定期的に契約し、継続的に保育サービスを提供するもの。（月極契約を除く。）</a:t>
          </a:r>
          <a:endParaRPr kumimoji="1" lang="en-US" altLang="ja-JP" sz="900"/>
        </a:p>
        <a:p>
          <a:r>
            <a:rPr kumimoji="1" lang="ja-JP" altLang="en-US" sz="900"/>
            <a:t>＜一時預かり＞入所児童の保護者と日単位又は時間単位で不定期に契約し、保育サービスを提供するもの。</a:t>
          </a:r>
          <a:endParaRPr kumimoji="1" lang="en-US" altLang="ja-JP" sz="900"/>
        </a:p>
        <a:p>
          <a:r>
            <a:rPr kumimoji="1" lang="ja-JP" altLang="en-US" sz="900"/>
            <a:t>＜夜間保育＞午後８時を越えて保育を実施し、宿泊を伴わない保育サービスを提供するもの。</a:t>
          </a:r>
          <a:endParaRPr kumimoji="1" lang="en-US" altLang="ja-JP" sz="900"/>
        </a:p>
        <a:p>
          <a:r>
            <a:rPr kumimoji="1" lang="ja-JP" altLang="en-US" sz="900"/>
            <a:t>＜</a:t>
          </a:r>
          <a:r>
            <a:rPr kumimoji="1" lang="en-US" altLang="ja-JP" sz="900"/>
            <a:t>24</a:t>
          </a:r>
          <a:r>
            <a:rPr kumimoji="1" lang="ja-JP" altLang="en-US" sz="900"/>
            <a:t>時間保育＞</a:t>
          </a:r>
          <a:r>
            <a:rPr kumimoji="1" lang="en-US" altLang="ja-JP" sz="900"/>
            <a:t>24</a:t>
          </a:r>
          <a:r>
            <a:rPr kumimoji="1" lang="ja-JP" altLang="en-US" sz="900"/>
            <a:t>時間のいずれの時間帯でも保育サービスを提供するもの。</a:t>
          </a:r>
        </a:p>
      </xdr:txBody>
    </xdr:sp>
    <xdr:clientData/>
  </xdr:twoCellAnchor>
  <xdr:twoCellAnchor>
    <xdr:from>
      <xdr:col>25</xdr:col>
      <xdr:colOff>104775</xdr:colOff>
      <xdr:row>172</xdr:row>
      <xdr:rowOff>19050</xdr:rowOff>
    </xdr:from>
    <xdr:to>
      <xdr:col>29</xdr:col>
      <xdr:colOff>66675</xdr:colOff>
      <xdr:row>172</xdr:row>
      <xdr:rowOff>314325</xdr:rowOff>
    </xdr:to>
    <xdr:sp macro="" textlink="">
      <xdr:nvSpPr>
        <xdr:cNvPr id="1024" name="円/楕円 432">
          <a:extLst>
            <a:ext uri="{FF2B5EF4-FFF2-40B4-BE49-F238E27FC236}">
              <a16:creationId xmlns:a16="http://schemas.microsoft.com/office/drawing/2014/main" id="{2C0C058A-1D18-4C57-B046-61A70BF8A870}"/>
            </a:ext>
          </a:extLst>
        </xdr:cNvPr>
        <xdr:cNvSpPr/>
      </xdr:nvSpPr>
      <xdr:spPr bwMode="auto">
        <a:xfrm>
          <a:off x="10620375" y="45769530"/>
          <a:ext cx="419100" cy="29527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xdr:col>
      <xdr:colOff>47625</xdr:colOff>
      <xdr:row>275</xdr:row>
      <xdr:rowOff>66675</xdr:rowOff>
    </xdr:from>
    <xdr:to>
      <xdr:col>13</xdr:col>
      <xdr:colOff>20955</xdr:colOff>
      <xdr:row>275</xdr:row>
      <xdr:rowOff>266700</xdr:rowOff>
    </xdr:to>
    <xdr:sp macro="" textlink="">
      <xdr:nvSpPr>
        <xdr:cNvPr id="1025" name="円/楕円 433">
          <a:extLst>
            <a:ext uri="{FF2B5EF4-FFF2-40B4-BE49-F238E27FC236}">
              <a16:creationId xmlns:a16="http://schemas.microsoft.com/office/drawing/2014/main" id="{DB08E37A-F40B-46E5-A15B-4E0BB79EACC0}"/>
            </a:ext>
          </a:extLst>
        </xdr:cNvPr>
        <xdr:cNvSpPr/>
      </xdr:nvSpPr>
      <xdr:spPr>
        <a:xfrm>
          <a:off x="8505825" y="65103375"/>
          <a:ext cx="659130" cy="2000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24</xdr:col>
      <xdr:colOff>66674</xdr:colOff>
      <xdr:row>275</xdr:row>
      <xdr:rowOff>57150</xdr:rowOff>
    </xdr:from>
    <xdr:to>
      <xdr:col>34</xdr:col>
      <xdr:colOff>38099</xdr:colOff>
      <xdr:row>275</xdr:row>
      <xdr:rowOff>276225</xdr:rowOff>
    </xdr:to>
    <xdr:sp macro="" textlink="">
      <xdr:nvSpPr>
        <xdr:cNvPr id="1026" name="円/楕円 433">
          <a:extLst>
            <a:ext uri="{FF2B5EF4-FFF2-40B4-BE49-F238E27FC236}">
              <a16:creationId xmlns:a16="http://schemas.microsoft.com/office/drawing/2014/main" id="{3D87FA6C-04EE-4B7C-9811-014B633C2359}"/>
            </a:ext>
          </a:extLst>
        </xdr:cNvPr>
        <xdr:cNvSpPr/>
      </xdr:nvSpPr>
      <xdr:spPr>
        <a:xfrm>
          <a:off x="10467974" y="65093850"/>
          <a:ext cx="1114425" cy="2190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28576</xdr:colOff>
      <xdr:row>281</xdr:row>
      <xdr:rowOff>266699</xdr:rowOff>
    </xdr:from>
    <xdr:to>
      <xdr:col>24</xdr:col>
      <xdr:colOff>85726</xdr:colOff>
      <xdr:row>282</xdr:row>
      <xdr:rowOff>238124</xdr:rowOff>
    </xdr:to>
    <xdr:sp macro="" textlink="">
      <xdr:nvSpPr>
        <xdr:cNvPr id="1027" name="円/楕円 497">
          <a:extLst>
            <a:ext uri="{FF2B5EF4-FFF2-40B4-BE49-F238E27FC236}">
              <a16:creationId xmlns:a16="http://schemas.microsoft.com/office/drawing/2014/main" id="{81719139-FCBE-44FA-AE8E-865310EEF09E}"/>
            </a:ext>
          </a:extLst>
        </xdr:cNvPr>
        <xdr:cNvSpPr/>
      </xdr:nvSpPr>
      <xdr:spPr bwMode="auto">
        <a:xfrm>
          <a:off x="2200276" y="67341749"/>
          <a:ext cx="628650" cy="23812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9526</xdr:colOff>
      <xdr:row>282</xdr:row>
      <xdr:rowOff>9525</xdr:rowOff>
    </xdr:from>
    <xdr:to>
      <xdr:col>42</xdr:col>
      <xdr:colOff>28576</xdr:colOff>
      <xdr:row>283</xdr:row>
      <xdr:rowOff>47625</xdr:rowOff>
    </xdr:to>
    <xdr:sp macro="" textlink="">
      <xdr:nvSpPr>
        <xdr:cNvPr id="1028" name="円/楕円 497">
          <a:extLst>
            <a:ext uri="{FF2B5EF4-FFF2-40B4-BE49-F238E27FC236}">
              <a16:creationId xmlns:a16="http://schemas.microsoft.com/office/drawing/2014/main" id="{EA429831-C57C-415B-AB54-229D102D2A7B}"/>
            </a:ext>
          </a:extLst>
        </xdr:cNvPr>
        <xdr:cNvSpPr/>
      </xdr:nvSpPr>
      <xdr:spPr bwMode="auto">
        <a:xfrm>
          <a:off x="4124326" y="67351275"/>
          <a:ext cx="704850" cy="2857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49</xdr:col>
      <xdr:colOff>28576</xdr:colOff>
      <xdr:row>282</xdr:row>
      <xdr:rowOff>19050</xdr:rowOff>
    </xdr:from>
    <xdr:to>
      <xdr:col>53</xdr:col>
      <xdr:colOff>9526</xdr:colOff>
      <xdr:row>283</xdr:row>
      <xdr:rowOff>19050</xdr:rowOff>
    </xdr:to>
    <xdr:sp macro="" textlink="">
      <xdr:nvSpPr>
        <xdr:cNvPr id="1029" name="円/楕円 497">
          <a:extLst>
            <a:ext uri="{FF2B5EF4-FFF2-40B4-BE49-F238E27FC236}">
              <a16:creationId xmlns:a16="http://schemas.microsoft.com/office/drawing/2014/main" id="{85808F90-37EA-449A-BB71-B761C0F4CB80}"/>
            </a:ext>
          </a:extLst>
        </xdr:cNvPr>
        <xdr:cNvSpPr/>
      </xdr:nvSpPr>
      <xdr:spPr bwMode="auto">
        <a:xfrm>
          <a:off x="5629276" y="67360800"/>
          <a:ext cx="438150"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95250</xdr:colOff>
      <xdr:row>283</xdr:row>
      <xdr:rowOff>9525</xdr:rowOff>
    </xdr:from>
    <xdr:to>
      <xdr:col>27</xdr:col>
      <xdr:colOff>76200</xdr:colOff>
      <xdr:row>284</xdr:row>
      <xdr:rowOff>85725</xdr:rowOff>
    </xdr:to>
    <xdr:sp macro="" textlink="">
      <xdr:nvSpPr>
        <xdr:cNvPr id="1030" name="円/楕円 497">
          <a:extLst>
            <a:ext uri="{FF2B5EF4-FFF2-40B4-BE49-F238E27FC236}">
              <a16:creationId xmlns:a16="http://schemas.microsoft.com/office/drawing/2014/main" id="{672737E7-47D5-47D8-A745-E54EAD8D2B07}"/>
            </a:ext>
          </a:extLst>
        </xdr:cNvPr>
        <xdr:cNvSpPr/>
      </xdr:nvSpPr>
      <xdr:spPr bwMode="auto">
        <a:xfrm>
          <a:off x="9925050" y="67545585"/>
          <a:ext cx="895350" cy="3200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57151</xdr:colOff>
      <xdr:row>294</xdr:row>
      <xdr:rowOff>47625</xdr:rowOff>
    </xdr:from>
    <xdr:to>
      <xdr:col>21</xdr:col>
      <xdr:colOff>19051</xdr:colOff>
      <xdr:row>294</xdr:row>
      <xdr:rowOff>285750</xdr:rowOff>
    </xdr:to>
    <xdr:sp macro="" textlink="">
      <xdr:nvSpPr>
        <xdr:cNvPr id="1031" name="円/楕円 435">
          <a:extLst>
            <a:ext uri="{FF2B5EF4-FFF2-40B4-BE49-F238E27FC236}">
              <a16:creationId xmlns:a16="http://schemas.microsoft.com/office/drawing/2014/main" id="{4E0DDA7A-4BAC-47B8-B853-7CEF6307A3AF}"/>
            </a:ext>
          </a:extLst>
        </xdr:cNvPr>
        <xdr:cNvSpPr/>
      </xdr:nvSpPr>
      <xdr:spPr>
        <a:xfrm>
          <a:off x="9772651" y="6999160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31</xdr:col>
      <xdr:colOff>0</xdr:colOff>
      <xdr:row>295</xdr:row>
      <xdr:rowOff>0</xdr:rowOff>
    </xdr:from>
    <xdr:to>
      <xdr:col>33</xdr:col>
      <xdr:colOff>76200</xdr:colOff>
      <xdr:row>295</xdr:row>
      <xdr:rowOff>238125</xdr:rowOff>
    </xdr:to>
    <xdr:sp macro="" textlink="">
      <xdr:nvSpPr>
        <xdr:cNvPr id="1032" name="円/楕円 435">
          <a:extLst>
            <a:ext uri="{FF2B5EF4-FFF2-40B4-BE49-F238E27FC236}">
              <a16:creationId xmlns:a16="http://schemas.microsoft.com/office/drawing/2014/main" id="{F73B9433-AF79-4504-A840-0DDC3BE23356}"/>
            </a:ext>
          </a:extLst>
        </xdr:cNvPr>
        <xdr:cNvSpPr/>
      </xdr:nvSpPr>
      <xdr:spPr>
        <a:xfrm>
          <a:off x="11201400" y="702945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47625</xdr:colOff>
      <xdr:row>297</xdr:row>
      <xdr:rowOff>28575</xdr:rowOff>
    </xdr:from>
    <xdr:to>
      <xdr:col>24</xdr:col>
      <xdr:colOff>9525</xdr:colOff>
      <xdr:row>297</xdr:row>
      <xdr:rowOff>266700</xdr:rowOff>
    </xdr:to>
    <xdr:sp macro="" textlink="">
      <xdr:nvSpPr>
        <xdr:cNvPr id="1033" name="円/楕円 435">
          <a:extLst>
            <a:ext uri="{FF2B5EF4-FFF2-40B4-BE49-F238E27FC236}">
              <a16:creationId xmlns:a16="http://schemas.microsoft.com/office/drawing/2014/main" id="{66E07475-39EC-4835-B679-9592864FA28D}"/>
            </a:ext>
          </a:extLst>
        </xdr:cNvPr>
        <xdr:cNvSpPr/>
      </xdr:nvSpPr>
      <xdr:spPr>
        <a:xfrm>
          <a:off x="10106025" y="7081075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104775</xdr:colOff>
      <xdr:row>298</xdr:row>
      <xdr:rowOff>76200</xdr:rowOff>
    </xdr:from>
    <xdr:to>
      <xdr:col>23</xdr:col>
      <xdr:colOff>66675</xdr:colOff>
      <xdr:row>298</xdr:row>
      <xdr:rowOff>314325</xdr:rowOff>
    </xdr:to>
    <xdr:sp macro="" textlink="">
      <xdr:nvSpPr>
        <xdr:cNvPr id="1034" name="円/楕円 435">
          <a:extLst>
            <a:ext uri="{FF2B5EF4-FFF2-40B4-BE49-F238E27FC236}">
              <a16:creationId xmlns:a16="http://schemas.microsoft.com/office/drawing/2014/main" id="{781DCEDF-4F83-48DE-B186-00FE7B72294F}"/>
            </a:ext>
          </a:extLst>
        </xdr:cNvPr>
        <xdr:cNvSpPr/>
      </xdr:nvSpPr>
      <xdr:spPr>
        <a:xfrm>
          <a:off x="10048875" y="711631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66675</xdr:colOff>
      <xdr:row>299</xdr:row>
      <xdr:rowOff>28575</xdr:rowOff>
    </xdr:from>
    <xdr:to>
      <xdr:col>22</xdr:col>
      <xdr:colOff>28575</xdr:colOff>
      <xdr:row>299</xdr:row>
      <xdr:rowOff>266700</xdr:rowOff>
    </xdr:to>
    <xdr:sp macro="" textlink="">
      <xdr:nvSpPr>
        <xdr:cNvPr id="1035" name="円/楕円 435">
          <a:extLst>
            <a:ext uri="{FF2B5EF4-FFF2-40B4-BE49-F238E27FC236}">
              <a16:creationId xmlns:a16="http://schemas.microsoft.com/office/drawing/2014/main" id="{BE2C68D3-DD9E-42BC-BE12-0C7D0CB23309}"/>
            </a:ext>
          </a:extLst>
        </xdr:cNvPr>
        <xdr:cNvSpPr/>
      </xdr:nvSpPr>
      <xdr:spPr>
        <a:xfrm>
          <a:off x="9896475" y="7149655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38100</xdr:colOff>
      <xdr:row>299</xdr:row>
      <xdr:rowOff>28575</xdr:rowOff>
    </xdr:from>
    <xdr:to>
      <xdr:col>35</xdr:col>
      <xdr:colOff>19050</xdr:colOff>
      <xdr:row>299</xdr:row>
      <xdr:rowOff>228600</xdr:rowOff>
    </xdr:to>
    <xdr:sp macro="" textlink="">
      <xdr:nvSpPr>
        <xdr:cNvPr id="1036" name="円/楕円 435">
          <a:extLst>
            <a:ext uri="{FF2B5EF4-FFF2-40B4-BE49-F238E27FC236}">
              <a16:creationId xmlns:a16="http://schemas.microsoft.com/office/drawing/2014/main" id="{5E9C9D75-E93C-409C-AF8D-34DC896E576E}"/>
            </a:ext>
          </a:extLst>
        </xdr:cNvPr>
        <xdr:cNvSpPr/>
      </xdr:nvSpPr>
      <xdr:spPr>
        <a:xfrm>
          <a:off x="11010900" y="71496555"/>
          <a:ext cx="666750" cy="2000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28574</xdr:colOff>
      <xdr:row>300</xdr:row>
      <xdr:rowOff>0</xdr:rowOff>
    </xdr:from>
    <xdr:to>
      <xdr:col>24</xdr:col>
      <xdr:colOff>47625</xdr:colOff>
      <xdr:row>300</xdr:row>
      <xdr:rowOff>257175</xdr:rowOff>
    </xdr:to>
    <xdr:sp macro="" textlink="">
      <xdr:nvSpPr>
        <xdr:cNvPr id="1037" name="円/楕円 435">
          <a:extLst>
            <a:ext uri="{FF2B5EF4-FFF2-40B4-BE49-F238E27FC236}">
              <a16:creationId xmlns:a16="http://schemas.microsoft.com/office/drawing/2014/main" id="{1472FD4A-4D9E-44DE-A295-D2A877F26649}"/>
            </a:ext>
          </a:extLst>
        </xdr:cNvPr>
        <xdr:cNvSpPr/>
      </xdr:nvSpPr>
      <xdr:spPr>
        <a:xfrm>
          <a:off x="2314574" y="71837550"/>
          <a:ext cx="476251" cy="2571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26</xdr:col>
      <xdr:colOff>104775</xdr:colOff>
      <xdr:row>300</xdr:row>
      <xdr:rowOff>28576</xdr:rowOff>
    </xdr:from>
    <xdr:to>
      <xdr:col>28</xdr:col>
      <xdr:colOff>57150</xdr:colOff>
      <xdr:row>300</xdr:row>
      <xdr:rowOff>219076</xdr:rowOff>
    </xdr:to>
    <xdr:sp macro="" textlink="">
      <xdr:nvSpPr>
        <xdr:cNvPr id="1038" name="円/楕円 435">
          <a:extLst>
            <a:ext uri="{FF2B5EF4-FFF2-40B4-BE49-F238E27FC236}">
              <a16:creationId xmlns:a16="http://schemas.microsoft.com/office/drawing/2014/main" id="{4A98D813-C136-4EB2-8451-1C69D1E60DBD}"/>
            </a:ext>
          </a:extLst>
        </xdr:cNvPr>
        <xdr:cNvSpPr/>
      </xdr:nvSpPr>
      <xdr:spPr>
        <a:xfrm>
          <a:off x="3076575" y="71866126"/>
          <a:ext cx="180975" cy="1905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42</xdr:col>
      <xdr:colOff>19049</xdr:colOff>
      <xdr:row>300</xdr:row>
      <xdr:rowOff>19051</xdr:rowOff>
    </xdr:from>
    <xdr:to>
      <xdr:col>47</xdr:col>
      <xdr:colOff>57150</xdr:colOff>
      <xdr:row>300</xdr:row>
      <xdr:rowOff>247651</xdr:rowOff>
    </xdr:to>
    <xdr:sp macro="" textlink="">
      <xdr:nvSpPr>
        <xdr:cNvPr id="1039" name="円/楕円 435">
          <a:extLst>
            <a:ext uri="{FF2B5EF4-FFF2-40B4-BE49-F238E27FC236}">
              <a16:creationId xmlns:a16="http://schemas.microsoft.com/office/drawing/2014/main" id="{F965743B-5F48-4DCA-A6FC-A65A778E4F3F}"/>
            </a:ext>
          </a:extLst>
        </xdr:cNvPr>
        <xdr:cNvSpPr/>
      </xdr:nvSpPr>
      <xdr:spPr>
        <a:xfrm>
          <a:off x="4819649" y="71856601"/>
          <a:ext cx="609601" cy="2286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48</xdr:col>
      <xdr:colOff>66675</xdr:colOff>
      <xdr:row>300</xdr:row>
      <xdr:rowOff>28575</xdr:rowOff>
    </xdr:from>
    <xdr:to>
      <xdr:col>50</xdr:col>
      <xdr:colOff>66675</xdr:colOff>
      <xdr:row>300</xdr:row>
      <xdr:rowOff>247650</xdr:rowOff>
    </xdr:to>
    <xdr:sp macro="" textlink="">
      <xdr:nvSpPr>
        <xdr:cNvPr id="1040" name="円/楕円 435">
          <a:extLst>
            <a:ext uri="{FF2B5EF4-FFF2-40B4-BE49-F238E27FC236}">
              <a16:creationId xmlns:a16="http://schemas.microsoft.com/office/drawing/2014/main" id="{223C2AD3-648D-4511-A100-87D466663556}"/>
            </a:ext>
          </a:extLst>
        </xdr:cNvPr>
        <xdr:cNvSpPr/>
      </xdr:nvSpPr>
      <xdr:spPr>
        <a:xfrm>
          <a:off x="5553075" y="71866125"/>
          <a:ext cx="228600" cy="2190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30</xdr:col>
      <xdr:colOff>0</xdr:colOff>
      <xdr:row>301</xdr:row>
      <xdr:rowOff>28575</xdr:rowOff>
    </xdr:from>
    <xdr:to>
      <xdr:col>31</xdr:col>
      <xdr:colOff>85725</xdr:colOff>
      <xdr:row>301</xdr:row>
      <xdr:rowOff>247650</xdr:rowOff>
    </xdr:to>
    <xdr:sp macro="" textlink="">
      <xdr:nvSpPr>
        <xdr:cNvPr id="1041" name="円/楕円 435">
          <a:extLst>
            <a:ext uri="{FF2B5EF4-FFF2-40B4-BE49-F238E27FC236}">
              <a16:creationId xmlns:a16="http://schemas.microsoft.com/office/drawing/2014/main" id="{0F85B809-8879-42B1-B368-60A1090AF059}"/>
            </a:ext>
          </a:extLst>
        </xdr:cNvPr>
        <xdr:cNvSpPr/>
      </xdr:nvSpPr>
      <xdr:spPr>
        <a:xfrm>
          <a:off x="3429000" y="72151875"/>
          <a:ext cx="200025" cy="2190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0</xdr:colOff>
      <xdr:row>301</xdr:row>
      <xdr:rowOff>66676</xdr:rowOff>
    </xdr:from>
    <xdr:to>
      <xdr:col>48</xdr:col>
      <xdr:colOff>85725</xdr:colOff>
      <xdr:row>301</xdr:row>
      <xdr:rowOff>257176</xdr:rowOff>
    </xdr:to>
    <xdr:sp macro="" textlink="">
      <xdr:nvSpPr>
        <xdr:cNvPr id="1042" name="円/楕円 435">
          <a:extLst>
            <a:ext uri="{FF2B5EF4-FFF2-40B4-BE49-F238E27FC236}">
              <a16:creationId xmlns:a16="http://schemas.microsoft.com/office/drawing/2014/main" id="{720DFDC3-0CFF-431A-809E-06BF05FD57A6}"/>
            </a:ext>
          </a:extLst>
        </xdr:cNvPr>
        <xdr:cNvSpPr/>
      </xdr:nvSpPr>
      <xdr:spPr>
        <a:xfrm>
          <a:off x="5372100" y="72189976"/>
          <a:ext cx="200025" cy="1905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60</xdr:col>
      <xdr:colOff>47625</xdr:colOff>
      <xdr:row>301</xdr:row>
      <xdr:rowOff>47626</xdr:rowOff>
    </xdr:from>
    <xdr:to>
      <xdr:col>62</xdr:col>
      <xdr:colOff>0</xdr:colOff>
      <xdr:row>301</xdr:row>
      <xdr:rowOff>257176</xdr:rowOff>
    </xdr:to>
    <xdr:sp macro="" textlink="">
      <xdr:nvSpPr>
        <xdr:cNvPr id="1043" name="円/楕円 435">
          <a:extLst>
            <a:ext uri="{FF2B5EF4-FFF2-40B4-BE49-F238E27FC236}">
              <a16:creationId xmlns:a16="http://schemas.microsoft.com/office/drawing/2014/main" id="{E5AF8FA4-EB47-4244-A57B-0B9CAD119A34}"/>
            </a:ext>
          </a:extLst>
        </xdr:cNvPr>
        <xdr:cNvSpPr/>
      </xdr:nvSpPr>
      <xdr:spPr>
        <a:xfrm>
          <a:off x="6905625" y="72170926"/>
          <a:ext cx="180975" cy="2095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302</xdr:row>
      <xdr:rowOff>0</xdr:rowOff>
    </xdr:from>
    <xdr:to>
      <xdr:col>22</xdr:col>
      <xdr:colOff>76200</xdr:colOff>
      <xdr:row>302</xdr:row>
      <xdr:rowOff>238125</xdr:rowOff>
    </xdr:to>
    <xdr:sp macro="" textlink="">
      <xdr:nvSpPr>
        <xdr:cNvPr id="1044" name="円/楕円 435">
          <a:extLst>
            <a:ext uri="{FF2B5EF4-FFF2-40B4-BE49-F238E27FC236}">
              <a16:creationId xmlns:a16="http://schemas.microsoft.com/office/drawing/2014/main" id="{0ECECA60-7E03-41AC-B64F-06955599173D}"/>
            </a:ext>
          </a:extLst>
        </xdr:cNvPr>
        <xdr:cNvSpPr/>
      </xdr:nvSpPr>
      <xdr:spPr>
        <a:xfrm>
          <a:off x="9944100" y="723366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23</xdr:col>
      <xdr:colOff>104775</xdr:colOff>
      <xdr:row>302</xdr:row>
      <xdr:rowOff>0</xdr:rowOff>
    </xdr:from>
    <xdr:to>
      <xdr:col>26</xdr:col>
      <xdr:colOff>66675</xdr:colOff>
      <xdr:row>302</xdr:row>
      <xdr:rowOff>238125</xdr:rowOff>
    </xdr:to>
    <xdr:sp macro="" textlink="">
      <xdr:nvSpPr>
        <xdr:cNvPr id="1045" name="円/楕円 435">
          <a:extLst>
            <a:ext uri="{FF2B5EF4-FFF2-40B4-BE49-F238E27FC236}">
              <a16:creationId xmlns:a16="http://schemas.microsoft.com/office/drawing/2014/main" id="{E027FF92-BCE3-4BF5-B1CF-C60DF656C96B}"/>
            </a:ext>
          </a:extLst>
        </xdr:cNvPr>
        <xdr:cNvSpPr/>
      </xdr:nvSpPr>
      <xdr:spPr>
        <a:xfrm>
          <a:off x="10391775" y="723366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0</xdr:colOff>
      <xdr:row>303</xdr:row>
      <xdr:rowOff>0</xdr:rowOff>
    </xdr:from>
    <xdr:to>
      <xdr:col>21</xdr:col>
      <xdr:colOff>76200</xdr:colOff>
      <xdr:row>303</xdr:row>
      <xdr:rowOff>238125</xdr:rowOff>
    </xdr:to>
    <xdr:sp macro="" textlink="">
      <xdr:nvSpPr>
        <xdr:cNvPr id="1046" name="円/楕円 435">
          <a:extLst>
            <a:ext uri="{FF2B5EF4-FFF2-40B4-BE49-F238E27FC236}">
              <a16:creationId xmlns:a16="http://schemas.microsoft.com/office/drawing/2014/main" id="{7CD45417-A78F-40C4-867C-D278A929BBAC}"/>
            </a:ext>
          </a:extLst>
        </xdr:cNvPr>
        <xdr:cNvSpPr/>
      </xdr:nvSpPr>
      <xdr:spPr>
        <a:xfrm>
          <a:off x="9829800" y="726262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304</xdr:row>
      <xdr:rowOff>0</xdr:rowOff>
    </xdr:from>
    <xdr:to>
      <xdr:col>22</xdr:col>
      <xdr:colOff>76200</xdr:colOff>
      <xdr:row>304</xdr:row>
      <xdr:rowOff>238125</xdr:rowOff>
    </xdr:to>
    <xdr:sp macro="" textlink="">
      <xdr:nvSpPr>
        <xdr:cNvPr id="1047" name="円/楕円 435">
          <a:extLst>
            <a:ext uri="{FF2B5EF4-FFF2-40B4-BE49-F238E27FC236}">
              <a16:creationId xmlns:a16="http://schemas.microsoft.com/office/drawing/2014/main" id="{87972EBE-2D7F-4E97-9D47-6758D3B5FD56}"/>
            </a:ext>
          </a:extLst>
        </xdr:cNvPr>
        <xdr:cNvSpPr/>
      </xdr:nvSpPr>
      <xdr:spPr>
        <a:xfrm>
          <a:off x="9944100" y="729157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28575</xdr:colOff>
      <xdr:row>305</xdr:row>
      <xdr:rowOff>9525</xdr:rowOff>
    </xdr:from>
    <xdr:to>
      <xdr:col>22</xdr:col>
      <xdr:colOff>104775</xdr:colOff>
      <xdr:row>305</xdr:row>
      <xdr:rowOff>247650</xdr:rowOff>
    </xdr:to>
    <xdr:sp macro="" textlink="">
      <xdr:nvSpPr>
        <xdr:cNvPr id="1048" name="円/楕円 435">
          <a:extLst>
            <a:ext uri="{FF2B5EF4-FFF2-40B4-BE49-F238E27FC236}">
              <a16:creationId xmlns:a16="http://schemas.microsoft.com/office/drawing/2014/main" id="{3B1C3A51-DF84-4C49-998E-9EC3BE2E7F88}"/>
            </a:ext>
          </a:extLst>
        </xdr:cNvPr>
        <xdr:cNvSpPr/>
      </xdr:nvSpPr>
      <xdr:spPr>
        <a:xfrm>
          <a:off x="9972675" y="7321486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31</xdr:col>
      <xdr:colOff>95250</xdr:colOff>
      <xdr:row>305</xdr:row>
      <xdr:rowOff>276225</xdr:rowOff>
    </xdr:from>
    <xdr:to>
      <xdr:col>34</xdr:col>
      <xdr:colOff>57150</xdr:colOff>
      <xdr:row>306</xdr:row>
      <xdr:rowOff>228600</xdr:rowOff>
    </xdr:to>
    <xdr:sp macro="" textlink="">
      <xdr:nvSpPr>
        <xdr:cNvPr id="1049" name="円/楕円 435">
          <a:extLst>
            <a:ext uri="{FF2B5EF4-FFF2-40B4-BE49-F238E27FC236}">
              <a16:creationId xmlns:a16="http://schemas.microsoft.com/office/drawing/2014/main" id="{DD722274-F515-419F-BED5-8B1D7E706414}"/>
            </a:ext>
          </a:extLst>
        </xdr:cNvPr>
        <xdr:cNvSpPr/>
      </xdr:nvSpPr>
      <xdr:spPr>
        <a:xfrm>
          <a:off x="11296650" y="73481565"/>
          <a:ext cx="304800" cy="24193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0</xdr:colOff>
      <xdr:row>307</xdr:row>
      <xdr:rowOff>0</xdr:rowOff>
    </xdr:from>
    <xdr:to>
      <xdr:col>37</xdr:col>
      <xdr:colOff>76200</xdr:colOff>
      <xdr:row>307</xdr:row>
      <xdr:rowOff>238125</xdr:rowOff>
    </xdr:to>
    <xdr:sp macro="" textlink="">
      <xdr:nvSpPr>
        <xdr:cNvPr id="1050" name="円/楕円 435">
          <a:extLst>
            <a:ext uri="{FF2B5EF4-FFF2-40B4-BE49-F238E27FC236}">
              <a16:creationId xmlns:a16="http://schemas.microsoft.com/office/drawing/2014/main" id="{BA9739CB-4677-4779-9D06-C44B0E684A3E}"/>
            </a:ext>
          </a:extLst>
        </xdr:cNvPr>
        <xdr:cNvSpPr/>
      </xdr:nvSpPr>
      <xdr:spPr>
        <a:xfrm>
          <a:off x="11658600" y="737387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59</xdr:col>
      <xdr:colOff>0</xdr:colOff>
      <xdr:row>306</xdr:row>
      <xdr:rowOff>0</xdr:rowOff>
    </xdr:from>
    <xdr:to>
      <xdr:col>61</xdr:col>
      <xdr:colOff>76200</xdr:colOff>
      <xdr:row>306</xdr:row>
      <xdr:rowOff>238125</xdr:rowOff>
    </xdr:to>
    <xdr:sp macro="" textlink="">
      <xdr:nvSpPr>
        <xdr:cNvPr id="1051" name="円/楕円 435">
          <a:extLst>
            <a:ext uri="{FF2B5EF4-FFF2-40B4-BE49-F238E27FC236}">
              <a16:creationId xmlns:a16="http://schemas.microsoft.com/office/drawing/2014/main" id="{6F4BD027-DB0A-405D-BA5E-EFAEB4D23F7D}"/>
            </a:ext>
          </a:extLst>
        </xdr:cNvPr>
        <xdr:cNvSpPr/>
      </xdr:nvSpPr>
      <xdr:spPr>
        <a:xfrm>
          <a:off x="14401800" y="734949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59</xdr:col>
      <xdr:colOff>0</xdr:colOff>
      <xdr:row>307</xdr:row>
      <xdr:rowOff>0</xdr:rowOff>
    </xdr:from>
    <xdr:to>
      <xdr:col>61</xdr:col>
      <xdr:colOff>76200</xdr:colOff>
      <xdr:row>307</xdr:row>
      <xdr:rowOff>238125</xdr:rowOff>
    </xdr:to>
    <xdr:sp macro="" textlink="">
      <xdr:nvSpPr>
        <xdr:cNvPr id="1052" name="円/楕円 435">
          <a:extLst>
            <a:ext uri="{FF2B5EF4-FFF2-40B4-BE49-F238E27FC236}">
              <a16:creationId xmlns:a16="http://schemas.microsoft.com/office/drawing/2014/main" id="{55F3B656-B16B-41FD-995B-A8132C12042B}"/>
            </a:ext>
          </a:extLst>
        </xdr:cNvPr>
        <xdr:cNvSpPr/>
      </xdr:nvSpPr>
      <xdr:spPr>
        <a:xfrm>
          <a:off x="14401800" y="737387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59</xdr:col>
      <xdr:colOff>0</xdr:colOff>
      <xdr:row>308</xdr:row>
      <xdr:rowOff>0</xdr:rowOff>
    </xdr:from>
    <xdr:to>
      <xdr:col>61</xdr:col>
      <xdr:colOff>76200</xdr:colOff>
      <xdr:row>308</xdr:row>
      <xdr:rowOff>238125</xdr:rowOff>
    </xdr:to>
    <xdr:sp macro="" textlink="">
      <xdr:nvSpPr>
        <xdr:cNvPr id="1053" name="円/楕円 435">
          <a:extLst>
            <a:ext uri="{FF2B5EF4-FFF2-40B4-BE49-F238E27FC236}">
              <a16:creationId xmlns:a16="http://schemas.microsoft.com/office/drawing/2014/main" id="{D6738CE5-DBD3-4416-8E9E-9179A0B7857A}"/>
            </a:ext>
          </a:extLst>
        </xdr:cNvPr>
        <xdr:cNvSpPr/>
      </xdr:nvSpPr>
      <xdr:spPr>
        <a:xfrm>
          <a:off x="14401800" y="739825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38</xdr:col>
      <xdr:colOff>0</xdr:colOff>
      <xdr:row>311</xdr:row>
      <xdr:rowOff>0</xdr:rowOff>
    </xdr:from>
    <xdr:to>
      <xdr:col>40</xdr:col>
      <xdr:colOff>76200</xdr:colOff>
      <xdr:row>311</xdr:row>
      <xdr:rowOff>238125</xdr:rowOff>
    </xdr:to>
    <xdr:sp macro="" textlink="">
      <xdr:nvSpPr>
        <xdr:cNvPr id="1054" name="円/楕円 435">
          <a:extLst>
            <a:ext uri="{FF2B5EF4-FFF2-40B4-BE49-F238E27FC236}">
              <a16:creationId xmlns:a16="http://schemas.microsoft.com/office/drawing/2014/main" id="{BE820EE8-AFCB-4B1E-80D8-39406982DAF7}"/>
            </a:ext>
          </a:extLst>
        </xdr:cNvPr>
        <xdr:cNvSpPr/>
      </xdr:nvSpPr>
      <xdr:spPr>
        <a:xfrm>
          <a:off x="12001500" y="747141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336</xdr:row>
      <xdr:rowOff>0</xdr:rowOff>
    </xdr:from>
    <xdr:to>
      <xdr:col>22</xdr:col>
      <xdr:colOff>76200</xdr:colOff>
      <xdr:row>336</xdr:row>
      <xdr:rowOff>238125</xdr:rowOff>
    </xdr:to>
    <xdr:sp macro="" textlink="">
      <xdr:nvSpPr>
        <xdr:cNvPr id="1055" name="円/楕円 435">
          <a:extLst>
            <a:ext uri="{FF2B5EF4-FFF2-40B4-BE49-F238E27FC236}">
              <a16:creationId xmlns:a16="http://schemas.microsoft.com/office/drawing/2014/main" id="{89280F25-32E3-49C5-B9C6-533F742DCE2A}"/>
            </a:ext>
          </a:extLst>
        </xdr:cNvPr>
        <xdr:cNvSpPr/>
      </xdr:nvSpPr>
      <xdr:spPr>
        <a:xfrm>
          <a:off x="9944100" y="807643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28</xdr:col>
      <xdr:colOff>0</xdr:colOff>
      <xdr:row>336</xdr:row>
      <xdr:rowOff>0</xdr:rowOff>
    </xdr:from>
    <xdr:to>
      <xdr:col>30</xdr:col>
      <xdr:colOff>76200</xdr:colOff>
      <xdr:row>336</xdr:row>
      <xdr:rowOff>238125</xdr:rowOff>
    </xdr:to>
    <xdr:sp macro="" textlink="">
      <xdr:nvSpPr>
        <xdr:cNvPr id="1056" name="円/楕円 435">
          <a:extLst>
            <a:ext uri="{FF2B5EF4-FFF2-40B4-BE49-F238E27FC236}">
              <a16:creationId xmlns:a16="http://schemas.microsoft.com/office/drawing/2014/main" id="{F8A7FE6C-F1DC-4BAF-BC8B-3B8C3A1092C4}"/>
            </a:ext>
          </a:extLst>
        </xdr:cNvPr>
        <xdr:cNvSpPr/>
      </xdr:nvSpPr>
      <xdr:spPr>
        <a:xfrm>
          <a:off x="10858500" y="807643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0</xdr:colOff>
      <xdr:row>339</xdr:row>
      <xdr:rowOff>0</xdr:rowOff>
    </xdr:from>
    <xdr:to>
      <xdr:col>23</xdr:col>
      <xdr:colOff>76200</xdr:colOff>
      <xdr:row>339</xdr:row>
      <xdr:rowOff>238125</xdr:rowOff>
    </xdr:to>
    <xdr:sp macro="" textlink="">
      <xdr:nvSpPr>
        <xdr:cNvPr id="1057" name="円/楕円 435">
          <a:extLst>
            <a:ext uri="{FF2B5EF4-FFF2-40B4-BE49-F238E27FC236}">
              <a16:creationId xmlns:a16="http://schemas.microsoft.com/office/drawing/2014/main" id="{BE729E18-9715-4597-8641-27C6C7B2C871}"/>
            </a:ext>
          </a:extLst>
        </xdr:cNvPr>
        <xdr:cNvSpPr/>
      </xdr:nvSpPr>
      <xdr:spPr>
        <a:xfrm>
          <a:off x="10058400" y="815644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38100</xdr:colOff>
      <xdr:row>342</xdr:row>
      <xdr:rowOff>0</xdr:rowOff>
    </xdr:from>
    <xdr:to>
      <xdr:col>23</xdr:col>
      <xdr:colOff>0</xdr:colOff>
      <xdr:row>342</xdr:row>
      <xdr:rowOff>238125</xdr:rowOff>
    </xdr:to>
    <xdr:sp macro="" textlink="">
      <xdr:nvSpPr>
        <xdr:cNvPr id="1058" name="円/楕円 435">
          <a:extLst>
            <a:ext uri="{FF2B5EF4-FFF2-40B4-BE49-F238E27FC236}">
              <a16:creationId xmlns:a16="http://schemas.microsoft.com/office/drawing/2014/main" id="{DDDC169B-25AB-4C98-A7F0-95D590B7F862}"/>
            </a:ext>
          </a:extLst>
        </xdr:cNvPr>
        <xdr:cNvSpPr/>
      </xdr:nvSpPr>
      <xdr:spPr>
        <a:xfrm>
          <a:off x="9982200" y="820674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41</xdr:col>
      <xdr:colOff>0</xdr:colOff>
      <xdr:row>342</xdr:row>
      <xdr:rowOff>0</xdr:rowOff>
    </xdr:from>
    <xdr:to>
      <xdr:col>43</xdr:col>
      <xdr:colOff>76200</xdr:colOff>
      <xdr:row>342</xdr:row>
      <xdr:rowOff>238125</xdr:rowOff>
    </xdr:to>
    <xdr:sp macro="" textlink="">
      <xdr:nvSpPr>
        <xdr:cNvPr id="1059" name="円/楕円 435">
          <a:extLst>
            <a:ext uri="{FF2B5EF4-FFF2-40B4-BE49-F238E27FC236}">
              <a16:creationId xmlns:a16="http://schemas.microsoft.com/office/drawing/2014/main" id="{18BDE665-F3A6-49E4-97FC-76A9230E4D59}"/>
            </a:ext>
          </a:extLst>
        </xdr:cNvPr>
        <xdr:cNvSpPr/>
      </xdr:nvSpPr>
      <xdr:spPr>
        <a:xfrm>
          <a:off x="12344400" y="820674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0</xdr:colOff>
      <xdr:row>342</xdr:row>
      <xdr:rowOff>0</xdr:rowOff>
    </xdr:from>
    <xdr:to>
      <xdr:col>49</xdr:col>
      <xdr:colOff>76200</xdr:colOff>
      <xdr:row>342</xdr:row>
      <xdr:rowOff>238125</xdr:rowOff>
    </xdr:to>
    <xdr:sp macro="" textlink="">
      <xdr:nvSpPr>
        <xdr:cNvPr id="1060" name="円/楕円 435">
          <a:extLst>
            <a:ext uri="{FF2B5EF4-FFF2-40B4-BE49-F238E27FC236}">
              <a16:creationId xmlns:a16="http://schemas.microsoft.com/office/drawing/2014/main" id="{A26DBF93-4EB3-45F5-9B13-A46FA253BE95}"/>
            </a:ext>
          </a:extLst>
        </xdr:cNvPr>
        <xdr:cNvSpPr/>
      </xdr:nvSpPr>
      <xdr:spPr>
        <a:xfrm>
          <a:off x="13030200" y="820674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52</xdr:col>
      <xdr:colOff>95250</xdr:colOff>
      <xdr:row>342</xdr:row>
      <xdr:rowOff>0</xdr:rowOff>
    </xdr:from>
    <xdr:to>
      <xdr:col>55</xdr:col>
      <xdr:colOff>57150</xdr:colOff>
      <xdr:row>342</xdr:row>
      <xdr:rowOff>238125</xdr:rowOff>
    </xdr:to>
    <xdr:sp macro="" textlink="">
      <xdr:nvSpPr>
        <xdr:cNvPr id="1061" name="円/楕円 435">
          <a:extLst>
            <a:ext uri="{FF2B5EF4-FFF2-40B4-BE49-F238E27FC236}">
              <a16:creationId xmlns:a16="http://schemas.microsoft.com/office/drawing/2014/main" id="{901C2218-B0EC-46E8-A0B8-CCC015449E23}"/>
            </a:ext>
          </a:extLst>
        </xdr:cNvPr>
        <xdr:cNvSpPr/>
      </xdr:nvSpPr>
      <xdr:spPr>
        <a:xfrm>
          <a:off x="6038850" y="822198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344</xdr:row>
      <xdr:rowOff>0</xdr:rowOff>
    </xdr:from>
    <xdr:to>
      <xdr:col>22</xdr:col>
      <xdr:colOff>76200</xdr:colOff>
      <xdr:row>344</xdr:row>
      <xdr:rowOff>238125</xdr:rowOff>
    </xdr:to>
    <xdr:sp macro="" textlink="">
      <xdr:nvSpPr>
        <xdr:cNvPr id="1062" name="円/楕円 435">
          <a:extLst>
            <a:ext uri="{FF2B5EF4-FFF2-40B4-BE49-F238E27FC236}">
              <a16:creationId xmlns:a16="http://schemas.microsoft.com/office/drawing/2014/main" id="{F7EA50A6-1478-40F1-835A-D9FA7ADC0DDC}"/>
            </a:ext>
          </a:extLst>
        </xdr:cNvPr>
        <xdr:cNvSpPr/>
      </xdr:nvSpPr>
      <xdr:spPr>
        <a:xfrm>
          <a:off x="9944100" y="825550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60</xdr:col>
      <xdr:colOff>0</xdr:colOff>
      <xdr:row>351</xdr:row>
      <xdr:rowOff>0</xdr:rowOff>
    </xdr:from>
    <xdr:to>
      <xdr:col>62</xdr:col>
      <xdr:colOff>76200</xdr:colOff>
      <xdr:row>351</xdr:row>
      <xdr:rowOff>238125</xdr:rowOff>
    </xdr:to>
    <xdr:sp macro="" textlink="">
      <xdr:nvSpPr>
        <xdr:cNvPr id="1063" name="円/楕円 435">
          <a:extLst>
            <a:ext uri="{FF2B5EF4-FFF2-40B4-BE49-F238E27FC236}">
              <a16:creationId xmlns:a16="http://schemas.microsoft.com/office/drawing/2014/main" id="{45323F96-518B-4F80-BB6B-383D39561A4C}"/>
            </a:ext>
          </a:extLst>
        </xdr:cNvPr>
        <xdr:cNvSpPr/>
      </xdr:nvSpPr>
      <xdr:spPr>
        <a:xfrm>
          <a:off x="14516100" y="843610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60</xdr:col>
      <xdr:colOff>9525</xdr:colOff>
      <xdr:row>352</xdr:row>
      <xdr:rowOff>76200</xdr:rowOff>
    </xdr:from>
    <xdr:to>
      <xdr:col>62</xdr:col>
      <xdr:colOff>85725</xdr:colOff>
      <xdr:row>352</xdr:row>
      <xdr:rowOff>314325</xdr:rowOff>
    </xdr:to>
    <xdr:sp macro="" textlink="">
      <xdr:nvSpPr>
        <xdr:cNvPr id="1064" name="円/楕円 435">
          <a:extLst>
            <a:ext uri="{FF2B5EF4-FFF2-40B4-BE49-F238E27FC236}">
              <a16:creationId xmlns:a16="http://schemas.microsoft.com/office/drawing/2014/main" id="{25A74FF1-48F6-4851-B17D-39F7043E4154}"/>
            </a:ext>
          </a:extLst>
        </xdr:cNvPr>
        <xdr:cNvSpPr/>
      </xdr:nvSpPr>
      <xdr:spPr>
        <a:xfrm>
          <a:off x="14525625" y="847267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54</xdr:col>
      <xdr:colOff>19050</xdr:colOff>
      <xdr:row>353</xdr:row>
      <xdr:rowOff>38100</xdr:rowOff>
    </xdr:from>
    <xdr:to>
      <xdr:col>56</xdr:col>
      <xdr:colOff>95250</xdr:colOff>
      <xdr:row>353</xdr:row>
      <xdr:rowOff>276225</xdr:rowOff>
    </xdr:to>
    <xdr:sp macro="" textlink="">
      <xdr:nvSpPr>
        <xdr:cNvPr id="1065" name="円/楕円 435">
          <a:extLst>
            <a:ext uri="{FF2B5EF4-FFF2-40B4-BE49-F238E27FC236}">
              <a16:creationId xmlns:a16="http://schemas.microsoft.com/office/drawing/2014/main" id="{2CA0C35A-0A9F-454D-899F-C5DB241F98E2}"/>
            </a:ext>
          </a:extLst>
        </xdr:cNvPr>
        <xdr:cNvSpPr/>
      </xdr:nvSpPr>
      <xdr:spPr>
        <a:xfrm>
          <a:off x="13849350" y="8511540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54</xdr:col>
      <xdr:colOff>19050</xdr:colOff>
      <xdr:row>354</xdr:row>
      <xdr:rowOff>19050</xdr:rowOff>
    </xdr:from>
    <xdr:to>
      <xdr:col>56</xdr:col>
      <xdr:colOff>95250</xdr:colOff>
      <xdr:row>354</xdr:row>
      <xdr:rowOff>257175</xdr:rowOff>
    </xdr:to>
    <xdr:sp macro="" textlink="">
      <xdr:nvSpPr>
        <xdr:cNvPr id="1066" name="円/楕円 435">
          <a:extLst>
            <a:ext uri="{FF2B5EF4-FFF2-40B4-BE49-F238E27FC236}">
              <a16:creationId xmlns:a16="http://schemas.microsoft.com/office/drawing/2014/main" id="{A02073C1-DE94-462B-BFF8-0D8D3CEA259F}"/>
            </a:ext>
          </a:extLst>
        </xdr:cNvPr>
        <xdr:cNvSpPr/>
      </xdr:nvSpPr>
      <xdr:spPr>
        <a:xfrm>
          <a:off x="13849350" y="8540877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54</xdr:col>
      <xdr:colOff>19050</xdr:colOff>
      <xdr:row>355</xdr:row>
      <xdr:rowOff>38100</xdr:rowOff>
    </xdr:from>
    <xdr:to>
      <xdr:col>56</xdr:col>
      <xdr:colOff>95250</xdr:colOff>
      <xdr:row>355</xdr:row>
      <xdr:rowOff>276225</xdr:rowOff>
    </xdr:to>
    <xdr:sp macro="" textlink="">
      <xdr:nvSpPr>
        <xdr:cNvPr id="1067" name="円/楕円 435">
          <a:extLst>
            <a:ext uri="{FF2B5EF4-FFF2-40B4-BE49-F238E27FC236}">
              <a16:creationId xmlns:a16="http://schemas.microsoft.com/office/drawing/2014/main" id="{9B0E06E1-411D-4FB9-9333-6FC99961D3EB}"/>
            </a:ext>
          </a:extLst>
        </xdr:cNvPr>
        <xdr:cNvSpPr/>
      </xdr:nvSpPr>
      <xdr:spPr>
        <a:xfrm>
          <a:off x="13849350" y="857402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54</xdr:col>
      <xdr:colOff>28575</xdr:colOff>
      <xdr:row>356</xdr:row>
      <xdr:rowOff>38100</xdr:rowOff>
    </xdr:from>
    <xdr:to>
      <xdr:col>56</xdr:col>
      <xdr:colOff>104775</xdr:colOff>
      <xdr:row>356</xdr:row>
      <xdr:rowOff>276225</xdr:rowOff>
    </xdr:to>
    <xdr:sp macro="" textlink="">
      <xdr:nvSpPr>
        <xdr:cNvPr id="1068" name="円/楕円 435">
          <a:extLst>
            <a:ext uri="{FF2B5EF4-FFF2-40B4-BE49-F238E27FC236}">
              <a16:creationId xmlns:a16="http://schemas.microsoft.com/office/drawing/2014/main" id="{0216B2CC-F36C-47F3-88C6-833A0A5B960B}"/>
            </a:ext>
          </a:extLst>
        </xdr:cNvPr>
        <xdr:cNvSpPr/>
      </xdr:nvSpPr>
      <xdr:spPr>
        <a:xfrm>
          <a:off x="13858875" y="860526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76200</xdr:colOff>
      <xdr:row>357</xdr:row>
      <xdr:rowOff>47625</xdr:rowOff>
    </xdr:from>
    <xdr:to>
      <xdr:col>24</xdr:col>
      <xdr:colOff>38100</xdr:colOff>
      <xdr:row>357</xdr:row>
      <xdr:rowOff>285750</xdr:rowOff>
    </xdr:to>
    <xdr:sp macro="" textlink="">
      <xdr:nvSpPr>
        <xdr:cNvPr id="1069" name="円/楕円 435">
          <a:extLst>
            <a:ext uri="{FF2B5EF4-FFF2-40B4-BE49-F238E27FC236}">
              <a16:creationId xmlns:a16="http://schemas.microsoft.com/office/drawing/2014/main" id="{510A7E43-C016-4029-9275-820939FB9CB9}"/>
            </a:ext>
          </a:extLst>
        </xdr:cNvPr>
        <xdr:cNvSpPr/>
      </xdr:nvSpPr>
      <xdr:spPr>
        <a:xfrm>
          <a:off x="10134600" y="8637460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76200</xdr:colOff>
      <xdr:row>362</xdr:row>
      <xdr:rowOff>180975</xdr:rowOff>
    </xdr:from>
    <xdr:to>
      <xdr:col>22</xdr:col>
      <xdr:colOff>38100</xdr:colOff>
      <xdr:row>362</xdr:row>
      <xdr:rowOff>419100</xdr:rowOff>
    </xdr:to>
    <xdr:sp macro="" textlink="">
      <xdr:nvSpPr>
        <xdr:cNvPr id="1070" name="円/楕円 435">
          <a:extLst>
            <a:ext uri="{FF2B5EF4-FFF2-40B4-BE49-F238E27FC236}">
              <a16:creationId xmlns:a16="http://schemas.microsoft.com/office/drawing/2014/main" id="{31E38C73-2E1F-4BF4-A226-19934918801D}"/>
            </a:ext>
          </a:extLst>
        </xdr:cNvPr>
        <xdr:cNvSpPr/>
      </xdr:nvSpPr>
      <xdr:spPr>
        <a:xfrm>
          <a:off x="9906000" y="8809291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22</xdr:col>
      <xdr:colOff>114299</xdr:colOff>
      <xdr:row>363</xdr:row>
      <xdr:rowOff>19050</xdr:rowOff>
    </xdr:from>
    <xdr:to>
      <xdr:col>32</xdr:col>
      <xdr:colOff>85724</xdr:colOff>
      <xdr:row>363</xdr:row>
      <xdr:rowOff>238125</xdr:rowOff>
    </xdr:to>
    <xdr:sp macro="" textlink="">
      <xdr:nvSpPr>
        <xdr:cNvPr id="1071" name="円/楕円 435">
          <a:extLst>
            <a:ext uri="{FF2B5EF4-FFF2-40B4-BE49-F238E27FC236}">
              <a16:creationId xmlns:a16="http://schemas.microsoft.com/office/drawing/2014/main" id="{F8DA12DD-A1E5-460E-B531-D778ABDB7197}"/>
            </a:ext>
          </a:extLst>
        </xdr:cNvPr>
        <xdr:cNvSpPr/>
      </xdr:nvSpPr>
      <xdr:spPr>
        <a:xfrm>
          <a:off x="10286999" y="88388190"/>
          <a:ext cx="1114425" cy="2190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363</xdr:row>
      <xdr:rowOff>0</xdr:rowOff>
    </xdr:from>
    <xdr:to>
      <xdr:col>22</xdr:col>
      <xdr:colOff>76200</xdr:colOff>
      <xdr:row>363</xdr:row>
      <xdr:rowOff>238125</xdr:rowOff>
    </xdr:to>
    <xdr:sp macro="" textlink="">
      <xdr:nvSpPr>
        <xdr:cNvPr id="1072" name="円/楕円 435">
          <a:extLst>
            <a:ext uri="{FF2B5EF4-FFF2-40B4-BE49-F238E27FC236}">
              <a16:creationId xmlns:a16="http://schemas.microsoft.com/office/drawing/2014/main" id="{8E10850B-1DC9-47F9-80D2-6FD3E48E5323}"/>
            </a:ext>
          </a:extLst>
        </xdr:cNvPr>
        <xdr:cNvSpPr/>
      </xdr:nvSpPr>
      <xdr:spPr>
        <a:xfrm>
          <a:off x="9944100" y="88369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57150</xdr:colOff>
      <xdr:row>364</xdr:row>
      <xdr:rowOff>200025</xdr:rowOff>
    </xdr:from>
    <xdr:to>
      <xdr:col>22</xdr:col>
      <xdr:colOff>19050</xdr:colOff>
      <xdr:row>364</xdr:row>
      <xdr:rowOff>438150</xdr:rowOff>
    </xdr:to>
    <xdr:sp macro="" textlink="">
      <xdr:nvSpPr>
        <xdr:cNvPr id="1073" name="円/楕円 435">
          <a:extLst>
            <a:ext uri="{FF2B5EF4-FFF2-40B4-BE49-F238E27FC236}">
              <a16:creationId xmlns:a16="http://schemas.microsoft.com/office/drawing/2014/main" id="{5EC29633-2672-401A-84A9-676D24525360}"/>
            </a:ext>
          </a:extLst>
        </xdr:cNvPr>
        <xdr:cNvSpPr/>
      </xdr:nvSpPr>
      <xdr:spPr>
        <a:xfrm>
          <a:off x="9886950" y="8902636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39</xdr:col>
      <xdr:colOff>38100</xdr:colOff>
      <xdr:row>365</xdr:row>
      <xdr:rowOff>38100</xdr:rowOff>
    </xdr:from>
    <xdr:to>
      <xdr:col>42</xdr:col>
      <xdr:colOff>0</xdr:colOff>
      <xdr:row>365</xdr:row>
      <xdr:rowOff>276225</xdr:rowOff>
    </xdr:to>
    <xdr:sp macro="" textlink="">
      <xdr:nvSpPr>
        <xdr:cNvPr id="1074" name="円/楕円 435">
          <a:extLst>
            <a:ext uri="{FF2B5EF4-FFF2-40B4-BE49-F238E27FC236}">
              <a16:creationId xmlns:a16="http://schemas.microsoft.com/office/drawing/2014/main" id="{F5F8757D-C44C-403B-A279-67A8D3C2D4B3}"/>
            </a:ext>
          </a:extLst>
        </xdr:cNvPr>
        <xdr:cNvSpPr/>
      </xdr:nvSpPr>
      <xdr:spPr>
        <a:xfrm>
          <a:off x="12153900" y="893216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25</xdr:col>
      <xdr:colOff>0</xdr:colOff>
      <xdr:row>366</xdr:row>
      <xdr:rowOff>0</xdr:rowOff>
    </xdr:from>
    <xdr:to>
      <xdr:col>27</xdr:col>
      <xdr:colOff>76200</xdr:colOff>
      <xdr:row>366</xdr:row>
      <xdr:rowOff>238125</xdr:rowOff>
    </xdr:to>
    <xdr:sp macro="" textlink="">
      <xdr:nvSpPr>
        <xdr:cNvPr id="1075" name="円/楕円 435">
          <a:extLst>
            <a:ext uri="{FF2B5EF4-FFF2-40B4-BE49-F238E27FC236}">
              <a16:creationId xmlns:a16="http://schemas.microsoft.com/office/drawing/2014/main" id="{C60AA45E-6784-4C61-909B-9A3C6DFD7D14}"/>
            </a:ext>
          </a:extLst>
        </xdr:cNvPr>
        <xdr:cNvSpPr/>
      </xdr:nvSpPr>
      <xdr:spPr>
        <a:xfrm>
          <a:off x="10515600" y="895883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63</xdr:col>
      <xdr:colOff>0</xdr:colOff>
      <xdr:row>366</xdr:row>
      <xdr:rowOff>0</xdr:rowOff>
    </xdr:from>
    <xdr:to>
      <xdr:col>65</xdr:col>
      <xdr:colOff>76200</xdr:colOff>
      <xdr:row>366</xdr:row>
      <xdr:rowOff>238125</xdr:rowOff>
    </xdr:to>
    <xdr:sp macro="" textlink="">
      <xdr:nvSpPr>
        <xdr:cNvPr id="1076" name="円/楕円 435">
          <a:extLst>
            <a:ext uri="{FF2B5EF4-FFF2-40B4-BE49-F238E27FC236}">
              <a16:creationId xmlns:a16="http://schemas.microsoft.com/office/drawing/2014/main" id="{DC33D5EC-D4EE-43BE-96B6-9283F99ED1E0}"/>
            </a:ext>
          </a:extLst>
        </xdr:cNvPr>
        <xdr:cNvSpPr/>
      </xdr:nvSpPr>
      <xdr:spPr>
        <a:xfrm>
          <a:off x="14859000" y="895883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367</xdr:row>
      <xdr:rowOff>0</xdr:rowOff>
    </xdr:from>
    <xdr:to>
      <xdr:col>22</xdr:col>
      <xdr:colOff>76200</xdr:colOff>
      <xdr:row>367</xdr:row>
      <xdr:rowOff>238125</xdr:rowOff>
    </xdr:to>
    <xdr:sp macro="" textlink="">
      <xdr:nvSpPr>
        <xdr:cNvPr id="1077" name="円/楕円 435">
          <a:extLst>
            <a:ext uri="{FF2B5EF4-FFF2-40B4-BE49-F238E27FC236}">
              <a16:creationId xmlns:a16="http://schemas.microsoft.com/office/drawing/2014/main" id="{480A7367-A8D8-497F-BB25-6760EBF1188C}"/>
            </a:ext>
          </a:extLst>
        </xdr:cNvPr>
        <xdr:cNvSpPr/>
      </xdr:nvSpPr>
      <xdr:spPr>
        <a:xfrm>
          <a:off x="9944100" y="89893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26</xdr:col>
      <xdr:colOff>0</xdr:colOff>
      <xdr:row>367</xdr:row>
      <xdr:rowOff>0</xdr:rowOff>
    </xdr:from>
    <xdr:to>
      <xdr:col>28</xdr:col>
      <xdr:colOff>76200</xdr:colOff>
      <xdr:row>367</xdr:row>
      <xdr:rowOff>238125</xdr:rowOff>
    </xdr:to>
    <xdr:sp macro="" textlink="">
      <xdr:nvSpPr>
        <xdr:cNvPr id="1078" name="円/楕円 435">
          <a:extLst>
            <a:ext uri="{FF2B5EF4-FFF2-40B4-BE49-F238E27FC236}">
              <a16:creationId xmlns:a16="http://schemas.microsoft.com/office/drawing/2014/main" id="{F3F52086-9B31-499E-95D0-2EEECE67AE4E}"/>
            </a:ext>
          </a:extLst>
        </xdr:cNvPr>
        <xdr:cNvSpPr/>
      </xdr:nvSpPr>
      <xdr:spPr>
        <a:xfrm>
          <a:off x="10629900" y="89893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368</xdr:row>
      <xdr:rowOff>0</xdr:rowOff>
    </xdr:from>
    <xdr:to>
      <xdr:col>22</xdr:col>
      <xdr:colOff>76200</xdr:colOff>
      <xdr:row>368</xdr:row>
      <xdr:rowOff>238125</xdr:rowOff>
    </xdr:to>
    <xdr:sp macro="" textlink="">
      <xdr:nvSpPr>
        <xdr:cNvPr id="1079" name="円/楕円 435">
          <a:extLst>
            <a:ext uri="{FF2B5EF4-FFF2-40B4-BE49-F238E27FC236}">
              <a16:creationId xmlns:a16="http://schemas.microsoft.com/office/drawing/2014/main" id="{6F566D17-0350-413F-90DC-ED9B57E6693E}"/>
            </a:ext>
          </a:extLst>
        </xdr:cNvPr>
        <xdr:cNvSpPr/>
      </xdr:nvSpPr>
      <xdr:spPr>
        <a:xfrm>
          <a:off x="9944100" y="901979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369</xdr:row>
      <xdr:rowOff>0</xdr:rowOff>
    </xdr:from>
    <xdr:to>
      <xdr:col>22</xdr:col>
      <xdr:colOff>76200</xdr:colOff>
      <xdr:row>369</xdr:row>
      <xdr:rowOff>238125</xdr:rowOff>
    </xdr:to>
    <xdr:sp macro="" textlink="">
      <xdr:nvSpPr>
        <xdr:cNvPr id="1080" name="円/楕円 435">
          <a:extLst>
            <a:ext uri="{FF2B5EF4-FFF2-40B4-BE49-F238E27FC236}">
              <a16:creationId xmlns:a16="http://schemas.microsoft.com/office/drawing/2014/main" id="{52D4B82B-FF25-4F8B-978B-9493A5148A63}"/>
            </a:ext>
          </a:extLst>
        </xdr:cNvPr>
        <xdr:cNvSpPr/>
      </xdr:nvSpPr>
      <xdr:spPr>
        <a:xfrm>
          <a:off x="9944100" y="905027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24</xdr:col>
      <xdr:colOff>0</xdr:colOff>
      <xdr:row>369</xdr:row>
      <xdr:rowOff>0</xdr:rowOff>
    </xdr:from>
    <xdr:to>
      <xdr:col>26</xdr:col>
      <xdr:colOff>76200</xdr:colOff>
      <xdr:row>369</xdr:row>
      <xdr:rowOff>238125</xdr:rowOff>
    </xdr:to>
    <xdr:sp macro="" textlink="">
      <xdr:nvSpPr>
        <xdr:cNvPr id="1081" name="円/楕円 435">
          <a:extLst>
            <a:ext uri="{FF2B5EF4-FFF2-40B4-BE49-F238E27FC236}">
              <a16:creationId xmlns:a16="http://schemas.microsoft.com/office/drawing/2014/main" id="{AB054C39-1057-4845-9591-309E9F993A67}"/>
            </a:ext>
          </a:extLst>
        </xdr:cNvPr>
        <xdr:cNvSpPr/>
      </xdr:nvSpPr>
      <xdr:spPr>
        <a:xfrm>
          <a:off x="10401300" y="905027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42</xdr:col>
      <xdr:colOff>28575</xdr:colOff>
      <xdr:row>369</xdr:row>
      <xdr:rowOff>47625</xdr:rowOff>
    </xdr:from>
    <xdr:to>
      <xdr:col>44</xdr:col>
      <xdr:colOff>104775</xdr:colOff>
      <xdr:row>369</xdr:row>
      <xdr:rowOff>285750</xdr:rowOff>
    </xdr:to>
    <xdr:sp macro="" textlink="">
      <xdr:nvSpPr>
        <xdr:cNvPr id="1082" name="円/楕円 435">
          <a:extLst>
            <a:ext uri="{FF2B5EF4-FFF2-40B4-BE49-F238E27FC236}">
              <a16:creationId xmlns:a16="http://schemas.microsoft.com/office/drawing/2014/main" id="{4B8CF9A9-F1A9-400E-A47E-C67A4097B30C}"/>
            </a:ext>
          </a:extLst>
        </xdr:cNvPr>
        <xdr:cNvSpPr/>
      </xdr:nvSpPr>
      <xdr:spPr>
        <a:xfrm>
          <a:off x="4829175" y="9069705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48</xdr:col>
      <xdr:colOff>38100</xdr:colOff>
      <xdr:row>369</xdr:row>
      <xdr:rowOff>57150</xdr:rowOff>
    </xdr:from>
    <xdr:to>
      <xdr:col>51</xdr:col>
      <xdr:colOff>0</xdr:colOff>
      <xdr:row>369</xdr:row>
      <xdr:rowOff>295275</xdr:rowOff>
    </xdr:to>
    <xdr:sp macro="" textlink="">
      <xdr:nvSpPr>
        <xdr:cNvPr id="1083" name="円/楕円 435">
          <a:extLst>
            <a:ext uri="{FF2B5EF4-FFF2-40B4-BE49-F238E27FC236}">
              <a16:creationId xmlns:a16="http://schemas.microsoft.com/office/drawing/2014/main" id="{E10EB122-E00F-4628-AC70-6A3836CFD881}"/>
            </a:ext>
          </a:extLst>
        </xdr:cNvPr>
        <xdr:cNvSpPr/>
      </xdr:nvSpPr>
      <xdr:spPr>
        <a:xfrm>
          <a:off x="5524500" y="9070657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370</xdr:row>
      <xdr:rowOff>0</xdr:rowOff>
    </xdr:from>
    <xdr:to>
      <xdr:col>22</xdr:col>
      <xdr:colOff>76200</xdr:colOff>
      <xdr:row>370</xdr:row>
      <xdr:rowOff>238125</xdr:rowOff>
    </xdr:to>
    <xdr:sp macro="" textlink="">
      <xdr:nvSpPr>
        <xdr:cNvPr id="1084" name="円/楕円 435">
          <a:extLst>
            <a:ext uri="{FF2B5EF4-FFF2-40B4-BE49-F238E27FC236}">
              <a16:creationId xmlns:a16="http://schemas.microsoft.com/office/drawing/2014/main" id="{93884BAB-9DCC-4B6B-88E8-6C6C2206E8FF}"/>
            </a:ext>
          </a:extLst>
        </xdr:cNvPr>
        <xdr:cNvSpPr/>
      </xdr:nvSpPr>
      <xdr:spPr>
        <a:xfrm>
          <a:off x="9944100" y="908075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24</xdr:col>
      <xdr:colOff>19050</xdr:colOff>
      <xdr:row>370</xdr:row>
      <xdr:rowOff>47625</xdr:rowOff>
    </xdr:from>
    <xdr:to>
      <xdr:col>26</xdr:col>
      <xdr:colOff>95250</xdr:colOff>
      <xdr:row>370</xdr:row>
      <xdr:rowOff>285750</xdr:rowOff>
    </xdr:to>
    <xdr:sp macro="" textlink="">
      <xdr:nvSpPr>
        <xdr:cNvPr id="1085" name="円/楕円 435">
          <a:extLst>
            <a:ext uri="{FF2B5EF4-FFF2-40B4-BE49-F238E27FC236}">
              <a16:creationId xmlns:a16="http://schemas.microsoft.com/office/drawing/2014/main" id="{56569A54-E9FA-42A2-95CA-3C2C5CDB7403}"/>
            </a:ext>
          </a:extLst>
        </xdr:cNvPr>
        <xdr:cNvSpPr/>
      </xdr:nvSpPr>
      <xdr:spPr>
        <a:xfrm>
          <a:off x="10420350" y="9085516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31</xdr:col>
      <xdr:colOff>0</xdr:colOff>
      <xdr:row>370</xdr:row>
      <xdr:rowOff>0</xdr:rowOff>
    </xdr:from>
    <xdr:to>
      <xdr:col>33</xdr:col>
      <xdr:colOff>76200</xdr:colOff>
      <xdr:row>370</xdr:row>
      <xdr:rowOff>238125</xdr:rowOff>
    </xdr:to>
    <xdr:sp macro="" textlink="">
      <xdr:nvSpPr>
        <xdr:cNvPr id="1086" name="円/楕円 435">
          <a:extLst>
            <a:ext uri="{FF2B5EF4-FFF2-40B4-BE49-F238E27FC236}">
              <a16:creationId xmlns:a16="http://schemas.microsoft.com/office/drawing/2014/main" id="{82BA549A-2781-4E38-B864-922C678299AB}"/>
            </a:ext>
          </a:extLst>
        </xdr:cNvPr>
        <xdr:cNvSpPr/>
      </xdr:nvSpPr>
      <xdr:spPr>
        <a:xfrm>
          <a:off x="11201400" y="908075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37</xdr:col>
      <xdr:colOff>0</xdr:colOff>
      <xdr:row>370</xdr:row>
      <xdr:rowOff>0</xdr:rowOff>
    </xdr:from>
    <xdr:to>
      <xdr:col>39</xdr:col>
      <xdr:colOff>76200</xdr:colOff>
      <xdr:row>370</xdr:row>
      <xdr:rowOff>238125</xdr:rowOff>
    </xdr:to>
    <xdr:sp macro="" textlink="">
      <xdr:nvSpPr>
        <xdr:cNvPr id="1087" name="円/楕円 435">
          <a:extLst>
            <a:ext uri="{FF2B5EF4-FFF2-40B4-BE49-F238E27FC236}">
              <a16:creationId xmlns:a16="http://schemas.microsoft.com/office/drawing/2014/main" id="{987ECE5F-1A90-4F56-860A-43FDC3644648}"/>
            </a:ext>
          </a:extLst>
        </xdr:cNvPr>
        <xdr:cNvSpPr/>
      </xdr:nvSpPr>
      <xdr:spPr>
        <a:xfrm>
          <a:off x="11887200" y="908075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371</xdr:row>
      <xdr:rowOff>0</xdr:rowOff>
    </xdr:from>
    <xdr:to>
      <xdr:col>22</xdr:col>
      <xdr:colOff>76200</xdr:colOff>
      <xdr:row>371</xdr:row>
      <xdr:rowOff>238125</xdr:rowOff>
    </xdr:to>
    <xdr:sp macro="" textlink="">
      <xdr:nvSpPr>
        <xdr:cNvPr id="1088" name="円/楕円 435">
          <a:extLst>
            <a:ext uri="{FF2B5EF4-FFF2-40B4-BE49-F238E27FC236}">
              <a16:creationId xmlns:a16="http://schemas.microsoft.com/office/drawing/2014/main" id="{BDA82297-97D8-4F1F-AA3C-EC1AE3591DAA}"/>
            </a:ext>
          </a:extLst>
        </xdr:cNvPr>
        <xdr:cNvSpPr/>
      </xdr:nvSpPr>
      <xdr:spPr>
        <a:xfrm>
          <a:off x="9944100" y="911123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25</xdr:col>
      <xdr:colOff>104775</xdr:colOff>
      <xdr:row>371</xdr:row>
      <xdr:rowOff>9525</xdr:rowOff>
    </xdr:from>
    <xdr:to>
      <xdr:col>30</xdr:col>
      <xdr:colOff>47625</xdr:colOff>
      <xdr:row>371</xdr:row>
      <xdr:rowOff>285750</xdr:rowOff>
    </xdr:to>
    <xdr:sp macro="" textlink="">
      <xdr:nvSpPr>
        <xdr:cNvPr id="1089" name="円/楕円 435">
          <a:extLst>
            <a:ext uri="{FF2B5EF4-FFF2-40B4-BE49-F238E27FC236}">
              <a16:creationId xmlns:a16="http://schemas.microsoft.com/office/drawing/2014/main" id="{AAF965B5-B3AC-4D44-B5FE-E640C68C4D26}"/>
            </a:ext>
          </a:extLst>
        </xdr:cNvPr>
        <xdr:cNvSpPr/>
      </xdr:nvSpPr>
      <xdr:spPr>
        <a:xfrm>
          <a:off x="10620375" y="91121865"/>
          <a:ext cx="514350" cy="2762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33</xdr:col>
      <xdr:colOff>114299</xdr:colOff>
      <xdr:row>371</xdr:row>
      <xdr:rowOff>0</xdr:rowOff>
    </xdr:from>
    <xdr:to>
      <xdr:col>38</xdr:col>
      <xdr:colOff>66674</xdr:colOff>
      <xdr:row>371</xdr:row>
      <xdr:rowOff>295275</xdr:rowOff>
    </xdr:to>
    <xdr:sp macro="" textlink="">
      <xdr:nvSpPr>
        <xdr:cNvPr id="1090" name="円/楕円 435">
          <a:extLst>
            <a:ext uri="{FF2B5EF4-FFF2-40B4-BE49-F238E27FC236}">
              <a16:creationId xmlns:a16="http://schemas.microsoft.com/office/drawing/2014/main" id="{9E77C497-35E9-4E54-A37A-8EAA9024ABEF}"/>
            </a:ext>
          </a:extLst>
        </xdr:cNvPr>
        <xdr:cNvSpPr/>
      </xdr:nvSpPr>
      <xdr:spPr>
        <a:xfrm>
          <a:off x="11544299" y="91112340"/>
          <a:ext cx="523875" cy="2952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41</xdr:col>
      <xdr:colOff>85725</xdr:colOff>
      <xdr:row>371</xdr:row>
      <xdr:rowOff>304799</xdr:rowOff>
    </xdr:from>
    <xdr:to>
      <xdr:col>49</xdr:col>
      <xdr:colOff>57150</xdr:colOff>
      <xdr:row>372</xdr:row>
      <xdr:rowOff>295274</xdr:rowOff>
    </xdr:to>
    <xdr:sp macro="" textlink="">
      <xdr:nvSpPr>
        <xdr:cNvPr id="1091" name="円/楕円 435">
          <a:extLst>
            <a:ext uri="{FF2B5EF4-FFF2-40B4-BE49-F238E27FC236}">
              <a16:creationId xmlns:a16="http://schemas.microsoft.com/office/drawing/2014/main" id="{C52122D9-2A9E-41ED-B6F8-ECDBF17F41DD}"/>
            </a:ext>
          </a:extLst>
        </xdr:cNvPr>
        <xdr:cNvSpPr/>
      </xdr:nvSpPr>
      <xdr:spPr>
        <a:xfrm>
          <a:off x="12430125" y="91417139"/>
          <a:ext cx="885825" cy="2952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95249</xdr:colOff>
      <xdr:row>373</xdr:row>
      <xdr:rowOff>28575</xdr:rowOff>
    </xdr:from>
    <xdr:to>
      <xdr:col>26</xdr:col>
      <xdr:colOff>28574</xdr:colOff>
      <xdr:row>373</xdr:row>
      <xdr:rowOff>266700</xdr:rowOff>
    </xdr:to>
    <xdr:sp macro="" textlink="">
      <xdr:nvSpPr>
        <xdr:cNvPr id="1092" name="円/楕円 435">
          <a:extLst>
            <a:ext uri="{FF2B5EF4-FFF2-40B4-BE49-F238E27FC236}">
              <a16:creationId xmlns:a16="http://schemas.microsoft.com/office/drawing/2014/main" id="{91DB1F47-56B6-46F9-A849-225C82CFA0FC}"/>
            </a:ext>
          </a:extLst>
        </xdr:cNvPr>
        <xdr:cNvSpPr/>
      </xdr:nvSpPr>
      <xdr:spPr>
        <a:xfrm>
          <a:off x="10039349" y="91750515"/>
          <a:ext cx="619125"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47625</xdr:colOff>
      <xdr:row>374</xdr:row>
      <xdr:rowOff>28575</xdr:rowOff>
    </xdr:from>
    <xdr:to>
      <xdr:col>28</xdr:col>
      <xdr:colOff>9525</xdr:colOff>
      <xdr:row>374</xdr:row>
      <xdr:rowOff>295275</xdr:rowOff>
    </xdr:to>
    <xdr:sp macro="" textlink="">
      <xdr:nvSpPr>
        <xdr:cNvPr id="1093" name="円/楕円 435">
          <a:extLst>
            <a:ext uri="{FF2B5EF4-FFF2-40B4-BE49-F238E27FC236}">
              <a16:creationId xmlns:a16="http://schemas.microsoft.com/office/drawing/2014/main" id="{EFC82F82-75A8-402B-B9BD-E958B12D4960}"/>
            </a:ext>
          </a:extLst>
        </xdr:cNvPr>
        <xdr:cNvSpPr/>
      </xdr:nvSpPr>
      <xdr:spPr>
        <a:xfrm>
          <a:off x="10106025" y="92055315"/>
          <a:ext cx="762000" cy="2667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34</xdr:col>
      <xdr:colOff>38099</xdr:colOff>
      <xdr:row>374</xdr:row>
      <xdr:rowOff>19050</xdr:rowOff>
    </xdr:from>
    <xdr:to>
      <xdr:col>39</xdr:col>
      <xdr:colOff>66674</xdr:colOff>
      <xdr:row>374</xdr:row>
      <xdr:rowOff>266700</xdr:rowOff>
    </xdr:to>
    <xdr:sp macro="" textlink="">
      <xdr:nvSpPr>
        <xdr:cNvPr id="1094" name="円/楕円 435">
          <a:extLst>
            <a:ext uri="{FF2B5EF4-FFF2-40B4-BE49-F238E27FC236}">
              <a16:creationId xmlns:a16="http://schemas.microsoft.com/office/drawing/2014/main" id="{877B50E6-1274-4DBE-9EAC-8194B829DE3D}"/>
            </a:ext>
          </a:extLst>
        </xdr:cNvPr>
        <xdr:cNvSpPr/>
      </xdr:nvSpPr>
      <xdr:spPr>
        <a:xfrm>
          <a:off x="11582399" y="92045790"/>
          <a:ext cx="600075" cy="2476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375</xdr:row>
      <xdr:rowOff>0</xdr:rowOff>
    </xdr:from>
    <xdr:to>
      <xdr:col>22</xdr:col>
      <xdr:colOff>76200</xdr:colOff>
      <xdr:row>375</xdr:row>
      <xdr:rowOff>238125</xdr:rowOff>
    </xdr:to>
    <xdr:sp macro="" textlink="">
      <xdr:nvSpPr>
        <xdr:cNvPr id="1095" name="円/楕円 435">
          <a:extLst>
            <a:ext uri="{FF2B5EF4-FFF2-40B4-BE49-F238E27FC236}">
              <a16:creationId xmlns:a16="http://schemas.microsoft.com/office/drawing/2014/main" id="{11874D10-6C45-44E3-B94C-DA67A290A869}"/>
            </a:ext>
          </a:extLst>
        </xdr:cNvPr>
        <xdr:cNvSpPr/>
      </xdr:nvSpPr>
      <xdr:spPr>
        <a:xfrm>
          <a:off x="9944100" y="923315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376</xdr:row>
      <xdr:rowOff>0</xdr:rowOff>
    </xdr:from>
    <xdr:to>
      <xdr:col>22</xdr:col>
      <xdr:colOff>76200</xdr:colOff>
      <xdr:row>376</xdr:row>
      <xdr:rowOff>238125</xdr:rowOff>
    </xdr:to>
    <xdr:sp macro="" textlink="">
      <xdr:nvSpPr>
        <xdr:cNvPr id="1096" name="円/楕円 435">
          <a:extLst>
            <a:ext uri="{FF2B5EF4-FFF2-40B4-BE49-F238E27FC236}">
              <a16:creationId xmlns:a16="http://schemas.microsoft.com/office/drawing/2014/main" id="{5F49FBAD-EB48-4A5D-9269-63298A10CA82}"/>
            </a:ext>
          </a:extLst>
        </xdr:cNvPr>
        <xdr:cNvSpPr/>
      </xdr:nvSpPr>
      <xdr:spPr>
        <a:xfrm>
          <a:off x="9944100" y="926363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26</xdr:col>
      <xdr:colOff>0</xdr:colOff>
      <xdr:row>376</xdr:row>
      <xdr:rowOff>0</xdr:rowOff>
    </xdr:from>
    <xdr:to>
      <xdr:col>32</xdr:col>
      <xdr:colOff>38100</xdr:colOff>
      <xdr:row>376</xdr:row>
      <xdr:rowOff>238125</xdr:rowOff>
    </xdr:to>
    <xdr:sp macro="" textlink="">
      <xdr:nvSpPr>
        <xdr:cNvPr id="1097" name="円/楕円 435">
          <a:extLst>
            <a:ext uri="{FF2B5EF4-FFF2-40B4-BE49-F238E27FC236}">
              <a16:creationId xmlns:a16="http://schemas.microsoft.com/office/drawing/2014/main" id="{3E595DA1-5C70-4419-88E3-D21036101170}"/>
            </a:ext>
          </a:extLst>
        </xdr:cNvPr>
        <xdr:cNvSpPr/>
      </xdr:nvSpPr>
      <xdr:spPr>
        <a:xfrm>
          <a:off x="10629900" y="92636340"/>
          <a:ext cx="7239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36</xdr:col>
      <xdr:colOff>0</xdr:colOff>
      <xdr:row>375</xdr:row>
      <xdr:rowOff>0</xdr:rowOff>
    </xdr:from>
    <xdr:to>
      <xdr:col>43</xdr:col>
      <xdr:colOff>38100</xdr:colOff>
      <xdr:row>375</xdr:row>
      <xdr:rowOff>285750</xdr:rowOff>
    </xdr:to>
    <xdr:sp macro="" textlink="">
      <xdr:nvSpPr>
        <xdr:cNvPr id="1098" name="円/楕円 435">
          <a:extLst>
            <a:ext uri="{FF2B5EF4-FFF2-40B4-BE49-F238E27FC236}">
              <a16:creationId xmlns:a16="http://schemas.microsoft.com/office/drawing/2014/main" id="{1A44CC1E-62B5-4A1B-B195-C2E92CEC0E61}"/>
            </a:ext>
          </a:extLst>
        </xdr:cNvPr>
        <xdr:cNvSpPr/>
      </xdr:nvSpPr>
      <xdr:spPr>
        <a:xfrm>
          <a:off x="11772900" y="92331540"/>
          <a:ext cx="838200" cy="2857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377</xdr:row>
      <xdr:rowOff>0</xdr:rowOff>
    </xdr:from>
    <xdr:to>
      <xdr:col>22</xdr:col>
      <xdr:colOff>76200</xdr:colOff>
      <xdr:row>377</xdr:row>
      <xdr:rowOff>238125</xdr:rowOff>
    </xdr:to>
    <xdr:sp macro="" textlink="">
      <xdr:nvSpPr>
        <xdr:cNvPr id="1099" name="円/楕円 435">
          <a:extLst>
            <a:ext uri="{FF2B5EF4-FFF2-40B4-BE49-F238E27FC236}">
              <a16:creationId xmlns:a16="http://schemas.microsoft.com/office/drawing/2014/main" id="{793FBC59-1B0C-4E87-AB25-14205C343186}"/>
            </a:ext>
          </a:extLst>
        </xdr:cNvPr>
        <xdr:cNvSpPr/>
      </xdr:nvSpPr>
      <xdr:spPr>
        <a:xfrm>
          <a:off x="9944100" y="929411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24</xdr:col>
      <xdr:colOff>114299</xdr:colOff>
      <xdr:row>377</xdr:row>
      <xdr:rowOff>0</xdr:rowOff>
    </xdr:from>
    <xdr:to>
      <xdr:col>28</xdr:col>
      <xdr:colOff>104774</xdr:colOff>
      <xdr:row>377</xdr:row>
      <xdr:rowOff>257175</xdr:rowOff>
    </xdr:to>
    <xdr:sp macro="" textlink="">
      <xdr:nvSpPr>
        <xdr:cNvPr id="1100" name="円/楕円 435">
          <a:extLst>
            <a:ext uri="{FF2B5EF4-FFF2-40B4-BE49-F238E27FC236}">
              <a16:creationId xmlns:a16="http://schemas.microsoft.com/office/drawing/2014/main" id="{61F869C6-8E3B-4DE2-BCEB-707246F700D0}"/>
            </a:ext>
          </a:extLst>
        </xdr:cNvPr>
        <xdr:cNvSpPr/>
      </xdr:nvSpPr>
      <xdr:spPr>
        <a:xfrm>
          <a:off x="10515599" y="92941140"/>
          <a:ext cx="447675" cy="25717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0</xdr:colOff>
      <xdr:row>380</xdr:row>
      <xdr:rowOff>0</xdr:rowOff>
    </xdr:from>
    <xdr:to>
      <xdr:col>25</xdr:col>
      <xdr:colOff>0</xdr:colOff>
      <xdr:row>380</xdr:row>
      <xdr:rowOff>285750</xdr:rowOff>
    </xdr:to>
    <xdr:sp macro="" textlink="">
      <xdr:nvSpPr>
        <xdr:cNvPr id="1101" name="円/楕円 435">
          <a:extLst>
            <a:ext uri="{FF2B5EF4-FFF2-40B4-BE49-F238E27FC236}">
              <a16:creationId xmlns:a16="http://schemas.microsoft.com/office/drawing/2014/main" id="{8161574A-5C2F-4B88-9168-D039FBD85EB9}"/>
            </a:ext>
          </a:extLst>
        </xdr:cNvPr>
        <xdr:cNvSpPr/>
      </xdr:nvSpPr>
      <xdr:spPr>
        <a:xfrm>
          <a:off x="9944100" y="93413580"/>
          <a:ext cx="571500" cy="2857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27</xdr:col>
      <xdr:colOff>114299</xdr:colOff>
      <xdr:row>380</xdr:row>
      <xdr:rowOff>0</xdr:rowOff>
    </xdr:from>
    <xdr:to>
      <xdr:col>35</xdr:col>
      <xdr:colOff>9524</xdr:colOff>
      <xdr:row>380</xdr:row>
      <xdr:rowOff>276225</xdr:rowOff>
    </xdr:to>
    <xdr:sp macro="" textlink="">
      <xdr:nvSpPr>
        <xdr:cNvPr id="1102" name="円/楕円 435">
          <a:extLst>
            <a:ext uri="{FF2B5EF4-FFF2-40B4-BE49-F238E27FC236}">
              <a16:creationId xmlns:a16="http://schemas.microsoft.com/office/drawing/2014/main" id="{86933132-B409-4667-A946-7B49F14F928D}"/>
            </a:ext>
          </a:extLst>
        </xdr:cNvPr>
        <xdr:cNvSpPr/>
      </xdr:nvSpPr>
      <xdr:spPr>
        <a:xfrm>
          <a:off x="10858499" y="93413580"/>
          <a:ext cx="809625" cy="2762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38</xdr:col>
      <xdr:colOff>0</xdr:colOff>
      <xdr:row>380</xdr:row>
      <xdr:rowOff>0</xdr:rowOff>
    </xdr:from>
    <xdr:to>
      <xdr:col>45</xdr:col>
      <xdr:colOff>95250</xdr:colOff>
      <xdr:row>380</xdr:row>
      <xdr:rowOff>285750</xdr:rowOff>
    </xdr:to>
    <xdr:sp macro="" textlink="">
      <xdr:nvSpPr>
        <xdr:cNvPr id="1103" name="円/楕円 435">
          <a:extLst>
            <a:ext uri="{FF2B5EF4-FFF2-40B4-BE49-F238E27FC236}">
              <a16:creationId xmlns:a16="http://schemas.microsoft.com/office/drawing/2014/main" id="{5FE05EFE-BB9D-441B-A65D-08B19BE6C874}"/>
            </a:ext>
          </a:extLst>
        </xdr:cNvPr>
        <xdr:cNvSpPr/>
      </xdr:nvSpPr>
      <xdr:spPr>
        <a:xfrm>
          <a:off x="12001500" y="93413580"/>
          <a:ext cx="895350" cy="2857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56</xdr:col>
      <xdr:colOff>47625</xdr:colOff>
      <xdr:row>381</xdr:row>
      <xdr:rowOff>28576</xdr:rowOff>
    </xdr:from>
    <xdr:to>
      <xdr:col>58</xdr:col>
      <xdr:colOff>0</xdr:colOff>
      <xdr:row>381</xdr:row>
      <xdr:rowOff>200025</xdr:rowOff>
    </xdr:to>
    <xdr:sp macro="" textlink="">
      <xdr:nvSpPr>
        <xdr:cNvPr id="1104" name="円/楕円 435">
          <a:extLst>
            <a:ext uri="{FF2B5EF4-FFF2-40B4-BE49-F238E27FC236}">
              <a16:creationId xmlns:a16="http://schemas.microsoft.com/office/drawing/2014/main" id="{32279BD9-BEF3-49B1-A589-647787BE5C8A}"/>
            </a:ext>
          </a:extLst>
        </xdr:cNvPr>
        <xdr:cNvSpPr/>
      </xdr:nvSpPr>
      <xdr:spPr>
        <a:xfrm>
          <a:off x="6448425" y="93897451"/>
          <a:ext cx="180975" cy="171449"/>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52</xdr:col>
      <xdr:colOff>38100</xdr:colOff>
      <xdr:row>382</xdr:row>
      <xdr:rowOff>66675</xdr:rowOff>
    </xdr:from>
    <xdr:to>
      <xdr:col>55</xdr:col>
      <xdr:colOff>28575</xdr:colOff>
      <xdr:row>382</xdr:row>
      <xdr:rowOff>238125</xdr:rowOff>
    </xdr:to>
    <xdr:sp macro="" textlink="">
      <xdr:nvSpPr>
        <xdr:cNvPr id="1105" name="円/楕円 435">
          <a:extLst>
            <a:ext uri="{FF2B5EF4-FFF2-40B4-BE49-F238E27FC236}">
              <a16:creationId xmlns:a16="http://schemas.microsoft.com/office/drawing/2014/main" id="{F8769E0B-AFB3-41EB-B926-BE3F6FAD753B}"/>
            </a:ext>
          </a:extLst>
        </xdr:cNvPr>
        <xdr:cNvSpPr/>
      </xdr:nvSpPr>
      <xdr:spPr>
        <a:xfrm>
          <a:off x="5981700" y="94240350"/>
          <a:ext cx="333375" cy="1714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54</xdr:col>
      <xdr:colOff>9525</xdr:colOff>
      <xdr:row>383</xdr:row>
      <xdr:rowOff>38100</xdr:rowOff>
    </xdr:from>
    <xdr:to>
      <xdr:col>56</xdr:col>
      <xdr:colOff>85725</xdr:colOff>
      <xdr:row>383</xdr:row>
      <xdr:rowOff>276225</xdr:rowOff>
    </xdr:to>
    <xdr:sp macro="" textlink="">
      <xdr:nvSpPr>
        <xdr:cNvPr id="1106" name="円/楕円 435">
          <a:extLst>
            <a:ext uri="{FF2B5EF4-FFF2-40B4-BE49-F238E27FC236}">
              <a16:creationId xmlns:a16="http://schemas.microsoft.com/office/drawing/2014/main" id="{D4AF56FD-2D50-40B3-BADD-EEB8A4ABC8B9}"/>
            </a:ext>
          </a:extLst>
        </xdr:cNvPr>
        <xdr:cNvSpPr/>
      </xdr:nvSpPr>
      <xdr:spPr>
        <a:xfrm>
          <a:off x="13839825" y="943660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54</xdr:col>
      <xdr:colOff>9525</xdr:colOff>
      <xdr:row>384</xdr:row>
      <xdr:rowOff>38100</xdr:rowOff>
    </xdr:from>
    <xdr:to>
      <xdr:col>56</xdr:col>
      <xdr:colOff>85725</xdr:colOff>
      <xdr:row>384</xdr:row>
      <xdr:rowOff>276225</xdr:rowOff>
    </xdr:to>
    <xdr:sp macro="" textlink="">
      <xdr:nvSpPr>
        <xdr:cNvPr id="1107" name="円/楕円 435">
          <a:extLst>
            <a:ext uri="{FF2B5EF4-FFF2-40B4-BE49-F238E27FC236}">
              <a16:creationId xmlns:a16="http://schemas.microsoft.com/office/drawing/2014/main" id="{1BA58A2B-3B6F-43A7-9353-8743A7EA46A5}"/>
            </a:ext>
          </a:extLst>
        </xdr:cNvPr>
        <xdr:cNvSpPr/>
      </xdr:nvSpPr>
      <xdr:spPr>
        <a:xfrm>
          <a:off x="13839825" y="946708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54</xdr:col>
      <xdr:colOff>9525</xdr:colOff>
      <xdr:row>385</xdr:row>
      <xdr:rowOff>19050</xdr:rowOff>
    </xdr:from>
    <xdr:to>
      <xdr:col>56</xdr:col>
      <xdr:colOff>85725</xdr:colOff>
      <xdr:row>385</xdr:row>
      <xdr:rowOff>257175</xdr:rowOff>
    </xdr:to>
    <xdr:sp macro="" textlink="">
      <xdr:nvSpPr>
        <xdr:cNvPr id="1108" name="円/楕円 435">
          <a:extLst>
            <a:ext uri="{FF2B5EF4-FFF2-40B4-BE49-F238E27FC236}">
              <a16:creationId xmlns:a16="http://schemas.microsoft.com/office/drawing/2014/main" id="{C6AFAA2D-FCD3-46D0-B997-F0FA3A848683}"/>
            </a:ext>
          </a:extLst>
        </xdr:cNvPr>
        <xdr:cNvSpPr/>
      </xdr:nvSpPr>
      <xdr:spPr>
        <a:xfrm>
          <a:off x="13839825" y="9495663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76200</xdr:colOff>
      <xdr:row>386</xdr:row>
      <xdr:rowOff>0</xdr:rowOff>
    </xdr:from>
    <xdr:to>
      <xdr:col>24</xdr:col>
      <xdr:colOff>38100</xdr:colOff>
      <xdr:row>386</xdr:row>
      <xdr:rowOff>238125</xdr:rowOff>
    </xdr:to>
    <xdr:sp macro="" textlink="">
      <xdr:nvSpPr>
        <xdr:cNvPr id="1109" name="円/楕円 435">
          <a:extLst>
            <a:ext uri="{FF2B5EF4-FFF2-40B4-BE49-F238E27FC236}">
              <a16:creationId xmlns:a16="http://schemas.microsoft.com/office/drawing/2014/main" id="{38EAD0E5-F494-4192-9F06-1802F2D944E0}"/>
            </a:ext>
          </a:extLst>
        </xdr:cNvPr>
        <xdr:cNvSpPr/>
      </xdr:nvSpPr>
      <xdr:spPr>
        <a:xfrm>
          <a:off x="10134600" y="952423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66675</xdr:colOff>
      <xdr:row>390</xdr:row>
      <xdr:rowOff>0</xdr:rowOff>
    </xdr:from>
    <xdr:to>
      <xdr:col>24</xdr:col>
      <xdr:colOff>28575</xdr:colOff>
      <xdr:row>390</xdr:row>
      <xdr:rowOff>238125</xdr:rowOff>
    </xdr:to>
    <xdr:sp macro="" textlink="">
      <xdr:nvSpPr>
        <xdr:cNvPr id="1110" name="円/楕円 435">
          <a:extLst>
            <a:ext uri="{FF2B5EF4-FFF2-40B4-BE49-F238E27FC236}">
              <a16:creationId xmlns:a16="http://schemas.microsoft.com/office/drawing/2014/main" id="{89F56E89-1454-4F5E-838C-11843018E2CB}"/>
            </a:ext>
          </a:extLst>
        </xdr:cNvPr>
        <xdr:cNvSpPr/>
      </xdr:nvSpPr>
      <xdr:spPr>
        <a:xfrm>
          <a:off x="10125075" y="962482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85725</xdr:colOff>
      <xdr:row>393</xdr:row>
      <xdr:rowOff>9525</xdr:rowOff>
    </xdr:from>
    <xdr:to>
      <xdr:col>24</xdr:col>
      <xdr:colOff>47625</xdr:colOff>
      <xdr:row>394</xdr:row>
      <xdr:rowOff>0</xdr:rowOff>
    </xdr:to>
    <xdr:sp macro="" textlink="">
      <xdr:nvSpPr>
        <xdr:cNvPr id="1111" name="円/楕円 435">
          <a:extLst>
            <a:ext uri="{FF2B5EF4-FFF2-40B4-BE49-F238E27FC236}">
              <a16:creationId xmlns:a16="http://schemas.microsoft.com/office/drawing/2014/main" id="{A0BE811A-4400-4B65-A21C-3863004B5E46}"/>
            </a:ext>
          </a:extLst>
        </xdr:cNvPr>
        <xdr:cNvSpPr/>
      </xdr:nvSpPr>
      <xdr:spPr>
        <a:xfrm>
          <a:off x="10144125" y="97012125"/>
          <a:ext cx="304800" cy="24193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52</xdr:col>
      <xdr:colOff>104774</xdr:colOff>
      <xdr:row>399</xdr:row>
      <xdr:rowOff>19050</xdr:rowOff>
    </xdr:from>
    <xdr:to>
      <xdr:col>57</xdr:col>
      <xdr:colOff>114299</xdr:colOff>
      <xdr:row>399</xdr:row>
      <xdr:rowOff>257175</xdr:rowOff>
    </xdr:to>
    <xdr:sp macro="" textlink="">
      <xdr:nvSpPr>
        <xdr:cNvPr id="1112" name="円/楕円 435">
          <a:extLst>
            <a:ext uri="{FF2B5EF4-FFF2-40B4-BE49-F238E27FC236}">
              <a16:creationId xmlns:a16="http://schemas.microsoft.com/office/drawing/2014/main" id="{A7361148-1B8E-4E23-8D60-6D6D9453ACC9}"/>
            </a:ext>
          </a:extLst>
        </xdr:cNvPr>
        <xdr:cNvSpPr/>
      </xdr:nvSpPr>
      <xdr:spPr>
        <a:xfrm>
          <a:off x="13706474" y="98530410"/>
          <a:ext cx="581025"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53</xdr:col>
      <xdr:colOff>9524</xdr:colOff>
      <xdr:row>400</xdr:row>
      <xdr:rowOff>47626</xdr:rowOff>
    </xdr:from>
    <xdr:to>
      <xdr:col>57</xdr:col>
      <xdr:colOff>95249</xdr:colOff>
      <xdr:row>400</xdr:row>
      <xdr:rowOff>276226</xdr:rowOff>
    </xdr:to>
    <xdr:sp macro="" textlink="">
      <xdr:nvSpPr>
        <xdr:cNvPr id="1113" name="円/楕円 435">
          <a:extLst>
            <a:ext uri="{FF2B5EF4-FFF2-40B4-BE49-F238E27FC236}">
              <a16:creationId xmlns:a16="http://schemas.microsoft.com/office/drawing/2014/main" id="{70EFCA1E-C4E8-4BAB-856F-BEF14E8A712B}"/>
            </a:ext>
          </a:extLst>
        </xdr:cNvPr>
        <xdr:cNvSpPr/>
      </xdr:nvSpPr>
      <xdr:spPr>
        <a:xfrm>
          <a:off x="13725524" y="98863786"/>
          <a:ext cx="542925" cy="22860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53</xdr:col>
      <xdr:colOff>28575</xdr:colOff>
      <xdr:row>401</xdr:row>
      <xdr:rowOff>28575</xdr:rowOff>
    </xdr:from>
    <xdr:to>
      <xdr:col>57</xdr:col>
      <xdr:colOff>104775</xdr:colOff>
      <xdr:row>401</xdr:row>
      <xdr:rowOff>276225</xdr:rowOff>
    </xdr:to>
    <xdr:sp macro="" textlink="">
      <xdr:nvSpPr>
        <xdr:cNvPr id="1114" name="円/楕円 435">
          <a:extLst>
            <a:ext uri="{FF2B5EF4-FFF2-40B4-BE49-F238E27FC236}">
              <a16:creationId xmlns:a16="http://schemas.microsoft.com/office/drawing/2014/main" id="{5A20B64F-97D7-48F3-AC9D-1E1A788918A3}"/>
            </a:ext>
          </a:extLst>
        </xdr:cNvPr>
        <xdr:cNvSpPr/>
      </xdr:nvSpPr>
      <xdr:spPr>
        <a:xfrm>
          <a:off x="13744575" y="99149535"/>
          <a:ext cx="533400" cy="247650"/>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76200</xdr:colOff>
      <xdr:row>402</xdr:row>
      <xdr:rowOff>66675</xdr:rowOff>
    </xdr:from>
    <xdr:to>
      <xdr:col>21</xdr:col>
      <xdr:colOff>47625</xdr:colOff>
      <xdr:row>402</xdr:row>
      <xdr:rowOff>266700</xdr:rowOff>
    </xdr:to>
    <xdr:sp macro="" textlink="">
      <xdr:nvSpPr>
        <xdr:cNvPr id="1115" name="円/楕円 435">
          <a:extLst>
            <a:ext uri="{FF2B5EF4-FFF2-40B4-BE49-F238E27FC236}">
              <a16:creationId xmlns:a16="http://schemas.microsoft.com/office/drawing/2014/main" id="{9D185E83-C650-4B66-ADAE-38BBA12BEEC3}"/>
            </a:ext>
          </a:extLst>
        </xdr:cNvPr>
        <xdr:cNvSpPr/>
      </xdr:nvSpPr>
      <xdr:spPr>
        <a:xfrm>
          <a:off x="2247900" y="99593400"/>
          <a:ext cx="200025" cy="2000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25</xdr:col>
      <xdr:colOff>0</xdr:colOff>
      <xdr:row>402</xdr:row>
      <xdr:rowOff>0</xdr:rowOff>
    </xdr:from>
    <xdr:to>
      <xdr:col>27</xdr:col>
      <xdr:colOff>76200</xdr:colOff>
      <xdr:row>402</xdr:row>
      <xdr:rowOff>238125</xdr:rowOff>
    </xdr:to>
    <xdr:sp macro="" textlink="">
      <xdr:nvSpPr>
        <xdr:cNvPr id="1116" name="円/楕円 435">
          <a:extLst>
            <a:ext uri="{FF2B5EF4-FFF2-40B4-BE49-F238E27FC236}">
              <a16:creationId xmlns:a16="http://schemas.microsoft.com/office/drawing/2014/main" id="{F14C3581-BAC6-435C-8B0A-1DF5296E829F}"/>
            </a:ext>
          </a:extLst>
        </xdr:cNvPr>
        <xdr:cNvSpPr/>
      </xdr:nvSpPr>
      <xdr:spPr>
        <a:xfrm>
          <a:off x="10515600" y="994257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36</xdr:col>
      <xdr:colOff>28575</xdr:colOff>
      <xdr:row>402</xdr:row>
      <xdr:rowOff>19050</xdr:rowOff>
    </xdr:from>
    <xdr:to>
      <xdr:col>38</xdr:col>
      <xdr:colOff>104775</xdr:colOff>
      <xdr:row>402</xdr:row>
      <xdr:rowOff>257175</xdr:rowOff>
    </xdr:to>
    <xdr:sp macro="" textlink="">
      <xdr:nvSpPr>
        <xdr:cNvPr id="1117" name="円/楕円 435">
          <a:extLst>
            <a:ext uri="{FF2B5EF4-FFF2-40B4-BE49-F238E27FC236}">
              <a16:creationId xmlns:a16="http://schemas.microsoft.com/office/drawing/2014/main" id="{8B8E3D17-B9C7-441F-BA9E-FBD5FD89AF06}"/>
            </a:ext>
          </a:extLst>
        </xdr:cNvPr>
        <xdr:cNvSpPr/>
      </xdr:nvSpPr>
      <xdr:spPr>
        <a:xfrm>
          <a:off x="4143375" y="9954577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42</xdr:col>
      <xdr:colOff>66675</xdr:colOff>
      <xdr:row>402</xdr:row>
      <xdr:rowOff>38100</xdr:rowOff>
    </xdr:from>
    <xdr:to>
      <xdr:col>45</xdr:col>
      <xdr:colOff>28575</xdr:colOff>
      <xdr:row>402</xdr:row>
      <xdr:rowOff>276225</xdr:rowOff>
    </xdr:to>
    <xdr:sp macro="" textlink="">
      <xdr:nvSpPr>
        <xdr:cNvPr id="1118" name="円/楕円 435">
          <a:extLst>
            <a:ext uri="{FF2B5EF4-FFF2-40B4-BE49-F238E27FC236}">
              <a16:creationId xmlns:a16="http://schemas.microsoft.com/office/drawing/2014/main" id="{8A99E55C-D5B1-40E9-BD1D-97C0937BC1E0}"/>
            </a:ext>
          </a:extLst>
        </xdr:cNvPr>
        <xdr:cNvSpPr/>
      </xdr:nvSpPr>
      <xdr:spPr>
        <a:xfrm>
          <a:off x="4867275" y="99564825"/>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50</xdr:col>
      <xdr:colOff>0</xdr:colOff>
      <xdr:row>402</xdr:row>
      <xdr:rowOff>0</xdr:rowOff>
    </xdr:from>
    <xdr:to>
      <xdr:col>52</xdr:col>
      <xdr:colOff>76200</xdr:colOff>
      <xdr:row>402</xdr:row>
      <xdr:rowOff>238125</xdr:rowOff>
    </xdr:to>
    <xdr:sp macro="" textlink="">
      <xdr:nvSpPr>
        <xdr:cNvPr id="1119" name="円/楕円 435">
          <a:extLst>
            <a:ext uri="{FF2B5EF4-FFF2-40B4-BE49-F238E27FC236}">
              <a16:creationId xmlns:a16="http://schemas.microsoft.com/office/drawing/2014/main" id="{94F5AE1F-70DF-41CD-BB52-739BEB61EDA0}"/>
            </a:ext>
          </a:extLst>
        </xdr:cNvPr>
        <xdr:cNvSpPr/>
      </xdr:nvSpPr>
      <xdr:spPr>
        <a:xfrm>
          <a:off x="13373100" y="9942576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0</xdr:colOff>
      <xdr:row>403</xdr:row>
      <xdr:rowOff>0</xdr:rowOff>
    </xdr:from>
    <xdr:to>
      <xdr:col>37</xdr:col>
      <xdr:colOff>76200</xdr:colOff>
      <xdr:row>403</xdr:row>
      <xdr:rowOff>238125</xdr:rowOff>
    </xdr:to>
    <xdr:sp macro="" textlink="">
      <xdr:nvSpPr>
        <xdr:cNvPr id="1120" name="円/楕円 435">
          <a:extLst>
            <a:ext uri="{FF2B5EF4-FFF2-40B4-BE49-F238E27FC236}">
              <a16:creationId xmlns:a16="http://schemas.microsoft.com/office/drawing/2014/main" id="{D8056E9B-1391-4D30-A053-C2DCFC0A05E5}"/>
            </a:ext>
          </a:extLst>
        </xdr:cNvPr>
        <xdr:cNvSpPr/>
      </xdr:nvSpPr>
      <xdr:spPr>
        <a:xfrm>
          <a:off x="11658600" y="997153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0</xdr:colOff>
      <xdr:row>404</xdr:row>
      <xdr:rowOff>0</xdr:rowOff>
    </xdr:from>
    <xdr:to>
      <xdr:col>37</xdr:col>
      <xdr:colOff>76200</xdr:colOff>
      <xdr:row>404</xdr:row>
      <xdr:rowOff>238125</xdr:rowOff>
    </xdr:to>
    <xdr:sp macro="" textlink="">
      <xdr:nvSpPr>
        <xdr:cNvPr id="1121" name="円/楕円 435">
          <a:extLst>
            <a:ext uri="{FF2B5EF4-FFF2-40B4-BE49-F238E27FC236}">
              <a16:creationId xmlns:a16="http://schemas.microsoft.com/office/drawing/2014/main" id="{38BF23EA-8851-4265-B8B0-A688B9B5AF5E}"/>
            </a:ext>
          </a:extLst>
        </xdr:cNvPr>
        <xdr:cNvSpPr/>
      </xdr:nvSpPr>
      <xdr:spPr>
        <a:xfrm>
          <a:off x="11658600" y="1000048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60</xdr:col>
      <xdr:colOff>0</xdr:colOff>
      <xdr:row>403</xdr:row>
      <xdr:rowOff>0</xdr:rowOff>
    </xdr:from>
    <xdr:to>
      <xdr:col>62</xdr:col>
      <xdr:colOff>76200</xdr:colOff>
      <xdr:row>403</xdr:row>
      <xdr:rowOff>238125</xdr:rowOff>
    </xdr:to>
    <xdr:sp macro="" textlink="">
      <xdr:nvSpPr>
        <xdr:cNvPr id="1122" name="円/楕円 435">
          <a:extLst>
            <a:ext uri="{FF2B5EF4-FFF2-40B4-BE49-F238E27FC236}">
              <a16:creationId xmlns:a16="http://schemas.microsoft.com/office/drawing/2014/main" id="{7301E306-45AA-40B4-8952-3016A7873F94}"/>
            </a:ext>
          </a:extLst>
        </xdr:cNvPr>
        <xdr:cNvSpPr/>
      </xdr:nvSpPr>
      <xdr:spPr>
        <a:xfrm>
          <a:off x="14516100" y="9971532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60</xdr:col>
      <xdr:colOff>0</xdr:colOff>
      <xdr:row>404</xdr:row>
      <xdr:rowOff>0</xdr:rowOff>
    </xdr:from>
    <xdr:to>
      <xdr:col>62</xdr:col>
      <xdr:colOff>76200</xdr:colOff>
      <xdr:row>404</xdr:row>
      <xdr:rowOff>238125</xdr:rowOff>
    </xdr:to>
    <xdr:sp macro="" textlink="">
      <xdr:nvSpPr>
        <xdr:cNvPr id="1123" name="円/楕円 435">
          <a:extLst>
            <a:ext uri="{FF2B5EF4-FFF2-40B4-BE49-F238E27FC236}">
              <a16:creationId xmlns:a16="http://schemas.microsoft.com/office/drawing/2014/main" id="{0EFA0CB4-8129-43FB-8178-6CE6B617932D}"/>
            </a:ext>
          </a:extLst>
        </xdr:cNvPr>
        <xdr:cNvSpPr/>
      </xdr:nvSpPr>
      <xdr:spPr>
        <a:xfrm>
          <a:off x="14516100" y="10000488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45</xdr:col>
      <xdr:colOff>0</xdr:colOff>
      <xdr:row>405</xdr:row>
      <xdr:rowOff>0</xdr:rowOff>
    </xdr:from>
    <xdr:to>
      <xdr:col>47</xdr:col>
      <xdr:colOff>76200</xdr:colOff>
      <xdr:row>405</xdr:row>
      <xdr:rowOff>238125</xdr:rowOff>
    </xdr:to>
    <xdr:sp macro="" textlink="">
      <xdr:nvSpPr>
        <xdr:cNvPr id="1124" name="円/楕円 435">
          <a:extLst>
            <a:ext uri="{FF2B5EF4-FFF2-40B4-BE49-F238E27FC236}">
              <a16:creationId xmlns:a16="http://schemas.microsoft.com/office/drawing/2014/main" id="{5F184189-6EB5-4021-A77D-DDEFA672B444}"/>
            </a:ext>
          </a:extLst>
        </xdr:cNvPr>
        <xdr:cNvSpPr/>
      </xdr:nvSpPr>
      <xdr:spPr>
        <a:xfrm>
          <a:off x="12801600" y="100294440"/>
          <a:ext cx="304800" cy="23812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76200</xdr:colOff>
      <xdr:row>395</xdr:row>
      <xdr:rowOff>228600</xdr:rowOff>
    </xdr:from>
    <xdr:to>
      <xdr:col>24</xdr:col>
      <xdr:colOff>38100</xdr:colOff>
      <xdr:row>396</xdr:row>
      <xdr:rowOff>219075</xdr:rowOff>
    </xdr:to>
    <xdr:sp macro="" textlink="">
      <xdr:nvSpPr>
        <xdr:cNvPr id="1125" name="円/楕円 435">
          <a:extLst>
            <a:ext uri="{FF2B5EF4-FFF2-40B4-BE49-F238E27FC236}">
              <a16:creationId xmlns:a16="http://schemas.microsoft.com/office/drawing/2014/main" id="{8E0F2B5D-54BF-430D-B60B-6126E7B335E7}"/>
            </a:ext>
          </a:extLst>
        </xdr:cNvPr>
        <xdr:cNvSpPr/>
      </xdr:nvSpPr>
      <xdr:spPr>
        <a:xfrm>
          <a:off x="10134600" y="97734120"/>
          <a:ext cx="304800" cy="24193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38100</xdr:colOff>
      <xdr:row>410</xdr:row>
      <xdr:rowOff>323850</xdr:rowOff>
    </xdr:from>
    <xdr:to>
      <xdr:col>5</xdr:col>
      <xdr:colOff>95250</xdr:colOff>
      <xdr:row>411</xdr:row>
      <xdr:rowOff>142875</xdr:rowOff>
    </xdr:to>
    <xdr:sp macro="" textlink="">
      <xdr:nvSpPr>
        <xdr:cNvPr id="1126" name="円/楕円 404">
          <a:extLst>
            <a:ext uri="{FF2B5EF4-FFF2-40B4-BE49-F238E27FC236}">
              <a16:creationId xmlns:a16="http://schemas.microsoft.com/office/drawing/2014/main" id="{75B968D7-B911-452C-8420-89287C0BC0F7}"/>
            </a:ext>
          </a:extLst>
        </xdr:cNvPr>
        <xdr:cNvSpPr/>
      </xdr:nvSpPr>
      <xdr:spPr bwMode="auto">
        <a:xfrm>
          <a:off x="8153400" y="102485190"/>
          <a:ext cx="171450" cy="146685"/>
        </a:xfrm>
        <a:prstGeom prst="ellipse">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25</xdr:col>
      <xdr:colOff>0</xdr:colOff>
      <xdr:row>410</xdr:row>
      <xdr:rowOff>295275</xdr:rowOff>
    </xdr:from>
    <xdr:to>
      <xdr:col>27</xdr:col>
      <xdr:colOff>76200</xdr:colOff>
      <xdr:row>412</xdr:row>
      <xdr:rowOff>0</xdr:rowOff>
    </xdr:to>
    <xdr:sp macro="" textlink="">
      <xdr:nvSpPr>
        <xdr:cNvPr id="1127" name="円/楕円 435">
          <a:extLst>
            <a:ext uri="{FF2B5EF4-FFF2-40B4-BE49-F238E27FC236}">
              <a16:creationId xmlns:a16="http://schemas.microsoft.com/office/drawing/2014/main" id="{8CB93735-3616-4F12-9CCD-3DA8D21FECBC}"/>
            </a:ext>
          </a:extLst>
        </xdr:cNvPr>
        <xdr:cNvSpPr/>
      </xdr:nvSpPr>
      <xdr:spPr>
        <a:xfrm>
          <a:off x="10515600" y="102456615"/>
          <a:ext cx="304800" cy="245745"/>
        </a:xfrm>
        <a:prstGeom prst="ellipse">
          <a:avLst/>
        </a:prstGeom>
        <a:noFill/>
        <a:ln w="127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31</xdr:col>
      <xdr:colOff>114300</xdr:colOff>
      <xdr:row>181</xdr:row>
      <xdr:rowOff>130969</xdr:rowOff>
    </xdr:from>
    <xdr:ext cx="38101" cy="47625"/>
    <xdr:sp macro="" textlink="">
      <xdr:nvSpPr>
        <xdr:cNvPr id="1128" name="Text Box 80">
          <a:extLst>
            <a:ext uri="{FF2B5EF4-FFF2-40B4-BE49-F238E27FC236}">
              <a16:creationId xmlns:a16="http://schemas.microsoft.com/office/drawing/2014/main" id="{A33C45A8-B010-4536-B821-B3FB7EDC0741}"/>
            </a:ext>
          </a:extLst>
        </xdr:cNvPr>
        <xdr:cNvSpPr txBox="1">
          <a:spLocks noChangeArrowheads="1"/>
        </xdr:cNvSpPr>
      </xdr:nvSpPr>
      <xdr:spPr bwMode="auto">
        <a:xfrm>
          <a:off x="11315700" y="4819792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181</xdr:row>
      <xdr:rowOff>0</xdr:rowOff>
    </xdr:from>
    <xdr:ext cx="38100" cy="47625"/>
    <xdr:sp macro="" textlink="">
      <xdr:nvSpPr>
        <xdr:cNvPr id="1129" name="Text Box 117">
          <a:extLst>
            <a:ext uri="{FF2B5EF4-FFF2-40B4-BE49-F238E27FC236}">
              <a16:creationId xmlns:a16="http://schemas.microsoft.com/office/drawing/2014/main" id="{889B6747-A9B0-42FF-B534-A0CE5AC466DB}"/>
            </a:ext>
          </a:extLst>
        </xdr:cNvPr>
        <xdr:cNvSpPr txBox="1">
          <a:spLocks noChangeArrowheads="1"/>
        </xdr:cNvSpPr>
      </xdr:nvSpPr>
      <xdr:spPr bwMode="auto">
        <a:xfrm>
          <a:off x="11201400" y="4806696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185</xdr:row>
      <xdr:rowOff>23813</xdr:rowOff>
    </xdr:from>
    <xdr:ext cx="33337" cy="47625"/>
    <xdr:sp macro="" textlink="">
      <xdr:nvSpPr>
        <xdr:cNvPr id="1130" name="Text Box 118">
          <a:extLst>
            <a:ext uri="{FF2B5EF4-FFF2-40B4-BE49-F238E27FC236}">
              <a16:creationId xmlns:a16="http://schemas.microsoft.com/office/drawing/2014/main" id="{B534DBD2-0D6B-4EE8-AC33-1476345F141C}"/>
            </a:ext>
          </a:extLst>
        </xdr:cNvPr>
        <xdr:cNvSpPr txBox="1">
          <a:spLocks noChangeArrowheads="1"/>
        </xdr:cNvSpPr>
      </xdr:nvSpPr>
      <xdr:spPr bwMode="auto">
        <a:xfrm>
          <a:off x="11129962" y="490966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181</xdr:row>
      <xdr:rowOff>0</xdr:rowOff>
    </xdr:from>
    <xdr:ext cx="38100" cy="38100"/>
    <xdr:sp macro="" textlink="">
      <xdr:nvSpPr>
        <xdr:cNvPr id="1131" name="Text Box 22">
          <a:extLst>
            <a:ext uri="{FF2B5EF4-FFF2-40B4-BE49-F238E27FC236}">
              <a16:creationId xmlns:a16="http://schemas.microsoft.com/office/drawing/2014/main" id="{770DF43E-7344-449D-B6DE-D7F459BC242A}"/>
            </a:ext>
          </a:extLst>
        </xdr:cNvPr>
        <xdr:cNvSpPr txBox="1">
          <a:spLocks noChangeArrowheads="1"/>
        </xdr:cNvSpPr>
      </xdr:nvSpPr>
      <xdr:spPr bwMode="auto">
        <a:xfrm>
          <a:off x="10972800" y="4806696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181</xdr:row>
      <xdr:rowOff>0</xdr:rowOff>
    </xdr:from>
    <xdr:ext cx="57150" cy="38100"/>
    <xdr:sp macro="" textlink="">
      <xdr:nvSpPr>
        <xdr:cNvPr id="1132" name="Text Box 22">
          <a:extLst>
            <a:ext uri="{FF2B5EF4-FFF2-40B4-BE49-F238E27FC236}">
              <a16:creationId xmlns:a16="http://schemas.microsoft.com/office/drawing/2014/main" id="{8286E9C5-B086-4C0E-89CE-50F3F17BF773}"/>
            </a:ext>
          </a:extLst>
        </xdr:cNvPr>
        <xdr:cNvSpPr txBox="1">
          <a:spLocks noChangeArrowheads="1"/>
        </xdr:cNvSpPr>
      </xdr:nvSpPr>
      <xdr:spPr bwMode="auto">
        <a:xfrm>
          <a:off x="112014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181</xdr:row>
      <xdr:rowOff>0</xdr:rowOff>
    </xdr:from>
    <xdr:ext cx="57150" cy="38100"/>
    <xdr:sp macro="" textlink="">
      <xdr:nvSpPr>
        <xdr:cNvPr id="1133" name="Text Box 22">
          <a:extLst>
            <a:ext uri="{FF2B5EF4-FFF2-40B4-BE49-F238E27FC236}">
              <a16:creationId xmlns:a16="http://schemas.microsoft.com/office/drawing/2014/main" id="{3072107D-428A-483F-9250-FA935652DB77}"/>
            </a:ext>
          </a:extLst>
        </xdr:cNvPr>
        <xdr:cNvSpPr txBox="1">
          <a:spLocks noChangeArrowheads="1"/>
        </xdr:cNvSpPr>
      </xdr:nvSpPr>
      <xdr:spPr bwMode="auto">
        <a:xfrm>
          <a:off x="128016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181</xdr:row>
      <xdr:rowOff>0</xdr:rowOff>
    </xdr:from>
    <xdr:ext cx="57150" cy="38100"/>
    <xdr:sp macro="" textlink="">
      <xdr:nvSpPr>
        <xdr:cNvPr id="1134" name="Text Box 22">
          <a:extLst>
            <a:ext uri="{FF2B5EF4-FFF2-40B4-BE49-F238E27FC236}">
              <a16:creationId xmlns:a16="http://schemas.microsoft.com/office/drawing/2014/main" id="{AD32E426-5EEC-46CD-9BFF-0DE5E902EB32}"/>
            </a:ext>
          </a:extLst>
        </xdr:cNvPr>
        <xdr:cNvSpPr txBox="1">
          <a:spLocks noChangeArrowheads="1"/>
        </xdr:cNvSpPr>
      </xdr:nvSpPr>
      <xdr:spPr bwMode="auto">
        <a:xfrm>
          <a:off x="132588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1135" name="Text Box 23">
          <a:extLst>
            <a:ext uri="{FF2B5EF4-FFF2-40B4-BE49-F238E27FC236}">
              <a16:creationId xmlns:a16="http://schemas.microsoft.com/office/drawing/2014/main" id="{6F4010B3-BF5F-481A-8145-0EC9AF60EF9E}"/>
            </a:ext>
          </a:extLst>
        </xdr:cNvPr>
        <xdr:cNvSpPr txBox="1">
          <a:spLocks noChangeArrowheads="1"/>
        </xdr:cNvSpPr>
      </xdr:nvSpPr>
      <xdr:spPr bwMode="auto">
        <a:xfrm>
          <a:off x="12915900" y="48066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181</xdr:row>
      <xdr:rowOff>0</xdr:rowOff>
    </xdr:from>
    <xdr:ext cx="42863" cy="38100"/>
    <xdr:sp macro="" textlink="">
      <xdr:nvSpPr>
        <xdr:cNvPr id="1136" name="Text Box 22">
          <a:extLst>
            <a:ext uri="{FF2B5EF4-FFF2-40B4-BE49-F238E27FC236}">
              <a16:creationId xmlns:a16="http://schemas.microsoft.com/office/drawing/2014/main" id="{70835AF9-F1BC-423C-91AB-06B3E2B6337A}"/>
            </a:ext>
          </a:extLst>
        </xdr:cNvPr>
        <xdr:cNvSpPr txBox="1">
          <a:spLocks noChangeArrowheads="1"/>
        </xdr:cNvSpPr>
      </xdr:nvSpPr>
      <xdr:spPr bwMode="auto">
        <a:xfrm>
          <a:off x="129159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181</xdr:row>
      <xdr:rowOff>0</xdr:rowOff>
    </xdr:from>
    <xdr:ext cx="42862" cy="28575"/>
    <xdr:sp macro="" textlink="">
      <xdr:nvSpPr>
        <xdr:cNvPr id="1137" name="Text Box 23">
          <a:extLst>
            <a:ext uri="{FF2B5EF4-FFF2-40B4-BE49-F238E27FC236}">
              <a16:creationId xmlns:a16="http://schemas.microsoft.com/office/drawing/2014/main" id="{1DB36756-CE94-436F-93F3-19DBDD5C3C5A}"/>
            </a:ext>
          </a:extLst>
        </xdr:cNvPr>
        <xdr:cNvSpPr txBox="1">
          <a:spLocks noChangeArrowheads="1"/>
        </xdr:cNvSpPr>
      </xdr:nvSpPr>
      <xdr:spPr bwMode="auto">
        <a:xfrm>
          <a:off x="12915900" y="480669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181</xdr:row>
      <xdr:rowOff>0</xdr:rowOff>
    </xdr:from>
    <xdr:ext cx="57150" cy="38100"/>
    <xdr:sp macro="" textlink="">
      <xdr:nvSpPr>
        <xdr:cNvPr id="1138" name="Text Box 22">
          <a:extLst>
            <a:ext uri="{FF2B5EF4-FFF2-40B4-BE49-F238E27FC236}">
              <a16:creationId xmlns:a16="http://schemas.microsoft.com/office/drawing/2014/main" id="{2FD43224-1D5B-45E2-89EF-855BD6D77D59}"/>
            </a:ext>
          </a:extLst>
        </xdr:cNvPr>
        <xdr:cNvSpPr txBox="1">
          <a:spLocks noChangeArrowheads="1"/>
        </xdr:cNvSpPr>
      </xdr:nvSpPr>
      <xdr:spPr bwMode="auto">
        <a:xfrm>
          <a:off x="11887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1139" name="Text Box 22">
          <a:extLst>
            <a:ext uri="{FF2B5EF4-FFF2-40B4-BE49-F238E27FC236}">
              <a16:creationId xmlns:a16="http://schemas.microsoft.com/office/drawing/2014/main" id="{580A6C33-36F2-4067-8E77-3681FAEDF935}"/>
            </a:ext>
          </a:extLst>
        </xdr:cNvPr>
        <xdr:cNvSpPr txBox="1">
          <a:spLocks noChangeArrowheads="1"/>
        </xdr:cNvSpPr>
      </xdr:nvSpPr>
      <xdr:spPr bwMode="auto">
        <a:xfrm>
          <a:off x="13030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181</xdr:row>
      <xdr:rowOff>0</xdr:rowOff>
    </xdr:from>
    <xdr:ext cx="57150" cy="38100"/>
    <xdr:sp macro="" textlink="">
      <xdr:nvSpPr>
        <xdr:cNvPr id="1140" name="Text Box 22">
          <a:extLst>
            <a:ext uri="{FF2B5EF4-FFF2-40B4-BE49-F238E27FC236}">
              <a16:creationId xmlns:a16="http://schemas.microsoft.com/office/drawing/2014/main" id="{F15365B0-A446-47E1-93C6-672307CA5997}"/>
            </a:ext>
          </a:extLst>
        </xdr:cNvPr>
        <xdr:cNvSpPr txBox="1">
          <a:spLocks noChangeArrowheads="1"/>
        </xdr:cNvSpPr>
      </xdr:nvSpPr>
      <xdr:spPr bwMode="auto">
        <a:xfrm>
          <a:off x="14516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181</xdr:row>
      <xdr:rowOff>0</xdr:rowOff>
    </xdr:from>
    <xdr:ext cx="57150" cy="38100"/>
    <xdr:sp macro="" textlink="">
      <xdr:nvSpPr>
        <xdr:cNvPr id="1141" name="Text Box 22">
          <a:extLst>
            <a:ext uri="{FF2B5EF4-FFF2-40B4-BE49-F238E27FC236}">
              <a16:creationId xmlns:a16="http://schemas.microsoft.com/office/drawing/2014/main" id="{AFF6A80E-11A3-434F-AA7F-8863FA470C14}"/>
            </a:ext>
          </a:extLst>
        </xdr:cNvPr>
        <xdr:cNvSpPr txBox="1">
          <a:spLocks noChangeArrowheads="1"/>
        </xdr:cNvSpPr>
      </xdr:nvSpPr>
      <xdr:spPr bwMode="auto">
        <a:xfrm>
          <a:off x="136017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181</xdr:row>
      <xdr:rowOff>0</xdr:rowOff>
    </xdr:from>
    <xdr:ext cx="57150" cy="38100"/>
    <xdr:sp macro="" textlink="">
      <xdr:nvSpPr>
        <xdr:cNvPr id="1142" name="Text Box 22">
          <a:extLst>
            <a:ext uri="{FF2B5EF4-FFF2-40B4-BE49-F238E27FC236}">
              <a16:creationId xmlns:a16="http://schemas.microsoft.com/office/drawing/2014/main" id="{6C8C3802-EFDA-4263-B717-2ACE82F2AE17}"/>
            </a:ext>
          </a:extLst>
        </xdr:cNvPr>
        <xdr:cNvSpPr txBox="1">
          <a:spLocks noChangeArrowheads="1"/>
        </xdr:cNvSpPr>
      </xdr:nvSpPr>
      <xdr:spPr bwMode="auto">
        <a:xfrm>
          <a:off x="106299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181</xdr:row>
      <xdr:rowOff>0</xdr:rowOff>
    </xdr:from>
    <xdr:ext cx="42863" cy="38100"/>
    <xdr:sp macro="" textlink="">
      <xdr:nvSpPr>
        <xdr:cNvPr id="1143" name="Text Box 22">
          <a:extLst>
            <a:ext uri="{FF2B5EF4-FFF2-40B4-BE49-F238E27FC236}">
              <a16:creationId xmlns:a16="http://schemas.microsoft.com/office/drawing/2014/main" id="{015DC21B-9B20-49B7-89BA-8E06545C8FAB}"/>
            </a:ext>
          </a:extLst>
        </xdr:cNvPr>
        <xdr:cNvSpPr txBox="1">
          <a:spLocks noChangeArrowheads="1"/>
        </xdr:cNvSpPr>
      </xdr:nvSpPr>
      <xdr:spPr bwMode="auto">
        <a:xfrm>
          <a:off x="128016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181</xdr:row>
      <xdr:rowOff>0</xdr:rowOff>
    </xdr:from>
    <xdr:ext cx="57150" cy="38100"/>
    <xdr:sp macro="" textlink="">
      <xdr:nvSpPr>
        <xdr:cNvPr id="1144" name="Text Box 22">
          <a:extLst>
            <a:ext uri="{FF2B5EF4-FFF2-40B4-BE49-F238E27FC236}">
              <a16:creationId xmlns:a16="http://schemas.microsoft.com/office/drawing/2014/main" id="{3672CFBE-7CEB-4301-9113-45BA06D5BF86}"/>
            </a:ext>
          </a:extLst>
        </xdr:cNvPr>
        <xdr:cNvSpPr txBox="1">
          <a:spLocks noChangeArrowheads="1"/>
        </xdr:cNvSpPr>
      </xdr:nvSpPr>
      <xdr:spPr bwMode="auto">
        <a:xfrm>
          <a:off x="115443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181</xdr:row>
      <xdr:rowOff>0</xdr:rowOff>
    </xdr:from>
    <xdr:ext cx="57150" cy="38100"/>
    <xdr:sp macro="" textlink="">
      <xdr:nvSpPr>
        <xdr:cNvPr id="1145" name="Text Box 22">
          <a:extLst>
            <a:ext uri="{FF2B5EF4-FFF2-40B4-BE49-F238E27FC236}">
              <a16:creationId xmlns:a16="http://schemas.microsoft.com/office/drawing/2014/main" id="{36BCF15B-11DC-4E02-9C73-6EE841D610E3}"/>
            </a:ext>
          </a:extLst>
        </xdr:cNvPr>
        <xdr:cNvSpPr txBox="1">
          <a:spLocks noChangeArrowheads="1"/>
        </xdr:cNvSpPr>
      </xdr:nvSpPr>
      <xdr:spPr bwMode="auto">
        <a:xfrm>
          <a:off x="124587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1146" name="Text Box 80">
          <a:extLst>
            <a:ext uri="{FF2B5EF4-FFF2-40B4-BE49-F238E27FC236}">
              <a16:creationId xmlns:a16="http://schemas.microsoft.com/office/drawing/2014/main" id="{CF5EAD54-EA7A-4856-8374-52B6A295343A}"/>
            </a:ext>
          </a:extLst>
        </xdr:cNvPr>
        <xdr:cNvSpPr txBox="1">
          <a:spLocks noChangeArrowheads="1"/>
        </xdr:cNvSpPr>
      </xdr:nvSpPr>
      <xdr:spPr bwMode="auto">
        <a:xfrm>
          <a:off x="13144500" y="48197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1147" name="Text Box 117">
          <a:extLst>
            <a:ext uri="{FF2B5EF4-FFF2-40B4-BE49-F238E27FC236}">
              <a16:creationId xmlns:a16="http://schemas.microsoft.com/office/drawing/2014/main" id="{9ABCE2F4-5C71-4FD3-B7F4-5D36E6406CF0}"/>
            </a:ext>
          </a:extLst>
        </xdr:cNvPr>
        <xdr:cNvSpPr txBox="1">
          <a:spLocks noChangeArrowheads="1"/>
        </xdr:cNvSpPr>
      </xdr:nvSpPr>
      <xdr:spPr bwMode="auto">
        <a:xfrm>
          <a:off x="13030200" y="48066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1148" name="Text Box 22">
          <a:extLst>
            <a:ext uri="{FF2B5EF4-FFF2-40B4-BE49-F238E27FC236}">
              <a16:creationId xmlns:a16="http://schemas.microsoft.com/office/drawing/2014/main" id="{5EE36561-4915-4ECF-B169-CAE64012E68E}"/>
            </a:ext>
          </a:extLst>
        </xdr:cNvPr>
        <xdr:cNvSpPr txBox="1">
          <a:spLocks noChangeArrowheads="1"/>
        </xdr:cNvSpPr>
      </xdr:nvSpPr>
      <xdr:spPr bwMode="auto">
        <a:xfrm>
          <a:off x="13030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1149" name="Text Box 22">
          <a:extLst>
            <a:ext uri="{FF2B5EF4-FFF2-40B4-BE49-F238E27FC236}">
              <a16:creationId xmlns:a16="http://schemas.microsoft.com/office/drawing/2014/main" id="{A170965A-4136-4CEE-9621-1FA1FBDDD9C4}"/>
            </a:ext>
          </a:extLst>
        </xdr:cNvPr>
        <xdr:cNvSpPr txBox="1">
          <a:spLocks noChangeArrowheads="1"/>
        </xdr:cNvSpPr>
      </xdr:nvSpPr>
      <xdr:spPr bwMode="auto">
        <a:xfrm>
          <a:off x="137160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1150" name="Text Box 22">
          <a:extLst>
            <a:ext uri="{FF2B5EF4-FFF2-40B4-BE49-F238E27FC236}">
              <a16:creationId xmlns:a16="http://schemas.microsoft.com/office/drawing/2014/main" id="{F3A7068D-5D86-40CF-A32E-9699364A4C93}"/>
            </a:ext>
          </a:extLst>
        </xdr:cNvPr>
        <xdr:cNvSpPr txBox="1">
          <a:spLocks noChangeArrowheads="1"/>
        </xdr:cNvSpPr>
      </xdr:nvSpPr>
      <xdr:spPr bwMode="auto">
        <a:xfrm>
          <a:off x="13373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181</xdr:row>
      <xdr:rowOff>130969</xdr:rowOff>
    </xdr:from>
    <xdr:ext cx="42863" cy="47625"/>
    <xdr:sp macro="" textlink="">
      <xdr:nvSpPr>
        <xdr:cNvPr id="1151" name="Text Box 80">
          <a:extLst>
            <a:ext uri="{FF2B5EF4-FFF2-40B4-BE49-F238E27FC236}">
              <a16:creationId xmlns:a16="http://schemas.microsoft.com/office/drawing/2014/main" id="{326A25A4-D4C7-449C-9C24-EADE9331E880}"/>
            </a:ext>
          </a:extLst>
        </xdr:cNvPr>
        <xdr:cNvSpPr txBox="1">
          <a:spLocks noChangeArrowheads="1"/>
        </xdr:cNvSpPr>
      </xdr:nvSpPr>
      <xdr:spPr bwMode="auto">
        <a:xfrm>
          <a:off x="13144500" y="4819792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181</xdr:row>
      <xdr:rowOff>0</xdr:rowOff>
    </xdr:from>
    <xdr:ext cx="42863" cy="47625"/>
    <xdr:sp macro="" textlink="">
      <xdr:nvSpPr>
        <xdr:cNvPr id="1152" name="Text Box 117">
          <a:extLst>
            <a:ext uri="{FF2B5EF4-FFF2-40B4-BE49-F238E27FC236}">
              <a16:creationId xmlns:a16="http://schemas.microsoft.com/office/drawing/2014/main" id="{0751B23B-1251-46B1-BD42-656DA1336849}"/>
            </a:ext>
          </a:extLst>
        </xdr:cNvPr>
        <xdr:cNvSpPr txBox="1">
          <a:spLocks noChangeArrowheads="1"/>
        </xdr:cNvSpPr>
      </xdr:nvSpPr>
      <xdr:spPr bwMode="auto">
        <a:xfrm>
          <a:off x="13030200" y="480669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181</xdr:row>
      <xdr:rowOff>0</xdr:rowOff>
    </xdr:from>
    <xdr:ext cx="57150" cy="38100"/>
    <xdr:sp macro="" textlink="">
      <xdr:nvSpPr>
        <xdr:cNvPr id="1153" name="Text Box 22">
          <a:extLst>
            <a:ext uri="{FF2B5EF4-FFF2-40B4-BE49-F238E27FC236}">
              <a16:creationId xmlns:a16="http://schemas.microsoft.com/office/drawing/2014/main" id="{31565C50-47D7-41E8-A7FD-0121B287DDF1}"/>
            </a:ext>
          </a:extLst>
        </xdr:cNvPr>
        <xdr:cNvSpPr txBox="1">
          <a:spLocks noChangeArrowheads="1"/>
        </xdr:cNvSpPr>
      </xdr:nvSpPr>
      <xdr:spPr bwMode="auto">
        <a:xfrm>
          <a:off x="130302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181</xdr:row>
      <xdr:rowOff>0</xdr:rowOff>
    </xdr:from>
    <xdr:ext cx="57150" cy="38100"/>
    <xdr:sp macro="" textlink="">
      <xdr:nvSpPr>
        <xdr:cNvPr id="1154" name="Text Box 22">
          <a:extLst>
            <a:ext uri="{FF2B5EF4-FFF2-40B4-BE49-F238E27FC236}">
              <a16:creationId xmlns:a16="http://schemas.microsoft.com/office/drawing/2014/main" id="{739E5096-D6F7-4AC5-BB43-F46268A229EA}"/>
            </a:ext>
          </a:extLst>
        </xdr:cNvPr>
        <xdr:cNvSpPr txBox="1">
          <a:spLocks noChangeArrowheads="1"/>
        </xdr:cNvSpPr>
      </xdr:nvSpPr>
      <xdr:spPr bwMode="auto">
        <a:xfrm>
          <a:off x="137160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181</xdr:row>
      <xdr:rowOff>0</xdr:rowOff>
    </xdr:from>
    <xdr:ext cx="42863" cy="38100"/>
    <xdr:sp macro="" textlink="">
      <xdr:nvSpPr>
        <xdr:cNvPr id="1155" name="Text Box 22">
          <a:extLst>
            <a:ext uri="{FF2B5EF4-FFF2-40B4-BE49-F238E27FC236}">
              <a16:creationId xmlns:a16="http://schemas.microsoft.com/office/drawing/2014/main" id="{E73B6F17-AA93-40CB-99DC-CC36B3F98A42}"/>
            </a:ext>
          </a:extLst>
        </xdr:cNvPr>
        <xdr:cNvSpPr txBox="1">
          <a:spLocks noChangeArrowheads="1"/>
        </xdr:cNvSpPr>
      </xdr:nvSpPr>
      <xdr:spPr bwMode="auto">
        <a:xfrm>
          <a:off x="14630400" y="480669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181</xdr:row>
      <xdr:rowOff>0</xdr:rowOff>
    </xdr:from>
    <xdr:ext cx="57150" cy="38100"/>
    <xdr:sp macro="" textlink="">
      <xdr:nvSpPr>
        <xdr:cNvPr id="1156" name="Text Box 22">
          <a:extLst>
            <a:ext uri="{FF2B5EF4-FFF2-40B4-BE49-F238E27FC236}">
              <a16:creationId xmlns:a16="http://schemas.microsoft.com/office/drawing/2014/main" id="{D2ACC003-8CF4-4CB4-894B-5F1D6A14A5B5}"/>
            </a:ext>
          </a:extLst>
        </xdr:cNvPr>
        <xdr:cNvSpPr txBox="1">
          <a:spLocks noChangeArrowheads="1"/>
        </xdr:cNvSpPr>
      </xdr:nvSpPr>
      <xdr:spPr bwMode="auto">
        <a:xfrm>
          <a:off x="133731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181</xdr:row>
      <xdr:rowOff>0</xdr:rowOff>
    </xdr:from>
    <xdr:ext cx="57150" cy="38100"/>
    <xdr:sp macro="" textlink="">
      <xdr:nvSpPr>
        <xdr:cNvPr id="1157" name="Text Box 22">
          <a:extLst>
            <a:ext uri="{FF2B5EF4-FFF2-40B4-BE49-F238E27FC236}">
              <a16:creationId xmlns:a16="http://schemas.microsoft.com/office/drawing/2014/main" id="{CB0EA6EA-D81B-424D-86B9-317898E14E3B}"/>
            </a:ext>
          </a:extLst>
        </xdr:cNvPr>
        <xdr:cNvSpPr txBox="1">
          <a:spLocks noChangeArrowheads="1"/>
        </xdr:cNvSpPr>
      </xdr:nvSpPr>
      <xdr:spPr bwMode="auto">
        <a:xfrm>
          <a:off x="14287500" y="480669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184</xdr:row>
      <xdr:rowOff>23813</xdr:rowOff>
    </xdr:from>
    <xdr:ext cx="33337" cy="47625"/>
    <xdr:sp macro="" textlink="">
      <xdr:nvSpPr>
        <xdr:cNvPr id="1158" name="Text Box 118">
          <a:extLst>
            <a:ext uri="{FF2B5EF4-FFF2-40B4-BE49-F238E27FC236}">
              <a16:creationId xmlns:a16="http://schemas.microsoft.com/office/drawing/2014/main" id="{DD75AD46-10D5-43D2-A178-90DF00A62D0C}"/>
            </a:ext>
          </a:extLst>
        </xdr:cNvPr>
        <xdr:cNvSpPr txBox="1">
          <a:spLocks noChangeArrowheads="1"/>
        </xdr:cNvSpPr>
      </xdr:nvSpPr>
      <xdr:spPr bwMode="auto">
        <a:xfrm>
          <a:off x="11129962" y="4884515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0</xdr:colOff>
      <xdr:row>182</xdr:row>
      <xdr:rowOff>190500</xdr:rowOff>
    </xdr:from>
    <xdr:to>
      <xdr:col>14</xdr:col>
      <xdr:colOff>0</xdr:colOff>
      <xdr:row>183</xdr:row>
      <xdr:rowOff>238125</xdr:rowOff>
    </xdr:to>
    <xdr:sp macro="" textlink="">
      <xdr:nvSpPr>
        <xdr:cNvPr id="1159" name="円/楕円 479">
          <a:extLst>
            <a:ext uri="{FF2B5EF4-FFF2-40B4-BE49-F238E27FC236}">
              <a16:creationId xmlns:a16="http://schemas.microsoft.com/office/drawing/2014/main" id="{481BD29F-A920-4EC2-AD0C-D837643F0424}"/>
            </a:ext>
          </a:extLst>
        </xdr:cNvPr>
        <xdr:cNvSpPr/>
      </xdr:nvSpPr>
      <xdr:spPr bwMode="auto">
        <a:xfrm>
          <a:off x="8229600" y="48508920"/>
          <a:ext cx="1028700" cy="29908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47625</xdr:colOff>
      <xdr:row>187</xdr:row>
      <xdr:rowOff>38100</xdr:rowOff>
    </xdr:from>
    <xdr:to>
      <xdr:col>11</xdr:col>
      <xdr:colOff>9525</xdr:colOff>
      <xdr:row>187</xdr:row>
      <xdr:rowOff>238125</xdr:rowOff>
    </xdr:to>
    <xdr:sp macro="" textlink="">
      <xdr:nvSpPr>
        <xdr:cNvPr id="1160" name="円/楕円 479">
          <a:extLst>
            <a:ext uri="{FF2B5EF4-FFF2-40B4-BE49-F238E27FC236}">
              <a16:creationId xmlns:a16="http://schemas.microsoft.com/office/drawing/2014/main" id="{2D910D40-0CBF-4EB3-B0A4-D97201759BCB}"/>
            </a:ext>
          </a:extLst>
        </xdr:cNvPr>
        <xdr:cNvSpPr/>
      </xdr:nvSpPr>
      <xdr:spPr bwMode="auto">
        <a:xfrm>
          <a:off x="8277225" y="49613820"/>
          <a:ext cx="647700" cy="20002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38100</xdr:colOff>
      <xdr:row>181</xdr:row>
      <xdr:rowOff>1</xdr:rowOff>
    </xdr:from>
    <xdr:to>
      <xdr:col>8</xdr:col>
      <xdr:colOff>57150</xdr:colOff>
      <xdr:row>181</xdr:row>
      <xdr:rowOff>228601</xdr:rowOff>
    </xdr:to>
    <xdr:sp macro="" textlink="">
      <xdr:nvSpPr>
        <xdr:cNvPr id="1161" name="円/楕円 479">
          <a:extLst>
            <a:ext uri="{FF2B5EF4-FFF2-40B4-BE49-F238E27FC236}">
              <a16:creationId xmlns:a16="http://schemas.microsoft.com/office/drawing/2014/main" id="{E52A46D8-60BC-46E7-B204-5967CFC961D6}"/>
            </a:ext>
          </a:extLst>
        </xdr:cNvPr>
        <xdr:cNvSpPr/>
      </xdr:nvSpPr>
      <xdr:spPr bwMode="auto">
        <a:xfrm>
          <a:off x="8267700" y="48066961"/>
          <a:ext cx="361950" cy="2286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16</xdr:col>
      <xdr:colOff>0</xdr:colOff>
      <xdr:row>201</xdr:row>
      <xdr:rowOff>0</xdr:rowOff>
    </xdr:from>
    <xdr:to>
      <xdr:col>34</xdr:col>
      <xdr:colOff>78582</xdr:colOff>
      <xdr:row>201</xdr:row>
      <xdr:rowOff>0</xdr:rowOff>
    </xdr:to>
    <xdr:cxnSp macro="">
      <xdr:nvCxnSpPr>
        <xdr:cNvPr id="1162" name="直線矢印コネクタ 1161">
          <a:extLst>
            <a:ext uri="{FF2B5EF4-FFF2-40B4-BE49-F238E27FC236}">
              <a16:creationId xmlns:a16="http://schemas.microsoft.com/office/drawing/2014/main" id="{F6A95651-8356-4172-8492-B4A91000B8DE}"/>
            </a:ext>
          </a:extLst>
        </xdr:cNvPr>
        <xdr:cNvCxnSpPr/>
      </xdr:nvCxnSpPr>
      <xdr:spPr bwMode="auto">
        <a:xfrm>
          <a:off x="9486900" y="52814220"/>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16</xdr:col>
      <xdr:colOff>19050</xdr:colOff>
      <xdr:row>204</xdr:row>
      <xdr:rowOff>114300</xdr:rowOff>
    </xdr:from>
    <xdr:to>
      <xdr:col>37</xdr:col>
      <xdr:colOff>76200</xdr:colOff>
      <xdr:row>205</xdr:row>
      <xdr:rowOff>9526</xdr:rowOff>
    </xdr:to>
    <xdr:cxnSp macro="">
      <xdr:nvCxnSpPr>
        <xdr:cNvPr id="1163" name="直線矢印コネクタ 1162">
          <a:extLst>
            <a:ext uri="{FF2B5EF4-FFF2-40B4-BE49-F238E27FC236}">
              <a16:creationId xmlns:a16="http://schemas.microsoft.com/office/drawing/2014/main" id="{CEEF9544-FF81-43A2-A82C-63186D415426}"/>
            </a:ext>
          </a:extLst>
        </xdr:cNvPr>
        <xdr:cNvCxnSpPr/>
      </xdr:nvCxnSpPr>
      <xdr:spPr bwMode="auto">
        <a:xfrm flipV="1">
          <a:off x="9505950" y="53408580"/>
          <a:ext cx="2457450" cy="17146"/>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19</xdr:col>
      <xdr:colOff>38100</xdr:colOff>
      <xdr:row>208</xdr:row>
      <xdr:rowOff>114300</xdr:rowOff>
    </xdr:from>
    <xdr:to>
      <xdr:col>38</xdr:col>
      <xdr:colOff>2382</xdr:colOff>
      <xdr:row>208</xdr:row>
      <xdr:rowOff>114300</xdr:rowOff>
    </xdr:to>
    <xdr:cxnSp macro="">
      <xdr:nvCxnSpPr>
        <xdr:cNvPr id="1164" name="直線矢印コネクタ 1163">
          <a:extLst>
            <a:ext uri="{FF2B5EF4-FFF2-40B4-BE49-F238E27FC236}">
              <a16:creationId xmlns:a16="http://schemas.microsoft.com/office/drawing/2014/main" id="{1225495A-79C8-422D-BCF7-FDB191E8A5F7}"/>
            </a:ext>
          </a:extLst>
        </xdr:cNvPr>
        <xdr:cNvCxnSpPr/>
      </xdr:nvCxnSpPr>
      <xdr:spPr bwMode="auto">
        <a:xfrm>
          <a:off x="9867900" y="54010560"/>
          <a:ext cx="2135982" cy="0"/>
        </a:xfrm>
        <a:prstGeom prst="straightConnector1">
          <a:avLst/>
        </a:prstGeom>
        <a:solidFill>
          <a:srgbClr val="FFFFFF"/>
        </a:solidFill>
        <a:ln w="47625" cap="flat" cmpd="sng" algn="ctr">
          <a:solidFill>
            <a:srgbClr val="FF0000"/>
          </a:solidFill>
          <a:prstDash val="solid"/>
          <a:round/>
          <a:headEnd type="arrow" w="sm" len="med"/>
          <a:tailEnd type="arrow" w="sm" len="med"/>
        </a:ln>
        <a:effectLst/>
      </xdr:spPr>
    </xdr:cxnSp>
    <xdr:clientData/>
  </xdr:twoCellAnchor>
  <xdr:twoCellAnchor>
    <xdr:from>
      <xdr:col>6</xdr:col>
      <xdr:colOff>66675</xdr:colOff>
      <xdr:row>199</xdr:row>
      <xdr:rowOff>9526</xdr:rowOff>
    </xdr:from>
    <xdr:to>
      <xdr:col>11</xdr:col>
      <xdr:colOff>85725</xdr:colOff>
      <xdr:row>200</xdr:row>
      <xdr:rowOff>47626</xdr:rowOff>
    </xdr:to>
    <xdr:sp macro="" textlink="">
      <xdr:nvSpPr>
        <xdr:cNvPr id="1165" name="円/楕円 426">
          <a:extLst>
            <a:ext uri="{FF2B5EF4-FFF2-40B4-BE49-F238E27FC236}">
              <a16:creationId xmlns:a16="http://schemas.microsoft.com/office/drawing/2014/main" id="{CD791820-D68F-4202-8A01-3A75D7291076}"/>
            </a:ext>
          </a:extLst>
        </xdr:cNvPr>
        <xdr:cNvSpPr/>
      </xdr:nvSpPr>
      <xdr:spPr bwMode="auto">
        <a:xfrm>
          <a:off x="8410575" y="52496086"/>
          <a:ext cx="59055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7</xdr:col>
      <xdr:colOff>0</xdr:colOff>
      <xdr:row>203</xdr:row>
      <xdr:rowOff>0</xdr:rowOff>
    </xdr:from>
    <xdr:to>
      <xdr:col>12</xdr:col>
      <xdr:colOff>19050</xdr:colOff>
      <xdr:row>204</xdr:row>
      <xdr:rowOff>38100</xdr:rowOff>
    </xdr:to>
    <xdr:sp macro="" textlink="">
      <xdr:nvSpPr>
        <xdr:cNvPr id="1166" name="円/楕円 426">
          <a:extLst>
            <a:ext uri="{FF2B5EF4-FFF2-40B4-BE49-F238E27FC236}">
              <a16:creationId xmlns:a16="http://schemas.microsoft.com/office/drawing/2014/main" id="{6F16B18A-BF57-4928-AC02-04F660F4F7B8}"/>
            </a:ext>
          </a:extLst>
        </xdr:cNvPr>
        <xdr:cNvSpPr/>
      </xdr:nvSpPr>
      <xdr:spPr bwMode="auto">
        <a:xfrm>
          <a:off x="8458200" y="53088540"/>
          <a:ext cx="59055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6</xdr:col>
      <xdr:colOff>95250</xdr:colOff>
      <xdr:row>207</xdr:row>
      <xdr:rowOff>19050</xdr:rowOff>
    </xdr:from>
    <xdr:to>
      <xdr:col>12</xdr:col>
      <xdr:colOff>0</xdr:colOff>
      <xdr:row>207</xdr:row>
      <xdr:rowOff>266700</xdr:rowOff>
    </xdr:to>
    <xdr:sp macro="" textlink="">
      <xdr:nvSpPr>
        <xdr:cNvPr id="1167" name="円/楕円 426">
          <a:extLst>
            <a:ext uri="{FF2B5EF4-FFF2-40B4-BE49-F238E27FC236}">
              <a16:creationId xmlns:a16="http://schemas.microsoft.com/office/drawing/2014/main" id="{ACBF72F3-6294-4778-BC44-E0367141512D}"/>
            </a:ext>
          </a:extLst>
        </xdr:cNvPr>
        <xdr:cNvSpPr/>
      </xdr:nvSpPr>
      <xdr:spPr bwMode="auto">
        <a:xfrm>
          <a:off x="8439150" y="53709570"/>
          <a:ext cx="590550" cy="18669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224</xdr:row>
      <xdr:rowOff>0</xdr:rowOff>
    </xdr:from>
    <xdr:to>
      <xdr:col>0</xdr:col>
      <xdr:colOff>0</xdr:colOff>
      <xdr:row>224</xdr:row>
      <xdr:rowOff>47625</xdr:rowOff>
    </xdr:to>
    <xdr:sp macro="" textlink="">
      <xdr:nvSpPr>
        <xdr:cNvPr id="2" name="Text Box 9">
          <a:extLst>
            <a:ext uri="{FF2B5EF4-FFF2-40B4-BE49-F238E27FC236}">
              <a16:creationId xmlns:a16="http://schemas.microsoft.com/office/drawing/2014/main" id="{00000000-0008-0000-0300-000002000000}"/>
            </a:ext>
          </a:extLst>
        </xdr:cNvPr>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209</xdr:row>
      <xdr:rowOff>0</xdr:rowOff>
    </xdr:from>
    <xdr:to>
      <xdr:col>30</xdr:col>
      <xdr:colOff>85725</xdr:colOff>
      <xdr:row>209</xdr:row>
      <xdr:rowOff>47625</xdr:rowOff>
    </xdr:to>
    <xdr:sp macro="" textlink="">
      <xdr:nvSpPr>
        <xdr:cNvPr id="3" name="Text Box 80">
          <a:extLst>
            <a:ext uri="{FF2B5EF4-FFF2-40B4-BE49-F238E27FC236}">
              <a16:creationId xmlns:a16="http://schemas.microsoft.com/office/drawing/2014/main" id="{00000000-0008-0000-0300-000003000000}"/>
            </a:ext>
          </a:extLst>
        </xdr:cNvPr>
        <xdr:cNvSpPr txBox="1">
          <a:spLocks noChangeArrowheads="1"/>
        </xdr:cNvSpPr>
      </xdr:nvSpPr>
      <xdr:spPr bwMode="auto">
        <a:xfrm>
          <a:off x="3757612" y="31773018"/>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224</xdr:row>
      <xdr:rowOff>0</xdr:rowOff>
    </xdr:from>
    <xdr:to>
      <xdr:col>30</xdr:col>
      <xdr:colOff>38101</xdr:colOff>
      <xdr:row>224</xdr:row>
      <xdr:rowOff>47625</xdr:rowOff>
    </xdr:to>
    <xdr:sp macro="" textlink="">
      <xdr:nvSpPr>
        <xdr:cNvPr id="4" name="Text Box 117">
          <a:extLst>
            <a:ext uri="{FF2B5EF4-FFF2-40B4-BE49-F238E27FC236}">
              <a16:creationId xmlns:a16="http://schemas.microsoft.com/office/drawing/2014/main" id="{00000000-0008-0000-0300-000004000000}"/>
            </a:ext>
          </a:extLst>
        </xdr:cNvPr>
        <xdr:cNvSpPr txBox="1">
          <a:spLocks noChangeArrowheads="1"/>
        </xdr:cNvSpPr>
      </xdr:nvSpPr>
      <xdr:spPr bwMode="auto">
        <a:xfrm>
          <a:off x="3705225" y="377285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224</xdr:row>
      <xdr:rowOff>0</xdr:rowOff>
    </xdr:from>
    <xdr:to>
      <xdr:col>29</xdr:col>
      <xdr:colOff>28574</xdr:colOff>
      <xdr:row>224</xdr:row>
      <xdr:rowOff>47625</xdr:rowOff>
    </xdr:to>
    <xdr:sp macro="" textlink="">
      <xdr:nvSpPr>
        <xdr:cNvPr id="5" name="Text Box 118">
          <a:extLst>
            <a:ext uri="{FF2B5EF4-FFF2-40B4-BE49-F238E27FC236}">
              <a16:creationId xmlns:a16="http://schemas.microsoft.com/office/drawing/2014/main" id="{00000000-0008-0000-0300-000005000000}"/>
            </a:ext>
          </a:extLst>
        </xdr:cNvPr>
        <xdr:cNvSpPr txBox="1">
          <a:spLocks noChangeArrowheads="1"/>
        </xdr:cNvSpPr>
      </xdr:nvSpPr>
      <xdr:spPr bwMode="auto">
        <a:xfrm>
          <a:off x="3581400" y="377285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209</xdr:row>
      <xdr:rowOff>0</xdr:rowOff>
    </xdr:from>
    <xdr:to>
      <xdr:col>26</xdr:col>
      <xdr:colOff>14288</xdr:colOff>
      <xdr:row>209</xdr:row>
      <xdr:rowOff>28575</xdr:rowOff>
    </xdr:to>
    <xdr:sp macro="" textlink="">
      <xdr:nvSpPr>
        <xdr:cNvPr id="6" name="Text Box 23">
          <a:extLst>
            <a:ext uri="{FF2B5EF4-FFF2-40B4-BE49-F238E27FC236}">
              <a16:creationId xmlns:a16="http://schemas.microsoft.com/office/drawing/2014/main" id="{00000000-0008-0000-0300-000006000000}"/>
            </a:ext>
          </a:extLst>
        </xdr:cNvPr>
        <xdr:cNvSpPr txBox="1">
          <a:spLocks noChangeArrowheads="1"/>
        </xdr:cNvSpPr>
      </xdr:nvSpPr>
      <xdr:spPr bwMode="auto">
        <a:xfrm>
          <a:off x="3186113" y="317373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224</xdr:row>
      <xdr:rowOff>0</xdr:rowOff>
    </xdr:from>
    <xdr:to>
      <xdr:col>26</xdr:col>
      <xdr:colOff>38101</xdr:colOff>
      <xdr:row>224</xdr:row>
      <xdr:rowOff>38100</xdr:rowOff>
    </xdr:to>
    <xdr:sp macro="" textlink="">
      <xdr:nvSpPr>
        <xdr:cNvPr id="7" name="Text Box 22">
          <a:extLst>
            <a:ext uri="{FF2B5EF4-FFF2-40B4-BE49-F238E27FC236}">
              <a16:creationId xmlns:a16="http://schemas.microsoft.com/office/drawing/2014/main" id="{00000000-0008-0000-0300-000007000000}"/>
            </a:ext>
          </a:extLst>
        </xdr:cNvPr>
        <xdr:cNvSpPr txBox="1">
          <a:spLocks noChangeArrowheads="1"/>
        </xdr:cNvSpPr>
      </xdr:nvSpPr>
      <xdr:spPr bwMode="auto">
        <a:xfrm>
          <a:off x="3209925" y="377285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26</xdr:row>
      <xdr:rowOff>0</xdr:rowOff>
    </xdr:from>
    <xdr:to>
      <xdr:col>37</xdr:col>
      <xdr:colOff>104774</xdr:colOff>
      <xdr:row>26</xdr:row>
      <xdr:rowOff>19050</xdr:rowOff>
    </xdr:to>
    <xdr:sp macro="" textlink="">
      <xdr:nvSpPr>
        <xdr:cNvPr id="8" name="Text Box 80">
          <a:extLst>
            <a:ext uri="{FF2B5EF4-FFF2-40B4-BE49-F238E27FC236}">
              <a16:creationId xmlns:a16="http://schemas.microsoft.com/office/drawing/2014/main" id="{00000000-0008-0000-0300-000008000000}"/>
            </a:ext>
          </a:extLst>
        </xdr:cNvPr>
        <xdr:cNvSpPr txBox="1">
          <a:spLocks noChangeArrowheads="1"/>
        </xdr:cNvSpPr>
      </xdr:nvSpPr>
      <xdr:spPr bwMode="auto">
        <a:xfrm>
          <a:off x="4572000" y="672465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224</xdr:row>
      <xdr:rowOff>0</xdr:rowOff>
    </xdr:from>
    <xdr:to>
      <xdr:col>29</xdr:col>
      <xdr:colOff>38099</xdr:colOff>
      <xdr:row>224</xdr:row>
      <xdr:rowOff>28575</xdr:rowOff>
    </xdr:to>
    <xdr:sp macro="" textlink="">
      <xdr:nvSpPr>
        <xdr:cNvPr id="9" name="Text Box 23">
          <a:extLst>
            <a:ext uri="{FF2B5EF4-FFF2-40B4-BE49-F238E27FC236}">
              <a16:creationId xmlns:a16="http://schemas.microsoft.com/office/drawing/2014/main" id="{00000000-0008-0000-0300-000009000000}"/>
            </a:ext>
          </a:extLst>
        </xdr:cNvPr>
        <xdr:cNvSpPr txBox="1">
          <a:spLocks noChangeArrowheads="1"/>
        </xdr:cNvSpPr>
      </xdr:nvSpPr>
      <xdr:spPr bwMode="auto">
        <a:xfrm>
          <a:off x="3581400" y="377285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224</xdr:row>
      <xdr:rowOff>0</xdr:rowOff>
    </xdr:from>
    <xdr:to>
      <xdr:col>15</xdr:col>
      <xdr:colOff>57150</xdr:colOff>
      <xdr:row>224</xdr:row>
      <xdr:rowOff>38100</xdr:rowOff>
    </xdr:to>
    <xdr:sp macro="" textlink="">
      <xdr:nvSpPr>
        <xdr:cNvPr id="10" name="Text Box 22">
          <a:extLst>
            <a:ext uri="{FF2B5EF4-FFF2-40B4-BE49-F238E27FC236}">
              <a16:creationId xmlns:a16="http://schemas.microsoft.com/office/drawing/2014/main" id="{00000000-0008-0000-0300-00000A000000}"/>
            </a:ext>
          </a:extLst>
        </xdr:cNvPr>
        <xdr:cNvSpPr txBox="1">
          <a:spLocks noChangeArrowheads="1"/>
        </xdr:cNvSpPr>
      </xdr:nvSpPr>
      <xdr:spPr bwMode="auto">
        <a:xfrm>
          <a:off x="18573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224</xdr:row>
      <xdr:rowOff>0</xdr:rowOff>
    </xdr:from>
    <xdr:to>
      <xdr:col>23</xdr:col>
      <xdr:colOff>19050</xdr:colOff>
      <xdr:row>224</xdr:row>
      <xdr:rowOff>38100</xdr:rowOff>
    </xdr:to>
    <xdr:sp macro="" textlink="">
      <xdr:nvSpPr>
        <xdr:cNvPr id="11" name="Text Box 22">
          <a:extLst>
            <a:ext uri="{FF2B5EF4-FFF2-40B4-BE49-F238E27FC236}">
              <a16:creationId xmlns:a16="http://schemas.microsoft.com/office/drawing/2014/main" id="{00000000-0008-0000-0300-00000B000000}"/>
            </a:ext>
          </a:extLst>
        </xdr:cNvPr>
        <xdr:cNvSpPr txBox="1">
          <a:spLocks noChangeArrowheads="1"/>
        </xdr:cNvSpPr>
      </xdr:nvSpPr>
      <xdr:spPr bwMode="auto">
        <a:xfrm>
          <a:off x="2847975" y="377285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224</xdr:row>
      <xdr:rowOff>0</xdr:rowOff>
    </xdr:from>
    <xdr:to>
      <xdr:col>31</xdr:col>
      <xdr:colOff>57150</xdr:colOff>
      <xdr:row>224</xdr:row>
      <xdr:rowOff>38100</xdr:rowOff>
    </xdr:to>
    <xdr:sp macro="" textlink="">
      <xdr:nvSpPr>
        <xdr:cNvPr id="12" name="Text Box 22">
          <a:extLst>
            <a:ext uri="{FF2B5EF4-FFF2-40B4-BE49-F238E27FC236}">
              <a16:creationId xmlns:a16="http://schemas.microsoft.com/office/drawing/2014/main" id="{00000000-0008-0000-0300-00000C000000}"/>
            </a:ext>
          </a:extLst>
        </xdr:cNvPr>
        <xdr:cNvSpPr txBox="1">
          <a:spLocks noChangeArrowheads="1"/>
        </xdr:cNvSpPr>
      </xdr:nvSpPr>
      <xdr:spPr bwMode="auto">
        <a:xfrm>
          <a:off x="38385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224</xdr:row>
      <xdr:rowOff>0</xdr:rowOff>
    </xdr:from>
    <xdr:to>
      <xdr:col>39</xdr:col>
      <xdr:colOff>57150</xdr:colOff>
      <xdr:row>224</xdr:row>
      <xdr:rowOff>38100</xdr:rowOff>
    </xdr:to>
    <xdr:sp macro="" textlink="">
      <xdr:nvSpPr>
        <xdr:cNvPr id="13" name="Text Box 22">
          <a:extLst>
            <a:ext uri="{FF2B5EF4-FFF2-40B4-BE49-F238E27FC236}">
              <a16:creationId xmlns:a16="http://schemas.microsoft.com/office/drawing/2014/main" id="{00000000-0008-0000-0300-00000D000000}"/>
            </a:ext>
          </a:extLst>
        </xdr:cNvPr>
        <xdr:cNvSpPr txBox="1">
          <a:spLocks noChangeArrowheads="1"/>
        </xdr:cNvSpPr>
      </xdr:nvSpPr>
      <xdr:spPr bwMode="auto">
        <a:xfrm>
          <a:off x="48291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224</xdr:row>
      <xdr:rowOff>0</xdr:rowOff>
    </xdr:from>
    <xdr:to>
      <xdr:col>47</xdr:col>
      <xdr:colOff>57150</xdr:colOff>
      <xdr:row>224</xdr:row>
      <xdr:rowOff>38100</xdr:rowOff>
    </xdr:to>
    <xdr:sp macro="" textlink="">
      <xdr:nvSpPr>
        <xdr:cNvPr id="14" name="Text Box 22">
          <a:extLst>
            <a:ext uri="{FF2B5EF4-FFF2-40B4-BE49-F238E27FC236}">
              <a16:creationId xmlns:a16="http://schemas.microsoft.com/office/drawing/2014/main" id="{00000000-0008-0000-0300-00000E000000}"/>
            </a:ext>
          </a:extLst>
        </xdr:cNvPr>
        <xdr:cNvSpPr txBox="1">
          <a:spLocks noChangeArrowheads="1"/>
        </xdr:cNvSpPr>
      </xdr:nvSpPr>
      <xdr:spPr bwMode="auto">
        <a:xfrm>
          <a:off x="58197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224</xdr:row>
      <xdr:rowOff>0</xdr:rowOff>
    </xdr:from>
    <xdr:to>
      <xdr:col>55</xdr:col>
      <xdr:colOff>57150</xdr:colOff>
      <xdr:row>224</xdr:row>
      <xdr:rowOff>38100</xdr:rowOff>
    </xdr:to>
    <xdr:sp macro="" textlink="">
      <xdr:nvSpPr>
        <xdr:cNvPr id="15" name="Text Box 22">
          <a:extLst>
            <a:ext uri="{FF2B5EF4-FFF2-40B4-BE49-F238E27FC236}">
              <a16:creationId xmlns:a16="http://schemas.microsoft.com/office/drawing/2014/main" id="{00000000-0008-0000-0300-00000F000000}"/>
            </a:ext>
          </a:extLst>
        </xdr:cNvPr>
        <xdr:cNvSpPr txBox="1">
          <a:spLocks noChangeArrowheads="1"/>
        </xdr:cNvSpPr>
      </xdr:nvSpPr>
      <xdr:spPr bwMode="auto">
        <a:xfrm>
          <a:off x="6810375" y="3772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224</xdr:row>
      <xdr:rowOff>0</xdr:rowOff>
    </xdr:from>
    <xdr:to>
      <xdr:col>9</xdr:col>
      <xdr:colOff>57150</xdr:colOff>
      <xdr:row>224</xdr:row>
      <xdr:rowOff>28575</xdr:rowOff>
    </xdr:to>
    <xdr:sp macro="" textlink="">
      <xdr:nvSpPr>
        <xdr:cNvPr id="16" name="Text Box 22">
          <a:extLst>
            <a:ext uri="{FF2B5EF4-FFF2-40B4-BE49-F238E27FC236}">
              <a16:creationId xmlns:a16="http://schemas.microsoft.com/office/drawing/2014/main" id="{00000000-0008-0000-0300-000010000000}"/>
            </a:ext>
          </a:extLst>
        </xdr:cNvPr>
        <xdr:cNvSpPr txBox="1">
          <a:spLocks noChangeArrowheads="1"/>
        </xdr:cNvSpPr>
      </xdr:nvSpPr>
      <xdr:spPr bwMode="auto">
        <a:xfrm>
          <a:off x="11144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224</xdr:row>
      <xdr:rowOff>0</xdr:rowOff>
    </xdr:from>
    <xdr:to>
      <xdr:col>17</xdr:col>
      <xdr:colOff>57150</xdr:colOff>
      <xdr:row>224</xdr:row>
      <xdr:rowOff>28575</xdr:rowOff>
    </xdr:to>
    <xdr:sp macro="" textlink="">
      <xdr:nvSpPr>
        <xdr:cNvPr id="17" name="Text Box 22">
          <a:extLst>
            <a:ext uri="{FF2B5EF4-FFF2-40B4-BE49-F238E27FC236}">
              <a16:creationId xmlns:a16="http://schemas.microsoft.com/office/drawing/2014/main" id="{00000000-0008-0000-0300-000011000000}"/>
            </a:ext>
          </a:extLst>
        </xdr:cNvPr>
        <xdr:cNvSpPr txBox="1">
          <a:spLocks noChangeArrowheads="1"/>
        </xdr:cNvSpPr>
      </xdr:nvSpPr>
      <xdr:spPr bwMode="auto">
        <a:xfrm>
          <a:off x="21050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224</xdr:row>
      <xdr:rowOff>0</xdr:rowOff>
    </xdr:from>
    <xdr:to>
      <xdr:col>23</xdr:col>
      <xdr:colOff>57150</xdr:colOff>
      <xdr:row>224</xdr:row>
      <xdr:rowOff>28575</xdr:rowOff>
    </xdr:to>
    <xdr:sp macro="" textlink="">
      <xdr:nvSpPr>
        <xdr:cNvPr id="18" name="Text Box 22">
          <a:extLst>
            <a:ext uri="{FF2B5EF4-FFF2-40B4-BE49-F238E27FC236}">
              <a16:creationId xmlns:a16="http://schemas.microsoft.com/office/drawing/2014/main" id="{00000000-0008-0000-0300-000012000000}"/>
            </a:ext>
          </a:extLst>
        </xdr:cNvPr>
        <xdr:cNvSpPr txBox="1">
          <a:spLocks noChangeArrowheads="1"/>
        </xdr:cNvSpPr>
      </xdr:nvSpPr>
      <xdr:spPr bwMode="auto">
        <a:xfrm>
          <a:off x="284797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224</xdr:row>
      <xdr:rowOff>0</xdr:rowOff>
    </xdr:from>
    <xdr:to>
      <xdr:col>29</xdr:col>
      <xdr:colOff>57150</xdr:colOff>
      <xdr:row>224</xdr:row>
      <xdr:rowOff>28575</xdr:rowOff>
    </xdr:to>
    <xdr:sp macro="" textlink="">
      <xdr:nvSpPr>
        <xdr:cNvPr id="19" name="Text Box 22">
          <a:extLst>
            <a:ext uri="{FF2B5EF4-FFF2-40B4-BE49-F238E27FC236}">
              <a16:creationId xmlns:a16="http://schemas.microsoft.com/office/drawing/2014/main" id="{00000000-0008-0000-0300-000013000000}"/>
            </a:ext>
          </a:extLst>
        </xdr:cNvPr>
        <xdr:cNvSpPr txBox="1">
          <a:spLocks noChangeArrowheads="1"/>
        </xdr:cNvSpPr>
      </xdr:nvSpPr>
      <xdr:spPr bwMode="auto">
        <a:xfrm>
          <a:off x="35909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224</xdr:row>
      <xdr:rowOff>0</xdr:rowOff>
    </xdr:from>
    <xdr:to>
      <xdr:col>35</xdr:col>
      <xdr:colOff>57150</xdr:colOff>
      <xdr:row>224</xdr:row>
      <xdr:rowOff>28575</xdr:rowOff>
    </xdr:to>
    <xdr:sp macro="" textlink="">
      <xdr:nvSpPr>
        <xdr:cNvPr id="20" name="Text Box 22">
          <a:extLst>
            <a:ext uri="{FF2B5EF4-FFF2-40B4-BE49-F238E27FC236}">
              <a16:creationId xmlns:a16="http://schemas.microsoft.com/office/drawing/2014/main" id="{00000000-0008-0000-0300-000014000000}"/>
            </a:ext>
          </a:extLst>
        </xdr:cNvPr>
        <xdr:cNvSpPr txBox="1">
          <a:spLocks noChangeArrowheads="1"/>
        </xdr:cNvSpPr>
      </xdr:nvSpPr>
      <xdr:spPr bwMode="auto">
        <a:xfrm>
          <a:off x="433387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224</xdr:row>
      <xdr:rowOff>0</xdr:rowOff>
    </xdr:from>
    <xdr:to>
      <xdr:col>41</xdr:col>
      <xdr:colOff>57150</xdr:colOff>
      <xdr:row>224</xdr:row>
      <xdr:rowOff>28575</xdr:rowOff>
    </xdr:to>
    <xdr:sp macro="" textlink="">
      <xdr:nvSpPr>
        <xdr:cNvPr id="21" name="Text Box 22">
          <a:extLst>
            <a:ext uri="{FF2B5EF4-FFF2-40B4-BE49-F238E27FC236}">
              <a16:creationId xmlns:a16="http://schemas.microsoft.com/office/drawing/2014/main" id="{00000000-0008-0000-0300-000015000000}"/>
            </a:ext>
          </a:extLst>
        </xdr:cNvPr>
        <xdr:cNvSpPr txBox="1">
          <a:spLocks noChangeArrowheads="1"/>
        </xdr:cNvSpPr>
      </xdr:nvSpPr>
      <xdr:spPr bwMode="auto">
        <a:xfrm>
          <a:off x="50768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2</xdr:row>
      <xdr:rowOff>0</xdr:rowOff>
    </xdr:from>
    <xdr:to>
      <xdr:col>39</xdr:col>
      <xdr:colOff>47624</xdr:colOff>
      <xdr:row>2</xdr:row>
      <xdr:rowOff>38100</xdr:rowOff>
    </xdr:to>
    <xdr:sp macro="" textlink="">
      <xdr:nvSpPr>
        <xdr:cNvPr id="23" name="Text Box 118">
          <a:extLst>
            <a:ext uri="{FF2B5EF4-FFF2-40B4-BE49-F238E27FC236}">
              <a16:creationId xmlns:a16="http://schemas.microsoft.com/office/drawing/2014/main" id="{00000000-0008-0000-0300-000017000000}"/>
            </a:ext>
          </a:extLst>
        </xdr:cNvPr>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224</xdr:row>
      <xdr:rowOff>0</xdr:rowOff>
    </xdr:from>
    <xdr:to>
      <xdr:col>9</xdr:col>
      <xdr:colOff>57150</xdr:colOff>
      <xdr:row>224</xdr:row>
      <xdr:rowOff>28575</xdr:rowOff>
    </xdr:to>
    <xdr:sp macro="" textlink="">
      <xdr:nvSpPr>
        <xdr:cNvPr id="24" name="Text Box 22">
          <a:extLst>
            <a:ext uri="{FF2B5EF4-FFF2-40B4-BE49-F238E27FC236}">
              <a16:creationId xmlns:a16="http://schemas.microsoft.com/office/drawing/2014/main" id="{00000000-0008-0000-0300-000018000000}"/>
            </a:ext>
          </a:extLst>
        </xdr:cNvPr>
        <xdr:cNvSpPr txBox="1">
          <a:spLocks noChangeArrowheads="1"/>
        </xdr:cNvSpPr>
      </xdr:nvSpPr>
      <xdr:spPr bwMode="auto">
        <a:xfrm>
          <a:off x="1114425" y="377285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119</xdr:row>
      <xdr:rowOff>0</xdr:rowOff>
    </xdr:from>
    <xdr:to>
      <xdr:col>32</xdr:col>
      <xdr:colOff>38101</xdr:colOff>
      <xdr:row>119</xdr:row>
      <xdr:rowOff>47625</xdr:rowOff>
    </xdr:to>
    <xdr:sp macro="" textlink="">
      <xdr:nvSpPr>
        <xdr:cNvPr id="73" name="Text Box 80">
          <a:extLst>
            <a:ext uri="{FF2B5EF4-FFF2-40B4-BE49-F238E27FC236}">
              <a16:creationId xmlns:a16="http://schemas.microsoft.com/office/drawing/2014/main" id="{00000000-0008-0000-0300-000049000000}"/>
            </a:ext>
          </a:extLst>
        </xdr:cNvPr>
        <xdr:cNvSpPr txBox="1">
          <a:spLocks noChangeArrowheads="1"/>
        </xdr:cNvSpPr>
      </xdr:nvSpPr>
      <xdr:spPr bwMode="auto">
        <a:xfrm>
          <a:off x="3952875" y="198953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119</xdr:row>
      <xdr:rowOff>0</xdr:rowOff>
    </xdr:from>
    <xdr:to>
      <xdr:col>31</xdr:col>
      <xdr:colOff>38100</xdr:colOff>
      <xdr:row>119</xdr:row>
      <xdr:rowOff>47625</xdr:rowOff>
    </xdr:to>
    <xdr:sp macro="" textlink="">
      <xdr:nvSpPr>
        <xdr:cNvPr id="74" name="Text Box 117">
          <a:extLst>
            <a:ext uri="{FF2B5EF4-FFF2-40B4-BE49-F238E27FC236}">
              <a16:creationId xmlns:a16="http://schemas.microsoft.com/office/drawing/2014/main" id="{00000000-0008-0000-0300-00004A000000}"/>
            </a:ext>
          </a:extLst>
        </xdr:cNvPr>
        <xdr:cNvSpPr txBox="1">
          <a:spLocks noChangeArrowheads="1"/>
        </xdr:cNvSpPr>
      </xdr:nvSpPr>
      <xdr:spPr bwMode="auto">
        <a:xfrm>
          <a:off x="3829050" y="1976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119</xdr:row>
      <xdr:rowOff>0</xdr:rowOff>
    </xdr:from>
    <xdr:to>
      <xdr:col>30</xdr:col>
      <xdr:colOff>76199</xdr:colOff>
      <xdr:row>119</xdr:row>
      <xdr:rowOff>47625</xdr:rowOff>
    </xdr:to>
    <xdr:sp macro="" textlink="">
      <xdr:nvSpPr>
        <xdr:cNvPr id="75" name="Text Box 118">
          <a:extLst>
            <a:ext uri="{FF2B5EF4-FFF2-40B4-BE49-F238E27FC236}">
              <a16:creationId xmlns:a16="http://schemas.microsoft.com/office/drawing/2014/main" id="{00000000-0008-0000-0300-00004B000000}"/>
            </a:ext>
          </a:extLst>
        </xdr:cNvPr>
        <xdr:cNvSpPr txBox="1">
          <a:spLocks noChangeArrowheads="1"/>
        </xdr:cNvSpPr>
      </xdr:nvSpPr>
      <xdr:spPr bwMode="auto">
        <a:xfrm>
          <a:off x="3757612" y="2053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119</xdr:row>
      <xdr:rowOff>0</xdr:rowOff>
    </xdr:from>
    <xdr:to>
      <xdr:col>29</xdr:col>
      <xdr:colOff>38100</xdr:colOff>
      <xdr:row>119</xdr:row>
      <xdr:rowOff>38100</xdr:rowOff>
    </xdr:to>
    <xdr:sp macro="" textlink="">
      <xdr:nvSpPr>
        <xdr:cNvPr id="76" name="Text Box 22">
          <a:extLst>
            <a:ext uri="{FF2B5EF4-FFF2-40B4-BE49-F238E27FC236}">
              <a16:creationId xmlns:a16="http://schemas.microsoft.com/office/drawing/2014/main" id="{00000000-0008-0000-0300-00004C000000}"/>
            </a:ext>
          </a:extLst>
        </xdr:cNvPr>
        <xdr:cNvSpPr txBox="1">
          <a:spLocks noChangeArrowheads="1"/>
        </xdr:cNvSpPr>
      </xdr:nvSpPr>
      <xdr:spPr bwMode="auto">
        <a:xfrm>
          <a:off x="3581400" y="1976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119</xdr:row>
      <xdr:rowOff>0</xdr:rowOff>
    </xdr:from>
    <xdr:to>
      <xdr:col>18</xdr:col>
      <xdr:colOff>57150</xdr:colOff>
      <xdr:row>119</xdr:row>
      <xdr:rowOff>38100</xdr:rowOff>
    </xdr:to>
    <xdr:sp macro="" textlink="">
      <xdr:nvSpPr>
        <xdr:cNvPr id="77" name="Text Box 22">
          <a:extLst>
            <a:ext uri="{FF2B5EF4-FFF2-40B4-BE49-F238E27FC236}">
              <a16:creationId xmlns:a16="http://schemas.microsoft.com/office/drawing/2014/main" id="{00000000-0008-0000-0300-00004D000000}"/>
            </a:ext>
          </a:extLst>
        </xdr:cNvPr>
        <xdr:cNvSpPr txBox="1">
          <a:spLocks noChangeArrowheads="1"/>
        </xdr:cNvSpPr>
      </xdr:nvSpPr>
      <xdr:spPr bwMode="auto">
        <a:xfrm>
          <a:off x="22288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119</xdr:row>
      <xdr:rowOff>0</xdr:rowOff>
    </xdr:from>
    <xdr:to>
      <xdr:col>31</xdr:col>
      <xdr:colOff>57150</xdr:colOff>
      <xdr:row>119</xdr:row>
      <xdr:rowOff>38100</xdr:rowOff>
    </xdr:to>
    <xdr:sp macro="" textlink="">
      <xdr:nvSpPr>
        <xdr:cNvPr id="78" name="Text Box 22">
          <a:extLst>
            <a:ext uri="{FF2B5EF4-FFF2-40B4-BE49-F238E27FC236}">
              <a16:creationId xmlns:a16="http://schemas.microsoft.com/office/drawing/2014/main" id="{00000000-0008-0000-0300-00004E000000}"/>
            </a:ext>
          </a:extLst>
        </xdr:cNvPr>
        <xdr:cNvSpPr txBox="1">
          <a:spLocks noChangeArrowheads="1"/>
        </xdr:cNvSpPr>
      </xdr:nvSpPr>
      <xdr:spPr bwMode="auto">
        <a:xfrm>
          <a:off x="38385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119</xdr:row>
      <xdr:rowOff>0</xdr:rowOff>
    </xdr:from>
    <xdr:to>
      <xdr:col>45</xdr:col>
      <xdr:colOff>57150</xdr:colOff>
      <xdr:row>119</xdr:row>
      <xdr:rowOff>38100</xdr:rowOff>
    </xdr:to>
    <xdr:sp macro="" textlink="">
      <xdr:nvSpPr>
        <xdr:cNvPr id="79" name="Text Box 22">
          <a:extLst>
            <a:ext uri="{FF2B5EF4-FFF2-40B4-BE49-F238E27FC236}">
              <a16:creationId xmlns:a16="http://schemas.microsoft.com/office/drawing/2014/main" id="{00000000-0008-0000-0300-00004F000000}"/>
            </a:ext>
          </a:extLst>
        </xdr:cNvPr>
        <xdr:cNvSpPr txBox="1">
          <a:spLocks noChangeArrowheads="1"/>
        </xdr:cNvSpPr>
      </xdr:nvSpPr>
      <xdr:spPr bwMode="auto">
        <a:xfrm>
          <a:off x="55721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119</xdr:row>
      <xdr:rowOff>0</xdr:rowOff>
    </xdr:from>
    <xdr:to>
      <xdr:col>49</xdr:col>
      <xdr:colOff>57150</xdr:colOff>
      <xdr:row>119</xdr:row>
      <xdr:rowOff>38100</xdr:rowOff>
    </xdr:to>
    <xdr:sp macro="" textlink="">
      <xdr:nvSpPr>
        <xdr:cNvPr id="80" name="Text Box 22">
          <a:extLst>
            <a:ext uri="{FF2B5EF4-FFF2-40B4-BE49-F238E27FC236}">
              <a16:creationId xmlns:a16="http://schemas.microsoft.com/office/drawing/2014/main" id="{00000000-0008-0000-0300-000050000000}"/>
            </a:ext>
          </a:extLst>
        </xdr:cNvPr>
        <xdr:cNvSpPr txBox="1">
          <a:spLocks noChangeArrowheads="1"/>
        </xdr:cNvSpPr>
      </xdr:nvSpPr>
      <xdr:spPr bwMode="auto">
        <a:xfrm>
          <a:off x="60674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209</xdr:row>
      <xdr:rowOff>0</xdr:rowOff>
    </xdr:from>
    <xdr:ext cx="57150" cy="38100"/>
    <xdr:sp macro="" textlink="">
      <xdr:nvSpPr>
        <xdr:cNvPr id="81" name="Text Box 22">
          <a:extLst>
            <a:ext uri="{FF2B5EF4-FFF2-40B4-BE49-F238E27FC236}">
              <a16:creationId xmlns:a16="http://schemas.microsoft.com/office/drawing/2014/main" id="{00000000-0008-0000-0300-000051000000}"/>
            </a:ext>
          </a:extLst>
        </xdr:cNvPr>
        <xdr:cNvSpPr txBox="1">
          <a:spLocks noChangeArrowheads="1"/>
        </xdr:cNvSpPr>
      </xdr:nvSpPr>
      <xdr:spPr bwMode="auto">
        <a:xfrm>
          <a:off x="619125" y="3173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xdr:row>
      <xdr:rowOff>0</xdr:rowOff>
    </xdr:from>
    <xdr:ext cx="61912" cy="38100"/>
    <xdr:sp macro="" textlink="">
      <xdr:nvSpPr>
        <xdr:cNvPr id="82" name="Text Box 80">
          <a:extLst>
            <a:ext uri="{FF2B5EF4-FFF2-40B4-BE49-F238E27FC236}">
              <a16:creationId xmlns:a16="http://schemas.microsoft.com/office/drawing/2014/main" id="{00000000-0008-0000-0300-000052000000}"/>
            </a:ext>
          </a:extLst>
        </xdr:cNvPr>
        <xdr:cNvSpPr txBox="1">
          <a:spLocks noChangeArrowheads="1"/>
        </xdr:cNvSpPr>
      </xdr:nvSpPr>
      <xdr:spPr bwMode="auto">
        <a:xfrm>
          <a:off x="2714625" y="3581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8</xdr:col>
      <xdr:colOff>28474</xdr:colOff>
      <xdr:row>33</xdr:row>
      <xdr:rowOff>0</xdr:rowOff>
    </xdr:from>
    <xdr:to>
      <xdr:col>15</xdr:col>
      <xdr:colOff>52287</xdr:colOff>
      <xdr:row>33</xdr:row>
      <xdr:rowOff>198782</xdr:rowOff>
    </xdr:to>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22387" y="9209226"/>
          <a:ext cx="893487" cy="20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2</xdr:col>
      <xdr:colOff>109225</xdr:colOff>
      <xdr:row>65</xdr:row>
      <xdr:rowOff>384623</xdr:rowOff>
    </xdr:from>
    <xdr:to>
      <xdr:col>16</xdr:col>
      <xdr:colOff>121131</xdr:colOff>
      <xdr:row>65</xdr:row>
      <xdr:rowOff>646561</xdr:rowOff>
    </xdr:to>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7703" y="13752753"/>
          <a:ext cx="1751254"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45</xdr:col>
      <xdr:colOff>114300</xdr:colOff>
      <xdr:row>64</xdr:row>
      <xdr:rowOff>0</xdr:rowOff>
    </xdr:from>
    <xdr:ext cx="61912" cy="38100"/>
    <xdr:sp macro="" textlink="">
      <xdr:nvSpPr>
        <xdr:cNvPr id="87" name="Text Box 80">
          <a:extLst>
            <a:ext uri="{FF2B5EF4-FFF2-40B4-BE49-F238E27FC236}">
              <a16:creationId xmlns:a16="http://schemas.microsoft.com/office/drawing/2014/main" id="{00000000-0008-0000-0300-000057000000}"/>
            </a:ext>
          </a:extLst>
        </xdr:cNvPr>
        <xdr:cNvSpPr txBox="1">
          <a:spLocks noChangeArrowheads="1"/>
        </xdr:cNvSpPr>
      </xdr:nvSpPr>
      <xdr:spPr bwMode="auto">
        <a:xfrm>
          <a:off x="4943475" y="12211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89" name="Text Box 23">
          <a:extLst>
            <a:ext uri="{FF2B5EF4-FFF2-40B4-BE49-F238E27FC236}">
              <a16:creationId xmlns:a16="http://schemas.microsoft.com/office/drawing/2014/main" id="{00000000-0008-0000-0300-000059000000}"/>
            </a:ext>
          </a:extLst>
        </xdr:cNvPr>
        <xdr:cNvSpPr txBox="1">
          <a:spLocks noChangeArrowheads="1"/>
        </xdr:cNvSpPr>
      </xdr:nvSpPr>
      <xdr:spPr bwMode="auto">
        <a:xfrm>
          <a:off x="5695950" y="1976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90" name="Text Box 22">
          <a:extLst>
            <a:ext uri="{FF2B5EF4-FFF2-40B4-BE49-F238E27FC236}">
              <a16:creationId xmlns:a16="http://schemas.microsoft.com/office/drawing/2014/main" id="{00000000-0008-0000-0300-00005A000000}"/>
            </a:ext>
          </a:extLst>
        </xdr:cNvPr>
        <xdr:cNvSpPr txBox="1">
          <a:spLocks noChangeArrowheads="1"/>
        </xdr:cNvSpPr>
      </xdr:nvSpPr>
      <xdr:spPr bwMode="auto">
        <a:xfrm>
          <a:off x="5686425"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91" name="Text Box 23">
          <a:extLst>
            <a:ext uri="{FF2B5EF4-FFF2-40B4-BE49-F238E27FC236}">
              <a16:creationId xmlns:a16="http://schemas.microsoft.com/office/drawing/2014/main" id="{00000000-0008-0000-0300-00005B000000}"/>
            </a:ext>
          </a:extLst>
        </xdr:cNvPr>
        <xdr:cNvSpPr txBox="1">
          <a:spLocks noChangeArrowheads="1"/>
        </xdr:cNvSpPr>
      </xdr:nvSpPr>
      <xdr:spPr bwMode="auto">
        <a:xfrm>
          <a:off x="5695950" y="1976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92" name="Text Box 22">
          <a:extLst>
            <a:ext uri="{FF2B5EF4-FFF2-40B4-BE49-F238E27FC236}">
              <a16:creationId xmlns:a16="http://schemas.microsoft.com/office/drawing/2014/main" id="{00000000-0008-0000-0300-00005C000000}"/>
            </a:ext>
          </a:extLst>
        </xdr:cNvPr>
        <xdr:cNvSpPr txBox="1">
          <a:spLocks noChangeArrowheads="1"/>
        </xdr:cNvSpPr>
      </xdr:nvSpPr>
      <xdr:spPr bwMode="auto">
        <a:xfrm>
          <a:off x="45815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93" name="Text Box 80">
          <a:extLst>
            <a:ext uri="{FF2B5EF4-FFF2-40B4-BE49-F238E27FC236}">
              <a16:creationId xmlns:a16="http://schemas.microsoft.com/office/drawing/2014/main" id="{00000000-0008-0000-0300-00005D000000}"/>
            </a:ext>
          </a:extLst>
        </xdr:cNvPr>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94" name="Text Box 22">
          <a:extLst>
            <a:ext uri="{FF2B5EF4-FFF2-40B4-BE49-F238E27FC236}">
              <a16:creationId xmlns:a16="http://schemas.microsoft.com/office/drawing/2014/main" id="{00000000-0008-0000-0300-00005E000000}"/>
            </a:ext>
          </a:extLst>
        </xdr:cNvPr>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95" name="Text Box 22">
          <a:extLst>
            <a:ext uri="{FF2B5EF4-FFF2-40B4-BE49-F238E27FC236}">
              <a16:creationId xmlns:a16="http://schemas.microsoft.com/office/drawing/2014/main" id="{00000000-0008-0000-0300-00005F000000}"/>
            </a:ext>
          </a:extLst>
        </xdr:cNvPr>
        <xdr:cNvSpPr txBox="1">
          <a:spLocks noChangeArrowheads="1"/>
        </xdr:cNvSpPr>
      </xdr:nvSpPr>
      <xdr:spPr bwMode="auto">
        <a:xfrm>
          <a:off x="742950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96" name="Text Box 22">
          <a:extLst>
            <a:ext uri="{FF2B5EF4-FFF2-40B4-BE49-F238E27FC236}">
              <a16:creationId xmlns:a16="http://schemas.microsoft.com/office/drawing/2014/main" id="{00000000-0008-0000-0300-000060000000}"/>
            </a:ext>
          </a:extLst>
        </xdr:cNvPr>
        <xdr:cNvSpPr txBox="1">
          <a:spLocks noChangeArrowheads="1"/>
        </xdr:cNvSpPr>
      </xdr:nvSpPr>
      <xdr:spPr bwMode="auto">
        <a:xfrm>
          <a:off x="643890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97" name="Text Box 22">
          <a:extLst>
            <a:ext uri="{FF2B5EF4-FFF2-40B4-BE49-F238E27FC236}">
              <a16:creationId xmlns:a16="http://schemas.microsoft.com/office/drawing/2014/main" id="{00000000-0008-0000-0300-000061000000}"/>
            </a:ext>
          </a:extLst>
        </xdr:cNvPr>
        <xdr:cNvSpPr txBox="1">
          <a:spLocks noChangeArrowheads="1"/>
        </xdr:cNvSpPr>
      </xdr:nvSpPr>
      <xdr:spPr bwMode="auto">
        <a:xfrm>
          <a:off x="32194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98" name="Text Box 22">
          <a:extLst>
            <a:ext uri="{FF2B5EF4-FFF2-40B4-BE49-F238E27FC236}">
              <a16:creationId xmlns:a16="http://schemas.microsoft.com/office/drawing/2014/main" id="{00000000-0008-0000-0300-000062000000}"/>
            </a:ext>
          </a:extLst>
        </xdr:cNvPr>
        <xdr:cNvSpPr txBox="1">
          <a:spLocks noChangeArrowheads="1"/>
        </xdr:cNvSpPr>
      </xdr:nvSpPr>
      <xdr:spPr bwMode="auto">
        <a:xfrm>
          <a:off x="5562600"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99" name="Text Box 22">
          <a:extLst>
            <a:ext uri="{FF2B5EF4-FFF2-40B4-BE49-F238E27FC236}">
              <a16:creationId xmlns:a16="http://schemas.microsoft.com/office/drawing/2014/main" id="{00000000-0008-0000-0300-000063000000}"/>
            </a:ext>
          </a:extLst>
        </xdr:cNvPr>
        <xdr:cNvSpPr txBox="1">
          <a:spLocks noChangeArrowheads="1"/>
        </xdr:cNvSpPr>
      </xdr:nvSpPr>
      <xdr:spPr bwMode="auto">
        <a:xfrm>
          <a:off x="42100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100" name="Text Box 22">
          <a:extLst>
            <a:ext uri="{FF2B5EF4-FFF2-40B4-BE49-F238E27FC236}">
              <a16:creationId xmlns:a16="http://schemas.microsoft.com/office/drawing/2014/main" id="{00000000-0008-0000-0300-000064000000}"/>
            </a:ext>
          </a:extLst>
        </xdr:cNvPr>
        <xdr:cNvSpPr txBox="1">
          <a:spLocks noChangeArrowheads="1"/>
        </xdr:cNvSpPr>
      </xdr:nvSpPr>
      <xdr:spPr bwMode="auto">
        <a:xfrm>
          <a:off x="52006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01" name="Text Box 80">
          <a:extLst>
            <a:ext uri="{FF2B5EF4-FFF2-40B4-BE49-F238E27FC236}">
              <a16:creationId xmlns:a16="http://schemas.microsoft.com/office/drawing/2014/main" id="{00000000-0008-0000-0300-000065000000}"/>
            </a:ext>
          </a:extLst>
        </xdr:cNvPr>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02" name="Text Box 117">
          <a:extLst>
            <a:ext uri="{FF2B5EF4-FFF2-40B4-BE49-F238E27FC236}">
              <a16:creationId xmlns:a16="http://schemas.microsoft.com/office/drawing/2014/main" id="{00000000-0008-0000-0300-000066000000}"/>
            </a:ext>
          </a:extLst>
        </xdr:cNvPr>
        <xdr:cNvSpPr txBox="1">
          <a:spLocks noChangeArrowheads="1"/>
        </xdr:cNvSpPr>
      </xdr:nvSpPr>
      <xdr:spPr bwMode="auto">
        <a:xfrm>
          <a:off x="5810250" y="1976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03" name="Text Box 22">
          <a:extLst>
            <a:ext uri="{FF2B5EF4-FFF2-40B4-BE49-F238E27FC236}">
              <a16:creationId xmlns:a16="http://schemas.microsoft.com/office/drawing/2014/main" id="{00000000-0008-0000-0300-000067000000}"/>
            </a:ext>
          </a:extLst>
        </xdr:cNvPr>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04" name="Text Box 22">
          <a:extLst>
            <a:ext uri="{FF2B5EF4-FFF2-40B4-BE49-F238E27FC236}">
              <a16:creationId xmlns:a16="http://schemas.microsoft.com/office/drawing/2014/main" id="{00000000-0008-0000-0300-000068000000}"/>
            </a:ext>
          </a:extLst>
        </xdr:cNvPr>
        <xdr:cNvSpPr txBox="1">
          <a:spLocks noChangeArrowheads="1"/>
        </xdr:cNvSpPr>
      </xdr:nvSpPr>
      <xdr:spPr bwMode="auto">
        <a:xfrm>
          <a:off x="65627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05" name="Text Box 22">
          <a:extLst>
            <a:ext uri="{FF2B5EF4-FFF2-40B4-BE49-F238E27FC236}">
              <a16:creationId xmlns:a16="http://schemas.microsoft.com/office/drawing/2014/main" id="{00000000-0008-0000-0300-000069000000}"/>
            </a:ext>
          </a:extLst>
        </xdr:cNvPr>
        <xdr:cNvSpPr txBox="1">
          <a:spLocks noChangeArrowheads="1"/>
        </xdr:cNvSpPr>
      </xdr:nvSpPr>
      <xdr:spPr bwMode="auto">
        <a:xfrm>
          <a:off x="61912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06" name="Text Box 80">
          <a:extLst>
            <a:ext uri="{FF2B5EF4-FFF2-40B4-BE49-F238E27FC236}">
              <a16:creationId xmlns:a16="http://schemas.microsoft.com/office/drawing/2014/main" id="{00000000-0008-0000-0300-00006A000000}"/>
            </a:ext>
          </a:extLst>
        </xdr:cNvPr>
        <xdr:cNvSpPr txBox="1">
          <a:spLocks noChangeArrowheads="1"/>
        </xdr:cNvSpPr>
      </xdr:nvSpPr>
      <xdr:spPr bwMode="auto">
        <a:xfrm>
          <a:off x="5934075" y="1989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07" name="Text Box 117">
          <a:extLst>
            <a:ext uri="{FF2B5EF4-FFF2-40B4-BE49-F238E27FC236}">
              <a16:creationId xmlns:a16="http://schemas.microsoft.com/office/drawing/2014/main" id="{00000000-0008-0000-0300-00006B000000}"/>
            </a:ext>
          </a:extLst>
        </xdr:cNvPr>
        <xdr:cNvSpPr txBox="1">
          <a:spLocks noChangeArrowheads="1"/>
        </xdr:cNvSpPr>
      </xdr:nvSpPr>
      <xdr:spPr bwMode="auto">
        <a:xfrm>
          <a:off x="5810250" y="1976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08" name="Text Box 22">
          <a:extLst>
            <a:ext uri="{FF2B5EF4-FFF2-40B4-BE49-F238E27FC236}">
              <a16:creationId xmlns:a16="http://schemas.microsoft.com/office/drawing/2014/main" id="{00000000-0008-0000-0300-00006C000000}"/>
            </a:ext>
          </a:extLst>
        </xdr:cNvPr>
        <xdr:cNvSpPr txBox="1">
          <a:spLocks noChangeArrowheads="1"/>
        </xdr:cNvSpPr>
      </xdr:nvSpPr>
      <xdr:spPr bwMode="auto">
        <a:xfrm>
          <a:off x="581977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09" name="Text Box 22">
          <a:extLst>
            <a:ext uri="{FF2B5EF4-FFF2-40B4-BE49-F238E27FC236}">
              <a16:creationId xmlns:a16="http://schemas.microsoft.com/office/drawing/2014/main" id="{00000000-0008-0000-0300-00006D000000}"/>
            </a:ext>
          </a:extLst>
        </xdr:cNvPr>
        <xdr:cNvSpPr txBox="1">
          <a:spLocks noChangeArrowheads="1"/>
        </xdr:cNvSpPr>
      </xdr:nvSpPr>
      <xdr:spPr bwMode="auto">
        <a:xfrm>
          <a:off x="6562725"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110" name="Text Box 22">
          <a:extLst>
            <a:ext uri="{FF2B5EF4-FFF2-40B4-BE49-F238E27FC236}">
              <a16:creationId xmlns:a16="http://schemas.microsoft.com/office/drawing/2014/main" id="{00000000-0008-0000-0300-00006E000000}"/>
            </a:ext>
          </a:extLst>
        </xdr:cNvPr>
        <xdr:cNvSpPr txBox="1">
          <a:spLocks noChangeArrowheads="1"/>
        </xdr:cNvSpPr>
      </xdr:nvSpPr>
      <xdr:spPr bwMode="auto">
        <a:xfrm>
          <a:off x="7543800" y="1976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11" name="Text Box 22">
          <a:extLst>
            <a:ext uri="{FF2B5EF4-FFF2-40B4-BE49-F238E27FC236}">
              <a16:creationId xmlns:a16="http://schemas.microsoft.com/office/drawing/2014/main" id="{00000000-0008-0000-0300-00006F000000}"/>
            </a:ext>
          </a:extLst>
        </xdr:cNvPr>
        <xdr:cNvSpPr txBox="1">
          <a:spLocks noChangeArrowheads="1"/>
        </xdr:cNvSpPr>
      </xdr:nvSpPr>
      <xdr:spPr bwMode="auto">
        <a:xfrm>
          <a:off x="61912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112" name="Text Box 22">
          <a:extLst>
            <a:ext uri="{FF2B5EF4-FFF2-40B4-BE49-F238E27FC236}">
              <a16:creationId xmlns:a16="http://schemas.microsoft.com/office/drawing/2014/main" id="{00000000-0008-0000-0300-000070000000}"/>
            </a:ext>
          </a:extLst>
        </xdr:cNvPr>
        <xdr:cNvSpPr txBox="1">
          <a:spLocks noChangeArrowheads="1"/>
        </xdr:cNvSpPr>
      </xdr:nvSpPr>
      <xdr:spPr bwMode="auto">
        <a:xfrm>
          <a:off x="7181850" y="1976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119</xdr:row>
      <xdr:rowOff>0</xdr:rowOff>
    </xdr:from>
    <xdr:ext cx="42863" cy="47625"/>
    <xdr:sp macro="" textlink="">
      <xdr:nvSpPr>
        <xdr:cNvPr id="113" name="Text Box 80">
          <a:extLst>
            <a:ext uri="{FF2B5EF4-FFF2-40B4-BE49-F238E27FC236}">
              <a16:creationId xmlns:a16="http://schemas.microsoft.com/office/drawing/2014/main" id="{00000000-0008-0000-0300-000071000000}"/>
            </a:ext>
          </a:extLst>
        </xdr:cNvPr>
        <xdr:cNvSpPr txBox="1">
          <a:spLocks noChangeArrowheads="1"/>
        </xdr:cNvSpPr>
      </xdr:nvSpPr>
      <xdr:spPr bwMode="auto">
        <a:xfrm>
          <a:off x="39528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119</xdr:row>
      <xdr:rowOff>0</xdr:rowOff>
    </xdr:from>
    <xdr:ext cx="42863" cy="47625"/>
    <xdr:sp macro="" textlink="">
      <xdr:nvSpPr>
        <xdr:cNvPr id="114" name="Text Box 117">
          <a:extLst>
            <a:ext uri="{FF2B5EF4-FFF2-40B4-BE49-F238E27FC236}">
              <a16:creationId xmlns:a16="http://schemas.microsoft.com/office/drawing/2014/main" id="{00000000-0008-0000-0300-000072000000}"/>
            </a:ext>
          </a:extLst>
        </xdr:cNvPr>
        <xdr:cNvSpPr txBox="1">
          <a:spLocks noChangeArrowheads="1"/>
        </xdr:cNvSpPr>
      </xdr:nvSpPr>
      <xdr:spPr bwMode="auto">
        <a:xfrm>
          <a:off x="38290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119</xdr:row>
      <xdr:rowOff>0</xdr:rowOff>
    </xdr:from>
    <xdr:ext cx="33337" cy="47625"/>
    <xdr:sp macro="" textlink="">
      <xdr:nvSpPr>
        <xdr:cNvPr id="115" name="Text Box 118">
          <a:extLst>
            <a:ext uri="{FF2B5EF4-FFF2-40B4-BE49-F238E27FC236}">
              <a16:creationId xmlns:a16="http://schemas.microsoft.com/office/drawing/2014/main" id="{00000000-0008-0000-0300-000073000000}"/>
            </a:ext>
          </a:extLst>
        </xdr:cNvPr>
        <xdr:cNvSpPr txBox="1">
          <a:spLocks noChangeArrowheads="1"/>
        </xdr:cNvSpPr>
      </xdr:nvSpPr>
      <xdr:spPr bwMode="auto">
        <a:xfrm>
          <a:off x="3757612" y="24512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119</xdr:row>
      <xdr:rowOff>0</xdr:rowOff>
    </xdr:from>
    <xdr:ext cx="42863" cy="38100"/>
    <xdr:sp macro="" textlink="">
      <xdr:nvSpPr>
        <xdr:cNvPr id="116" name="Text Box 22">
          <a:extLst>
            <a:ext uri="{FF2B5EF4-FFF2-40B4-BE49-F238E27FC236}">
              <a16:creationId xmlns:a16="http://schemas.microsoft.com/office/drawing/2014/main" id="{00000000-0008-0000-0300-000074000000}"/>
            </a:ext>
          </a:extLst>
        </xdr:cNvPr>
        <xdr:cNvSpPr txBox="1">
          <a:spLocks noChangeArrowheads="1"/>
        </xdr:cNvSpPr>
      </xdr:nvSpPr>
      <xdr:spPr bwMode="auto">
        <a:xfrm>
          <a:off x="35814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57150" cy="38100"/>
    <xdr:sp macro="" textlink="">
      <xdr:nvSpPr>
        <xdr:cNvPr id="117" name="Text Box 22">
          <a:extLst>
            <a:ext uri="{FF2B5EF4-FFF2-40B4-BE49-F238E27FC236}">
              <a16:creationId xmlns:a16="http://schemas.microsoft.com/office/drawing/2014/main" id="{00000000-0008-0000-0300-000075000000}"/>
            </a:ext>
          </a:extLst>
        </xdr:cNvPr>
        <xdr:cNvSpPr txBox="1">
          <a:spLocks noChangeArrowheads="1"/>
        </xdr:cNvSpPr>
      </xdr:nvSpPr>
      <xdr:spPr bwMode="auto">
        <a:xfrm>
          <a:off x="22288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119</xdr:row>
      <xdr:rowOff>0</xdr:rowOff>
    </xdr:from>
    <xdr:ext cx="57150" cy="38100"/>
    <xdr:sp macro="" textlink="">
      <xdr:nvSpPr>
        <xdr:cNvPr id="118" name="Text Box 22">
          <a:extLst>
            <a:ext uri="{FF2B5EF4-FFF2-40B4-BE49-F238E27FC236}">
              <a16:creationId xmlns:a16="http://schemas.microsoft.com/office/drawing/2014/main" id="{00000000-0008-0000-0300-000076000000}"/>
            </a:ext>
          </a:extLst>
        </xdr:cNvPr>
        <xdr:cNvSpPr txBox="1">
          <a:spLocks noChangeArrowheads="1"/>
        </xdr:cNvSpPr>
      </xdr:nvSpPr>
      <xdr:spPr bwMode="auto">
        <a:xfrm>
          <a:off x="38385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119</xdr:row>
      <xdr:rowOff>0</xdr:rowOff>
    </xdr:from>
    <xdr:ext cx="57150" cy="38100"/>
    <xdr:sp macro="" textlink="">
      <xdr:nvSpPr>
        <xdr:cNvPr id="119" name="Text Box 22">
          <a:extLst>
            <a:ext uri="{FF2B5EF4-FFF2-40B4-BE49-F238E27FC236}">
              <a16:creationId xmlns:a16="http://schemas.microsoft.com/office/drawing/2014/main" id="{00000000-0008-0000-0300-000077000000}"/>
            </a:ext>
          </a:extLst>
        </xdr:cNvPr>
        <xdr:cNvSpPr txBox="1">
          <a:spLocks noChangeArrowheads="1"/>
        </xdr:cNvSpPr>
      </xdr:nvSpPr>
      <xdr:spPr bwMode="auto">
        <a:xfrm>
          <a:off x="55721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119</xdr:row>
      <xdr:rowOff>0</xdr:rowOff>
    </xdr:from>
    <xdr:ext cx="57150" cy="38100"/>
    <xdr:sp macro="" textlink="">
      <xdr:nvSpPr>
        <xdr:cNvPr id="120" name="Text Box 22">
          <a:extLst>
            <a:ext uri="{FF2B5EF4-FFF2-40B4-BE49-F238E27FC236}">
              <a16:creationId xmlns:a16="http://schemas.microsoft.com/office/drawing/2014/main" id="{00000000-0008-0000-0300-000078000000}"/>
            </a:ext>
          </a:extLst>
        </xdr:cNvPr>
        <xdr:cNvSpPr txBox="1">
          <a:spLocks noChangeArrowheads="1"/>
        </xdr:cNvSpPr>
      </xdr:nvSpPr>
      <xdr:spPr bwMode="auto">
        <a:xfrm>
          <a:off x="60674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102</xdr:row>
      <xdr:rowOff>0</xdr:rowOff>
    </xdr:from>
    <xdr:ext cx="61912" cy="38100"/>
    <xdr:sp macro="" textlink="">
      <xdr:nvSpPr>
        <xdr:cNvPr id="121" name="Text Box 80">
          <a:extLst>
            <a:ext uri="{FF2B5EF4-FFF2-40B4-BE49-F238E27FC236}">
              <a16:creationId xmlns:a16="http://schemas.microsoft.com/office/drawing/2014/main" id="{00000000-0008-0000-0300-000079000000}"/>
            </a:ext>
          </a:extLst>
        </xdr:cNvPr>
        <xdr:cNvSpPr txBox="1">
          <a:spLocks noChangeArrowheads="1"/>
        </xdr:cNvSpPr>
      </xdr:nvSpPr>
      <xdr:spPr bwMode="auto">
        <a:xfrm>
          <a:off x="5314950" y="224504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22" name="Text Box 23">
          <a:extLst>
            <a:ext uri="{FF2B5EF4-FFF2-40B4-BE49-F238E27FC236}">
              <a16:creationId xmlns:a16="http://schemas.microsoft.com/office/drawing/2014/main" id="{00000000-0008-0000-0300-00007A000000}"/>
            </a:ext>
          </a:extLst>
        </xdr:cNvPr>
        <xdr:cNvSpPr txBox="1">
          <a:spLocks noChangeArrowheads="1"/>
        </xdr:cNvSpPr>
      </xdr:nvSpPr>
      <xdr:spPr bwMode="auto">
        <a:xfrm>
          <a:off x="5695950" y="23745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123" name="Text Box 22">
          <a:extLst>
            <a:ext uri="{FF2B5EF4-FFF2-40B4-BE49-F238E27FC236}">
              <a16:creationId xmlns:a16="http://schemas.microsoft.com/office/drawing/2014/main" id="{00000000-0008-0000-0300-00007B000000}"/>
            </a:ext>
          </a:extLst>
        </xdr:cNvPr>
        <xdr:cNvSpPr txBox="1">
          <a:spLocks noChangeArrowheads="1"/>
        </xdr:cNvSpPr>
      </xdr:nvSpPr>
      <xdr:spPr bwMode="auto">
        <a:xfrm>
          <a:off x="5686425"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24" name="Text Box 23">
          <a:extLst>
            <a:ext uri="{FF2B5EF4-FFF2-40B4-BE49-F238E27FC236}">
              <a16:creationId xmlns:a16="http://schemas.microsoft.com/office/drawing/2014/main" id="{00000000-0008-0000-0300-00007C000000}"/>
            </a:ext>
          </a:extLst>
        </xdr:cNvPr>
        <xdr:cNvSpPr txBox="1">
          <a:spLocks noChangeArrowheads="1"/>
        </xdr:cNvSpPr>
      </xdr:nvSpPr>
      <xdr:spPr bwMode="auto">
        <a:xfrm>
          <a:off x="5695950" y="23745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125" name="Text Box 22">
          <a:extLst>
            <a:ext uri="{FF2B5EF4-FFF2-40B4-BE49-F238E27FC236}">
              <a16:creationId xmlns:a16="http://schemas.microsoft.com/office/drawing/2014/main" id="{00000000-0008-0000-0300-00007D000000}"/>
            </a:ext>
          </a:extLst>
        </xdr:cNvPr>
        <xdr:cNvSpPr txBox="1">
          <a:spLocks noChangeArrowheads="1"/>
        </xdr:cNvSpPr>
      </xdr:nvSpPr>
      <xdr:spPr bwMode="auto">
        <a:xfrm>
          <a:off x="45815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26" name="Text Box 80">
          <a:extLst>
            <a:ext uri="{FF2B5EF4-FFF2-40B4-BE49-F238E27FC236}">
              <a16:creationId xmlns:a16="http://schemas.microsoft.com/office/drawing/2014/main" id="{00000000-0008-0000-0300-00007E000000}"/>
            </a:ext>
          </a:extLst>
        </xdr:cNvPr>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27" name="Text Box 22">
          <a:extLst>
            <a:ext uri="{FF2B5EF4-FFF2-40B4-BE49-F238E27FC236}">
              <a16:creationId xmlns:a16="http://schemas.microsoft.com/office/drawing/2014/main" id="{00000000-0008-0000-0300-00007F000000}"/>
            </a:ext>
          </a:extLst>
        </xdr:cNvPr>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128" name="Text Box 22">
          <a:extLst>
            <a:ext uri="{FF2B5EF4-FFF2-40B4-BE49-F238E27FC236}">
              <a16:creationId xmlns:a16="http://schemas.microsoft.com/office/drawing/2014/main" id="{00000000-0008-0000-0300-000080000000}"/>
            </a:ext>
          </a:extLst>
        </xdr:cNvPr>
        <xdr:cNvSpPr txBox="1">
          <a:spLocks noChangeArrowheads="1"/>
        </xdr:cNvSpPr>
      </xdr:nvSpPr>
      <xdr:spPr bwMode="auto">
        <a:xfrm>
          <a:off x="742950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129" name="Text Box 22">
          <a:extLst>
            <a:ext uri="{FF2B5EF4-FFF2-40B4-BE49-F238E27FC236}">
              <a16:creationId xmlns:a16="http://schemas.microsoft.com/office/drawing/2014/main" id="{00000000-0008-0000-0300-000081000000}"/>
            </a:ext>
          </a:extLst>
        </xdr:cNvPr>
        <xdr:cNvSpPr txBox="1">
          <a:spLocks noChangeArrowheads="1"/>
        </xdr:cNvSpPr>
      </xdr:nvSpPr>
      <xdr:spPr bwMode="auto">
        <a:xfrm>
          <a:off x="643890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130" name="Text Box 22">
          <a:extLst>
            <a:ext uri="{FF2B5EF4-FFF2-40B4-BE49-F238E27FC236}">
              <a16:creationId xmlns:a16="http://schemas.microsoft.com/office/drawing/2014/main" id="{00000000-0008-0000-0300-000082000000}"/>
            </a:ext>
          </a:extLst>
        </xdr:cNvPr>
        <xdr:cNvSpPr txBox="1">
          <a:spLocks noChangeArrowheads="1"/>
        </xdr:cNvSpPr>
      </xdr:nvSpPr>
      <xdr:spPr bwMode="auto">
        <a:xfrm>
          <a:off x="32194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131" name="Text Box 22">
          <a:extLst>
            <a:ext uri="{FF2B5EF4-FFF2-40B4-BE49-F238E27FC236}">
              <a16:creationId xmlns:a16="http://schemas.microsoft.com/office/drawing/2014/main" id="{00000000-0008-0000-0300-000083000000}"/>
            </a:ext>
          </a:extLst>
        </xdr:cNvPr>
        <xdr:cNvSpPr txBox="1">
          <a:spLocks noChangeArrowheads="1"/>
        </xdr:cNvSpPr>
      </xdr:nvSpPr>
      <xdr:spPr bwMode="auto">
        <a:xfrm>
          <a:off x="55626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132" name="Text Box 22">
          <a:extLst>
            <a:ext uri="{FF2B5EF4-FFF2-40B4-BE49-F238E27FC236}">
              <a16:creationId xmlns:a16="http://schemas.microsoft.com/office/drawing/2014/main" id="{00000000-0008-0000-0300-000084000000}"/>
            </a:ext>
          </a:extLst>
        </xdr:cNvPr>
        <xdr:cNvSpPr txBox="1">
          <a:spLocks noChangeArrowheads="1"/>
        </xdr:cNvSpPr>
      </xdr:nvSpPr>
      <xdr:spPr bwMode="auto">
        <a:xfrm>
          <a:off x="42100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133" name="Text Box 22">
          <a:extLst>
            <a:ext uri="{FF2B5EF4-FFF2-40B4-BE49-F238E27FC236}">
              <a16:creationId xmlns:a16="http://schemas.microsoft.com/office/drawing/2014/main" id="{00000000-0008-0000-0300-000085000000}"/>
            </a:ext>
          </a:extLst>
        </xdr:cNvPr>
        <xdr:cNvSpPr txBox="1">
          <a:spLocks noChangeArrowheads="1"/>
        </xdr:cNvSpPr>
      </xdr:nvSpPr>
      <xdr:spPr bwMode="auto">
        <a:xfrm>
          <a:off x="52006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34" name="Text Box 80">
          <a:extLst>
            <a:ext uri="{FF2B5EF4-FFF2-40B4-BE49-F238E27FC236}">
              <a16:creationId xmlns:a16="http://schemas.microsoft.com/office/drawing/2014/main" id="{00000000-0008-0000-0300-000086000000}"/>
            </a:ext>
          </a:extLst>
        </xdr:cNvPr>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35" name="Text Box 117">
          <a:extLst>
            <a:ext uri="{FF2B5EF4-FFF2-40B4-BE49-F238E27FC236}">
              <a16:creationId xmlns:a16="http://schemas.microsoft.com/office/drawing/2014/main" id="{00000000-0008-0000-0300-000087000000}"/>
            </a:ext>
          </a:extLst>
        </xdr:cNvPr>
        <xdr:cNvSpPr txBox="1">
          <a:spLocks noChangeArrowheads="1"/>
        </xdr:cNvSpPr>
      </xdr:nvSpPr>
      <xdr:spPr bwMode="auto">
        <a:xfrm>
          <a:off x="58102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36" name="Text Box 22">
          <a:extLst>
            <a:ext uri="{FF2B5EF4-FFF2-40B4-BE49-F238E27FC236}">
              <a16:creationId xmlns:a16="http://schemas.microsoft.com/office/drawing/2014/main" id="{00000000-0008-0000-0300-000088000000}"/>
            </a:ext>
          </a:extLst>
        </xdr:cNvPr>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37" name="Text Box 22">
          <a:extLst>
            <a:ext uri="{FF2B5EF4-FFF2-40B4-BE49-F238E27FC236}">
              <a16:creationId xmlns:a16="http://schemas.microsoft.com/office/drawing/2014/main" id="{00000000-0008-0000-0300-000089000000}"/>
            </a:ext>
          </a:extLst>
        </xdr:cNvPr>
        <xdr:cNvSpPr txBox="1">
          <a:spLocks noChangeArrowheads="1"/>
        </xdr:cNvSpPr>
      </xdr:nvSpPr>
      <xdr:spPr bwMode="auto">
        <a:xfrm>
          <a:off x="65627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38" name="Text Box 22">
          <a:extLst>
            <a:ext uri="{FF2B5EF4-FFF2-40B4-BE49-F238E27FC236}">
              <a16:creationId xmlns:a16="http://schemas.microsoft.com/office/drawing/2014/main" id="{00000000-0008-0000-0300-00008A000000}"/>
            </a:ext>
          </a:extLst>
        </xdr:cNvPr>
        <xdr:cNvSpPr txBox="1">
          <a:spLocks noChangeArrowheads="1"/>
        </xdr:cNvSpPr>
      </xdr:nvSpPr>
      <xdr:spPr bwMode="auto">
        <a:xfrm>
          <a:off x="61912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39" name="Text Box 80">
          <a:extLst>
            <a:ext uri="{FF2B5EF4-FFF2-40B4-BE49-F238E27FC236}">
              <a16:creationId xmlns:a16="http://schemas.microsoft.com/office/drawing/2014/main" id="{00000000-0008-0000-0300-00008B000000}"/>
            </a:ext>
          </a:extLst>
        </xdr:cNvPr>
        <xdr:cNvSpPr txBox="1">
          <a:spLocks noChangeArrowheads="1"/>
        </xdr:cNvSpPr>
      </xdr:nvSpPr>
      <xdr:spPr bwMode="auto">
        <a:xfrm>
          <a:off x="5934075" y="238767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40" name="Text Box 117">
          <a:extLst>
            <a:ext uri="{FF2B5EF4-FFF2-40B4-BE49-F238E27FC236}">
              <a16:creationId xmlns:a16="http://schemas.microsoft.com/office/drawing/2014/main" id="{00000000-0008-0000-0300-00008C000000}"/>
            </a:ext>
          </a:extLst>
        </xdr:cNvPr>
        <xdr:cNvSpPr txBox="1">
          <a:spLocks noChangeArrowheads="1"/>
        </xdr:cNvSpPr>
      </xdr:nvSpPr>
      <xdr:spPr bwMode="auto">
        <a:xfrm>
          <a:off x="5810250" y="23745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41" name="Text Box 22">
          <a:extLst>
            <a:ext uri="{FF2B5EF4-FFF2-40B4-BE49-F238E27FC236}">
              <a16:creationId xmlns:a16="http://schemas.microsoft.com/office/drawing/2014/main" id="{00000000-0008-0000-0300-00008D000000}"/>
            </a:ext>
          </a:extLst>
        </xdr:cNvPr>
        <xdr:cNvSpPr txBox="1">
          <a:spLocks noChangeArrowheads="1"/>
        </xdr:cNvSpPr>
      </xdr:nvSpPr>
      <xdr:spPr bwMode="auto">
        <a:xfrm>
          <a:off x="581977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42" name="Text Box 22">
          <a:extLst>
            <a:ext uri="{FF2B5EF4-FFF2-40B4-BE49-F238E27FC236}">
              <a16:creationId xmlns:a16="http://schemas.microsoft.com/office/drawing/2014/main" id="{00000000-0008-0000-0300-00008E000000}"/>
            </a:ext>
          </a:extLst>
        </xdr:cNvPr>
        <xdr:cNvSpPr txBox="1">
          <a:spLocks noChangeArrowheads="1"/>
        </xdr:cNvSpPr>
      </xdr:nvSpPr>
      <xdr:spPr bwMode="auto">
        <a:xfrm>
          <a:off x="6562725"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143" name="Text Box 22">
          <a:extLst>
            <a:ext uri="{FF2B5EF4-FFF2-40B4-BE49-F238E27FC236}">
              <a16:creationId xmlns:a16="http://schemas.microsoft.com/office/drawing/2014/main" id="{00000000-0008-0000-0300-00008F000000}"/>
            </a:ext>
          </a:extLst>
        </xdr:cNvPr>
        <xdr:cNvSpPr txBox="1">
          <a:spLocks noChangeArrowheads="1"/>
        </xdr:cNvSpPr>
      </xdr:nvSpPr>
      <xdr:spPr bwMode="auto">
        <a:xfrm>
          <a:off x="7543800" y="23745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44" name="Text Box 22">
          <a:extLst>
            <a:ext uri="{FF2B5EF4-FFF2-40B4-BE49-F238E27FC236}">
              <a16:creationId xmlns:a16="http://schemas.microsoft.com/office/drawing/2014/main" id="{00000000-0008-0000-0300-000090000000}"/>
            </a:ext>
          </a:extLst>
        </xdr:cNvPr>
        <xdr:cNvSpPr txBox="1">
          <a:spLocks noChangeArrowheads="1"/>
        </xdr:cNvSpPr>
      </xdr:nvSpPr>
      <xdr:spPr bwMode="auto">
        <a:xfrm>
          <a:off x="61912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145" name="Text Box 22">
          <a:extLst>
            <a:ext uri="{FF2B5EF4-FFF2-40B4-BE49-F238E27FC236}">
              <a16:creationId xmlns:a16="http://schemas.microsoft.com/office/drawing/2014/main" id="{00000000-0008-0000-0300-000091000000}"/>
            </a:ext>
          </a:extLst>
        </xdr:cNvPr>
        <xdr:cNvSpPr txBox="1">
          <a:spLocks noChangeArrowheads="1"/>
        </xdr:cNvSpPr>
      </xdr:nvSpPr>
      <xdr:spPr bwMode="auto">
        <a:xfrm>
          <a:off x="7181850" y="23745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35719</xdr:colOff>
      <xdr:row>75</xdr:row>
      <xdr:rowOff>0</xdr:rowOff>
    </xdr:from>
    <xdr:to>
      <xdr:col>12</xdr:col>
      <xdr:colOff>23813</xdr:colOff>
      <xdr:row>75</xdr:row>
      <xdr:rowOff>273844</xdr:rowOff>
    </xdr:to>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750094" y="15763875"/>
          <a:ext cx="70246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75</xdr:row>
      <xdr:rowOff>290326</xdr:rowOff>
    </xdr:from>
    <xdr:to>
      <xdr:col>10</xdr:col>
      <xdr:colOff>83345</xdr:colOff>
      <xdr:row>75</xdr:row>
      <xdr:rowOff>512883</xdr:rowOff>
    </xdr:to>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6272" y="20622538"/>
          <a:ext cx="972650" cy="22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39</xdr:col>
      <xdr:colOff>114300</xdr:colOff>
      <xdr:row>75</xdr:row>
      <xdr:rowOff>0</xdr:rowOff>
    </xdr:from>
    <xdr:ext cx="61912" cy="38100"/>
    <xdr:sp macro="" textlink="">
      <xdr:nvSpPr>
        <xdr:cNvPr id="148" name="Text Box 80">
          <a:extLst>
            <a:ext uri="{FF2B5EF4-FFF2-40B4-BE49-F238E27FC236}">
              <a16:creationId xmlns:a16="http://schemas.microsoft.com/office/drawing/2014/main" id="{00000000-0008-0000-0300-000094000000}"/>
            </a:ext>
          </a:extLst>
        </xdr:cNvPr>
        <xdr:cNvSpPr txBox="1">
          <a:spLocks noChangeArrowheads="1"/>
        </xdr:cNvSpPr>
      </xdr:nvSpPr>
      <xdr:spPr bwMode="auto">
        <a:xfrm>
          <a:off x="4757738" y="12251531"/>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33</xdr:row>
      <xdr:rowOff>238124</xdr:rowOff>
    </xdr:from>
    <xdr:to>
      <xdr:col>12</xdr:col>
      <xdr:colOff>71435</xdr:colOff>
      <xdr:row>35</xdr:row>
      <xdr:rowOff>11905</xdr:rowOff>
    </xdr:to>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828776" y="8413059"/>
          <a:ext cx="733529" cy="270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editAs="oneCell">
    <xdr:from>
      <xdr:col>31</xdr:col>
      <xdr:colOff>114300</xdr:colOff>
      <xdr:row>119</xdr:row>
      <xdr:rowOff>0</xdr:rowOff>
    </xdr:from>
    <xdr:to>
      <xdr:col>32</xdr:col>
      <xdr:colOff>38101</xdr:colOff>
      <xdr:row>119</xdr:row>
      <xdr:rowOff>47625</xdr:rowOff>
    </xdr:to>
    <xdr:sp macro="" textlink="">
      <xdr:nvSpPr>
        <xdr:cNvPr id="151" name="Text Box 80">
          <a:extLst>
            <a:ext uri="{FF2B5EF4-FFF2-40B4-BE49-F238E27FC236}">
              <a16:creationId xmlns:a16="http://schemas.microsoft.com/office/drawing/2014/main" id="{00000000-0008-0000-0300-000097000000}"/>
            </a:ext>
          </a:extLst>
        </xdr:cNvPr>
        <xdr:cNvSpPr txBox="1">
          <a:spLocks noChangeArrowheads="1"/>
        </xdr:cNvSpPr>
      </xdr:nvSpPr>
      <xdr:spPr bwMode="auto">
        <a:xfrm>
          <a:off x="3952875" y="269343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119</xdr:row>
      <xdr:rowOff>0</xdr:rowOff>
    </xdr:from>
    <xdr:to>
      <xdr:col>31</xdr:col>
      <xdr:colOff>38100</xdr:colOff>
      <xdr:row>119</xdr:row>
      <xdr:rowOff>47625</xdr:rowOff>
    </xdr:to>
    <xdr:sp macro="" textlink="">
      <xdr:nvSpPr>
        <xdr:cNvPr id="152" name="Text Box 117">
          <a:extLst>
            <a:ext uri="{FF2B5EF4-FFF2-40B4-BE49-F238E27FC236}">
              <a16:creationId xmlns:a16="http://schemas.microsoft.com/office/drawing/2014/main" id="{00000000-0008-0000-0300-000098000000}"/>
            </a:ext>
          </a:extLst>
        </xdr:cNvPr>
        <xdr:cNvSpPr txBox="1">
          <a:spLocks noChangeArrowheads="1"/>
        </xdr:cNvSpPr>
      </xdr:nvSpPr>
      <xdr:spPr bwMode="auto">
        <a:xfrm>
          <a:off x="3829050" y="268033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119</xdr:row>
      <xdr:rowOff>0</xdr:rowOff>
    </xdr:from>
    <xdr:to>
      <xdr:col>30</xdr:col>
      <xdr:colOff>76199</xdr:colOff>
      <xdr:row>119</xdr:row>
      <xdr:rowOff>47625</xdr:rowOff>
    </xdr:to>
    <xdr:sp macro="" textlink="">
      <xdr:nvSpPr>
        <xdr:cNvPr id="153" name="Text Box 118">
          <a:extLst>
            <a:ext uri="{FF2B5EF4-FFF2-40B4-BE49-F238E27FC236}">
              <a16:creationId xmlns:a16="http://schemas.microsoft.com/office/drawing/2014/main" id="{00000000-0008-0000-0300-000099000000}"/>
            </a:ext>
          </a:extLst>
        </xdr:cNvPr>
        <xdr:cNvSpPr txBox="1">
          <a:spLocks noChangeArrowheads="1"/>
        </xdr:cNvSpPr>
      </xdr:nvSpPr>
      <xdr:spPr bwMode="auto">
        <a:xfrm>
          <a:off x="3757612" y="277987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119</xdr:row>
      <xdr:rowOff>0</xdr:rowOff>
    </xdr:from>
    <xdr:to>
      <xdr:col>29</xdr:col>
      <xdr:colOff>38100</xdr:colOff>
      <xdr:row>119</xdr:row>
      <xdr:rowOff>38100</xdr:rowOff>
    </xdr:to>
    <xdr:sp macro="" textlink="">
      <xdr:nvSpPr>
        <xdr:cNvPr id="154" name="Text Box 22">
          <a:extLst>
            <a:ext uri="{FF2B5EF4-FFF2-40B4-BE49-F238E27FC236}">
              <a16:creationId xmlns:a16="http://schemas.microsoft.com/office/drawing/2014/main" id="{00000000-0008-0000-0300-00009A000000}"/>
            </a:ext>
          </a:extLst>
        </xdr:cNvPr>
        <xdr:cNvSpPr txBox="1">
          <a:spLocks noChangeArrowheads="1"/>
        </xdr:cNvSpPr>
      </xdr:nvSpPr>
      <xdr:spPr bwMode="auto">
        <a:xfrm>
          <a:off x="3581400" y="268033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119</xdr:row>
      <xdr:rowOff>0</xdr:rowOff>
    </xdr:from>
    <xdr:to>
      <xdr:col>18</xdr:col>
      <xdr:colOff>57150</xdr:colOff>
      <xdr:row>119</xdr:row>
      <xdr:rowOff>38100</xdr:rowOff>
    </xdr:to>
    <xdr:sp macro="" textlink="">
      <xdr:nvSpPr>
        <xdr:cNvPr id="155" name="Text Box 22">
          <a:extLst>
            <a:ext uri="{FF2B5EF4-FFF2-40B4-BE49-F238E27FC236}">
              <a16:creationId xmlns:a16="http://schemas.microsoft.com/office/drawing/2014/main" id="{00000000-0008-0000-0300-00009B000000}"/>
            </a:ext>
          </a:extLst>
        </xdr:cNvPr>
        <xdr:cNvSpPr txBox="1">
          <a:spLocks noChangeArrowheads="1"/>
        </xdr:cNvSpPr>
      </xdr:nvSpPr>
      <xdr:spPr bwMode="auto">
        <a:xfrm>
          <a:off x="222885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119</xdr:row>
      <xdr:rowOff>0</xdr:rowOff>
    </xdr:from>
    <xdr:to>
      <xdr:col>31</xdr:col>
      <xdr:colOff>57150</xdr:colOff>
      <xdr:row>119</xdr:row>
      <xdr:rowOff>38100</xdr:rowOff>
    </xdr:to>
    <xdr:sp macro="" textlink="">
      <xdr:nvSpPr>
        <xdr:cNvPr id="156" name="Text Box 22">
          <a:extLst>
            <a:ext uri="{FF2B5EF4-FFF2-40B4-BE49-F238E27FC236}">
              <a16:creationId xmlns:a16="http://schemas.microsoft.com/office/drawing/2014/main" id="{00000000-0008-0000-0300-00009C000000}"/>
            </a:ext>
          </a:extLst>
        </xdr:cNvPr>
        <xdr:cNvSpPr txBox="1">
          <a:spLocks noChangeArrowheads="1"/>
        </xdr:cNvSpPr>
      </xdr:nvSpPr>
      <xdr:spPr bwMode="auto">
        <a:xfrm>
          <a:off x="383857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119</xdr:row>
      <xdr:rowOff>0</xdr:rowOff>
    </xdr:from>
    <xdr:to>
      <xdr:col>45</xdr:col>
      <xdr:colOff>57150</xdr:colOff>
      <xdr:row>119</xdr:row>
      <xdr:rowOff>38100</xdr:rowOff>
    </xdr:to>
    <xdr:sp macro="" textlink="">
      <xdr:nvSpPr>
        <xdr:cNvPr id="157" name="Text Box 22">
          <a:extLst>
            <a:ext uri="{FF2B5EF4-FFF2-40B4-BE49-F238E27FC236}">
              <a16:creationId xmlns:a16="http://schemas.microsoft.com/office/drawing/2014/main" id="{00000000-0008-0000-0300-00009D000000}"/>
            </a:ext>
          </a:extLst>
        </xdr:cNvPr>
        <xdr:cNvSpPr txBox="1">
          <a:spLocks noChangeArrowheads="1"/>
        </xdr:cNvSpPr>
      </xdr:nvSpPr>
      <xdr:spPr bwMode="auto">
        <a:xfrm>
          <a:off x="557212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119</xdr:row>
      <xdr:rowOff>0</xdr:rowOff>
    </xdr:from>
    <xdr:to>
      <xdr:col>49</xdr:col>
      <xdr:colOff>57150</xdr:colOff>
      <xdr:row>119</xdr:row>
      <xdr:rowOff>38100</xdr:rowOff>
    </xdr:to>
    <xdr:sp macro="" textlink="">
      <xdr:nvSpPr>
        <xdr:cNvPr id="158" name="Text Box 22">
          <a:extLst>
            <a:ext uri="{FF2B5EF4-FFF2-40B4-BE49-F238E27FC236}">
              <a16:creationId xmlns:a16="http://schemas.microsoft.com/office/drawing/2014/main" id="{00000000-0008-0000-0300-00009E000000}"/>
            </a:ext>
          </a:extLst>
        </xdr:cNvPr>
        <xdr:cNvSpPr txBox="1">
          <a:spLocks noChangeArrowheads="1"/>
        </xdr:cNvSpPr>
      </xdr:nvSpPr>
      <xdr:spPr bwMode="auto">
        <a:xfrm>
          <a:off x="606742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119</xdr:row>
      <xdr:rowOff>0</xdr:rowOff>
    </xdr:from>
    <xdr:ext cx="42862" cy="28575"/>
    <xdr:sp macro="" textlink="">
      <xdr:nvSpPr>
        <xdr:cNvPr id="159" name="Text Box 23">
          <a:extLst>
            <a:ext uri="{FF2B5EF4-FFF2-40B4-BE49-F238E27FC236}">
              <a16:creationId xmlns:a16="http://schemas.microsoft.com/office/drawing/2014/main" id="{00000000-0008-0000-0300-00009F000000}"/>
            </a:ext>
          </a:extLst>
        </xdr:cNvPr>
        <xdr:cNvSpPr txBox="1">
          <a:spLocks noChangeArrowheads="1"/>
        </xdr:cNvSpPr>
      </xdr:nvSpPr>
      <xdr:spPr bwMode="auto">
        <a:xfrm>
          <a:off x="5695950" y="268033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160" name="Text Box 22">
          <a:extLst>
            <a:ext uri="{FF2B5EF4-FFF2-40B4-BE49-F238E27FC236}">
              <a16:creationId xmlns:a16="http://schemas.microsoft.com/office/drawing/2014/main" id="{00000000-0008-0000-0300-0000A0000000}"/>
            </a:ext>
          </a:extLst>
        </xdr:cNvPr>
        <xdr:cNvSpPr txBox="1">
          <a:spLocks noChangeArrowheads="1"/>
        </xdr:cNvSpPr>
      </xdr:nvSpPr>
      <xdr:spPr bwMode="auto">
        <a:xfrm>
          <a:off x="5686425" y="268033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61" name="Text Box 23">
          <a:extLst>
            <a:ext uri="{FF2B5EF4-FFF2-40B4-BE49-F238E27FC236}">
              <a16:creationId xmlns:a16="http://schemas.microsoft.com/office/drawing/2014/main" id="{00000000-0008-0000-0300-0000A1000000}"/>
            </a:ext>
          </a:extLst>
        </xdr:cNvPr>
        <xdr:cNvSpPr txBox="1">
          <a:spLocks noChangeArrowheads="1"/>
        </xdr:cNvSpPr>
      </xdr:nvSpPr>
      <xdr:spPr bwMode="auto">
        <a:xfrm>
          <a:off x="5695950" y="268033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162" name="Text Box 22">
          <a:extLst>
            <a:ext uri="{FF2B5EF4-FFF2-40B4-BE49-F238E27FC236}">
              <a16:creationId xmlns:a16="http://schemas.microsoft.com/office/drawing/2014/main" id="{00000000-0008-0000-0300-0000A2000000}"/>
            </a:ext>
          </a:extLst>
        </xdr:cNvPr>
        <xdr:cNvSpPr txBox="1">
          <a:spLocks noChangeArrowheads="1"/>
        </xdr:cNvSpPr>
      </xdr:nvSpPr>
      <xdr:spPr bwMode="auto">
        <a:xfrm>
          <a:off x="458152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63" name="Text Box 22">
          <a:extLst>
            <a:ext uri="{FF2B5EF4-FFF2-40B4-BE49-F238E27FC236}">
              <a16:creationId xmlns:a16="http://schemas.microsoft.com/office/drawing/2014/main" id="{00000000-0008-0000-0300-0000A3000000}"/>
            </a:ext>
          </a:extLst>
        </xdr:cNvPr>
        <xdr:cNvSpPr txBox="1">
          <a:spLocks noChangeArrowheads="1"/>
        </xdr:cNvSpPr>
      </xdr:nvSpPr>
      <xdr:spPr bwMode="auto">
        <a:xfrm>
          <a:off x="581977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164" name="Text Box 22">
          <a:extLst>
            <a:ext uri="{FF2B5EF4-FFF2-40B4-BE49-F238E27FC236}">
              <a16:creationId xmlns:a16="http://schemas.microsoft.com/office/drawing/2014/main" id="{00000000-0008-0000-0300-0000A4000000}"/>
            </a:ext>
          </a:extLst>
        </xdr:cNvPr>
        <xdr:cNvSpPr txBox="1">
          <a:spLocks noChangeArrowheads="1"/>
        </xdr:cNvSpPr>
      </xdr:nvSpPr>
      <xdr:spPr bwMode="auto">
        <a:xfrm>
          <a:off x="742950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165" name="Text Box 22">
          <a:extLst>
            <a:ext uri="{FF2B5EF4-FFF2-40B4-BE49-F238E27FC236}">
              <a16:creationId xmlns:a16="http://schemas.microsoft.com/office/drawing/2014/main" id="{00000000-0008-0000-0300-0000A5000000}"/>
            </a:ext>
          </a:extLst>
        </xdr:cNvPr>
        <xdr:cNvSpPr txBox="1">
          <a:spLocks noChangeArrowheads="1"/>
        </xdr:cNvSpPr>
      </xdr:nvSpPr>
      <xdr:spPr bwMode="auto">
        <a:xfrm>
          <a:off x="643890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166" name="Text Box 22">
          <a:extLst>
            <a:ext uri="{FF2B5EF4-FFF2-40B4-BE49-F238E27FC236}">
              <a16:creationId xmlns:a16="http://schemas.microsoft.com/office/drawing/2014/main" id="{00000000-0008-0000-0300-0000A6000000}"/>
            </a:ext>
          </a:extLst>
        </xdr:cNvPr>
        <xdr:cNvSpPr txBox="1">
          <a:spLocks noChangeArrowheads="1"/>
        </xdr:cNvSpPr>
      </xdr:nvSpPr>
      <xdr:spPr bwMode="auto">
        <a:xfrm>
          <a:off x="321945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167" name="Text Box 22">
          <a:extLst>
            <a:ext uri="{FF2B5EF4-FFF2-40B4-BE49-F238E27FC236}">
              <a16:creationId xmlns:a16="http://schemas.microsoft.com/office/drawing/2014/main" id="{00000000-0008-0000-0300-0000A7000000}"/>
            </a:ext>
          </a:extLst>
        </xdr:cNvPr>
        <xdr:cNvSpPr txBox="1">
          <a:spLocks noChangeArrowheads="1"/>
        </xdr:cNvSpPr>
      </xdr:nvSpPr>
      <xdr:spPr bwMode="auto">
        <a:xfrm>
          <a:off x="5562600" y="268033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168" name="Text Box 22">
          <a:extLst>
            <a:ext uri="{FF2B5EF4-FFF2-40B4-BE49-F238E27FC236}">
              <a16:creationId xmlns:a16="http://schemas.microsoft.com/office/drawing/2014/main" id="{00000000-0008-0000-0300-0000A8000000}"/>
            </a:ext>
          </a:extLst>
        </xdr:cNvPr>
        <xdr:cNvSpPr txBox="1">
          <a:spLocks noChangeArrowheads="1"/>
        </xdr:cNvSpPr>
      </xdr:nvSpPr>
      <xdr:spPr bwMode="auto">
        <a:xfrm>
          <a:off x="421005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169" name="Text Box 22">
          <a:extLst>
            <a:ext uri="{FF2B5EF4-FFF2-40B4-BE49-F238E27FC236}">
              <a16:creationId xmlns:a16="http://schemas.microsoft.com/office/drawing/2014/main" id="{00000000-0008-0000-0300-0000A9000000}"/>
            </a:ext>
          </a:extLst>
        </xdr:cNvPr>
        <xdr:cNvSpPr txBox="1">
          <a:spLocks noChangeArrowheads="1"/>
        </xdr:cNvSpPr>
      </xdr:nvSpPr>
      <xdr:spPr bwMode="auto">
        <a:xfrm>
          <a:off x="520065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70" name="Text Box 80">
          <a:extLst>
            <a:ext uri="{FF2B5EF4-FFF2-40B4-BE49-F238E27FC236}">
              <a16:creationId xmlns:a16="http://schemas.microsoft.com/office/drawing/2014/main" id="{00000000-0008-0000-0300-0000AA000000}"/>
            </a:ext>
          </a:extLst>
        </xdr:cNvPr>
        <xdr:cNvSpPr txBox="1">
          <a:spLocks noChangeArrowheads="1"/>
        </xdr:cNvSpPr>
      </xdr:nvSpPr>
      <xdr:spPr bwMode="auto">
        <a:xfrm>
          <a:off x="5934075" y="269343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71" name="Text Box 117">
          <a:extLst>
            <a:ext uri="{FF2B5EF4-FFF2-40B4-BE49-F238E27FC236}">
              <a16:creationId xmlns:a16="http://schemas.microsoft.com/office/drawing/2014/main" id="{00000000-0008-0000-0300-0000AB000000}"/>
            </a:ext>
          </a:extLst>
        </xdr:cNvPr>
        <xdr:cNvSpPr txBox="1">
          <a:spLocks noChangeArrowheads="1"/>
        </xdr:cNvSpPr>
      </xdr:nvSpPr>
      <xdr:spPr bwMode="auto">
        <a:xfrm>
          <a:off x="5810250" y="268033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72" name="Text Box 22">
          <a:extLst>
            <a:ext uri="{FF2B5EF4-FFF2-40B4-BE49-F238E27FC236}">
              <a16:creationId xmlns:a16="http://schemas.microsoft.com/office/drawing/2014/main" id="{00000000-0008-0000-0300-0000AC000000}"/>
            </a:ext>
          </a:extLst>
        </xdr:cNvPr>
        <xdr:cNvSpPr txBox="1">
          <a:spLocks noChangeArrowheads="1"/>
        </xdr:cNvSpPr>
      </xdr:nvSpPr>
      <xdr:spPr bwMode="auto">
        <a:xfrm>
          <a:off x="581977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73" name="Text Box 22">
          <a:extLst>
            <a:ext uri="{FF2B5EF4-FFF2-40B4-BE49-F238E27FC236}">
              <a16:creationId xmlns:a16="http://schemas.microsoft.com/office/drawing/2014/main" id="{00000000-0008-0000-0300-0000AD000000}"/>
            </a:ext>
          </a:extLst>
        </xdr:cNvPr>
        <xdr:cNvSpPr txBox="1">
          <a:spLocks noChangeArrowheads="1"/>
        </xdr:cNvSpPr>
      </xdr:nvSpPr>
      <xdr:spPr bwMode="auto">
        <a:xfrm>
          <a:off x="656272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74" name="Text Box 22">
          <a:extLst>
            <a:ext uri="{FF2B5EF4-FFF2-40B4-BE49-F238E27FC236}">
              <a16:creationId xmlns:a16="http://schemas.microsoft.com/office/drawing/2014/main" id="{00000000-0008-0000-0300-0000AE000000}"/>
            </a:ext>
          </a:extLst>
        </xdr:cNvPr>
        <xdr:cNvSpPr txBox="1">
          <a:spLocks noChangeArrowheads="1"/>
        </xdr:cNvSpPr>
      </xdr:nvSpPr>
      <xdr:spPr bwMode="auto">
        <a:xfrm>
          <a:off x="619125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75" name="Text Box 80">
          <a:extLst>
            <a:ext uri="{FF2B5EF4-FFF2-40B4-BE49-F238E27FC236}">
              <a16:creationId xmlns:a16="http://schemas.microsoft.com/office/drawing/2014/main" id="{00000000-0008-0000-0300-0000AF000000}"/>
            </a:ext>
          </a:extLst>
        </xdr:cNvPr>
        <xdr:cNvSpPr txBox="1">
          <a:spLocks noChangeArrowheads="1"/>
        </xdr:cNvSpPr>
      </xdr:nvSpPr>
      <xdr:spPr bwMode="auto">
        <a:xfrm>
          <a:off x="5934075" y="269343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76" name="Text Box 117">
          <a:extLst>
            <a:ext uri="{FF2B5EF4-FFF2-40B4-BE49-F238E27FC236}">
              <a16:creationId xmlns:a16="http://schemas.microsoft.com/office/drawing/2014/main" id="{00000000-0008-0000-0300-0000B0000000}"/>
            </a:ext>
          </a:extLst>
        </xdr:cNvPr>
        <xdr:cNvSpPr txBox="1">
          <a:spLocks noChangeArrowheads="1"/>
        </xdr:cNvSpPr>
      </xdr:nvSpPr>
      <xdr:spPr bwMode="auto">
        <a:xfrm>
          <a:off x="5810250" y="268033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77" name="Text Box 22">
          <a:extLst>
            <a:ext uri="{FF2B5EF4-FFF2-40B4-BE49-F238E27FC236}">
              <a16:creationId xmlns:a16="http://schemas.microsoft.com/office/drawing/2014/main" id="{00000000-0008-0000-0300-0000B1000000}"/>
            </a:ext>
          </a:extLst>
        </xdr:cNvPr>
        <xdr:cNvSpPr txBox="1">
          <a:spLocks noChangeArrowheads="1"/>
        </xdr:cNvSpPr>
      </xdr:nvSpPr>
      <xdr:spPr bwMode="auto">
        <a:xfrm>
          <a:off x="581977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78" name="Text Box 22">
          <a:extLst>
            <a:ext uri="{FF2B5EF4-FFF2-40B4-BE49-F238E27FC236}">
              <a16:creationId xmlns:a16="http://schemas.microsoft.com/office/drawing/2014/main" id="{00000000-0008-0000-0300-0000B2000000}"/>
            </a:ext>
          </a:extLst>
        </xdr:cNvPr>
        <xdr:cNvSpPr txBox="1">
          <a:spLocks noChangeArrowheads="1"/>
        </xdr:cNvSpPr>
      </xdr:nvSpPr>
      <xdr:spPr bwMode="auto">
        <a:xfrm>
          <a:off x="6562725"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179" name="Text Box 22">
          <a:extLst>
            <a:ext uri="{FF2B5EF4-FFF2-40B4-BE49-F238E27FC236}">
              <a16:creationId xmlns:a16="http://schemas.microsoft.com/office/drawing/2014/main" id="{00000000-0008-0000-0300-0000B3000000}"/>
            </a:ext>
          </a:extLst>
        </xdr:cNvPr>
        <xdr:cNvSpPr txBox="1">
          <a:spLocks noChangeArrowheads="1"/>
        </xdr:cNvSpPr>
      </xdr:nvSpPr>
      <xdr:spPr bwMode="auto">
        <a:xfrm>
          <a:off x="7543800" y="268033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80" name="Text Box 22">
          <a:extLst>
            <a:ext uri="{FF2B5EF4-FFF2-40B4-BE49-F238E27FC236}">
              <a16:creationId xmlns:a16="http://schemas.microsoft.com/office/drawing/2014/main" id="{00000000-0008-0000-0300-0000B4000000}"/>
            </a:ext>
          </a:extLst>
        </xdr:cNvPr>
        <xdr:cNvSpPr txBox="1">
          <a:spLocks noChangeArrowheads="1"/>
        </xdr:cNvSpPr>
      </xdr:nvSpPr>
      <xdr:spPr bwMode="auto">
        <a:xfrm>
          <a:off x="619125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181" name="Text Box 22">
          <a:extLst>
            <a:ext uri="{FF2B5EF4-FFF2-40B4-BE49-F238E27FC236}">
              <a16:creationId xmlns:a16="http://schemas.microsoft.com/office/drawing/2014/main" id="{00000000-0008-0000-0300-0000B5000000}"/>
            </a:ext>
          </a:extLst>
        </xdr:cNvPr>
        <xdr:cNvSpPr txBox="1">
          <a:spLocks noChangeArrowheads="1"/>
        </xdr:cNvSpPr>
      </xdr:nvSpPr>
      <xdr:spPr bwMode="auto">
        <a:xfrm>
          <a:off x="7181850" y="26803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119</xdr:row>
      <xdr:rowOff>0</xdr:rowOff>
    </xdr:from>
    <xdr:ext cx="48040" cy="47625"/>
    <xdr:sp macro="" textlink="">
      <xdr:nvSpPr>
        <xdr:cNvPr id="182" name="Text Box 80">
          <a:extLst>
            <a:ext uri="{FF2B5EF4-FFF2-40B4-BE49-F238E27FC236}">
              <a16:creationId xmlns:a16="http://schemas.microsoft.com/office/drawing/2014/main" id="{00000000-0008-0000-0300-0000B6000000}"/>
            </a:ext>
          </a:extLst>
        </xdr:cNvPr>
        <xdr:cNvSpPr txBox="1">
          <a:spLocks noChangeArrowheads="1"/>
        </xdr:cNvSpPr>
      </xdr:nvSpPr>
      <xdr:spPr bwMode="auto">
        <a:xfrm>
          <a:off x="3965713" y="21789991"/>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119</xdr:row>
      <xdr:rowOff>0</xdr:rowOff>
    </xdr:from>
    <xdr:ext cx="48039" cy="47625"/>
    <xdr:sp macro="" textlink="">
      <xdr:nvSpPr>
        <xdr:cNvPr id="183" name="Text Box 117">
          <a:extLst>
            <a:ext uri="{FF2B5EF4-FFF2-40B4-BE49-F238E27FC236}">
              <a16:creationId xmlns:a16="http://schemas.microsoft.com/office/drawing/2014/main" id="{00000000-0008-0000-0300-0000B7000000}"/>
            </a:ext>
          </a:extLst>
        </xdr:cNvPr>
        <xdr:cNvSpPr txBox="1">
          <a:spLocks noChangeArrowheads="1"/>
        </xdr:cNvSpPr>
      </xdr:nvSpPr>
      <xdr:spPr bwMode="auto">
        <a:xfrm>
          <a:off x="3841474" y="21659022"/>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119</xdr:row>
      <xdr:rowOff>0</xdr:rowOff>
    </xdr:from>
    <xdr:ext cx="33337" cy="47625"/>
    <xdr:sp macro="" textlink="">
      <xdr:nvSpPr>
        <xdr:cNvPr id="184" name="Text Box 118">
          <a:extLst>
            <a:ext uri="{FF2B5EF4-FFF2-40B4-BE49-F238E27FC236}">
              <a16:creationId xmlns:a16="http://schemas.microsoft.com/office/drawing/2014/main" id="{00000000-0008-0000-0300-0000B8000000}"/>
            </a:ext>
          </a:extLst>
        </xdr:cNvPr>
        <xdr:cNvSpPr txBox="1">
          <a:spLocks noChangeArrowheads="1"/>
        </xdr:cNvSpPr>
      </xdr:nvSpPr>
      <xdr:spPr bwMode="auto">
        <a:xfrm>
          <a:off x="3770036" y="22627052"/>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119</xdr:row>
      <xdr:rowOff>0</xdr:rowOff>
    </xdr:from>
    <xdr:ext cx="48039" cy="38100"/>
    <xdr:sp macro="" textlink="">
      <xdr:nvSpPr>
        <xdr:cNvPr id="185" name="Text Box 22">
          <a:extLst>
            <a:ext uri="{FF2B5EF4-FFF2-40B4-BE49-F238E27FC236}">
              <a16:creationId xmlns:a16="http://schemas.microsoft.com/office/drawing/2014/main" id="{00000000-0008-0000-0300-0000B9000000}"/>
            </a:ext>
          </a:extLst>
        </xdr:cNvPr>
        <xdr:cNvSpPr txBox="1">
          <a:spLocks noChangeArrowheads="1"/>
        </xdr:cNvSpPr>
      </xdr:nvSpPr>
      <xdr:spPr bwMode="auto">
        <a:xfrm>
          <a:off x="3592996" y="21659022"/>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57150" cy="38100"/>
    <xdr:sp macro="" textlink="">
      <xdr:nvSpPr>
        <xdr:cNvPr id="186" name="Text Box 22">
          <a:extLst>
            <a:ext uri="{FF2B5EF4-FFF2-40B4-BE49-F238E27FC236}">
              <a16:creationId xmlns:a16="http://schemas.microsoft.com/office/drawing/2014/main" id="{00000000-0008-0000-0300-0000BA000000}"/>
            </a:ext>
          </a:extLst>
        </xdr:cNvPr>
        <xdr:cNvSpPr txBox="1">
          <a:spLocks noChangeArrowheads="1"/>
        </xdr:cNvSpPr>
      </xdr:nvSpPr>
      <xdr:spPr bwMode="auto">
        <a:xfrm>
          <a:off x="2236304"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119</xdr:row>
      <xdr:rowOff>0</xdr:rowOff>
    </xdr:from>
    <xdr:ext cx="57150" cy="38100"/>
    <xdr:sp macro="" textlink="">
      <xdr:nvSpPr>
        <xdr:cNvPr id="187" name="Text Box 22">
          <a:extLst>
            <a:ext uri="{FF2B5EF4-FFF2-40B4-BE49-F238E27FC236}">
              <a16:creationId xmlns:a16="http://schemas.microsoft.com/office/drawing/2014/main" id="{00000000-0008-0000-0300-0000BB000000}"/>
            </a:ext>
          </a:extLst>
        </xdr:cNvPr>
        <xdr:cNvSpPr txBox="1">
          <a:spLocks noChangeArrowheads="1"/>
        </xdr:cNvSpPr>
      </xdr:nvSpPr>
      <xdr:spPr bwMode="auto">
        <a:xfrm>
          <a:off x="3851413"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119</xdr:row>
      <xdr:rowOff>0</xdr:rowOff>
    </xdr:from>
    <xdr:ext cx="57150" cy="38100"/>
    <xdr:sp macro="" textlink="">
      <xdr:nvSpPr>
        <xdr:cNvPr id="188" name="Text Box 22">
          <a:extLst>
            <a:ext uri="{FF2B5EF4-FFF2-40B4-BE49-F238E27FC236}">
              <a16:creationId xmlns:a16="http://schemas.microsoft.com/office/drawing/2014/main" id="{00000000-0008-0000-0300-0000BC000000}"/>
            </a:ext>
          </a:extLst>
        </xdr:cNvPr>
        <xdr:cNvSpPr txBox="1">
          <a:spLocks noChangeArrowheads="1"/>
        </xdr:cNvSpPr>
      </xdr:nvSpPr>
      <xdr:spPr bwMode="auto">
        <a:xfrm>
          <a:off x="5590761"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119</xdr:row>
      <xdr:rowOff>0</xdr:rowOff>
    </xdr:from>
    <xdr:ext cx="57150" cy="38100"/>
    <xdr:sp macro="" textlink="">
      <xdr:nvSpPr>
        <xdr:cNvPr id="189" name="Text Box 22">
          <a:extLst>
            <a:ext uri="{FF2B5EF4-FFF2-40B4-BE49-F238E27FC236}">
              <a16:creationId xmlns:a16="http://schemas.microsoft.com/office/drawing/2014/main" id="{00000000-0008-0000-0300-0000BD000000}"/>
            </a:ext>
          </a:extLst>
        </xdr:cNvPr>
        <xdr:cNvSpPr txBox="1">
          <a:spLocks noChangeArrowheads="1"/>
        </xdr:cNvSpPr>
      </xdr:nvSpPr>
      <xdr:spPr bwMode="auto">
        <a:xfrm>
          <a:off x="6087717"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90" name="Text Box 23">
          <a:extLst>
            <a:ext uri="{FF2B5EF4-FFF2-40B4-BE49-F238E27FC236}">
              <a16:creationId xmlns:a16="http://schemas.microsoft.com/office/drawing/2014/main" id="{00000000-0008-0000-0300-0000BE000000}"/>
            </a:ext>
          </a:extLst>
        </xdr:cNvPr>
        <xdr:cNvSpPr txBox="1">
          <a:spLocks noChangeArrowheads="1"/>
        </xdr:cNvSpPr>
      </xdr:nvSpPr>
      <xdr:spPr bwMode="auto">
        <a:xfrm>
          <a:off x="5715000" y="21659022"/>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191" name="Text Box 22">
          <a:extLst>
            <a:ext uri="{FF2B5EF4-FFF2-40B4-BE49-F238E27FC236}">
              <a16:creationId xmlns:a16="http://schemas.microsoft.com/office/drawing/2014/main" id="{00000000-0008-0000-0300-0000BF000000}"/>
            </a:ext>
          </a:extLst>
        </xdr:cNvPr>
        <xdr:cNvSpPr txBox="1">
          <a:spLocks noChangeArrowheads="1"/>
        </xdr:cNvSpPr>
      </xdr:nvSpPr>
      <xdr:spPr bwMode="auto">
        <a:xfrm>
          <a:off x="5705061" y="21659022"/>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92" name="Text Box 23">
          <a:extLst>
            <a:ext uri="{FF2B5EF4-FFF2-40B4-BE49-F238E27FC236}">
              <a16:creationId xmlns:a16="http://schemas.microsoft.com/office/drawing/2014/main" id="{00000000-0008-0000-0300-0000C0000000}"/>
            </a:ext>
          </a:extLst>
        </xdr:cNvPr>
        <xdr:cNvSpPr txBox="1">
          <a:spLocks noChangeArrowheads="1"/>
        </xdr:cNvSpPr>
      </xdr:nvSpPr>
      <xdr:spPr bwMode="auto">
        <a:xfrm>
          <a:off x="5715000" y="21659022"/>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193" name="Text Box 22">
          <a:extLst>
            <a:ext uri="{FF2B5EF4-FFF2-40B4-BE49-F238E27FC236}">
              <a16:creationId xmlns:a16="http://schemas.microsoft.com/office/drawing/2014/main" id="{00000000-0008-0000-0300-0000C1000000}"/>
            </a:ext>
          </a:extLst>
        </xdr:cNvPr>
        <xdr:cNvSpPr txBox="1">
          <a:spLocks noChangeArrowheads="1"/>
        </xdr:cNvSpPr>
      </xdr:nvSpPr>
      <xdr:spPr bwMode="auto">
        <a:xfrm>
          <a:off x="4596848"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94" name="Text Box 80">
          <a:extLst>
            <a:ext uri="{FF2B5EF4-FFF2-40B4-BE49-F238E27FC236}">
              <a16:creationId xmlns:a16="http://schemas.microsoft.com/office/drawing/2014/main" id="{00000000-0008-0000-0300-0000C2000000}"/>
            </a:ext>
          </a:extLst>
        </xdr:cNvPr>
        <xdr:cNvSpPr txBox="1">
          <a:spLocks noChangeArrowheads="1"/>
        </xdr:cNvSpPr>
      </xdr:nvSpPr>
      <xdr:spPr bwMode="auto">
        <a:xfrm>
          <a:off x="5953539" y="21789991"/>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95" name="Text Box 22">
          <a:extLst>
            <a:ext uri="{FF2B5EF4-FFF2-40B4-BE49-F238E27FC236}">
              <a16:creationId xmlns:a16="http://schemas.microsoft.com/office/drawing/2014/main" id="{00000000-0008-0000-0300-0000C3000000}"/>
            </a:ext>
          </a:extLst>
        </xdr:cNvPr>
        <xdr:cNvSpPr txBox="1">
          <a:spLocks noChangeArrowheads="1"/>
        </xdr:cNvSpPr>
      </xdr:nvSpPr>
      <xdr:spPr bwMode="auto">
        <a:xfrm>
          <a:off x="5839239"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196" name="Text Box 22">
          <a:extLst>
            <a:ext uri="{FF2B5EF4-FFF2-40B4-BE49-F238E27FC236}">
              <a16:creationId xmlns:a16="http://schemas.microsoft.com/office/drawing/2014/main" id="{00000000-0008-0000-0300-0000C4000000}"/>
            </a:ext>
          </a:extLst>
        </xdr:cNvPr>
        <xdr:cNvSpPr txBox="1">
          <a:spLocks noChangeArrowheads="1"/>
        </xdr:cNvSpPr>
      </xdr:nvSpPr>
      <xdr:spPr bwMode="auto">
        <a:xfrm>
          <a:off x="7454348"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197" name="Text Box 22">
          <a:extLst>
            <a:ext uri="{FF2B5EF4-FFF2-40B4-BE49-F238E27FC236}">
              <a16:creationId xmlns:a16="http://schemas.microsoft.com/office/drawing/2014/main" id="{00000000-0008-0000-0300-0000C5000000}"/>
            </a:ext>
          </a:extLst>
        </xdr:cNvPr>
        <xdr:cNvSpPr txBox="1">
          <a:spLocks noChangeArrowheads="1"/>
        </xdr:cNvSpPr>
      </xdr:nvSpPr>
      <xdr:spPr bwMode="auto">
        <a:xfrm>
          <a:off x="6460435"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198" name="Text Box 22">
          <a:extLst>
            <a:ext uri="{FF2B5EF4-FFF2-40B4-BE49-F238E27FC236}">
              <a16:creationId xmlns:a16="http://schemas.microsoft.com/office/drawing/2014/main" id="{00000000-0008-0000-0300-0000C6000000}"/>
            </a:ext>
          </a:extLst>
        </xdr:cNvPr>
        <xdr:cNvSpPr txBox="1">
          <a:spLocks noChangeArrowheads="1"/>
        </xdr:cNvSpPr>
      </xdr:nvSpPr>
      <xdr:spPr bwMode="auto">
        <a:xfrm>
          <a:off x="3230217"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199" name="Text Box 22">
          <a:extLst>
            <a:ext uri="{FF2B5EF4-FFF2-40B4-BE49-F238E27FC236}">
              <a16:creationId xmlns:a16="http://schemas.microsoft.com/office/drawing/2014/main" id="{00000000-0008-0000-0300-0000C7000000}"/>
            </a:ext>
          </a:extLst>
        </xdr:cNvPr>
        <xdr:cNvSpPr txBox="1">
          <a:spLocks noChangeArrowheads="1"/>
        </xdr:cNvSpPr>
      </xdr:nvSpPr>
      <xdr:spPr bwMode="auto">
        <a:xfrm>
          <a:off x="5580822" y="21659022"/>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200" name="Text Box 22">
          <a:extLst>
            <a:ext uri="{FF2B5EF4-FFF2-40B4-BE49-F238E27FC236}">
              <a16:creationId xmlns:a16="http://schemas.microsoft.com/office/drawing/2014/main" id="{00000000-0008-0000-0300-0000C8000000}"/>
            </a:ext>
          </a:extLst>
        </xdr:cNvPr>
        <xdr:cNvSpPr txBox="1">
          <a:spLocks noChangeArrowheads="1"/>
        </xdr:cNvSpPr>
      </xdr:nvSpPr>
      <xdr:spPr bwMode="auto">
        <a:xfrm>
          <a:off x="4224130"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201" name="Text Box 22">
          <a:extLst>
            <a:ext uri="{FF2B5EF4-FFF2-40B4-BE49-F238E27FC236}">
              <a16:creationId xmlns:a16="http://schemas.microsoft.com/office/drawing/2014/main" id="{00000000-0008-0000-0300-0000C9000000}"/>
            </a:ext>
          </a:extLst>
        </xdr:cNvPr>
        <xdr:cNvSpPr txBox="1">
          <a:spLocks noChangeArrowheads="1"/>
        </xdr:cNvSpPr>
      </xdr:nvSpPr>
      <xdr:spPr bwMode="auto">
        <a:xfrm>
          <a:off x="5218043"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202" name="Text Box 80">
          <a:extLst>
            <a:ext uri="{FF2B5EF4-FFF2-40B4-BE49-F238E27FC236}">
              <a16:creationId xmlns:a16="http://schemas.microsoft.com/office/drawing/2014/main" id="{00000000-0008-0000-0300-0000CA000000}"/>
            </a:ext>
          </a:extLst>
        </xdr:cNvPr>
        <xdr:cNvSpPr txBox="1">
          <a:spLocks noChangeArrowheads="1"/>
        </xdr:cNvSpPr>
      </xdr:nvSpPr>
      <xdr:spPr bwMode="auto">
        <a:xfrm>
          <a:off x="5953539" y="21789991"/>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203" name="Text Box 117">
          <a:extLst>
            <a:ext uri="{FF2B5EF4-FFF2-40B4-BE49-F238E27FC236}">
              <a16:creationId xmlns:a16="http://schemas.microsoft.com/office/drawing/2014/main" id="{00000000-0008-0000-0300-0000CB000000}"/>
            </a:ext>
          </a:extLst>
        </xdr:cNvPr>
        <xdr:cNvSpPr txBox="1">
          <a:spLocks noChangeArrowheads="1"/>
        </xdr:cNvSpPr>
      </xdr:nvSpPr>
      <xdr:spPr bwMode="auto">
        <a:xfrm>
          <a:off x="5829300" y="2165902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204" name="Text Box 22">
          <a:extLst>
            <a:ext uri="{FF2B5EF4-FFF2-40B4-BE49-F238E27FC236}">
              <a16:creationId xmlns:a16="http://schemas.microsoft.com/office/drawing/2014/main" id="{00000000-0008-0000-0300-0000CC000000}"/>
            </a:ext>
          </a:extLst>
        </xdr:cNvPr>
        <xdr:cNvSpPr txBox="1">
          <a:spLocks noChangeArrowheads="1"/>
        </xdr:cNvSpPr>
      </xdr:nvSpPr>
      <xdr:spPr bwMode="auto">
        <a:xfrm>
          <a:off x="5839239"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205" name="Text Box 22">
          <a:extLst>
            <a:ext uri="{FF2B5EF4-FFF2-40B4-BE49-F238E27FC236}">
              <a16:creationId xmlns:a16="http://schemas.microsoft.com/office/drawing/2014/main" id="{00000000-0008-0000-0300-0000CD000000}"/>
            </a:ext>
          </a:extLst>
        </xdr:cNvPr>
        <xdr:cNvSpPr txBox="1">
          <a:spLocks noChangeArrowheads="1"/>
        </xdr:cNvSpPr>
      </xdr:nvSpPr>
      <xdr:spPr bwMode="auto">
        <a:xfrm>
          <a:off x="6584674"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206" name="Text Box 22">
          <a:extLst>
            <a:ext uri="{FF2B5EF4-FFF2-40B4-BE49-F238E27FC236}">
              <a16:creationId xmlns:a16="http://schemas.microsoft.com/office/drawing/2014/main" id="{00000000-0008-0000-0300-0000CE000000}"/>
            </a:ext>
          </a:extLst>
        </xdr:cNvPr>
        <xdr:cNvSpPr txBox="1">
          <a:spLocks noChangeArrowheads="1"/>
        </xdr:cNvSpPr>
      </xdr:nvSpPr>
      <xdr:spPr bwMode="auto">
        <a:xfrm>
          <a:off x="6211957"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207" name="Text Box 80">
          <a:extLst>
            <a:ext uri="{FF2B5EF4-FFF2-40B4-BE49-F238E27FC236}">
              <a16:creationId xmlns:a16="http://schemas.microsoft.com/office/drawing/2014/main" id="{00000000-0008-0000-0300-0000CF000000}"/>
            </a:ext>
          </a:extLst>
        </xdr:cNvPr>
        <xdr:cNvSpPr txBox="1">
          <a:spLocks noChangeArrowheads="1"/>
        </xdr:cNvSpPr>
      </xdr:nvSpPr>
      <xdr:spPr bwMode="auto">
        <a:xfrm>
          <a:off x="5953539" y="21789991"/>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208" name="Text Box 117">
          <a:extLst>
            <a:ext uri="{FF2B5EF4-FFF2-40B4-BE49-F238E27FC236}">
              <a16:creationId xmlns:a16="http://schemas.microsoft.com/office/drawing/2014/main" id="{00000000-0008-0000-0300-0000D0000000}"/>
            </a:ext>
          </a:extLst>
        </xdr:cNvPr>
        <xdr:cNvSpPr txBox="1">
          <a:spLocks noChangeArrowheads="1"/>
        </xdr:cNvSpPr>
      </xdr:nvSpPr>
      <xdr:spPr bwMode="auto">
        <a:xfrm>
          <a:off x="5829300" y="2165902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209" name="Text Box 22">
          <a:extLst>
            <a:ext uri="{FF2B5EF4-FFF2-40B4-BE49-F238E27FC236}">
              <a16:creationId xmlns:a16="http://schemas.microsoft.com/office/drawing/2014/main" id="{00000000-0008-0000-0300-0000D1000000}"/>
            </a:ext>
          </a:extLst>
        </xdr:cNvPr>
        <xdr:cNvSpPr txBox="1">
          <a:spLocks noChangeArrowheads="1"/>
        </xdr:cNvSpPr>
      </xdr:nvSpPr>
      <xdr:spPr bwMode="auto">
        <a:xfrm>
          <a:off x="5839239"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210" name="Text Box 22">
          <a:extLst>
            <a:ext uri="{FF2B5EF4-FFF2-40B4-BE49-F238E27FC236}">
              <a16:creationId xmlns:a16="http://schemas.microsoft.com/office/drawing/2014/main" id="{00000000-0008-0000-0300-0000D2000000}"/>
            </a:ext>
          </a:extLst>
        </xdr:cNvPr>
        <xdr:cNvSpPr txBox="1">
          <a:spLocks noChangeArrowheads="1"/>
        </xdr:cNvSpPr>
      </xdr:nvSpPr>
      <xdr:spPr bwMode="auto">
        <a:xfrm>
          <a:off x="6584674"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211" name="Text Box 22">
          <a:extLst>
            <a:ext uri="{FF2B5EF4-FFF2-40B4-BE49-F238E27FC236}">
              <a16:creationId xmlns:a16="http://schemas.microsoft.com/office/drawing/2014/main" id="{00000000-0008-0000-0300-0000D3000000}"/>
            </a:ext>
          </a:extLst>
        </xdr:cNvPr>
        <xdr:cNvSpPr txBox="1">
          <a:spLocks noChangeArrowheads="1"/>
        </xdr:cNvSpPr>
      </xdr:nvSpPr>
      <xdr:spPr bwMode="auto">
        <a:xfrm>
          <a:off x="7568648" y="21659022"/>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212" name="Text Box 22">
          <a:extLst>
            <a:ext uri="{FF2B5EF4-FFF2-40B4-BE49-F238E27FC236}">
              <a16:creationId xmlns:a16="http://schemas.microsoft.com/office/drawing/2014/main" id="{00000000-0008-0000-0300-0000D4000000}"/>
            </a:ext>
          </a:extLst>
        </xdr:cNvPr>
        <xdr:cNvSpPr txBox="1">
          <a:spLocks noChangeArrowheads="1"/>
        </xdr:cNvSpPr>
      </xdr:nvSpPr>
      <xdr:spPr bwMode="auto">
        <a:xfrm>
          <a:off x="6211957"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213" name="Text Box 22">
          <a:extLst>
            <a:ext uri="{FF2B5EF4-FFF2-40B4-BE49-F238E27FC236}">
              <a16:creationId xmlns:a16="http://schemas.microsoft.com/office/drawing/2014/main" id="{00000000-0008-0000-0300-0000D5000000}"/>
            </a:ext>
          </a:extLst>
        </xdr:cNvPr>
        <xdr:cNvSpPr txBox="1">
          <a:spLocks noChangeArrowheads="1"/>
        </xdr:cNvSpPr>
      </xdr:nvSpPr>
      <xdr:spPr bwMode="auto">
        <a:xfrm>
          <a:off x="7205870"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119</xdr:row>
      <xdr:rowOff>0</xdr:rowOff>
    </xdr:from>
    <xdr:ext cx="48040" cy="47625"/>
    <xdr:sp macro="" textlink="">
      <xdr:nvSpPr>
        <xdr:cNvPr id="214" name="Text Box 80">
          <a:extLst>
            <a:ext uri="{FF2B5EF4-FFF2-40B4-BE49-F238E27FC236}">
              <a16:creationId xmlns:a16="http://schemas.microsoft.com/office/drawing/2014/main" id="{00000000-0008-0000-0300-0000D6000000}"/>
            </a:ext>
          </a:extLst>
        </xdr:cNvPr>
        <xdr:cNvSpPr txBox="1">
          <a:spLocks noChangeArrowheads="1"/>
        </xdr:cNvSpPr>
      </xdr:nvSpPr>
      <xdr:spPr bwMode="auto">
        <a:xfrm>
          <a:off x="3965713" y="21789991"/>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119</xdr:row>
      <xdr:rowOff>0</xdr:rowOff>
    </xdr:from>
    <xdr:ext cx="48039" cy="47625"/>
    <xdr:sp macro="" textlink="">
      <xdr:nvSpPr>
        <xdr:cNvPr id="215" name="Text Box 117">
          <a:extLst>
            <a:ext uri="{FF2B5EF4-FFF2-40B4-BE49-F238E27FC236}">
              <a16:creationId xmlns:a16="http://schemas.microsoft.com/office/drawing/2014/main" id="{00000000-0008-0000-0300-0000D7000000}"/>
            </a:ext>
          </a:extLst>
        </xdr:cNvPr>
        <xdr:cNvSpPr txBox="1">
          <a:spLocks noChangeArrowheads="1"/>
        </xdr:cNvSpPr>
      </xdr:nvSpPr>
      <xdr:spPr bwMode="auto">
        <a:xfrm>
          <a:off x="3841474" y="21659022"/>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119</xdr:row>
      <xdr:rowOff>0</xdr:rowOff>
    </xdr:from>
    <xdr:ext cx="33337" cy="47625"/>
    <xdr:sp macro="" textlink="">
      <xdr:nvSpPr>
        <xdr:cNvPr id="216" name="Text Box 118">
          <a:extLst>
            <a:ext uri="{FF2B5EF4-FFF2-40B4-BE49-F238E27FC236}">
              <a16:creationId xmlns:a16="http://schemas.microsoft.com/office/drawing/2014/main" id="{00000000-0008-0000-0300-0000D8000000}"/>
            </a:ext>
          </a:extLst>
        </xdr:cNvPr>
        <xdr:cNvSpPr txBox="1">
          <a:spLocks noChangeArrowheads="1"/>
        </xdr:cNvSpPr>
      </xdr:nvSpPr>
      <xdr:spPr bwMode="auto">
        <a:xfrm>
          <a:off x="3770036" y="22627052"/>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119</xdr:row>
      <xdr:rowOff>0</xdr:rowOff>
    </xdr:from>
    <xdr:ext cx="48039" cy="38100"/>
    <xdr:sp macro="" textlink="">
      <xdr:nvSpPr>
        <xdr:cNvPr id="217" name="Text Box 22">
          <a:extLst>
            <a:ext uri="{FF2B5EF4-FFF2-40B4-BE49-F238E27FC236}">
              <a16:creationId xmlns:a16="http://schemas.microsoft.com/office/drawing/2014/main" id="{00000000-0008-0000-0300-0000D9000000}"/>
            </a:ext>
          </a:extLst>
        </xdr:cNvPr>
        <xdr:cNvSpPr txBox="1">
          <a:spLocks noChangeArrowheads="1"/>
        </xdr:cNvSpPr>
      </xdr:nvSpPr>
      <xdr:spPr bwMode="auto">
        <a:xfrm>
          <a:off x="3592996" y="21659022"/>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57150" cy="38100"/>
    <xdr:sp macro="" textlink="">
      <xdr:nvSpPr>
        <xdr:cNvPr id="218" name="Text Box 22">
          <a:extLst>
            <a:ext uri="{FF2B5EF4-FFF2-40B4-BE49-F238E27FC236}">
              <a16:creationId xmlns:a16="http://schemas.microsoft.com/office/drawing/2014/main" id="{00000000-0008-0000-0300-0000DA000000}"/>
            </a:ext>
          </a:extLst>
        </xdr:cNvPr>
        <xdr:cNvSpPr txBox="1">
          <a:spLocks noChangeArrowheads="1"/>
        </xdr:cNvSpPr>
      </xdr:nvSpPr>
      <xdr:spPr bwMode="auto">
        <a:xfrm>
          <a:off x="2236304"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119</xdr:row>
      <xdr:rowOff>0</xdr:rowOff>
    </xdr:from>
    <xdr:ext cx="57150" cy="38100"/>
    <xdr:sp macro="" textlink="">
      <xdr:nvSpPr>
        <xdr:cNvPr id="219" name="Text Box 22">
          <a:extLst>
            <a:ext uri="{FF2B5EF4-FFF2-40B4-BE49-F238E27FC236}">
              <a16:creationId xmlns:a16="http://schemas.microsoft.com/office/drawing/2014/main" id="{00000000-0008-0000-0300-0000DB000000}"/>
            </a:ext>
          </a:extLst>
        </xdr:cNvPr>
        <xdr:cNvSpPr txBox="1">
          <a:spLocks noChangeArrowheads="1"/>
        </xdr:cNvSpPr>
      </xdr:nvSpPr>
      <xdr:spPr bwMode="auto">
        <a:xfrm>
          <a:off x="3851413"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119</xdr:row>
      <xdr:rowOff>0</xdr:rowOff>
    </xdr:from>
    <xdr:ext cx="57150" cy="38100"/>
    <xdr:sp macro="" textlink="">
      <xdr:nvSpPr>
        <xdr:cNvPr id="220" name="Text Box 22">
          <a:extLst>
            <a:ext uri="{FF2B5EF4-FFF2-40B4-BE49-F238E27FC236}">
              <a16:creationId xmlns:a16="http://schemas.microsoft.com/office/drawing/2014/main" id="{00000000-0008-0000-0300-0000DC000000}"/>
            </a:ext>
          </a:extLst>
        </xdr:cNvPr>
        <xdr:cNvSpPr txBox="1">
          <a:spLocks noChangeArrowheads="1"/>
        </xdr:cNvSpPr>
      </xdr:nvSpPr>
      <xdr:spPr bwMode="auto">
        <a:xfrm>
          <a:off x="5590761"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119</xdr:row>
      <xdr:rowOff>0</xdr:rowOff>
    </xdr:from>
    <xdr:ext cx="57150" cy="38100"/>
    <xdr:sp macro="" textlink="">
      <xdr:nvSpPr>
        <xdr:cNvPr id="221" name="Text Box 22">
          <a:extLst>
            <a:ext uri="{FF2B5EF4-FFF2-40B4-BE49-F238E27FC236}">
              <a16:creationId xmlns:a16="http://schemas.microsoft.com/office/drawing/2014/main" id="{00000000-0008-0000-0300-0000DD000000}"/>
            </a:ext>
          </a:extLst>
        </xdr:cNvPr>
        <xdr:cNvSpPr txBox="1">
          <a:spLocks noChangeArrowheads="1"/>
        </xdr:cNvSpPr>
      </xdr:nvSpPr>
      <xdr:spPr bwMode="auto">
        <a:xfrm>
          <a:off x="6087717"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222" name="Text Box 23">
          <a:extLst>
            <a:ext uri="{FF2B5EF4-FFF2-40B4-BE49-F238E27FC236}">
              <a16:creationId xmlns:a16="http://schemas.microsoft.com/office/drawing/2014/main" id="{00000000-0008-0000-0300-0000DE000000}"/>
            </a:ext>
          </a:extLst>
        </xdr:cNvPr>
        <xdr:cNvSpPr txBox="1">
          <a:spLocks noChangeArrowheads="1"/>
        </xdr:cNvSpPr>
      </xdr:nvSpPr>
      <xdr:spPr bwMode="auto">
        <a:xfrm>
          <a:off x="5715000" y="21659022"/>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223" name="Text Box 22">
          <a:extLst>
            <a:ext uri="{FF2B5EF4-FFF2-40B4-BE49-F238E27FC236}">
              <a16:creationId xmlns:a16="http://schemas.microsoft.com/office/drawing/2014/main" id="{00000000-0008-0000-0300-0000DF000000}"/>
            </a:ext>
          </a:extLst>
        </xdr:cNvPr>
        <xdr:cNvSpPr txBox="1">
          <a:spLocks noChangeArrowheads="1"/>
        </xdr:cNvSpPr>
      </xdr:nvSpPr>
      <xdr:spPr bwMode="auto">
        <a:xfrm>
          <a:off x="5705061" y="21659022"/>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224" name="Text Box 23">
          <a:extLst>
            <a:ext uri="{FF2B5EF4-FFF2-40B4-BE49-F238E27FC236}">
              <a16:creationId xmlns:a16="http://schemas.microsoft.com/office/drawing/2014/main" id="{00000000-0008-0000-0300-0000E0000000}"/>
            </a:ext>
          </a:extLst>
        </xdr:cNvPr>
        <xdr:cNvSpPr txBox="1">
          <a:spLocks noChangeArrowheads="1"/>
        </xdr:cNvSpPr>
      </xdr:nvSpPr>
      <xdr:spPr bwMode="auto">
        <a:xfrm>
          <a:off x="5715000" y="21659022"/>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225" name="Text Box 22">
          <a:extLst>
            <a:ext uri="{FF2B5EF4-FFF2-40B4-BE49-F238E27FC236}">
              <a16:creationId xmlns:a16="http://schemas.microsoft.com/office/drawing/2014/main" id="{00000000-0008-0000-0300-0000E1000000}"/>
            </a:ext>
          </a:extLst>
        </xdr:cNvPr>
        <xdr:cNvSpPr txBox="1">
          <a:spLocks noChangeArrowheads="1"/>
        </xdr:cNvSpPr>
      </xdr:nvSpPr>
      <xdr:spPr bwMode="auto">
        <a:xfrm>
          <a:off x="4596848"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226" name="Text Box 22">
          <a:extLst>
            <a:ext uri="{FF2B5EF4-FFF2-40B4-BE49-F238E27FC236}">
              <a16:creationId xmlns:a16="http://schemas.microsoft.com/office/drawing/2014/main" id="{00000000-0008-0000-0300-0000E2000000}"/>
            </a:ext>
          </a:extLst>
        </xdr:cNvPr>
        <xdr:cNvSpPr txBox="1">
          <a:spLocks noChangeArrowheads="1"/>
        </xdr:cNvSpPr>
      </xdr:nvSpPr>
      <xdr:spPr bwMode="auto">
        <a:xfrm>
          <a:off x="5839239"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227" name="Text Box 22">
          <a:extLst>
            <a:ext uri="{FF2B5EF4-FFF2-40B4-BE49-F238E27FC236}">
              <a16:creationId xmlns:a16="http://schemas.microsoft.com/office/drawing/2014/main" id="{00000000-0008-0000-0300-0000E3000000}"/>
            </a:ext>
          </a:extLst>
        </xdr:cNvPr>
        <xdr:cNvSpPr txBox="1">
          <a:spLocks noChangeArrowheads="1"/>
        </xdr:cNvSpPr>
      </xdr:nvSpPr>
      <xdr:spPr bwMode="auto">
        <a:xfrm>
          <a:off x="7454348"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228" name="Text Box 22">
          <a:extLst>
            <a:ext uri="{FF2B5EF4-FFF2-40B4-BE49-F238E27FC236}">
              <a16:creationId xmlns:a16="http://schemas.microsoft.com/office/drawing/2014/main" id="{00000000-0008-0000-0300-0000E4000000}"/>
            </a:ext>
          </a:extLst>
        </xdr:cNvPr>
        <xdr:cNvSpPr txBox="1">
          <a:spLocks noChangeArrowheads="1"/>
        </xdr:cNvSpPr>
      </xdr:nvSpPr>
      <xdr:spPr bwMode="auto">
        <a:xfrm>
          <a:off x="6460435"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229" name="Text Box 22">
          <a:extLst>
            <a:ext uri="{FF2B5EF4-FFF2-40B4-BE49-F238E27FC236}">
              <a16:creationId xmlns:a16="http://schemas.microsoft.com/office/drawing/2014/main" id="{00000000-0008-0000-0300-0000E5000000}"/>
            </a:ext>
          </a:extLst>
        </xdr:cNvPr>
        <xdr:cNvSpPr txBox="1">
          <a:spLocks noChangeArrowheads="1"/>
        </xdr:cNvSpPr>
      </xdr:nvSpPr>
      <xdr:spPr bwMode="auto">
        <a:xfrm>
          <a:off x="3230217"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230" name="Text Box 22">
          <a:extLst>
            <a:ext uri="{FF2B5EF4-FFF2-40B4-BE49-F238E27FC236}">
              <a16:creationId xmlns:a16="http://schemas.microsoft.com/office/drawing/2014/main" id="{00000000-0008-0000-0300-0000E6000000}"/>
            </a:ext>
          </a:extLst>
        </xdr:cNvPr>
        <xdr:cNvSpPr txBox="1">
          <a:spLocks noChangeArrowheads="1"/>
        </xdr:cNvSpPr>
      </xdr:nvSpPr>
      <xdr:spPr bwMode="auto">
        <a:xfrm>
          <a:off x="5580822" y="21659022"/>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231" name="Text Box 22">
          <a:extLst>
            <a:ext uri="{FF2B5EF4-FFF2-40B4-BE49-F238E27FC236}">
              <a16:creationId xmlns:a16="http://schemas.microsoft.com/office/drawing/2014/main" id="{00000000-0008-0000-0300-0000E7000000}"/>
            </a:ext>
          </a:extLst>
        </xdr:cNvPr>
        <xdr:cNvSpPr txBox="1">
          <a:spLocks noChangeArrowheads="1"/>
        </xdr:cNvSpPr>
      </xdr:nvSpPr>
      <xdr:spPr bwMode="auto">
        <a:xfrm>
          <a:off x="4224130"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232" name="Text Box 22">
          <a:extLst>
            <a:ext uri="{FF2B5EF4-FFF2-40B4-BE49-F238E27FC236}">
              <a16:creationId xmlns:a16="http://schemas.microsoft.com/office/drawing/2014/main" id="{00000000-0008-0000-0300-0000E8000000}"/>
            </a:ext>
          </a:extLst>
        </xdr:cNvPr>
        <xdr:cNvSpPr txBox="1">
          <a:spLocks noChangeArrowheads="1"/>
        </xdr:cNvSpPr>
      </xdr:nvSpPr>
      <xdr:spPr bwMode="auto">
        <a:xfrm>
          <a:off x="5218043"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233" name="Text Box 80">
          <a:extLst>
            <a:ext uri="{FF2B5EF4-FFF2-40B4-BE49-F238E27FC236}">
              <a16:creationId xmlns:a16="http://schemas.microsoft.com/office/drawing/2014/main" id="{00000000-0008-0000-0300-0000E9000000}"/>
            </a:ext>
          </a:extLst>
        </xdr:cNvPr>
        <xdr:cNvSpPr txBox="1">
          <a:spLocks noChangeArrowheads="1"/>
        </xdr:cNvSpPr>
      </xdr:nvSpPr>
      <xdr:spPr bwMode="auto">
        <a:xfrm>
          <a:off x="5953539" y="21789991"/>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234" name="Text Box 117">
          <a:extLst>
            <a:ext uri="{FF2B5EF4-FFF2-40B4-BE49-F238E27FC236}">
              <a16:creationId xmlns:a16="http://schemas.microsoft.com/office/drawing/2014/main" id="{00000000-0008-0000-0300-0000EA000000}"/>
            </a:ext>
          </a:extLst>
        </xdr:cNvPr>
        <xdr:cNvSpPr txBox="1">
          <a:spLocks noChangeArrowheads="1"/>
        </xdr:cNvSpPr>
      </xdr:nvSpPr>
      <xdr:spPr bwMode="auto">
        <a:xfrm>
          <a:off x="5829300" y="2165902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235" name="Text Box 22">
          <a:extLst>
            <a:ext uri="{FF2B5EF4-FFF2-40B4-BE49-F238E27FC236}">
              <a16:creationId xmlns:a16="http://schemas.microsoft.com/office/drawing/2014/main" id="{00000000-0008-0000-0300-0000EB000000}"/>
            </a:ext>
          </a:extLst>
        </xdr:cNvPr>
        <xdr:cNvSpPr txBox="1">
          <a:spLocks noChangeArrowheads="1"/>
        </xdr:cNvSpPr>
      </xdr:nvSpPr>
      <xdr:spPr bwMode="auto">
        <a:xfrm>
          <a:off x="5839239"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236" name="Text Box 22">
          <a:extLst>
            <a:ext uri="{FF2B5EF4-FFF2-40B4-BE49-F238E27FC236}">
              <a16:creationId xmlns:a16="http://schemas.microsoft.com/office/drawing/2014/main" id="{00000000-0008-0000-0300-0000EC000000}"/>
            </a:ext>
          </a:extLst>
        </xdr:cNvPr>
        <xdr:cNvSpPr txBox="1">
          <a:spLocks noChangeArrowheads="1"/>
        </xdr:cNvSpPr>
      </xdr:nvSpPr>
      <xdr:spPr bwMode="auto">
        <a:xfrm>
          <a:off x="6584674"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237" name="Text Box 22">
          <a:extLst>
            <a:ext uri="{FF2B5EF4-FFF2-40B4-BE49-F238E27FC236}">
              <a16:creationId xmlns:a16="http://schemas.microsoft.com/office/drawing/2014/main" id="{00000000-0008-0000-0300-0000ED000000}"/>
            </a:ext>
          </a:extLst>
        </xdr:cNvPr>
        <xdr:cNvSpPr txBox="1">
          <a:spLocks noChangeArrowheads="1"/>
        </xdr:cNvSpPr>
      </xdr:nvSpPr>
      <xdr:spPr bwMode="auto">
        <a:xfrm>
          <a:off x="6211957"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238" name="Text Box 80">
          <a:extLst>
            <a:ext uri="{FF2B5EF4-FFF2-40B4-BE49-F238E27FC236}">
              <a16:creationId xmlns:a16="http://schemas.microsoft.com/office/drawing/2014/main" id="{00000000-0008-0000-0300-0000EE000000}"/>
            </a:ext>
          </a:extLst>
        </xdr:cNvPr>
        <xdr:cNvSpPr txBox="1">
          <a:spLocks noChangeArrowheads="1"/>
        </xdr:cNvSpPr>
      </xdr:nvSpPr>
      <xdr:spPr bwMode="auto">
        <a:xfrm>
          <a:off x="5953539" y="21789991"/>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239" name="Text Box 117">
          <a:extLst>
            <a:ext uri="{FF2B5EF4-FFF2-40B4-BE49-F238E27FC236}">
              <a16:creationId xmlns:a16="http://schemas.microsoft.com/office/drawing/2014/main" id="{00000000-0008-0000-0300-0000EF000000}"/>
            </a:ext>
          </a:extLst>
        </xdr:cNvPr>
        <xdr:cNvSpPr txBox="1">
          <a:spLocks noChangeArrowheads="1"/>
        </xdr:cNvSpPr>
      </xdr:nvSpPr>
      <xdr:spPr bwMode="auto">
        <a:xfrm>
          <a:off x="5829300" y="2165902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240" name="Text Box 22">
          <a:extLst>
            <a:ext uri="{FF2B5EF4-FFF2-40B4-BE49-F238E27FC236}">
              <a16:creationId xmlns:a16="http://schemas.microsoft.com/office/drawing/2014/main" id="{00000000-0008-0000-0300-0000F0000000}"/>
            </a:ext>
          </a:extLst>
        </xdr:cNvPr>
        <xdr:cNvSpPr txBox="1">
          <a:spLocks noChangeArrowheads="1"/>
        </xdr:cNvSpPr>
      </xdr:nvSpPr>
      <xdr:spPr bwMode="auto">
        <a:xfrm>
          <a:off x="5839239"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241" name="Text Box 22">
          <a:extLst>
            <a:ext uri="{FF2B5EF4-FFF2-40B4-BE49-F238E27FC236}">
              <a16:creationId xmlns:a16="http://schemas.microsoft.com/office/drawing/2014/main" id="{00000000-0008-0000-0300-0000F1000000}"/>
            </a:ext>
          </a:extLst>
        </xdr:cNvPr>
        <xdr:cNvSpPr txBox="1">
          <a:spLocks noChangeArrowheads="1"/>
        </xdr:cNvSpPr>
      </xdr:nvSpPr>
      <xdr:spPr bwMode="auto">
        <a:xfrm>
          <a:off x="6584674"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242" name="Text Box 22">
          <a:extLst>
            <a:ext uri="{FF2B5EF4-FFF2-40B4-BE49-F238E27FC236}">
              <a16:creationId xmlns:a16="http://schemas.microsoft.com/office/drawing/2014/main" id="{00000000-0008-0000-0300-0000F2000000}"/>
            </a:ext>
          </a:extLst>
        </xdr:cNvPr>
        <xdr:cNvSpPr txBox="1">
          <a:spLocks noChangeArrowheads="1"/>
        </xdr:cNvSpPr>
      </xdr:nvSpPr>
      <xdr:spPr bwMode="auto">
        <a:xfrm>
          <a:off x="7568648" y="21659022"/>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243" name="Text Box 22">
          <a:extLst>
            <a:ext uri="{FF2B5EF4-FFF2-40B4-BE49-F238E27FC236}">
              <a16:creationId xmlns:a16="http://schemas.microsoft.com/office/drawing/2014/main" id="{00000000-0008-0000-0300-0000F3000000}"/>
            </a:ext>
          </a:extLst>
        </xdr:cNvPr>
        <xdr:cNvSpPr txBox="1">
          <a:spLocks noChangeArrowheads="1"/>
        </xdr:cNvSpPr>
      </xdr:nvSpPr>
      <xdr:spPr bwMode="auto">
        <a:xfrm>
          <a:off x="6211957"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244" name="Text Box 22">
          <a:extLst>
            <a:ext uri="{FF2B5EF4-FFF2-40B4-BE49-F238E27FC236}">
              <a16:creationId xmlns:a16="http://schemas.microsoft.com/office/drawing/2014/main" id="{00000000-0008-0000-0300-0000F4000000}"/>
            </a:ext>
          </a:extLst>
        </xdr:cNvPr>
        <xdr:cNvSpPr txBox="1">
          <a:spLocks noChangeArrowheads="1"/>
        </xdr:cNvSpPr>
      </xdr:nvSpPr>
      <xdr:spPr bwMode="auto">
        <a:xfrm>
          <a:off x="7205870" y="216590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208</xdr:row>
      <xdr:rowOff>0</xdr:rowOff>
    </xdr:from>
    <xdr:ext cx="42863" cy="47625"/>
    <xdr:sp macro="" textlink="">
      <xdr:nvSpPr>
        <xdr:cNvPr id="245" name="Text Box 80">
          <a:extLst>
            <a:ext uri="{FF2B5EF4-FFF2-40B4-BE49-F238E27FC236}">
              <a16:creationId xmlns:a16="http://schemas.microsoft.com/office/drawing/2014/main" id="{00000000-0008-0000-0300-0000F5000000}"/>
            </a:ext>
          </a:extLst>
        </xdr:cNvPr>
        <xdr:cNvSpPr txBox="1">
          <a:spLocks noChangeArrowheads="1"/>
        </xdr:cNvSpPr>
      </xdr:nvSpPr>
      <xdr:spPr bwMode="auto">
        <a:xfrm>
          <a:off x="3952875" y="90039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208</xdr:row>
      <xdr:rowOff>0</xdr:rowOff>
    </xdr:from>
    <xdr:ext cx="42863" cy="47625"/>
    <xdr:sp macro="" textlink="">
      <xdr:nvSpPr>
        <xdr:cNvPr id="246" name="Text Box 117">
          <a:extLst>
            <a:ext uri="{FF2B5EF4-FFF2-40B4-BE49-F238E27FC236}">
              <a16:creationId xmlns:a16="http://schemas.microsoft.com/office/drawing/2014/main" id="{00000000-0008-0000-0300-0000F6000000}"/>
            </a:ext>
          </a:extLst>
        </xdr:cNvPr>
        <xdr:cNvSpPr txBox="1">
          <a:spLocks noChangeArrowheads="1"/>
        </xdr:cNvSpPr>
      </xdr:nvSpPr>
      <xdr:spPr bwMode="auto">
        <a:xfrm>
          <a:off x="3829050" y="90039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208</xdr:row>
      <xdr:rowOff>0</xdr:rowOff>
    </xdr:from>
    <xdr:ext cx="42863" cy="38100"/>
    <xdr:sp macro="" textlink="">
      <xdr:nvSpPr>
        <xdr:cNvPr id="247" name="Text Box 22">
          <a:extLst>
            <a:ext uri="{FF2B5EF4-FFF2-40B4-BE49-F238E27FC236}">
              <a16:creationId xmlns:a16="http://schemas.microsoft.com/office/drawing/2014/main" id="{00000000-0008-0000-0300-0000F7000000}"/>
            </a:ext>
          </a:extLst>
        </xdr:cNvPr>
        <xdr:cNvSpPr txBox="1">
          <a:spLocks noChangeArrowheads="1"/>
        </xdr:cNvSpPr>
      </xdr:nvSpPr>
      <xdr:spPr bwMode="auto">
        <a:xfrm>
          <a:off x="3581400" y="90039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208</xdr:row>
      <xdr:rowOff>0</xdr:rowOff>
    </xdr:from>
    <xdr:ext cx="57150" cy="38100"/>
    <xdr:sp macro="" textlink="">
      <xdr:nvSpPr>
        <xdr:cNvPr id="248" name="Text Box 22">
          <a:extLst>
            <a:ext uri="{FF2B5EF4-FFF2-40B4-BE49-F238E27FC236}">
              <a16:creationId xmlns:a16="http://schemas.microsoft.com/office/drawing/2014/main" id="{00000000-0008-0000-0300-0000F8000000}"/>
            </a:ext>
          </a:extLst>
        </xdr:cNvPr>
        <xdr:cNvSpPr txBox="1">
          <a:spLocks noChangeArrowheads="1"/>
        </xdr:cNvSpPr>
      </xdr:nvSpPr>
      <xdr:spPr bwMode="auto">
        <a:xfrm>
          <a:off x="222885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208</xdr:row>
      <xdr:rowOff>0</xdr:rowOff>
    </xdr:from>
    <xdr:ext cx="57150" cy="38100"/>
    <xdr:sp macro="" textlink="">
      <xdr:nvSpPr>
        <xdr:cNvPr id="249" name="Text Box 22">
          <a:extLst>
            <a:ext uri="{FF2B5EF4-FFF2-40B4-BE49-F238E27FC236}">
              <a16:creationId xmlns:a16="http://schemas.microsoft.com/office/drawing/2014/main" id="{00000000-0008-0000-0300-0000F9000000}"/>
            </a:ext>
          </a:extLst>
        </xdr:cNvPr>
        <xdr:cNvSpPr txBox="1">
          <a:spLocks noChangeArrowheads="1"/>
        </xdr:cNvSpPr>
      </xdr:nvSpPr>
      <xdr:spPr bwMode="auto">
        <a:xfrm>
          <a:off x="3838575"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208</xdr:row>
      <xdr:rowOff>0</xdr:rowOff>
    </xdr:from>
    <xdr:ext cx="57150" cy="38100"/>
    <xdr:sp macro="" textlink="">
      <xdr:nvSpPr>
        <xdr:cNvPr id="250" name="Text Box 22">
          <a:extLst>
            <a:ext uri="{FF2B5EF4-FFF2-40B4-BE49-F238E27FC236}">
              <a16:creationId xmlns:a16="http://schemas.microsoft.com/office/drawing/2014/main" id="{00000000-0008-0000-0300-0000FA000000}"/>
            </a:ext>
          </a:extLst>
        </xdr:cNvPr>
        <xdr:cNvSpPr txBox="1">
          <a:spLocks noChangeArrowheads="1"/>
        </xdr:cNvSpPr>
      </xdr:nvSpPr>
      <xdr:spPr bwMode="auto">
        <a:xfrm>
          <a:off x="5572125"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208</xdr:row>
      <xdr:rowOff>0</xdr:rowOff>
    </xdr:from>
    <xdr:ext cx="57150" cy="38100"/>
    <xdr:sp macro="" textlink="">
      <xdr:nvSpPr>
        <xdr:cNvPr id="251" name="Text Box 22">
          <a:extLst>
            <a:ext uri="{FF2B5EF4-FFF2-40B4-BE49-F238E27FC236}">
              <a16:creationId xmlns:a16="http://schemas.microsoft.com/office/drawing/2014/main" id="{00000000-0008-0000-0300-0000FB000000}"/>
            </a:ext>
          </a:extLst>
        </xdr:cNvPr>
        <xdr:cNvSpPr txBox="1">
          <a:spLocks noChangeArrowheads="1"/>
        </xdr:cNvSpPr>
      </xdr:nvSpPr>
      <xdr:spPr bwMode="auto">
        <a:xfrm>
          <a:off x="6067425"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208</xdr:row>
      <xdr:rowOff>0</xdr:rowOff>
    </xdr:from>
    <xdr:ext cx="61912" cy="38100"/>
    <xdr:sp macro="" textlink="">
      <xdr:nvSpPr>
        <xdr:cNvPr id="252" name="Text Box 80">
          <a:extLst>
            <a:ext uri="{FF2B5EF4-FFF2-40B4-BE49-F238E27FC236}">
              <a16:creationId xmlns:a16="http://schemas.microsoft.com/office/drawing/2014/main" id="{00000000-0008-0000-0300-0000FC000000}"/>
            </a:ext>
          </a:extLst>
        </xdr:cNvPr>
        <xdr:cNvSpPr txBox="1">
          <a:spLocks noChangeArrowheads="1"/>
        </xdr:cNvSpPr>
      </xdr:nvSpPr>
      <xdr:spPr bwMode="auto">
        <a:xfrm>
          <a:off x="5314950" y="90039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208</xdr:row>
      <xdr:rowOff>0</xdr:rowOff>
    </xdr:from>
    <xdr:ext cx="42862" cy="28575"/>
    <xdr:sp macro="" textlink="">
      <xdr:nvSpPr>
        <xdr:cNvPr id="253" name="Text Box 23">
          <a:extLst>
            <a:ext uri="{FF2B5EF4-FFF2-40B4-BE49-F238E27FC236}">
              <a16:creationId xmlns:a16="http://schemas.microsoft.com/office/drawing/2014/main" id="{00000000-0008-0000-0300-0000FD000000}"/>
            </a:ext>
          </a:extLst>
        </xdr:cNvPr>
        <xdr:cNvSpPr txBox="1">
          <a:spLocks noChangeArrowheads="1"/>
        </xdr:cNvSpPr>
      </xdr:nvSpPr>
      <xdr:spPr bwMode="auto">
        <a:xfrm>
          <a:off x="5695950" y="90039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208</xdr:row>
      <xdr:rowOff>0</xdr:rowOff>
    </xdr:from>
    <xdr:ext cx="42863" cy="38100"/>
    <xdr:sp macro="" textlink="">
      <xdr:nvSpPr>
        <xdr:cNvPr id="254" name="Text Box 22">
          <a:extLst>
            <a:ext uri="{FF2B5EF4-FFF2-40B4-BE49-F238E27FC236}">
              <a16:creationId xmlns:a16="http://schemas.microsoft.com/office/drawing/2014/main" id="{00000000-0008-0000-0300-0000FE000000}"/>
            </a:ext>
          </a:extLst>
        </xdr:cNvPr>
        <xdr:cNvSpPr txBox="1">
          <a:spLocks noChangeArrowheads="1"/>
        </xdr:cNvSpPr>
      </xdr:nvSpPr>
      <xdr:spPr bwMode="auto">
        <a:xfrm>
          <a:off x="5686425" y="90039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208</xdr:row>
      <xdr:rowOff>0</xdr:rowOff>
    </xdr:from>
    <xdr:ext cx="42862" cy="28575"/>
    <xdr:sp macro="" textlink="">
      <xdr:nvSpPr>
        <xdr:cNvPr id="255" name="Text Box 23">
          <a:extLst>
            <a:ext uri="{FF2B5EF4-FFF2-40B4-BE49-F238E27FC236}">
              <a16:creationId xmlns:a16="http://schemas.microsoft.com/office/drawing/2014/main" id="{00000000-0008-0000-0300-0000FF000000}"/>
            </a:ext>
          </a:extLst>
        </xdr:cNvPr>
        <xdr:cNvSpPr txBox="1">
          <a:spLocks noChangeArrowheads="1"/>
        </xdr:cNvSpPr>
      </xdr:nvSpPr>
      <xdr:spPr bwMode="auto">
        <a:xfrm>
          <a:off x="5695950" y="90039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208</xdr:row>
      <xdr:rowOff>0</xdr:rowOff>
    </xdr:from>
    <xdr:ext cx="57150" cy="38100"/>
    <xdr:sp macro="" textlink="">
      <xdr:nvSpPr>
        <xdr:cNvPr id="256" name="Text Box 22">
          <a:extLst>
            <a:ext uri="{FF2B5EF4-FFF2-40B4-BE49-F238E27FC236}">
              <a16:creationId xmlns:a16="http://schemas.microsoft.com/office/drawing/2014/main" id="{00000000-0008-0000-0300-000000010000}"/>
            </a:ext>
          </a:extLst>
        </xdr:cNvPr>
        <xdr:cNvSpPr txBox="1">
          <a:spLocks noChangeArrowheads="1"/>
        </xdr:cNvSpPr>
      </xdr:nvSpPr>
      <xdr:spPr bwMode="auto">
        <a:xfrm>
          <a:off x="4581525"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208</xdr:row>
      <xdr:rowOff>0</xdr:rowOff>
    </xdr:from>
    <xdr:ext cx="42863" cy="47625"/>
    <xdr:sp macro="" textlink="">
      <xdr:nvSpPr>
        <xdr:cNvPr id="257" name="Text Box 80">
          <a:extLst>
            <a:ext uri="{FF2B5EF4-FFF2-40B4-BE49-F238E27FC236}">
              <a16:creationId xmlns:a16="http://schemas.microsoft.com/office/drawing/2014/main" id="{00000000-0008-0000-0300-000001010000}"/>
            </a:ext>
          </a:extLst>
        </xdr:cNvPr>
        <xdr:cNvSpPr txBox="1">
          <a:spLocks noChangeArrowheads="1"/>
        </xdr:cNvSpPr>
      </xdr:nvSpPr>
      <xdr:spPr bwMode="auto">
        <a:xfrm>
          <a:off x="5934075" y="90039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208</xdr:row>
      <xdr:rowOff>0</xdr:rowOff>
    </xdr:from>
    <xdr:ext cx="57150" cy="38100"/>
    <xdr:sp macro="" textlink="">
      <xdr:nvSpPr>
        <xdr:cNvPr id="258" name="Text Box 22">
          <a:extLst>
            <a:ext uri="{FF2B5EF4-FFF2-40B4-BE49-F238E27FC236}">
              <a16:creationId xmlns:a16="http://schemas.microsoft.com/office/drawing/2014/main" id="{00000000-0008-0000-0300-000002010000}"/>
            </a:ext>
          </a:extLst>
        </xdr:cNvPr>
        <xdr:cNvSpPr txBox="1">
          <a:spLocks noChangeArrowheads="1"/>
        </xdr:cNvSpPr>
      </xdr:nvSpPr>
      <xdr:spPr bwMode="auto">
        <a:xfrm>
          <a:off x="5819775"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208</xdr:row>
      <xdr:rowOff>0</xdr:rowOff>
    </xdr:from>
    <xdr:ext cx="57150" cy="38100"/>
    <xdr:sp macro="" textlink="">
      <xdr:nvSpPr>
        <xdr:cNvPr id="259" name="Text Box 22">
          <a:extLst>
            <a:ext uri="{FF2B5EF4-FFF2-40B4-BE49-F238E27FC236}">
              <a16:creationId xmlns:a16="http://schemas.microsoft.com/office/drawing/2014/main" id="{00000000-0008-0000-0300-000003010000}"/>
            </a:ext>
          </a:extLst>
        </xdr:cNvPr>
        <xdr:cNvSpPr txBox="1">
          <a:spLocks noChangeArrowheads="1"/>
        </xdr:cNvSpPr>
      </xdr:nvSpPr>
      <xdr:spPr bwMode="auto">
        <a:xfrm>
          <a:off x="742950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208</xdr:row>
      <xdr:rowOff>0</xdr:rowOff>
    </xdr:from>
    <xdr:ext cx="57150" cy="38100"/>
    <xdr:sp macro="" textlink="">
      <xdr:nvSpPr>
        <xdr:cNvPr id="260" name="Text Box 22">
          <a:extLst>
            <a:ext uri="{FF2B5EF4-FFF2-40B4-BE49-F238E27FC236}">
              <a16:creationId xmlns:a16="http://schemas.microsoft.com/office/drawing/2014/main" id="{00000000-0008-0000-0300-000004010000}"/>
            </a:ext>
          </a:extLst>
        </xdr:cNvPr>
        <xdr:cNvSpPr txBox="1">
          <a:spLocks noChangeArrowheads="1"/>
        </xdr:cNvSpPr>
      </xdr:nvSpPr>
      <xdr:spPr bwMode="auto">
        <a:xfrm>
          <a:off x="643890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208</xdr:row>
      <xdr:rowOff>0</xdr:rowOff>
    </xdr:from>
    <xdr:ext cx="57150" cy="38100"/>
    <xdr:sp macro="" textlink="">
      <xdr:nvSpPr>
        <xdr:cNvPr id="261" name="Text Box 22">
          <a:extLst>
            <a:ext uri="{FF2B5EF4-FFF2-40B4-BE49-F238E27FC236}">
              <a16:creationId xmlns:a16="http://schemas.microsoft.com/office/drawing/2014/main" id="{00000000-0008-0000-0300-000005010000}"/>
            </a:ext>
          </a:extLst>
        </xdr:cNvPr>
        <xdr:cNvSpPr txBox="1">
          <a:spLocks noChangeArrowheads="1"/>
        </xdr:cNvSpPr>
      </xdr:nvSpPr>
      <xdr:spPr bwMode="auto">
        <a:xfrm>
          <a:off x="321945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208</xdr:row>
      <xdr:rowOff>0</xdr:rowOff>
    </xdr:from>
    <xdr:ext cx="42863" cy="38100"/>
    <xdr:sp macro="" textlink="">
      <xdr:nvSpPr>
        <xdr:cNvPr id="262" name="Text Box 22">
          <a:extLst>
            <a:ext uri="{FF2B5EF4-FFF2-40B4-BE49-F238E27FC236}">
              <a16:creationId xmlns:a16="http://schemas.microsoft.com/office/drawing/2014/main" id="{00000000-0008-0000-0300-000006010000}"/>
            </a:ext>
          </a:extLst>
        </xdr:cNvPr>
        <xdr:cNvSpPr txBox="1">
          <a:spLocks noChangeArrowheads="1"/>
        </xdr:cNvSpPr>
      </xdr:nvSpPr>
      <xdr:spPr bwMode="auto">
        <a:xfrm>
          <a:off x="5562600" y="90039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208</xdr:row>
      <xdr:rowOff>0</xdr:rowOff>
    </xdr:from>
    <xdr:ext cx="57150" cy="38100"/>
    <xdr:sp macro="" textlink="">
      <xdr:nvSpPr>
        <xdr:cNvPr id="263" name="Text Box 22">
          <a:extLst>
            <a:ext uri="{FF2B5EF4-FFF2-40B4-BE49-F238E27FC236}">
              <a16:creationId xmlns:a16="http://schemas.microsoft.com/office/drawing/2014/main" id="{00000000-0008-0000-0300-000007010000}"/>
            </a:ext>
          </a:extLst>
        </xdr:cNvPr>
        <xdr:cNvSpPr txBox="1">
          <a:spLocks noChangeArrowheads="1"/>
        </xdr:cNvSpPr>
      </xdr:nvSpPr>
      <xdr:spPr bwMode="auto">
        <a:xfrm>
          <a:off x="421005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208</xdr:row>
      <xdr:rowOff>0</xdr:rowOff>
    </xdr:from>
    <xdr:ext cx="57150" cy="38100"/>
    <xdr:sp macro="" textlink="">
      <xdr:nvSpPr>
        <xdr:cNvPr id="264" name="Text Box 22">
          <a:extLst>
            <a:ext uri="{FF2B5EF4-FFF2-40B4-BE49-F238E27FC236}">
              <a16:creationId xmlns:a16="http://schemas.microsoft.com/office/drawing/2014/main" id="{00000000-0008-0000-0300-000008010000}"/>
            </a:ext>
          </a:extLst>
        </xdr:cNvPr>
        <xdr:cNvSpPr txBox="1">
          <a:spLocks noChangeArrowheads="1"/>
        </xdr:cNvSpPr>
      </xdr:nvSpPr>
      <xdr:spPr bwMode="auto">
        <a:xfrm>
          <a:off x="520065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208</xdr:row>
      <xdr:rowOff>0</xdr:rowOff>
    </xdr:from>
    <xdr:ext cx="42863" cy="47625"/>
    <xdr:sp macro="" textlink="">
      <xdr:nvSpPr>
        <xdr:cNvPr id="265" name="Text Box 80">
          <a:extLst>
            <a:ext uri="{FF2B5EF4-FFF2-40B4-BE49-F238E27FC236}">
              <a16:creationId xmlns:a16="http://schemas.microsoft.com/office/drawing/2014/main" id="{00000000-0008-0000-0300-000009010000}"/>
            </a:ext>
          </a:extLst>
        </xdr:cNvPr>
        <xdr:cNvSpPr txBox="1">
          <a:spLocks noChangeArrowheads="1"/>
        </xdr:cNvSpPr>
      </xdr:nvSpPr>
      <xdr:spPr bwMode="auto">
        <a:xfrm>
          <a:off x="5934075" y="90039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208</xdr:row>
      <xdr:rowOff>0</xdr:rowOff>
    </xdr:from>
    <xdr:ext cx="42863" cy="47625"/>
    <xdr:sp macro="" textlink="">
      <xdr:nvSpPr>
        <xdr:cNvPr id="266" name="Text Box 117">
          <a:extLst>
            <a:ext uri="{FF2B5EF4-FFF2-40B4-BE49-F238E27FC236}">
              <a16:creationId xmlns:a16="http://schemas.microsoft.com/office/drawing/2014/main" id="{00000000-0008-0000-0300-00000A010000}"/>
            </a:ext>
          </a:extLst>
        </xdr:cNvPr>
        <xdr:cNvSpPr txBox="1">
          <a:spLocks noChangeArrowheads="1"/>
        </xdr:cNvSpPr>
      </xdr:nvSpPr>
      <xdr:spPr bwMode="auto">
        <a:xfrm>
          <a:off x="5810250" y="90039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208</xdr:row>
      <xdr:rowOff>0</xdr:rowOff>
    </xdr:from>
    <xdr:ext cx="57150" cy="38100"/>
    <xdr:sp macro="" textlink="">
      <xdr:nvSpPr>
        <xdr:cNvPr id="267" name="Text Box 22">
          <a:extLst>
            <a:ext uri="{FF2B5EF4-FFF2-40B4-BE49-F238E27FC236}">
              <a16:creationId xmlns:a16="http://schemas.microsoft.com/office/drawing/2014/main" id="{00000000-0008-0000-0300-00000B010000}"/>
            </a:ext>
          </a:extLst>
        </xdr:cNvPr>
        <xdr:cNvSpPr txBox="1">
          <a:spLocks noChangeArrowheads="1"/>
        </xdr:cNvSpPr>
      </xdr:nvSpPr>
      <xdr:spPr bwMode="auto">
        <a:xfrm>
          <a:off x="5819775"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208</xdr:row>
      <xdr:rowOff>0</xdr:rowOff>
    </xdr:from>
    <xdr:ext cx="57150" cy="38100"/>
    <xdr:sp macro="" textlink="">
      <xdr:nvSpPr>
        <xdr:cNvPr id="268" name="Text Box 22">
          <a:extLst>
            <a:ext uri="{FF2B5EF4-FFF2-40B4-BE49-F238E27FC236}">
              <a16:creationId xmlns:a16="http://schemas.microsoft.com/office/drawing/2014/main" id="{00000000-0008-0000-0300-00000C010000}"/>
            </a:ext>
          </a:extLst>
        </xdr:cNvPr>
        <xdr:cNvSpPr txBox="1">
          <a:spLocks noChangeArrowheads="1"/>
        </xdr:cNvSpPr>
      </xdr:nvSpPr>
      <xdr:spPr bwMode="auto">
        <a:xfrm>
          <a:off x="6562725"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208</xdr:row>
      <xdr:rowOff>0</xdr:rowOff>
    </xdr:from>
    <xdr:ext cx="57150" cy="38100"/>
    <xdr:sp macro="" textlink="">
      <xdr:nvSpPr>
        <xdr:cNvPr id="269" name="Text Box 22">
          <a:extLst>
            <a:ext uri="{FF2B5EF4-FFF2-40B4-BE49-F238E27FC236}">
              <a16:creationId xmlns:a16="http://schemas.microsoft.com/office/drawing/2014/main" id="{00000000-0008-0000-0300-00000D010000}"/>
            </a:ext>
          </a:extLst>
        </xdr:cNvPr>
        <xdr:cNvSpPr txBox="1">
          <a:spLocks noChangeArrowheads="1"/>
        </xdr:cNvSpPr>
      </xdr:nvSpPr>
      <xdr:spPr bwMode="auto">
        <a:xfrm>
          <a:off x="619125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208</xdr:row>
      <xdr:rowOff>0</xdr:rowOff>
    </xdr:from>
    <xdr:ext cx="42863" cy="47625"/>
    <xdr:sp macro="" textlink="">
      <xdr:nvSpPr>
        <xdr:cNvPr id="270" name="Text Box 80">
          <a:extLst>
            <a:ext uri="{FF2B5EF4-FFF2-40B4-BE49-F238E27FC236}">
              <a16:creationId xmlns:a16="http://schemas.microsoft.com/office/drawing/2014/main" id="{00000000-0008-0000-0300-00000E010000}"/>
            </a:ext>
          </a:extLst>
        </xdr:cNvPr>
        <xdr:cNvSpPr txBox="1">
          <a:spLocks noChangeArrowheads="1"/>
        </xdr:cNvSpPr>
      </xdr:nvSpPr>
      <xdr:spPr bwMode="auto">
        <a:xfrm>
          <a:off x="5934075" y="90039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208</xdr:row>
      <xdr:rowOff>0</xdr:rowOff>
    </xdr:from>
    <xdr:ext cx="42863" cy="47625"/>
    <xdr:sp macro="" textlink="">
      <xdr:nvSpPr>
        <xdr:cNvPr id="271" name="Text Box 117">
          <a:extLst>
            <a:ext uri="{FF2B5EF4-FFF2-40B4-BE49-F238E27FC236}">
              <a16:creationId xmlns:a16="http://schemas.microsoft.com/office/drawing/2014/main" id="{00000000-0008-0000-0300-00000F010000}"/>
            </a:ext>
          </a:extLst>
        </xdr:cNvPr>
        <xdr:cNvSpPr txBox="1">
          <a:spLocks noChangeArrowheads="1"/>
        </xdr:cNvSpPr>
      </xdr:nvSpPr>
      <xdr:spPr bwMode="auto">
        <a:xfrm>
          <a:off x="5810250" y="90039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208</xdr:row>
      <xdr:rowOff>0</xdr:rowOff>
    </xdr:from>
    <xdr:ext cx="57150" cy="38100"/>
    <xdr:sp macro="" textlink="">
      <xdr:nvSpPr>
        <xdr:cNvPr id="272" name="Text Box 22">
          <a:extLst>
            <a:ext uri="{FF2B5EF4-FFF2-40B4-BE49-F238E27FC236}">
              <a16:creationId xmlns:a16="http://schemas.microsoft.com/office/drawing/2014/main" id="{00000000-0008-0000-0300-000010010000}"/>
            </a:ext>
          </a:extLst>
        </xdr:cNvPr>
        <xdr:cNvSpPr txBox="1">
          <a:spLocks noChangeArrowheads="1"/>
        </xdr:cNvSpPr>
      </xdr:nvSpPr>
      <xdr:spPr bwMode="auto">
        <a:xfrm>
          <a:off x="6562725"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208</xdr:row>
      <xdr:rowOff>0</xdr:rowOff>
    </xdr:from>
    <xdr:ext cx="42863" cy="38100"/>
    <xdr:sp macro="" textlink="">
      <xdr:nvSpPr>
        <xdr:cNvPr id="273" name="Text Box 22">
          <a:extLst>
            <a:ext uri="{FF2B5EF4-FFF2-40B4-BE49-F238E27FC236}">
              <a16:creationId xmlns:a16="http://schemas.microsoft.com/office/drawing/2014/main" id="{00000000-0008-0000-0300-000011010000}"/>
            </a:ext>
          </a:extLst>
        </xdr:cNvPr>
        <xdr:cNvSpPr txBox="1">
          <a:spLocks noChangeArrowheads="1"/>
        </xdr:cNvSpPr>
      </xdr:nvSpPr>
      <xdr:spPr bwMode="auto">
        <a:xfrm>
          <a:off x="7543800" y="90039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208</xdr:row>
      <xdr:rowOff>0</xdr:rowOff>
    </xdr:from>
    <xdr:ext cx="57150" cy="38100"/>
    <xdr:sp macro="" textlink="">
      <xdr:nvSpPr>
        <xdr:cNvPr id="274" name="Text Box 22">
          <a:extLst>
            <a:ext uri="{FF2B5EF4-FFF2-40B4-BE49-F238E27FC236}">
              <a16:creationId xmlns:a16="http://schemas.microsoft.com/office/drawing/2014/main" id="{00000000-0008-0000-0300-000012010000}"/>
            </a:ext>
          </a:extLst>
        </xdr:cNvPr>
        <xdr:cNvSpPr txBox="1">
          <a:spLocks noChangeArrowheads="1"/>
        </xdr:cNvSpPr>
      </xdr:nvSpPr>
      <xdr:spPr bwMode="auto">
        <a:xfrm>
          <a:off x="619125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208</xdr:row>
      <xdr:rowOff>0</xdr:rowOff>
    </xdr:from>
    <xdr:ext cx="57150" cy="38100"/>
    <xdr:sp macro="" textlink="">
      <xdr:nvSpPr>
        <xdr:cNvPr id="275" name="Text Box 22">
          <a:extLst>
            <a:ext uri="{FF2B5EF4-FFF2-40B4-BE49-F238E27FC236}">
              <a16:creationId xmlns:a16="http://schemas.microsoft.com/office/drawing/2014/main" id="{00000000-0008-0000-0300-000013010000}"/>
            </a:ext>
          </a:extLst>
        </xdr:cNvPr>
        <xdr:cNvSpPr txBox="1">
          <a:spLocks noChangeArrowheads="1"/>
        </xdr:cNvSpPr>
      </xdr:nvSpPr>
      <xdr:spPr bwMode="auto">
        <a:xfrm>
          <a:off x="7181850" y="90039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208</xdr:row>
      <xdr:rowOff>0</xdr:rowOff>
    </xdr:from>
    <xdr:ext cx="57150" cy="38100"/>
    <xdr:sp macro="" textlink="">
      <xdr:nvSpPr>
        <xdr:cNvPr id="277" name="Text Box 22">
          <a:extLst>
            <a:ext uri="{FF2B5EF4-FFF2-40B4-BE49-F238E27FC236}">
              <a16:creationId xmlns:a16="http://schemas.microsoft.com/office/drawing/2014/main" id="{00000000-0008-0000-0300-000015010000}"/>
            </a:ext>
          </a:extLst>
        </xdr:cNvPr>
        <xdr:cNvSpPr txBox="1">
          <a:spLocks noChangeArrowheads="1"/>
        </xdr:cNvSpPr>
      </xdr:nvSpPr>
      <xdr:spPr bwMode="auto">
        <a:xfrm>
          <a:off x="2228850" y="90449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208</xdr:row>
      <xdr:rowOff>0</xdr:rowOff>
    </xdr:from>
    <xdr:ext cx="57150" cy="38100"/>
    <xdr:sp macro="" textlink="">
      <xdr:nvSpPr>
        <xdr:cNvPr id="279" name="Text Box 22">
          <a:extLst>
            <a:ext uri="{FF2B5EF4-FFF2-40B4-BE49-F238E27FC236}">
              <a16:creationId xmlns:a16="http://schemas.microsoft.com/office/drawing/2014/main" id="{00000000-0008-0000-0300-000017010000}"/>
            </a:ext>
          </a:extLst>
        </xdr:cNvPr>
        <xdr:cNvSpPr txBox="1">
          <a:spLocks noChangeArrowheads="1"/>
        </xdr:cNvSpPr>
      </xdr:nvSpPr>
      <xdr:spPr bwMode="auto">
        <a:xfrm>
          <a:off x="2228850" y="93030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145</xdr:row>
      <xdr:rowOff>0</xdr:rowOff>
    </xdr:from>
    <xdr:ext cx="42863" cy="47625"/>
    <xdr:sp macro="" textlink="">
      <xdr:nvSpPr>
        <xdr:cNvPr id="324" name="Text Box 80">
          <a:extLst>
            <a:ext uri="{FF2B5EF4-FFF2-40B4-BE49-F238E27FC236}">
              <a16:creationId xmlns:a16="http://schemas.microsoft.com/office/drawing/2014/main" id="{00000000-0008-0000-0300-000044010000}"/>
            </a:ext>
          </a:extLst>
        </xdr:cNvPr>
        <xdr:cNvSpPr txBox="1">
          <a:spLocks noChangeArrowheads="1"/>
        </xdr:cNvSpPr>
      </xdr:nvSpPr>
      <xdr:spPr bwMode="auto">
        <a:xfrm>
          <a:off x="3952875" y="3342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145</xdr:row>
      <xdr:rowOff>0</xdr:rowOff>
    </xdr:from>
    <xdr:ext cx="42863" cy="47625"/>
    <xdr:sp macro="" textlink="">
      <xdr:nvSpPr>
        <xdr:cNvPr id="325" name="Text Box 117">
          <a:extLst>
            <a:ext uri="{FF2B5EF4-FFF2-40B4-BE49-F238E27FC236}">
              <a16:creationId xmlns:a16="http://schemas.microsoft.com/office/drawing/2014/main" id="{00000000-0008-0000-0300-000045010000}"/>
            </a:ext>
          </a:extLst>
        </xdr:cNvPr>
        <xdr:cNvSpPr txBox="1">
          <a:spLocks noChangeArrowheads="1"/>
        </xdr:cNvSpPr>
      </xdr:nvSpPr>
      <xdr:spPr bwMode="auto">
        <a:xfrm>
          <a:off x="3829050" y="3342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145</xdr:row>
      <xdr:rowOff>0</xdr:rowOff>
    </xdr:from>
    <xdr:ext cx="33337" cy="47625"/>
    <xdr:sp macro="" textlink="">
      <xdr:nvSpPr>
        <xdr:cNvPr id="326" name="Text Box 118">
          <a:extLst>
            <a:ext uri="{FF2B5EF4-FFF2-40B4-BE49-F238E27FC236}">
              <a16:creationId xmlns:a16="http://schemas.microsoft.com/office/drawing/2014/main" id="{00000000-0008-0000-0300-000046010000}"/>
            </a:ext>
          </a:extLst>
        </xdr:cNvPr>
        <xdr:cNvSpPr txBox="1">
          <a:spLocks noChangeArrowheads="1"/>
        </xdr:cNvSpPr>
      </xdr:nvSpPr>
      <xdr:spPr bwMode="auto">
        <a:xfrm>
          <a:off x="3757612" y="334232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145</xdr:row>
      <xdr:rowOff>0</xdr:rowOff>
    </xdr:from>
    <xdr:ext cx="42863" cy="38100"/>
    <xdr:sp macro="" textlink="">
      <xdr:nvSpPr>
        <xdr:cNvPr id="327" name="Text Box 22">
          <a:extLst>
            <a:ext uri="{FF2B5EF4-FFF2-40B4-BE49-F238E27FC236}">
              <a16:creationId xmlns:a16="http://schemas.microsoft.com/office/drawing/2014/main" id="{00000000-0008-0000-0300-000047010000}"/>
            </a:ext>
          </a:extLst>
        </xdr:cNvPr>
        <xdr:cNvSpPr txBox="1">
          <a:spLocks noChangeArrowheads="1"/>
        </xdr:cNvSpPr>
      </xdr:nvSpPr>
      <xdr:spPr bwMode="auto">
        <a:xfrm>
          <a:off x="3581400" y="3342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57150" cy="38100"/>
    <xdr:sp macro="" textlink="">
      <xdr:nvSpPr>
        <xdr:cNvPr id="328" name="Text Box 22">
          <a:extLst>
            <a:ext uri="{FF2B5EF4-FFF2-40B4-BE49-F238E27FC236}">
              <a16:creationId xmlns:a16="http://schemas.microsoft.com/office/drawing/2014/main" id="{00000000-0008-0000-0300-000048010000}"/>
            </a:ext>
          </a:extLst>
        </xdr:cNvPr>
        <xdr:cNvSpPr txBox="1">
          <a:spLocks noChangeArrowheads="1"/>
        </xdr:cNvSpPr>
      </xdr:nvSpPr>
      <xdr:spPr bwMode="auto">
        <a:xfrm>
          <a:off x="2228850"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145</xdr:row>
      <xdr:rowOff>0</xdr:rowOff>
    </xdr:from>
    <xdr:ext cx="57150" cy="38100"/>
    <xdr:sp macro="" textlink="">
      <xdr:nvSpPr>
        <xdr:cNvPr id="329" name="Text Box 22">
          <a:extLst>
            <a:ext uri="{FF2B5EF4-FFF2-40B4-BE49-F238E27FC236}">
              <a16:creationId xmlns:a16="http://schemas.microsoft.com/office/drawing/2014/main" id="{00000000-0008-0000-0300-000049010000}"/>
            </a:ext>
          </a:extLst>
        </xdr:cNvPr>
        <xdr:cNvSpPr txBox="1">
          <a:spLocks noChangeArrowheads="1"/>
        </xdr:cNvSpPr>
      </xdr:nvSpPr>
      <xdr:spPr bwMode="auto">
        <a:xfrm>
          <a:off x="383857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145</xdr:row>
      <xdr:rowOff>0</xdr:rowOff>
    </xdr:from>
    <xdr:ext cx="57150" cy="38100"/>
    <xdr:sp macro="" textlink="">
      <xdr:nvSpPr>
        <xdr:cNvPr id="330" name="Text Box 22">
          <a:extLst>
            <a:ext uri="{FF2B5EF4-FFF2-40B4-BE49-F238E27FC236}">
              <a16:creationId xmlns:a16="http://schemas.microsoft.com/office/drawing/2014/main" id="{00000000-0008-0000-0300-00004A010000}"/>
            </a:ext>
          </a:extLst>
        </xdr:cNvPr>
        <xdr:cNvSpPr txBox="1">
          <a:spLocks noChangeArrowheads="1"/>
        </xdr:cNvSpPr>
      </xdr:nvSpPr>
      <xdr:spPr bwMode="auto">
        <a:xfrm>
          <a:off x="557212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145</xdr:row>
      <xdr:rowOff>0</xdr:rowOff>
    </xdr:from>
    <xdr:ext cx="57150" cy="38100"/>
    <xdr:sp macro="" textlink="">
      <xdr:nvSpPr>
        <xdr:cNvPr id="331" name="Text Box 22">
          <a:extLst>
            <a:ext uri="{FF2B5EF4-FFF2-40B4-BE49-F238E27FC236}">
              <a16:creationId xmlns:a16="http://schemas.microsoft.com/office/drawing/2014/main" id="{00000000-0008-0000-0300-00004B010000}"/>
            </a:ext>
          </a:extLst>
        </xdr:cNvPr>
        <xdr:cNvSpPr txBox="1">
          <a:spLocks noChangeArrowheads="1"/>
        </xdr:cNvSpPr>
      </xdr:nvSpPr>
      <xdr:spPr bwMode="auto">
        <a:xfrm>
          <a:off x="606742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145</xdr:row>
      <xdr:rowOff>0</xdr:rowOff>
    </xdr:from>
    <xdr:ext cx="42862" cy="28575"/>
    <xdr:sp macro="" textlink="">
      <xdr:nvSpPr>
        <xdr:cNvPr id="332" name="Text Box 23">
          <a:extLst>
            <a:ext uri="{FF2B5EF4-FFF2-40B4-BE49-F238E27FC236}">
              <a16:creationId xmlns:a16="http://schemas.microsoft.com/office/drawing/2014/main" id="{00000000-0008-0000-0300-00004C010000}"/>
            </a:ext>
          </a:extLst>
        </xdr:cNvPr>
        <xdr:cNvSpPr txBox="1">
          <a:spLocks noChangeArrowheads="1"/>
        </xdr:cNvSpPr>
      </xdr:nvSpPr>
      <xdr:spPr bwMode="auto">
        <a:xfrm>
          <a:off x="5695950" y="33423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145</xdr:row>
      <xdr:rowOff>0</xdr:rowOff>
    </xdr:from>
    <xdr:ext cx="42863" cy="38100"/>
    <xdr:sp macro="" textlink="">
      <xdr:nvSpPr>
        <xdr:cNvPr id="333" name="Text Box 22">
          <a:extLst>
            <a:ext uri="{FF2B5EF4-FFF2-40B4-BE49-F238E27FC236}">
              <a16:creationId xmlns:a16="http://schemas.microsoft.com/office/drawing/2014/main" id="{00000000-0008-0000-0300-00004D010000}"/>
            </a:ext>
          </a:extLst>
        </xdr:cNvPr>
        <xdr:cNvSpPr txBox="1">
          <a:spLocks noChangeArrowheads="1"/>
        </xdr:cNvSpPr>
      </xdr:nvSpPr>
      <xdr:spPr bwMode="auto">
        <a:xfrm>
          <a:off x="5686425" y="3342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145</xdr:row>
      <xdr:rowOff>0</xdr:rowOff>
    </xdr:from>
    <xdr:ext cx="42862" cy="28575"/>
    <xdr:sp macro="" textlink="">
      <xdr:nvSpPr>
        <xdr:cNvPr id="334" name="Text Box 23">
          <a:extLst>
            <a:ext uri="{FF2B5EF4-FFF2-40B4-BE49-F238E27FC236}">
              <a16:creationId xmlns:a16="http://schemas.microsoft.com/office/drawing/2014/main" id="{00000000-0008-0000-0300-00004E010000}"/>
            </a:ext>
          </a:extLst>
        </xdr:cNvPr>
        <xdr:cNvSpPr txBox="1">
          <a:spLocks noChangeArrowheads="1"/>
        </xdr:cNvSpPr>
      </xdr:nvSpPr>
      <xdr:spPr bwMode="auto">
        <a:xfrm>
          <a:off x="5695950" y="334232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145</xdr:row>
      <xdr:rowOff>0</xdr:rowOff>
    </xdr:from>
    <xdr:ext cx="57150" cy="38100"/>
    <xdr:sp macro="" textlink="">
      <xdr:nvSpPr>
        <xdr:cNvPr id="335" name="Text Box 22">
          <a:extLst>
            <a:ext uri="{FF2B5EF4-FFF2-40B4-BE49-F238E27FC236}">
              <a16:creationId xmlns:a16="http://schemas.microsoft.com/office/drawing/2014/main" id="{00000000-0008-0000-0300-00004F010000}"/>
            </a:ext>
          </a:extLst>
        </xdr:cNvPr>
        <xdr:cNvSpPr txBox="1">
          <a:spLocks noChangeArrowheads="1"/>
        </xdr:cNvSpPr>
      </xdr:nvSpPr>
      <xdr:spPr bwMode="auto">
        <a:xfrm>
          <a:off x="458152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145</xdr:row>
      <xdr:rowOff>0</xdr:rowOff>
    </xdr:from>
    <xdr:ext cx="42863" cy="47625"/>
    <xdr:sp macro="" textlink="">
      <xdr:nvSpPr>
        <xdr:cNvPr id="336" name="Text Box 80">
          <a:extLst>
            <a:ext uri="{FF2B5EF4-FFF2-40B4-BE49-F238E27FC236}">
              <a16:creationId xmlns:a16="http://schemas.microsoft.com/office/drawing/2014/main" id="{00000000-0008-0000-0300-000050010000}"/>
            </a:ext>
          </a:extLst>
        </xdr:cNvPr>
        <xdr:cNvSpPr txBox="1">
          <a:spLocks noChangeArrowheads="1"/>
        </xdr:cNvSpPr>
      </xdr:nvSpPr>
      <xdr:spPr bwMode="auto">
        <a:xfrm>
          <a:off x="5934075" y="3342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145</xdr:row>
      <xdr:rowOff>0</xdr:rowOff>
    </xdr:from>
    <xdr:ext cx="57150" cy="38100"/>
    <xdr:sp macro="" textlink="">
      <xdr:nvSpPr>
        <xdr:cNvPr id="337" name="Text Box 22">
          <a:extLst>
            <a:ext uri="{FF2B5EF4-FFF2-40B4-BE49-F238E27FC236}">
              <a16:creationId xmlns:a16="http://schemas.microsoft.com/office/drawing/2014/main" id="{00000000-0008-0000-0300-000051010000}"/>
            </a:ext>
          </a:extLst>
        </xdr:cNvPr>
        <xdr:cNvSpPr txBox="1">
          <a:spLocks noChangeArrowheads="1"/>
        </xdr:cNvSpPr>
      </xdr:nvSpPr>
      <xdr:spPr bwMode="auto">
        <a:xfrm>
          <a:off x="581977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76200</xdr:colOff>
      <xdr:row>145</xdr:row>
      <xdr:rowOff>0</xdr:rowOff>
    </xdr:from>
    <xdr:ext cx="57150" cy="38100"/>
    <xdr:sp macro="" textlink="">
      <xdr:nvSpPr>
        <xdr:cNvPr id="338" name="Text Box 22">
          <a:extLst>
            <a:ext uri="{FF2B5EF4-FFF2-40B4-BE49-F238E27FC236}">
              <a16:creationId xmlns:a16="http://schemas.microsoft.com/office/drawing/2014/main" id="{00000000-0008-0000-0300-000052010000}"/>
            </a:ext>
          </a:extLst>
        </xdr:cNvPr>
        <xdr:cNvSpPr txBox="1">
          <a:spLocks noChangeArrowheads="1"/>
        </xdr:cNvSpPr>
      </xdr:nvSpPr>
      <xdr:spPr bwMode="auto">
        <a:xfrm>
          <a:off x="7877175" y="32204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145</xdr:row>
      <xdr:rowOff>0</xdr:rowOff>
    </xdr:from>
    <xdr:ext cx="57150" cy="38100"/>
    <xdr:sp macro="" textlink="">
      <xdr:nvSpPr>
        <xdr:cNvPr id="339" name="Text Box 22">
          <a:extLst>
            <a:ext uri="{FF2B5EF4-FFF2-40B4-BE49-F238E27FC236}">
              <a16:creationId xmlns:a16="http://schemas.microsoft.com/office/drawing/2014/main" id="{00000000-0008-0000-0300-000053010000}"/>
            </a:ext>
          </a:extLst>
        </xdr:cNvPr>
        <xdr:cNvSpPr txBox="1">
          <a:spLocks noChangeArrowheads="1"/>
        </xdr:cNvSpPr>
      </xdr:nvSpPr>
      <xdr:spPr bwMode="auto">
        <a:xfrm>
          <a:off x="6438900"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145</xdr:row>
      <xdr:rowOff>0</xdr:rowOff>
    </xdr:from>
    <xdr:ext cx="57150" cy="38100"/>
    <xdr:sp macro="" textlink="">
      <xdr:nvSpPr>
        <xdr:cNvPr id="340" name="Text Box 22">
          <a:extLst>
            <a:ext uri="{FF2B5EF4-FFF2-40B4-BE49-F238E27FC236}">
              <a16:creationId xmlns:a16="http://schemas.microsoft.com/office/drawing/2014/main" id="{00000000-0008-0000-0300-000054010000}"/>
            </a:ext>
          </a:extLst>
        </xdr:cNvPr>
        <xdr:cNvSpPr txBox="1">
          <a:spLocks noChangeArrowheads="1"/>
        </xdr:cNvSpPr>
      </xdr:nvSpPr>
      <xdr:spPr bwMode="auto">
        <a:xfrm>
          <a:off x="3219450"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145</xdr:row>
      <xdr:rowOff>0</xdr:rowOff>
    </xdr:from>
    <xdr:ext cx="42863" cy="38100"/>
    <xdr:sp macro="" textlink="">
      <xdr:nvSpPr>
        <xdr:cNvPr id="341" name="Text Box 22">
          <a:extLst>
            <a:ext uri="{FF2B5EF4-FFF2-40B4-BE49-F238E27FC236}">
              <a16:creationId xmlns:a16="http://schemas.microsoft.com/office/drawing/2014/main" id="{00000000-0008-0000-0300-000055010000}"/>
            </a:ext>
          </a:extLst>
        </xdr:cNvPr>
        <xdr:cNvSpPr txBox="1">
          <a:spLocks noChangeArrowheads="1"/>
        </xdr:cNvSpPr>
      </xdr:nvSpPr>
      <xdr:spPr bwMode="auto">
        <a:xfrm>
          <a:off x="5562600" y="3342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145</xdr:row>
      <xdr:rowOff>0</xdr:rowOff>
    </xdr:from>
    <xdr:ext cx="57150" cy="38100"/>
    <xdr:sp macro="" textlink="">
      <xdr:nvSpPr>
        <xdr:cNvPr id="342" name="Text Box 22">
          <a:extLst>
            <a:ext uri="{FF2B5EF4-FFF2-40B4-BE49-F238E27FC236}">
              <a16:creationId xmlns:a16="http://schemas.microsoft.com/office/drawing/2014/main" id="{00000000-0008-0000-0300-000056010000}"/>
            </a:ext>
          </a:extLst>
        </xdr:cNvPr>
        <xdr:cNvSpPr txBox="1">
          <a:spLocks noChangeArrowheads="1"/>
        </xdr:cNvSpPr>
      </xdr:nvSpPr>
      <xdr:spPr bwMode="auto">
        <a:xfrm>
          <a:off x="4210050"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145</xdr:row>
      <xdr:rowOff>0</xdr:rowOff>
    </xdr:from>
    <xdr:ext cx="57150" cy="38100"/>
    <xdr:sp macro="" textlink="">
      <xdr:nvSpPr>
        <xdr:cNvPr id="343" name="Text Box 22">
          <a:extLst>
            <a:ext uri="{FF2B5EF4-FFF2-40B4-BE49-F238E27FC236}">
              <a16:creationId xmlns:a16="http://schemas.microsoft.com/office/drawing/2014/main" id="{00000000-0008-0000-0300-000057010000}"/>
            </a:ext>
          </a:extLst>
        </xdr:cNvPr>
        <xdr:cNvSpPr txBox="1">
          <a:spLocks noChangeArrowheads="1"/>
        </xdr:cNvSpPr>
      </xdr:nvSpPr>
      <xdr:spPr bwMode="auto">
        <a:xfrm>
          <a:off x="5200650"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145</xdr:row>
      <xdr:rowOff>0</xdr:rowOff>
    </xdr:from>
    <xdr:ext cx="42863" cy="47625"/>
    <xdr:sp macro="" textlink="">
      <xdr:nvSpPr>
        <xdr:cNvPr id="344" name="Text Box 80">
          <a:extLst>
            <a:ext uri="{FF2B5EF4-FFF2-40B4-BE49-F238E27FC236}">
              <a16:creationId xmlns:a16="http://schemas.microsoft.com/office/drawing/2014/main" id="{00000000-0008-0000-0300-000058010000}"/>
            </a:ext>
          </a:extLst>
        </xdr:cNvPr>
        <xdr:cNvSpPr txBox="1">
          <a:spLocks noChangeArrowheads="1"/>
        </xdr:cNvSpPr>
      </xdr:nvSpPr>
      <xdr:spPr bwMode="auto">
        <a:xfrm>
          <a:off x="5934075" y="3342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145</xdr:row>
      <xdr:rowOff>0</xdr:rowOff>
    </xdr:from>
    <xdr:ext cx="42863" cy="47625"/>
    <xdr:sp macro="" textlink="">
      <xdr:nvSpPr>
        <xdr:cNvPr id="345" name="Text Box 117">
          <a:extLst>
            <a:ext uri="{FF2B5EF4-FFF2-40B4-BE49-F238E27FC236}">
              <a16:creationId xmlns:a16="http://schemas.microsoft.com/office/drawing/2014/main" id="{00000000-0008-0000-0300-000059010000}"/>
            </a:ext>
          </a:extLst>
        </xdr:cNvPr>
        <xdr:cNvSpPr txBox="1">
          <a:spLocks noChangeArrowheads="1"/>
        </xdr:cNvSpPr>
      </xdr:nvSpPr>
      <xdr:spPr bwMode="auto">
        <a:xfrm>
          <a:off x="5810250" y="3342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145</xdr:row>
      <xdr:rowOff>0</xdr:rowOff>
    </xdr:from>
    <xdr:ext cx="57150" cy="38100"/>
    <xdr:sp macro="" textlink="">
      <xdr:nvSpPr>
        <xdr:cNvPr id="346" name="Text Box 22">
          <a:extLst>
            <a:ext uri="{FF2B5EF4-FFF2-40B4-BE49-F238E27FC236}">
              <a16:creationId xmlns:a16="http://schemas.microsoft.com/office/drawing/2014/main" id="{00000000-0008-0000-0300-00005A010000}"/>
            </a:ext>
          </a:extLst>
        </xdr:cNvPr>
        <xdr:cNvSpPr txBox="1">
          <a:spLocks noChangeArrowheads="1"/>
        </xdr:cNvSpPr>
      </xdr:nvSpPr>
      <xdr:spPr bwMode="auto">
        <a:xfrm>
          <a:off x="581977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145</xdr:row>
      <xdr:rowOff>0</xdr:rowOff>
    </xdr:from>
    <xdr:ext cx="57150" cy="38100"/>
    <xdr:sp macro="" textlink="">
      <xdr:nvSpPr>
        <xdr:cNvPr id="347" name="Text Box 22">
          <a:extLst>
            <a:ext uri="{FF2B5EF4-FFF2-40B4-BE49-F238E27FC236}">
              <a16:creationId xmlns:a16="http://schemas.microsoft.com/office/drawing/2014/main" id="{00000000-0008-0000-0300-00005B010000}"/>
            </a:ext>
          </a:extLst>
        </xdr:cNvPr>
        <xdr:cNvSpPr txBox="1">
          <a:spLocks noChangeArrowheads="1"/>
        </xdr:cNvSpPr>
      </xdr:nvSpPr>
      <xdr:spPr bwMode="auto">
        <a:xfrm>
          <a:off x="656272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145</xdr:row>
      <xdr:rowOff>0</xdr:rowOff>
    </xdr:from>
    <xdr:ext cx="57150" cy="38100"/>
    <xdr:sp macro="" textlink="">
      <xdr:nvSpPr>
        <xdr:cNvPr id="348" name="Text Box 22">
          <a:extLst>
            <a:ext uri="{FF2B5EF4-FFF2-40B4-BE49-F238E27FC236}">
              <a16:creationId xmlns:a16="http://schemas.microsoft.com/office/drawing/2014/main" id="{00000000-0008-0000-0300-00005C010000}"/>
            </a:ext>
          </a:extLst>
        </xdr:cNvPr>
        <xdr:cNvSpPr txBox="1">
          <a:spLocks noChangeArrowheads="1"/>
        </xdr:cNvSpPr>
      </xdr:nvSpPr>
      <xdr:spPr bwMode="auto">
        <a:xfrm>
          <a:off x="6191250"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145</xdr:row>
      <xdr:rowOff>0</xdr:rowOff>
    </xdr:from>
    <xdr:ext cx="42863" cy="47625"/>
    <xdr:sp macro="" textlink="">
      <xdr:nvSpPr>
        <xdr:cNvPr id="349" name="Text Box 80">
          <a:extLst>
            <a:ext uri="{FF2B5EF4-FFF2-40B4-BE49-F238E27FC236}">
              <a16:creationId xmlns:a16="http://schemas.microsoft.com/office/drawing/2014/main" id="{00000000-0008-0000-0300-00005D010000}"/>
            </a:ext>
          </a:extLst>
        </xdr:cNvPr>
        <xdr:cNvSpPr txBox="1">
          <a:spLocks noChangeArrowheads="1"/>
        </xdr:cNvSpPr>
      </xdr:nvSpPr>
      <xdr:spPr bwMode="auto">
        <a:xfrm>
          <a:off x="5934075" y="3342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145</xdr:row>
      <xdr:rowOff>0</xdr:rowOff>
    </xdr:from>
    <xdr:ext cx="42863" cy="47625"/>
    <xdr:sp macro="" textlink="">
      <xdr:nvSpPr>
        <xdr:cNvPr id="350" name="Text Box 117">
          <a:extLst>
            <a:ext uri="{FF2B5EF4-FFF2-40B4-BE49-F238E27FC236}">
              <a16:creationId xmlns:a16="http://schemas.microsoft.com/office/drawing/2014/main" id="{00000000-0008-0000-0300-00005E010000}"/>
            </a:ext>
          </a:extLst>
        </xdr:cNvPr>
        <xdr:cNvSpPr txBox="1">
          <a:spLocks noChangeArrowheads="1"/>
        </xdr:cNvSpPr>
      </xdr:nvSpPr>
      <xdr:spPr bwMode="auto">
        <a:xfrm>
          <a:off x="5810250" y="33423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145</xdr:row>
      <xdr:rowOff>0</xdr:rowOff>
    </xdr:from>
    <xdr:ext cx="57150" cy="38100"/>
    <xdr:sp macro="" textlink="">
      <xdr:nvSpPr>
        <xdr:cNvPr id="351" name="Text Box 22">
          <a:extLst>
            <a:ext uri="{FF2B5EF4-FFF2-40B4-BE49-F238E27FC236}">
              <a16:creationId xmlns:a16="http://schemas.microsoft.com/office/drawing/2014/main" id="{00000000-0008-0000-0300-00005F010000}"/>
            </a:ext>
          </a:extLst>
        </xdr:cNvPr>
        <xdr:cNvSpPr txBox="1">
          <a:spLocks noChangeArrowheads="1"/>
        </xdr:cNvSpPr>
      </xdr:nvSpPr>
      <xdr:spPr bwMode="auto">
        <a:xfrm>
          <a:off x="581977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145</xdr:row>
      <xdr:rowOff>0</xdr:rowOff>
    </xdr:from>
    <xdr:ext cx="57150" cy="38100"/>
    <xdr:sp macro="" textlink="">
      <xdr:nvSpPr>
        <xdr:cNvPr id="352" name="Text Box 22">
          <a:extLst>
            <a:ext uri="{FF2B5EF4-FFF2-40B4-BE49-F238E27FC236}">
              <a16:creationId xmlns:a16="http://schemas.microsoft.com/office/drawing/2014/main" id="{00000000-0008-0000-0300-000060010000}"/>
            </a:ext>
          </a:extLst>
        </xdr:cNvPr>
        <xdr:cNvSpPr txBox="1">
          <a:spLocks noChangeArrowheads="1"/>
        </xdr:cNvSpPr>
      </xdr:nvSpPr>
      <xdr:spPr bwMode="auto">
        <a:xfrm>
          <a:off x="6562725"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145</xdr:row>
      <xdr:rowOff>0</xdr:rowOff>
    </xdr:from>
    <xdr:ext cx="42863" cy="38100"/>
    <xdr:sp macro="" textlink="">
      <xdr:nvSpPr>
        <xdr:cNvPr id="353" name="Text Box 22">
          <a:extLst>
            <a:ext uri="{FF2B5EF4-FFF2-40B4-BE49-F238E27FC236}">
              <a16:creationId xmlns:a16="http://schemas.microsoft.com/office/drawing/2014/main" id="{00000000-0008-0000-0300-000061010000}"/>
            </a:ext>
          </a:extLst>
        </xdr:cNvPr>
        <xdr:cNvSpPr txBox="1">
          <a:spLocks noChangeArrowheads="1"/>
        </xdr:cNvSpPr>
      </xdr:nvSpPr>
      <xdr:spPr bwMode="auto">
        <a:xfrm>
          <a:off x="7915275" y="334232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145</xdr:row>
      <xdr:rowOff>0</xdr:rowOff>
    </xdr:from>
    <xdr:ext cx="57150" cy="38100"/>
    <xdr:sp macro="" textlink="">
      <xdr:nvSpPr>
        <xdr:cNvPr id="354" name="Text Box 22">
          <a:extLst>
            <a:ext uri="{FF2B5EF4-FFF2-40B4-BE49-F238E27FC236}">
              <a16:creationId xmlns:a16="http://schemas.microsoft.com/office/drawing/2014/main" id="{00000000-0008-0000-0300-000062010000}"/>
            </a:ext>
          </a:extLst>
        </xdr:cNvPr>
        <xdr:cNvSpPr txBox="1">
          <a:spLocks noChangeArrowheads="1"/>
        </xdr:cNvSpPr>
      </xdr:nvSpPr>
      <xdr:spPr bwMode="auto">
        <a:xfrm>
          <a:off x="6191250"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145</xdr:row>
      <xdr:rowOff>0</xdr:rowOff>
    </xdr:from>
    <xdr:ext cx="57150" cy="38100"/>
    <xdr:sp macro="" textlink="">
      <xdr:nvSpPr>
        <xdr:cNvPr id="355" name="Text Box 22">
          <a:extLst>
            <a:ext uri="{FF2B5EF4-FFF2-40B4-BE49-F238E27FC236}">
              <a16:creationId xmlns:a16="http://schemas.microsoft.com/office/drawing/2014/main" id="{00000000-0008-0000-0300-000063010000}"/>
            </a:ext>
          </a:extLst>
        </xdr:cNvPr>
        <xdr:cNvSpPr txBox="1">
          <a:spLocks noChangeArrowheads="1"/>
        </xdr:cNvSpPr>
      </xdr:nvSpPr>
      <xdr:spPr bwMode="auto">
        <a:xfrm>
          <a:off x="7181850" y="33423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208</xdr:row>
      <xdr:rowOff>0</xdr:rowOff>
    </xdr:from>
    <xdr:ext cx="57150" cy="38100"/>
    <xdr:sp macro="" textlink="">
      <xdr:nvSpPr>
        <xdr:cNvPr id="316" name="Text Box 22">
          <a:extLst>
            <a:ext uri="{FF2B5EF4-FFF2-40B4-BE49-F238E27FC236}">
              <a16:creationId xmlns:a16="http://schemas.microsoft.com/office/drawing/2014/main" id="{00000000-0008-0000-0300-00003C010000}"/>
            </a:ext>
          </a:extLst>
        </xdr:cNvPr>
        <xdr:cNvSpPr txBox="1">
          <a:spLocks noChangeArrowheads="1"/>
        </xdr:cNvSpPr>
      </xdr:nvSpPr>
      <xdr:spPr bwMode="auto">
        <a:xfrm>
          <a:off x="2228850" y="9868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90</xdr:row>
      <xdr:rowOff>130969</xdr:rowOff>
    </xdr:from>
    <xdr:to>
      <xdr:col>32</xdr:col>
      <xdr:colOff>38101</xdr:colOff>
      <xdr:row>90</xdr:row>
      <xdr:rowOff>178594</xdr:rowOff>
    </xdr:to>
    <xdr:sp macro="" textlink="">
      <xdr:nvSpPr>
        <xdr:cNvPr id="317" name="Text Box 80">
          <a:extLst>
            <a:ext uri="{FF2B5EF4-FFF2-40B4-BE49-F238E27FC236}">
              <a16:creationId xmlns:a16="http://schemas.microsoft.com/office/drawing/2014/main" id="{00000000-0008-0000-0300-00003D010000}"/>
            </a:ext>
          </a:extLst>
        </xdr:cNvPr>
        <xdr:cNvSpPr txBox="1">
          <a:spLocks noChangeArrowheads="1"/>
        </xdr:cNvSpPr>
      </xdr:nvSpPr>
      <xdr:spPr bwMode="auto">
        <a:xfrm>
          <a:off x="3952875" y="265247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90</xdr:row>
      <xdr:rowOff>0</xdr:rowOff>
    </xdr:from>
    <xdr:to>
      <xdr:col>31</xdr:col>
      <xdr:colOff>38100</xdr:colOff>
      <xdr:row>90</xdr:row>
      <xdr:rowOff>47625</xdr:rowOff>
    </xdr:to>
    <xdr:sp macro="" textlink="">
      <xdr:nvSpPr>
        <xdr:cNvPr id="318" name="Text Box 117">
          <a:extLst>
            <a:ext uri="{FF2B5EF4-FFF2-40B4-BE49-F238E27FC236}">
              <a16:creationId xmlns:a16="http://schemas.microsoft.com/office/drawing/2014/main" id="{00000000-0008-0000-0300-00003E010000}"/>
            </a:ext>
          </a:extLst>
        </xdr:cNvPr>
        <xdr:cNvSpPr txBox="1">
          <a:spLocks noChangeArrowheads="1"/>
        </xdr:cNvSpPr>
      </xdr:nvSpPr>
      <xdr:spPr bwMode="auto">
        <a:xfrm>
          <a:off x="3829050" y="26393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94</xdr:row>
      <xdr:rowOff>23813</xdr:rowOff>
    </xdr:from>
    <xdr:to>
      <xdr:col>30</xdr:col>
      <xdr:colOff>76199</xdr:colOff>
      <xdr:row>94</xdr:row>
      <xdr:rowOff>71438</xdr:rowOff>
    </xdr:to>
    <xdr:sp macro="" textlink="">
      <xdr:nvSpPr>
        <xdr:cNvPr id="319" name="Text Box 118">
          <a:extLst>
            <a:ext uri="{FF2B5EF4-FFF2-40B4-BE49-F238E27FC236}">
              <a16:creationId xmlns:a16="http://schemas.microsoft.com/office/drawing/2014/main" id="{00000000-0008-0000-0300-00003F010000}"/>
            </a:ext>
          </a:extLst>
        </xdr:cNvPr>
        <xdr:cNvSpPr txBox="1">
          <a:spLocks noChangeArrowheads="1"/>
        </xdr:cNvSpPr>
      </xdr:nvSpPr>
      <xdr:spPr bwMode="auto">
        <a:xfrm>
          <a:off x="3757612" y="274081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90</xdr:row>
      <xdr:rowOff>0</xdr:rowOff>
    </xdr:from>
    <xdr:to>
      <xdr:col>29</xdr:col>
      <xdr:colOff>38100</xdr:colOff>
      <xdr:row>90</xdr:row>
      <xdr:rowOff>38100</xdr:rowOff>
    </xdr:to>
    <xdr:sp macro="" textlink="">
      <xdr:nvSpPr>
        <xdr:cNvPr id="320" name="Text Box 22">
          <a:extLst>
            <a:ext uri="{FF2B5EF4-FFF2-40B4-BE49-F238E27FC236}">
              <a16:creationId xmlns:a16="http://schemas.microsoft.com/office/drawing/2014/main" id="{00000000-0008-0000-0300-000040010000}"/>
            </a:ext>
          </a:extLst>
        </xdr:cNvPr>
        <xdr:cNvSpPr txBox="1">
          <a:spLocks noChangeArrowheads="1"/>
        </xdr:cNvSpPr>
      </xdr:nvSpPr>
      <xdr:spPr bwMode="auto">
        <a:xfrm>
          <a:off x="3581400" y="26393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90</xdr:row>
      <xdr:rowOff>0</xdr:rowOff>
    </xdr:from>
    <xdr:to>
      <xdr:col>18</xdr:col>
      <xdr:colOff>57150</xdr:colOff>
      <xdr:row>90</xdr:row>
      <xdr:rowOff>38100</xdr:rowOff>
    </xdr:to>
    <xdr:sp macro="" textlink="">
      <xdr:nvSpPr>
        <xdr:cNvPr id="321" name="Text Box 22">
          <a:extLst>
            <a:ext uri="{FF2B5EF4-FFF2-40B4-BE49-F238E27FC236}">
              <a16:creationId xmlns:a16="http://schemas.microsoft.com/office/drawing/2014/main" id="{00000000-0008-0000-0300-000041010000}"/>
            </a:ext>
          </a:extLst>
        </xdr:cNvPr>
        <xdr:cNvSpPr txBox="1">
          <a:spLocks noChangeArrowheads="1"/>
        </xdr:cNvSpPr>
      </xdr:nvSpPr>
      <xdr:spPr bwMode="auto">
        <a:xfrm>
          <a:off x="2228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90</xdr:row>
      <xdr:rowOff>0</xdr:rowOff>
    </xdr:from>
    <xdr:to>
      <xdr:col>31</xdr:col>
      <xdr:colOff>57150</xdr:colOff>
      <xdr:row>90</xdr:row>
      <xdr:rowOff>38100</xdr:rowOff>
    </xdr:to>
    <xdr:sp macro="" textlink="">
      <xdr:nvSpPr>
        <xdr:cNvPr id="322" name="Text Box 22">
          <a:extLst>
            <a:ext uri="{FF2B5EF4-FFF2-40B4-BE49-F238E27FC236}">
              <a16:creationId xmlns:a16="http://schemas.microsoft.com/office/drawing/2014/main" id="{00000000-0008-0000-0300-000042010000}"/>
            </a:ext>
          </a:extLst>
        </xdr:cNvPr>
        <xdr:cNvSpPr txBox="1">
          <a:spLocks noChangeArrowheads="1"/>
        </xdr:cNvSpPr>
      </xdr:nvSpPr>
      <xdr:spPr bwMode="auto">
        <a:xfrm>
          <a:off x="38385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90</xdr:row>
      <xdr:rowOff>0</xdr:rowOff>
    </xdr:from>
    <xdr:to>
      <xdr:col>45</xdr:col>
      <xdr:colOff>57150</xdr:colOff>
      <xdr:row>90</xdr:row>
      <xdr:rowOff>38100</xdr:rowOff>
    </xdr:to>
    <xdr:sp macro="" textlink="">
      <xdr:nvSpPr>
        <xdr:cNvPr id="323" name="Text Box 22">
          <a:extLst>
            <a:ext uri="{FF2B5EF4-FFF2-40B4-BE49-F238E27FC236}">
              <a16:creationId xmlns:a16="http://schemas.microsoft.com/office/drawing/2014/main" id="{00000000-0008-0000-0300-000043010000}"/>
            </a:ext>
          </a:extLst>
        </xdr:cNvPr>
        <xdr:cNvSpPr txBox="1">
          <a:spLocks noChangeArrowheads="1"/>
        </xdr:cNvSpPr>
      </xdr:nvSpPr>
      <xdr:spPr bwMode="auto">
        <a:xfrm>
          <a:off x="55721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90</xdr:row>
      <xdr:rowOff>0</xdr:rowOff>
    </xdr:from>
    <xdr:to>
      <xdr:col>49</xdr:col>
      <xdr:colOff>57150</xdr:colOff>
      <xdr:row>90</xdr:row>
      <xdr:rowOff>38100</xdr:rowOff>
    </xdr:to>
    <xdr:sp macro="" textlink="">
      <xdr:nvSpPr>
        <xdr:cNvPr id="356" name="Text Box 22">
          <a:extLst>
            <a:ext uri="{FF2B5EF4-FFF2-40B4-BE49-F238E27FC236}">
              <a16:creationId xmlns:a16="http://schemas.microsoft.com/office/drawing/2014/main" id="{00000000-0008-0000-0300-000064010000}"/>
            </a:ext>
          </a:extLst>
        </xdr:cNvPr>
        <xdr:cNvSpPr txBox="1">
          <a:spLocks noChangeArrowheads="1"/>
        </xdr:cNvSpPr>
      </xdr:nvSpPr>
      <xdr:spPr bwMode="auto">
        <a:xfrm>
          <a:off x="60674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90</xdr:row>
      <xdr:rowOff>0</xdr:rowOff>
    </xdr:from>
    <xdr:ext cx="42862" cy="28575"/>
    <xdr:sp macro="" textlink="">
      <xdr:nvSpPr>
        <xdr:cNvPr id="357" name="Text Box 23">
          <a:extLst>
            <a:ext uri="{FF2B5EF4-FFF2-40B4-BE49-F238E27FC236}">
              <a16:creationId xmlns:a16="http://schemas.microsoft.com/office/drawing/2014/main" id="{00000000-0008-0000-0300-000065010000}"/>
            </a:ext>
          </a:extLst>
        </xdr:cNvPr>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90</xdr:row>
      <xdr:rowOff>0</xdr:rowOff>
    </xdr:from>
    <xdr:ext cx="42863" cy="38100"/>
    <xdr:sp macro="" textlink="">
      <xdr:nvSpPr>
        <xdr:cNvPr id="358" name="Text Box 22">
          <a:extLst>
            <a:ext uri="{FF2B5EF4-FFF2-40B4-BE49-F238E27FC236}">
              <a16:creationId xmlns:a16="http://schemas.microsoft.com/office/drawing/2014/main" id="{00000000-0008-0000-0300-000066010000}"/>
            </a:ext>
          </a:extLst>
        </xdr:cNvPr>
        <xdr:cNvSpPr txBox="1">
          <a:spLocks noChangeArrowheads="1"/>
        </xdr:cNvSpPr>
      </xdr:nvSpPr>
      <xdr:spPr bwMode="auto">
        <a:xfrm>
          <a:off x="5686425"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90</xdr:row>
      <xdr:rowOff>0</xdr:rowOff>
    </xdr:from>
    <xdr:ext cx="42862" cy="28575"/>
    <xdr:sp macro="" textlink="">
      <xdr:nvSpPr>
        <xdr:cNvPr id="359" name="Text Box 23">
          <a:extLst>
            <a:ext uri="{FF2B5EF4-FFF2-40B4-BE49-F238E27FC236}">
              <a16:creationId xmlns:a16="http://schemas.microsoft.com/office/drawing/2014/main" id="{00000000-0008-0000-0300-000067010000}"/>
            </a:ext>
          </a:extLst>
        </xdr:cNvPr>
        <xdr:cNvSpPr txBox="1">
          <a:spLocks noChangeArrowheads="1"/>
        </xdr:cNvSpPr>
      </xdr:nvSpPr>
      <xdr:spPr bwMode="auto">
        <a:xfrm>
          <a:off x="5695950" y="2639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360" name="Text Box 22">
          <a:extLst>
            <a:ext uri="{FF2B5EF4-FFF2-40B4-BE49-F238E27FC236}">
              <a16:creationId xmlns:a16="http://schemas.microsoft.com/office/drawing/2014/main" id="{00000000-0008-0000-0300-000068010000}"/>
            </a:ext>
          </a:extLst>
        </xdr:cNvPr>
        <xdr:cNvSpPr txBox="1">
          <a:spLocks noChangeArrowheads="1"/>
        </xdr:cNvSpPr>
      </xdr:nvSpPr>
      <xdr:spPr bwMode="auto">
        <a:xfrm>
          <a:off x="45815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361" name="Text Box 22">
          <a:extLst>
            <a:ext uri="{FF2B5EF4-FFF2-40B4-BE49-F238E27FC236}">
              <a16:creationId xmlns:a16="http://schemas.microsoft.com/office/drawing/2014/main" id="{00000000-0008-0000-0300-00006901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90</xdr:row>
      <xdr:rowOff>0</xdr:rowOff>
    </xdr:from>
    <xdr:ext cx="57150" cy="38100"/>
    <xdr:sp macro="" textlink="">
      <xdr:nvSpPr>
        <xdr:cNvPr id="363" name="Text Box 22">
          <a:extLst>
            <a:ext uri="{FF2B5EF4-FFF2-40B4-BE49-F238E27FC236}">
              <a16:creationId xmlns:a16="http://schemas.microsoft.com/office/drawing/2014/main" id="{00000000-0008-0000-0300-00006B010000}"/>
            </a:ext>
          </a:extLst>
        </xdr:cNvPr>
        <xdr:cNvSpPr txBox="1">
          <a:spLocks noChangeArrowheads="1"/>
        </xdr:cNvSpPr>
      </xdr:nvSpPr>
      <xdr:spPr bwMode="auto">
        <a:xfrm>
          <a:off x="643890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90</xdr:row>
      <xdr:rowOff>0</xdr:rowOff>
    </xdr:from>
    <xdr:ext cx="57150" cy="38100"/>
    <xdr:sp macro="" textlink="">
      <xdr:nvSpPr>
        <xdr:cNvPr id="364" name="Text Box 22">
          <a:extLst>
            <a:ext uri="{FF2B5EF4-FFF2-40B4-BE49-F238E27FC236}">
              <a16:creationId xmlns:a16="http://schemas.microsoft.com/office/drawing/2014/main" id="{00000000-0008-0000-0300-00006C010000}"/>
            </a:ext>
          </a:extLst>
        </xdr:cNvPr>
        <xdr:cNvSpPr txBox="1">
          <a:spLocks noChangeArrowheads="1"/>
        </xdr:cNvSpPr>
      </xdr:nvSpPr>
      <xdr:spPr bwMode="auto">
        <a:xfrm>
          <a:off x="32194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90</xdr:row>
      <xdr:rowOff>0</xdr:rowOff>
    </xdr:from>
    <xdr:ext cx="42863" cy="38100"/>
    <xdr:sp macro="" textlink="">
      <xdr:nvSpPr>
        <xdr:cNvPr id="365" name="Text Box 22">
          <a:extLst>
            <a:ext uri="{FF2B5EF4-FFF2-40B4-BE49-F238E27FC236}">
              <a16:creationId xmlns:a16="http://schemas.microsoft.com/office/drawing/2014/main" id="{00000000-0008-0000-0300-00006D010000}"/>
            </a:ext>
          </a:extLst>
        </xdr:cNvPr>
        <xdr:cNvSpPr txBox="1">
          <a:spLocks noChangeArrowheads="1"/>
        </xdr:cNvSpPr>
      </xdr:nvSpPr>
      <xdr:spPr bwMode="auto">
        <a:xfrm>
          <a:off x="5562600" y="2639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90</xdr:row>
      <xdr:rowOff>0</xdr:rowOff>
    </xdr:from>
    <xdr:ext cx="57150" cy="38100"/>
    <xdr:sp macro="" textlink="">
      <xdr:nvSpPr>
        <xdr:cNvPr id="366" name="Text Box 22">
          <a:extLst>
            <a:ext uri="{FF2B5EF4-FFF2-40B4-BE49-F238E27FC236}">
              <a16:creationId xmlns:a16="http://schemas.microsoft.com/office/drawing/2014/main" id="{00000000-0008-0000-0300-00006E010000}"/>
            </a:ext>
          </a:extLst>
        </xdr:cNvPr>
        <xdr:cNvSpPr txBox="1">
          <a:spLocks noChangeArrowheads="1"/>
        </xdr:cNvSpPr>
      </xdr:nvSpPr>
      <xdr:spPr bwMode="auto">
        <a:xfrm>
          <a:off x="42100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90</xdr:row>
      <xdr:rowOff>0</xdr:rowOff>
    </xdr:from>
    <xdr:ext cx="57150" cy="38100"/>
    <xdr:sp macro="" textlink="">
      <xdr:nvSpPr>
        <xdr:cNvPr id="367" name="Text Box 22">
          <a:extLst>
            <a:ext uri="{FF2B5EF4-FFF2-40B4-BE49-F238E27FC236}">
              <a16:creationId xmlns:a16="http://schemas.microsoft.com/office/drawing/2014/main" id="{00000000-0008-0000-0300-00006F010000}"/>
            </a:ext>
          </a:extLst>
        </xdr:cNvPr>
        <xdr:cNvSpPr txBox="1">
          <a:spLocks noChangeArrowheads="1"/>
        </xdr:cNvSpPr>
      </xdr:nvSpPr>
      <xdr:spPr bwMode="auto">
        <a:xfrm>
          <a:off x="52006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368" name="Text Box 80">
          <a:extLst>
            <a:ext uri="{FF2B5EF4-FFF2-40B4-BE49-F238E27FC236}">
              <a16:creationId xmlns:a16="http://schemas.microsoft.com/office/drawing/2014/main" id="{00000000-0008-0000-0300-000070010000}"/>
            </a:ext>
          </a:extLst>
        </xdr:cNvPr>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369" name="Text Box 117">
          <a:extLst>
            <a:ext uri="{FF2B5EF4-FFF2-40B4-BE49-F238E27FC236}">
              <a16:creationId xmlns:a16="http://schemas.microsoft.com/office/drawing/2014/main" id="{00000000-0008-0000-0300-000071010000}"/>
            </a:ext>
          </a:extLst>
        </xdr:cNvPr>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370" name="Text Box 22">
          <a:extLst>
            <a:ext uri="{FF2B5EF4-FFF2-40B4-BE49-F238E27FC236}">
              <a16:creationId xmlns:a16="http://schemas.microsoft.com/office/drawing/2014/main" id="{00000000-0008-0000-0300-00007201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371" name="Text Box 22">
          <a:extLst>
            <a:ext uri="{FF2B5EF4-FFF2-40B4-BE49-F238E27FC236}">
              <a16:creationId xmlns:a16="http://schemas.microsoft.com/office/drawing/2014/main" id="{00000000-0008-0000-0300-000073010000}"/>
            </a:ext>
          </a:extLst>
        </xdr:cNvPr>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372" name="Text Box 22">
          <a:extLst>
            <a:ext uri="{FF2B5EF4-FFF2-40B4-BE49-F238E27FC236}">
              <a16:creationId xmlns:a16="http://schemas.microsoft.com/office/drawing/2014/main" id="{00000000-0008-0000-0300-000074010000}"/>
            </a:ext>
          </a:extLst>
        </xdr:cNvPr>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373" name="Text Box 80">
          <a:extLst>
            <a:ext uri="{FF2B5EF4-FFF2-40B4-BE49-F238E27FC236}">
              <a16:creationId xmlns:a16="http://schemas.microsoft.com/office/drawing/2014/main" id="{00000000-0008-0000-0300-000075010000}"/>
            </a:ext>
          </a:extLst>
        </xdr:cNvPr>
        <xdr:cNvSpPr txBox="1">
          <a:spLocks noChangeArrowheads="1"/>
        </xdr:cNvSpPr>
      </xdr:nvSpPr>
      <xdr:spPr bwMode="auto">
        <a:xfrm>
          <a:off x="5934075" y="265247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374" name="Text Box 117">
          <a:extLst>
            <a:ext uri="{FF2B5EF4-FFF2-40B4-BE49-F238E27FC236}">
              <a16:creationId xmlns:a16="http://schemas.microsoft.com/office/drawing/2014/main" id="{00000000-0008-0000-0300-000076010000}"/>
            </a:ext>
          </a:extLst>
        </xdr:cNvPr>
        <xdr:cNvSpPr txBox="1">
          <a:spLocks noChangeArrowheads="1"/>
        </xdr:cNvSpPr>
      </xdr:nvSpPr>
      <xdr:spPr bwMode="auto">
        <a:xfrm>
          <a:off x="5810250" y="2639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375" name="Text Box 22">
          <a:extLst>
            <a:ext uri="{FF2B5EF4-FFF2-40B4-BE49-F238E27FC236}">
              <a16:creationId xmlns:a16="http://schemas.microsoft.com/office/drawing/2014/main" id="{00000000-0008-0000-0300-000077010000}"/>
            </a:ext>
          </a:extLst>
        </xdr:cNvPr>
        <xdr:cNvSpPr txBox="1">
          <a:spLocks noChangeArrowheads="1"/>
        </xdr:cNvSpPr>
      </xdr:nvSpPr>
      <xdr:spPr bwMode="auto">
        <a:xfrm>
          <a:off x="581977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376" name="Text Box 22">
          <a:extLst>
            <a:ext uri="{FF2B5EF4-FFF2-40B4-BE49-F238E27FC236}">
              <a16:creationId xmlns:a16="http://schemas.microsoft.com/office/drawing/2014/main" id="{00000000-0008-0000-0300-000078010000}"/>
            </a:ext>
          </a:extLst>
        </xdr:cNvPr>
        <xdr:cNvSpPr txBox="1">
          <a:spLocks noChangeArrowheads="1"/>
        </xdr:cNvSpPr>
      </xdr:nvSpPr>
      <xdr:spPr bwMode="auto">
        <a:xfrm>
          <a:off x="6562725"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378" name="Text Box 22">
          <a:extLst>
            <a:ext uri="{FF2B5EF4-FFF2-40B4-BE49-F238E27FC236}">
              <a16:creationId xmlns:a16="http://schemas.microsoft.com/office/drawing/2014/main" id="{00000000-0008-0000-0300-00007A010000}"/>
            </a:ext>
          </a:extLst>
        </xdr:cNvPr>
        <xdr:cNvSpPr txBox="1">
          <a:spLocks noChangeArrowheads="1"/>
        </xdr:cNvSpPr>
      </xdr:nvSpPr>
      <xdr:spPr bwMode="auto">
        <a:xfrm>
          <a:off x="61912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90</xdr:row>
      <xdr:rowOff>0</xdr:rowOff>
    </xdr:from>
    <xdr:ext cx="57150" cy="38100"/>
    <xdr:sp macro="" textlink="">
      <xdr:nvSpPr>
        <xdr:cNvPr id="379" name="Text Box 22">
          <a:extLst>
            <a:ext uri="{FF2B5EF4-FFF2-40B4-BE49-F238E27FC236}">
              <a16:creationId xmlns:a16="http://schemas.microsoft.com/office/drawing/2014/main" id="{00000000-0008-0000-0300-00007B010000}"/>
            </a:ext>
          </a:extLst>
        </xdr:cNvPr>
        <xdr:cNvSpPr txBox="1">
          <a:spLocks noChangeArrowheads="1"/>
        </xdr:cNvSpPr>
      </xdr:nvSpPr>
      <xdr:spPr bwMode="auto">
        <a:xfrm>
          <a:off x="7181850" y="2639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93</xdr:row>
      <xdr:rowOff>23813</xdr:rowOff>
    </xdr:from>
    <xdr:ext cx="33337" cy="47625"/>
    <xdr:sp macro="" textlink="">
      <xdr:nvSpPr>
        <xdr:cNvPr id="380" name="Text Box 118">
          <a:extLst>
            <a:ext uri="{FF2B5EF4-FFF2-40B4-BE49-F238E27FC236}">
              <a16:creationId xmlns:a16="http://schemas.microsoft.com/office/drawing/2014/main" id="{00000000-0008-0000-0300-00007C010000}"/>
            </a:ext>
          </a:extLst>
        </xdr:cNvPr>
        <xdr:cNvSpPr txBox="1">
          <a:spLocks noChangeArrowheads="1"/>
        </xdr:cNvSpPr>
      </xdr:nvSpPr>
      <xdr:spPr bwMode="auto">
        <a:xfrm>
          <a:off x="3757612" y="271605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7626" cy="47625"/>
    <xdr:sp macro="" textlink="">
      <xdr:nvSpPr>
        <xdr:cNvPr id="381" name="Text Box 80">
          <a:extLst>
            <a:ext uri="{FF2B5EF4-FFF2-40B4-BE49-F238E27FC236}">
              <a16:creationId xmlns:a16="http://schemas.microsoft.com/office/drawing/2014/main" id="{00000000-0008-0000-0300-00007D010000}"/>
            </a:ext>
          </a:extLst>
        </xdr:cNvPr>
        <xdr:cNvSpPr txBox="1">
          <a:spLocks noChangeArrowheads="1"/>
        </xdr:cNvSpPr>
      </xdr:nvSpPr>
      <xdr:spPr bwMode="auto">
        <a:xfrm>
          <a:off x="3952875" y="255246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7625" cy="47625"/>
    <xdr:sp macro="" textlink="">
      <xdr:nvSpPr>
        <xdr:cNvPr id="382" name="Text Box 117">
          <a:extLst>
            <a:ext uri="{FF2B5EF4-FFF2-40B4-BE49-F238E27FC236}">
              <a16:creationId xmlns:a16="http://schemas.microsoft.com/office/drawing/2014/main" id="{00000000-0008-0000-0300-00007E010000}"/>
            </a:ext>
          </a:extLst>
        </xdr:cNvPr>
        <xdr:cNvSpPr txBox="1">
          <a:spLocks noChangeArrowheads="1"/>
        </xdr:cNvSpPr>
      </xdr:nvSpPr>
      <xdr:spPr bwMode="auto">
        <a:xfrm>
          <a:off x="3829050" y="253936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109</xdr:row>
      <xdr:rowOff>23813</xdr:rowOff>
    </xdr:from>
    <xdr:ext cx="33337" cy="47625"/>
    <xdr:sp macro="" textlink="">
      <xdr:nvSpPr>
        <xdr:cNvPr id="383" name="Text Box 118">
          <a:extLst>
            <a:ext uri="{FF2B5EF4-FFF2-40B4-BE49-F238E27FC236}">
              <a16:creationId xmlns:a16="http://schemas.microsoft.com/office/drawing/2014/main" id="{00000000-0008-0000-0300-00007F010000}"/>
            </a:ext>
          </a:extLst>
        </xdr:cNvPr>
        <xdr:cNvSpPr txBox="1">
          <a:spLocks noChangeArrowheads="1"/>
        </xdr:cNvSpPr>
      </xdr:nvSpPr>
      <xdr:spPr bwMode="auto">
        <a:xfrm>
          <a:off x="3757612" y="26408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105</xdr:row>
      <xdr:rowOff>0</xdr:rowOff>
    </xdr:from>
    <xdr:ext cx="47625" cy="38100"/>
    <xdr:sp macro="" textlink="">
      <xdr:nvSpPr>
        <xdr:cNvPr id="384" name="Text Box 22">
          <a:extLst>
            <a:ext uri="{FF2B5EF4-FFF2-40B4-BE49-F238E27FC236}">
              <a16:creationId xmlns:a16="http://schemas.microsoft.com/office/drawing/2014/main" id="{00000000-0008-0000-0300-000080010000}"/>
            </a:ext>
          </a:extLst>
        </xdr:cNvPr>
        <xdr:cNvSpPr txBox="1">
          <a:spLocks noChangeArrowheads="1"/>
        </xdr:cNvSpPr>
      </xdr:nvSpPr>
      <xdr:spPr bwMode="auto">
        <a:xfrm>
          <a:off x="3581400" y="253936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105</xdr:row>
      <xdr:rowOff>0</xdr:rowOff>
    </xdr:from>
    <xdr:ext cx="57150" cy="38100"/>
    <xdr:sp macro="" textlink="">
      <xdr:nvSpPr>
        <xdr:cNvPr id="385" name="Text Box 22">
          <a:extLst>
            <a:ext uri="{FF2B5EF4-FFF2-40B4-BE49-F238E27FC236}">
              <a16:creationId xmlns:a16="http://schemas.microsoft.com/office/drawing/2014/main" id="{00000000-0008-0000-0300-000081010000}"/>
            </a:ext>
          </a:extLst>
        </xdr:cNvPr>
        <xdr:cNvSpPr txBox="1">
          <a:spLocks noChangeArrowheads="1"/>
        </xdr:cNvSpPr>
      </xdr:nvSpPr>
      <xdr:spPr bwMode="auto">
        <a:xfrm>
          <a:off x="22288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386" name="Text Box 22">
          <a:extLst>
            <a:ext uri="{FF2B5EF4-FFF2-40B4-BE49-F238E27FC236}">
              <a16:creationId xmlns:a16="http://schemas.microsoft.com/office/drawing/2014/main" id="{00000000-0008-0000-0300-000082010000}"/>
            </a:ext>
          </a:extLst>
        </xdr:cNvPr>
        <xdr:cNvSpPr txBox="1">
          <a:spLocks noChangeArrowheads="1"/>
        </xdr:cNvSpPr>
      </xdr:nvSpPr>
      <xdr:spPr bwMode="auto">
        <a:xfrm>
          <a:off x="38385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105</xdr:row>
      <xdr:rowOff>0</xdr:rowOff>
    </xdr:from>
    <xdr:ext cx="57150" cy="38100"/>
    <xdr:sp macro="" textlink="">
      <xdr:nvSpPr>
        <xdr:cNvPr id="387" name="Text Box 22">
          <a:extLst>
            <a:ext uri="{FF2B5EF4-FFF2-40B4-BE49-F238E27FC236}">
              <a16:creationId xmlns:a16="http://schemas.microsoft.com/office/drawing/2014/main" id="{00000000-0008-0000-0300-000083010000}"/>
            </a:ext>
          </a:extLst>
        </xdr:cNvPr>
        <xdr:cNvSpPr txBox="1">
          <a:spLocks noChangeArrowheads="1"/>
        </xdr:cNvSpPr>
      </xdr:nvSpPr>
      <xdr:spPr bwMode="auto">
        <a:xfrm>
          <a:off x="55721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105</xdr:row>
      <xdr:rowOff>0</xdr:rowOff>
    </xdr:from>
    <xdr:ext cx="57150" cy="38100"/>
    <xdr:sp macro="" textlink="">
      <xdr:nvSpPr>
        <xdr:cNvPr id="388" name="Text Box 22">
          <a:extLst>
            <a:ext uri="{FF2B5EF4-FFF2-40B4-BE49-F238E27FC236}">
              <a16:creationId xmlns:a16="http://schemas.microsoft.com/office/drawing/2014/main" id="{00000000-0008-0000-0300-000084010000}"/>
            </a:ext>
          </a:extLst>
        </xdr:cNvPr>
        <xdr:cNvSpPr txBox="1">
          <a:spLocks noChangeArrowheads="1"/>
        </xdr:cNvSpPr>
      </xdr:nvSpPr>
      <xdr:spPr bwMode="auto">
        <a:xfrm>
          <a:off x="60674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389" name="Text Box 23">
          <a:extLst>
            <a:ext uri="{FF2B5EF4-FFF2-40B4-BE49-F238E27FC236}">
              <a16:creationId xmlns:a16="http://schemas.microsoft.com/office/drawing/2014/main" id="{00000000-0008-0000-0300-000085010000}"/>
            </a:ext>
          </a:extLst>
        </xdr:cNvPr>
        <xdr:cNvSpPr txBox="1">
          <a:spLocks noChangeArrowheads="1"/>
        </xdr:cNvSpPr>
      </xdr:nvSpPr>
      <xdr:spPr bwMode="auto">
        <a:xfrm>
          <a:off x="5695950" y="25393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105</xdr:row>
      <xdr:rowOff>0</xdr:rowOff>
    </xdr:from>
    <xdr:ext cx="42863" cy="38100"/>
    <xdr:sp macro="" textlink="">
      <xdr:nvSpPr>
        <xdr:cNvPr id="390" name="Text Box 22">
          <a:extLst>
            <a:ext uri="{FF2B5EF4-FFF2-40B4-BE49-F238E27FC236}">
              <a16:creationId xmlns:a16="http://schemas.microsoft.com/office/drawing/2014/main" id="{00000000-0008-0000-0300-000086010000}"/>
            </a:ext>
          </a:extLst>
        </xdr:cNvPr>
        <xdr:cNvSpPr txBox="1">
          <a:spLocks noChangeArrowheads="1"/>
        </xdr:cNvSpPr>
      </xdr:nvSpPr>
      <xdr:spPr bwMode="auto">
        <a:xfrm>
          <a:off x="5686425" y="25393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391" name="Text Box 23">
          <a:extLst>
            <a:ext uri="{FF2B5EF4-FFF2-40B4-BE49-F238E27FC236}">
              <a16:creationId xmlns:a16="http://schemas.microsoft.com/office/drawing/2014/main" id="{00000000-0008-0000-0300-000087010000}"/>
            </a:ext>
          </a:extLst>
        </xdr:cNvPr>
        <xdr:cNvSpPr txBox="1">
          <a:spLocks noChangeArrowheads="1"/>
        </xdr:cNvSpPr>
      </xdr:nvSpPr>
      <xdr:spPr bwMode="auto">
        <a:xfrm>
          <a:off x="5695950" y="25393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392" name="Text Box 22">
          <a:extLst>
            <a:ext uri="{FF2B5EF4-FFF2-40B4-BE49-F238E27FC236}">
              <a16:creationId xmlns:a16="http://schemas.microsoft.com/office/drawing/2014/main" id="{00000000-0008-0000-0300-000088010000}"/>
            </a:ext>
          </a:extLst>
        </xdr:cNvPr>
        <xdr:cNvSpPr txBox="1">
          <a:spLocks noChangeArrowheads="1"/>
        </xdr:cNvSpPr>
      </xdr:nvSpPr>
      <xdr:spPr bwMode="auto">
        <a:xfrm>
          <a:off x="45815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393" name="Text Box 22">
          <a:extLst>
            <a:ext uri="{FF2B5EF4-FFF2-40B4-BE49-F238E27FC236}">
              <a16:creationId xmlns:a16="http://schemas.microsoft.com/office/drawing/2014/main" id="{00000000-0008-0000-0300-000089010000}"/>
            </a:ext>
          </a:extLst>
        </xdr:cNvPr>
        <xdr:cNvSpPr txBox="1">
          <a:spLocks noChangeArrowheads="1"/>
        </xdr:cNvSpPr>
      </xdr:nvSpPr>
      <xdr:spPr bwMode="auto">
        <a:xfrm>
          <a:off x="58197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105</xdr:row>
      <xdr:rowOff>0</xdr:rowOff>
    </xdr:from>
    <xdr:ext cx="57150" cy="38100"/>
    <xdr:sp macro="" textlink="">
      <xdr:nvSpPr>
        <xdr:cNvPr id="394" name="Text Box 22">
          <a:extLst>
            <a:ext uri="{FF2B5EF4-FFF2-40B4-BE49-F238E27FC236}">
              <a16:creationId xmlns:a16="http://schemas.microsoft.com/office/drawing/2014/main" id="{00000000-0008-0000-0300-00008A010000}"/>
            </a:ext>
          </a:extLst>
        </xdr:cNvPr>
        <xdr:cNvSpPr txBox="1">
          <a:spLocks noChangeArrowheads="1"/>
        </xdr:cNvSpPr>
      </xdr:nvSpPr>
      <xdr:spPr bwMode="auto">
        <a:xfrm>
          <a:off x="742950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105</xdr:row>
      <xdr:rowOff>0</xdr:rowOff>
    </xdr:from>
    <xdr:ext cx="57150" cy="38100"/>
    <xdr:sp macro="" textlink="">
      <xdr:nvSpPr>
        <xdr:cNvPr id="395" name="Text Box 22">
          <a:extLst>
            <a:ext uri="{FF2B5EF4-FFF2-40B4-BE49-F238E27FC236}">
              <a16:creationId xmlns:a16="http://schemas.microsoft.com/office/drawing/2014/main" id="{00000000-0008-0000-0300-00008B010000}"/>
            </a:ext>
          </a:extLst>
        </xdr:cNvPr>
        <xdr:cNvSpPr txBox="1">
          <a:spLocks noChangeArrowheads="1"/>
        </xdr:cNvSpPr>
      </xdr:nvSpPr>
      <xdr:spPr bwMode="auto">
        <a:xfrm>
          <a:off x="643890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105</xdr:row>
      <xdr:rowOff>0</xdr:rowOff>
    </xdr:from>
    <xdr:ext cx="57150" cy="38100"/>
    <xdr:sp macro="" textlink="">
      <xdr:nvSpPr>
        <xdr:cNvPr id="396" name="Text Box 22">
          <a:extLst>
            <a:ext uri="{FF2B5EF4-FFF2-40B4-BE49-F238E27FC236}">
              <a16:creationId xmlns:a16="http://schemas.microsoft.com/office/drawing/2014/main" id="{00000000-0008-0000-0300-00008C010000}"/>
            </a:ext>
          </a:extLst>
        </xdr:cNvPr>
        <xdr:cNvSpPr txBox="1">
          <a:spLocks noChangeArrowheads="1"/>
        </xdr:cNvSpPr>
      </xdr:nvSpPr>
      <xdr:spPr bwMode="auto">
        <a:xfrm>
          <a:off x="32194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105</xdr:row>
      <xdr:rowOff>0</xdr:rowOff>
    </xdr:from>
    <xdr:ext cx="42863" cy="38100"/>
    <xdr:sp macro="" textlink="">
      <xdr:nvSpPr>
        <xdr:cNvPr id="397" name="Text Box 22">
          <a:extLst>
            <a:ext uri="{FF2B5EF4-FFF2-40B4-BE49-F238E27FC236}">
              <a16:creationId xmlns:a16="http://schemas.microsoft.com/office/drawing/2014/main" id="{00000000-0008-0000-0300-00008D010000}"/>
            </a:ext>
          </a:extLst>
        </xdr:cNvPr>
        <xdr:cNvSpPr txBox="1">
          <a:spLocks noChangeArrowheads="1"/>
        </xdr:cNvSpPr>
      </xdr:nvSpPr>
      <xdr:spPr bwMode="auto">
        <a:xfrm>
          <a:off x="5562600" y="25393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398" name="Text Box 22">
          <a:extLst>
            <a:ext uri="{FF2B5EF4-FFF2-40B4-BE49-F238E27FC236}">
              <a16:creationId xmlns:a16="http://schemas.microsoft.com/office/drawing/2014/main" id="{00000000-0008-0000-0300-00008E010000}"/>
            </a:ext>
          </a:extLst>
        </xdr:cNvPr>
        <xdr:cNvSpPr txBox="1">
          <a:spLocks noChangeArrowheads="1"/>
        </xdr:cNvSpPr>
      </xdr:nvSpPr>
      <xdr:spPr bwMode="auto">
        <a:xfrm>
          <a:off x="42100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57150" cy="38100"/>
    <xdr:sp macro="" textlink="">
      <xdr:nvSpPr>
        <xdr:cNvPr id="399" name="Text Box 22">
          <a:extLst>
            <a:ext uri="{FF2B5EF4-FFF2-40B4-BE49-F238E27FC236}">
              <a16:creationId xmlns:a16="http://schemas.microsoft.com/office/drawing/2014/main" id="{00000000-0008-0000-0300-00008F010000}"/>
            </a:ext>
          </a:extLst>
        </xdr:cNvPr>
        <xdr:cNvSpPr txBox="1">
          <a:spLocks noChangeArrowheads="1"/>
        </xdr:cNvSpPr>
      </xdr:nvSpPr>
      <xdr:spPr bwMode="auto">
        <a:xfrm>
          <a:off x="52006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400" name="Text Box 80">
          <a:extLst>
            <a:ext uri="{FF2B5EF4-FFF2-40B4-BE49-F238E27FC236}">
              <a16:creationId xmlns:a16="http://schemas.microsoft.com/office/drawing/2014/main" id="{00000000-0008-0000-0300-000090010000}"/>
            </a:ext>
          </a:extLst>
        </xdr:cNvPr>
        <xdr:cNvSpPr txBox="1">
          <a:spLocks noChangeArrowheads="1"/>
        </xdr:cNvSpPr>
      </xdr:nvSpPr>
      <xdr:spPr bwMode="auto">
        <a:xfrm>
          <a:off x="5934075" y="255246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401" name="Text Box 117">
          <a:extLst>
            <a:ext uri="{FF2B5EF4-FFF2-40B4-BE49-F238E27FC236}">
              <a16:creationId xmlns:a16="http://schemas.microsoft.com/office/drawing/2014/main" id="{00000000-0008-0000-0300-000091010000}"/>
            </a:ext>
          </a:extLst>
        </xdr:cNvPr>
        <xdr:cNvSpPr txBox="1">
          <a:spLocks noChangeArrowheads="1"/>
        </xdr:cNvSpPr>
      </xdr:nvSpPr>
      <xdr:spPr bwMode="auto">
        <a:xfrm>
          <a:off x="5810250" y="25393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402" name="Text Box 22">
          <a:extLst>
            <a:ext uri="{FF2B5EF4-FFF2-40B4-BE49-F238E27FC236}">
              <a16:creationId xmlns:a16="http://schemas.microsoft.com/office/drawing/2014/main" id="{00000000-0008-0000-0300-000092010000}"/>
            </a:ext>
          </a:extLst>
        </xdr:cNvPr>
        <xdr:cNvSpPr txBox="1">
          <a:spLocks noChangeArrowheads="1"/>
        </xdr:cNvSpPr>
      </xdr:nvSpPr>
      <xdr:spPr bwMode="auto">
        <a:xfrm>
          <a:off x="58197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403" name="Text Box 22">
          <a:extLst>
            <a:ext uri="{FF2B5EF4-FFF2-40B4-BE49-F238E27FC236}">
              <a16:creationId xmlns:a16="http://schemas.microsoft.com/office/drawing/2014/main" id="{00000000-0008-0000-0300-000093010000}"/>
            </a:ext>
          </a:extLst>
        </xdr:cNvPr>
        <xdr:cNvSpPr txBox="1">
          <a:spLocks noChangeArrowheads="1"/>
        </xdr:cNvSpPr>
      </xdr:nvSpPr>
      <xdr:spPr bwMode="auto">
        <a:xfrm>
          <a:off x="65627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404" name="Text Box 22">
          <a:extLst>
            <a:ext uri="{FF2B5EF4-FFF2-40B4-BE49-F238E27FC236}">
              <a16:creationId xmlns:a16="http://schemas.microsoft.com/office/drawing/2014/main" id="{00000000-0008-0000-0300-000094010000}"/>
            </a:ext>
          </a:extLst>
        </xdr:cNvPr>
        <xdr:cNvSpPr txBox="1">
          <a:spLocks noChangeArrowheads="1"/>
        </xdr:cNvSpPr>
      </xdr:nvSpPr>
      <xdr:spPr bwMode="auto">
        <a:xfrm>
          <a:off x="61912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405" name="Text Box 80">
          <a:extLst>
            <a:ext uri="{FF2B5EF4-FFF2-40B4-BE49-F238E27FC236}">
              <a16:creationId xmlns:a16="http://schemas.microsoft.com/office/drawing/2014/main" id="{00000000-0008-0000-0300-000095010000}"/>
            </a:ext>
          </a:extLst>
        </xdr:cNvPr>
        <xdr:cNvSpPr txBox="1">
          <a:spLocks noChangeArrowheads="1"/>
        </xdr:cNvSpPr>
      </xdr:nvSpPr>
      <xdr:spPr bwMode="auto">
        <a:xfrm>
          <a:off x="5934075" y="255246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406" name="Text Box 117">
          <a:extLst>
            <a:ext uri="{FF2B5EF4-FFF2-40B4-BE49-F238E27FC236}">
              <a16:creationId xmlns:a16="http://schemas.microsoft.com/office/drawing/2014/main" id="{00000000-0008-0000-0300-000096010000}"/>
            </a:ext>
          </a:extLst>
        </xdr:cNvPr>
        <xdr:cNvSpPr txBox="1">
          <a:spLocks noChangeArrowheads="1"/>
        </xdr:cNvSpPr>
      </xdr:nvSpPr>
      <xdr:spPr bwMode="auto">
        <a:xfrm>
          <a:off x="5810250" y="25393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407" name="Text Box 22">
          <a:extLst>
            <a:ext uri="{FF2B5EF4-FFF2-40B4-BE49-F238E27FC236}">
              <a16:creationId xmlns:a16="http://schemas.microsoft.com/office/drawing/2014/main" id="{00000000-0008-0000-0300-000097010000}"/>
            </a:ext>
          </a:extLst>
        </xdr:cNvPr>
        <xdr:cNvSpPr txBox="1">
          <a:spLocks noChangeArrowheads="1"/>
        </xdr:cNvSpPr>
      </xdr:nvSpPr>
      <xdr:spPr bwMode="auto">
        <a:xfrm>
          <a:off x="581977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408" name="Text Box 22">
          <a:extLst>
            <a:ext uri="{FF2B5EF4-FFF2-40B4-BE49-F238E27FC236}">
              <a16:creationId xmlns:a16="http://schemas.microsoft.com/office/drawing/2014/main" id="{00000000-0008-0000-0300-000098010000}"/>
            </a:ext>
          </a:extLst>
        </xdr:cNvPr>
        <xdr:cNvSpPr txBox="1">
          <a:spLocks noChangeArrowheads="1"/>
        </xdr:cNvSpPr>
      </xdr:nvSpPr>
      <xdr:spPr bwMode="auto">
        <a:xfrm>
          <a:off x="6562725"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409" name="Text Box 22">
          <a:extLst>
            <a:ext uri="{FF2B5EF4-FFF2-40B4-BE49-F238E27FC236}">
              <a16:creationId xmlns:a16="http://schemas.microsoft.com/office/drawing/2014/main" id="{00000000-0008-0000-0300-000099010000}"/>
            </a:ext>
          </a:extLst>
        </xdr:cNvPr>
        <xdr:cNvSpPr txBox="1">
          <a:spLocks noChangeArrowheads="1"/>
        </xdr:cNvSpPr>
      </xdr:nvSpPr>
      <xdr:spPr bwMode="auto">
        <a:xfrm>
          <a:off x="7543800" y="25393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410" name="Text Box 22">
          <a:extLst>
            <a:ext uri="{FF2B5EF4-FFF2-40B4-BE49-F238E27FC236}">
              <a16:creationId xmlns:a16="http://schemas.microsoft.com/office/drawing/2014/main" id="{00000000-0008-0000-0300-00009A010000}"/>
            </a:ext>
          </a:extLst>
        </xdr:cNvPr>
        <xdr:cNvSpPr txBox="1">
          <a:spLocks noChangeArrowheads="1"/>
        </xdr:cNvSpPr>
      </xdr:nvSpPr>
      <xdr:spPr bwMode="auto">
        <a:xfrm>
          <a:off x="61912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411" name="Text Box 22">
          <a:extLst>
            <a:ext uri="{FF2B5EF4-FFF2-40B4-BE49-F238E27FC236}">
              <a16:creationId xmlns:a16="http://schemas.microsoft.com/office/drawing/2014/main" id="{00000000-0008-0000-0300-00009B010000}"/>
            </a:ext>
          </a:extLst>
        </xdr:cNvPr>
        <xdr:cNvSpPr txBox="1">
          <a:spLocks noChangeArrowheads="1"/>
        </xdr:cNvSpPr>
      </xdr:nvSpPr>
      <xdr:spPr bwMode="auto">
        <a:xfrm>
          <a:off x="7181850" y="25393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412" name="Text Box 118">
          <a:extLst>
            <a:ext uri="{FF2B5EF4-FFF2-40B4-BE49-F238E27FC236}">
              <a16:creationId xmlns:a16="http://schemas.microsoft.com/office/drawing/2014/main" id="{00000000-0008-0000-0300-00009C010000}"/>
            </a:ext>
          </a:extLst>
        </xdr:cNvPr>
        <xdr:cNvSpPr txBox="1">
          <a:spLocks noChangeArrowheads="1"/>
        </xdr:cNvSpPr>
      </xdr:nvSpPr>
      <xdr:spPr bwMode="auto">
        <a:xfrm>
          <a:off x="3757612" y="261604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114300</xdr:colOff>
      <xdr:row>26</xdr:row>
      <xdr:rowOff>0</xdr:rowOff>
    </xdr:from>
    <xdr:ext cx="114299" cy="19050"/>
    <xdr:sp macro="" textlink="">
      <xdr:nvSpPr>
        <xdr:cNvPr id="413" name="Text Box 80">
          <a:extLst>
            <a:ext uri="{FF2B5EF4-FFF2-40B4-BE49-F238E27FC236}">
              <a16:creationId xmlns:a16="http://schemas.microsoft.com/office/drawing/2014/main" id="{00000000-0008-0000-0300-00009D010000}"/>
            </a:ext>
          </a:extLst>
        </xdr:cNvPr>
        <xdr:cNvSpPr txBox="1">
          <a:spLocks noChangeArrowheads="1"/>
        </xdr:cNvSpPr>
      </xdr:nvSpPr>
      <xdr:spPr bwMode="auto">
        <a:xfrm>
          <a:off x="4572000" y="77724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100</xdr:row>
      <xdr:rowOff>0</xdr:rowOff>
    </xdr:from>
    <xdr:ext cx="47626" cy="47625"/>
    <xdr:sp macro="" textlink="">
      <xdr:nvSpPr>
        <xdr:cNvPr id="416" name="Text Box 80">
          <a:extLst>
            <a:ext uri="{FF2B5EF4-FFF2-40B4-BE49-F238E27FC236}">
              <a16:creationId xmlns:a16="http://schemas.microsoft.com/office/drawing/2014/main" id="{00000000-0008-0000-0300-0000A0010000}"/>
            </a:ext>
          </a:extLst>
        </xdr:cNvPr>
        <xdr:cNvSpPr txBox="1">
          <a:spLocks noChangeArrowheads="1"/>
        </xdr:cNvSpPr>
      </xdr:nvSpPr>
      <xdr:spPr bwMode="auto">
        <a:xfrm>
          <a:off x="3952875" y="324135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100</xdr:row>
      <xdr:rowOff>0</xdr:rowOff>
    </xdr:from>
    <xdr:ext cx="47625" cy="47625"/>
    <xdr:sp macro="" textlink="">
      <xdr:nvSpPr>
        <xdr:cNvPr id="417" name="Text Box 117">
          <a:extLst>
            <a:ext uri="{FF2B5EF4-FFF2-40B4-BE49-F238E27FC236}">
              <a16:creationId xmlns:a16="http://schemas.microsoft.com/office/drawing/2014/main" id="{00000000-0008-0000-0300-0000A1010000}"/>
            </a:ext>
          </a:extLst>
        </xdr:cNvPr>
        <xdr:cNvSpPr txBox="1">
          <a:spLocks noChangeArrowheads="1"/>
        </xdr:cNvSpPr>
      </xdr:nvSpPr>
      <xdr:spPr bwMode="auto">
        <a:xfrm>
          <a:off x="3829050" y="324135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100</xdr:row>
      <xdr:rowOff>0</xdr:rowOff>
    </xdr:from>
    <xdr:ext cx="33337" cy="47625"/>
    <xdr:sp macro="" textlink="">
      <xdr:nvSpPr>
        <xdr:cNvPr id="418" name="Text Box 118">
          <a:extLst>
            <a:ext uri="{FF2B5EF4-FFF2-40B4-BE49-F238E27FC236}">
              <a16:creationId xmlns:a16="http://schemas.microsoft.com/office/drawing/2014/main" id="{00000000-0008-0000-0300-0000A2010000}"/>
            </a:ext>
          </a:extLst>
        </xdr:cNvPr>
        <xdr:cNvSpPr txBox="1">
          <a:spLocks noChangeArrowheads="1"/>
        </xdr:cNvSpPr>
      </xdr:nvSpPr>
      <xdr:spPr bwMode="auto">
        <a:xfrm>
          <a:off x="3757612" y="324135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100</xdr:row>
      <xdr:rowOff>0</xdr:rowOff>
    </xdr:from>
    <xdr:ext cx="47625" cy="38100"/>
    <xdr:sp macro="" textlink="">
      <xdr:nvSpPr>
        <xdr:cNvPr id="419" name="Text Box 22">
          <a:extLst>
            <a:ext uri="{FF2B5EF4-FFF2-40B4-BE49-F238E27FC236}">
              <a16:creationId xmlns:a16="http://schemas.microsoft.com/office/drawing/2014/main" id="{00000000-0008-0000-0300-0000A3010000}"/>
            </a:ext>
          </a:extLst>
        </xdr:cNvPr>
        <xdr:cNvSpPr txBox="1">
          <a:spLocks noChangeArrowheads="1"/>
        </xdr:cNvSpPr>
      </xdr:nvSpPr>
      <xdr:spPr bwMode="auto">
        <a:xfrm>
          <a:off x="3581400" y="324135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57150" cy="38100"/>
    <xdr:sp macro="" textlink="">
      <xdr:nvSpPr>
        <xdr:cNvPr id="420" name="Text Box 22">
          <a:extLst>
            <a:ext uri="{FF2B5EF4-FFF2-40B4-BE49-F238E27FC236}">
              <a16:creationId xmlns:a16="http://schemas.microsoft.com/office/drawing/2014/main" id="{00000000-0008-0000-0300-0000A4010000}"/>
            </a:ext>
          </a:extLst>
        </xdr:cNvPr>
        <xdr:cNvSpPr txBox="1">
          <a:spLocks noChangeArrowheads="1"/>
        </xdr:cNvSpPr>
      </xdr:nvSpPr>
      <xdr:spPr bwMode="auto">
        <a:xfrm>
          <a:off x="22288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100</xdr:row>
      <xdr:rowOff>0</xdr:rowOff>
    </xdr:from>
    <xdr:ext cx="57150" cy="38100"/>
    <xdr:sp macro="" textlink="">
      <xdr:nvSpPr>
        <xdr:cNvPr id="421" name="Text Box 22">
          <a:extLst>
            <a:ext uri="{FF2B5EF4-FFF2-40B4-BE49-F238E27FC236}">
              <a16:creationId xmlns:a16="http://schemas.microsoft.com/office/drawing/2014/main" id="{00000000-0008-0000-0300-0000A5010000}"/>
            </a:ext>
          </a:extLst>
        </xdr:cNvPr>
        <xdr:cNvSpPr txBox="1">
          <a:spLocks noChangeArrowheads="1"/>
        </xdr:cNvSpPr>
      </xdr:nvSpPr>
      <xdr:spPr bwMode="auto">
        <a:xfrm>
          <a:off x="383857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100</xdr:row>
      <xdr:rowOff>0</xdr:rowOff>
    </xdr:from>
    <xdr:ext cx="57150" cy="38100"/>
    <xdr:sp macro="" textlink="">
      <xdr:nvSpPr>
        <xdr:cNvPr id="422" name="Text Box 22">
          <a:extLst>
            <a:ext uri="{FF2B5EF4-FFF2-40B4-BE49-F238E27FC236}">
              <a16:creationId xmlns:a16="http://schemas.microsoft.com/office/drawing/2014/main" id="{00000000-0008-0000-0300-0000A6010000}"/>
            </a:ext>
          </a:extLst>
        </xdr:cNvPr>
        <xdr:cNvSpPr txBox="1">
          <a:spLocks noChangeArrowheads="1"/>
        </xdr:cNvSpPr>
      </xdr:nvSpPr>
      <xdr:spPr bwMode="auto">
        <a:xfrm>
          <a:off x="55721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100</xdr:row>
      <xdr:rowOff>0</xdr:rowOff>
    </xdr:from>
    <xdr:ext cx="57150" cy="38100"/>
    <xdr:sp macro="" textlink="">
      <xdr:nvSpPr>
        <xdr:cNvPr id="423" name="Text Box 22">
          <a:extLst>
            <a:ext uri="{FF2B5EF4-FFF2-40B4-BE49-F238E27FC236}">
              <a16:creationId xmlns:a16="http://schemas.microsoft.com/office/drawing/2014/main" id="{00000000-0008-0000-0300-0000A7010000}"/>
            </a:ext>
          </a:extLst>
        </xdr:cNvPr>
        <xdr:cNvSpPr txBox="1">
          <a:spLocks noChangeArrowheads="1"/>
        </xdr:cNvSpPr>
      </xdr:nvSpPr>
      <xdr:spPr bwMode="auto">
        <a:xfrm>
          <a:off x="60674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424" name="Text Box 23">
          <a:extLst>
            <a:ext uri="{FF2B5EF4-FFF2-40B4-BE49-F238E27FC236}">
              <a16:creationId xmlns:a16="http://schemas.microsoft.com/office/drawing/2014/main" id="{00000000-0008-0000-0300-0000A8010000}"/>
            </a:ext>
          </a:extLst>
        </xdr:cNvPr>
        <xdr:cNvSpPr txBox="1">
          <a:spLocks noChangeArrowheads="1"/>
        </xdr:cNvSpPr>
      </xdr:nvSpPr>
      <xdr:spPr bwMode="auto">
        <a:xfrm>
          <a:off x="5695950" y="324135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100</xdr:row>
      <xdr:rowOff>0</xdr:rowOff>
    </xdr:from>
    <xdr:ext cx="42863" cy="38100"/>
    <xdr:sp macro="" textlink="">
      <xdr:nvSpPr>
        <xdr:cNvPr id="425" name="Text Box 22">
          <a:extLst>
            <a:ext uri="{FF2B5EF4-FFF2-40B4-BE49-F238E27FC236}">
              <a16:creationId xmlns:a16="http://schemas.microsoft.com/office/drawing/2014/main" id="{00000000-0008-0000-0300-0000A9010000}"/>
            </a:ext>
          </a:extLst>
        </xdr:cNvPr>
        <xdr:cNvSpPr txBox="1">
          <a:spLocks noChangeArrowheads="1"/>
        </xdr:cNvSpPr>
      </xdr:nvSpPr>
      <xdr:spPr bwMode="auto">
        <a:xfrm>
          <a:off x="5686425" y="32413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426" name="Text Box 23">
          <a:extLst>
            <a:ext uri="{FF2B5EF4-FFF2-40B4-BE49-F238E27FC236}">
              <a16:creationId xmlns:a16="http://schemas.microsoft.com/office/drawing/2014/main" id="{00000000-0008-0000-0300-0000AA010000}"/>
            </a:ext>
          </a:extLst>
        </xdr:cNvPr>
        <xdr:cNvSpPr txBox="1">
          <a:spLocks noChangeArrowheads="1"/>
        </xdr:cNvSpPr>
      </xdr:nvSpPr>
      <xdr:spPr bwMode="auto">
        <a:xfrm>
          <a:off x="5695950" y="324135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100</xdr:row>
      <xdr:rowOff>0</xdr:rowOff>
    </xdr:from>
    <xdr:ext cx="57150" cy="38100"/>
    <xdr:sp macro="" textlink="">
      <xdr:nvSpPr>
        <xdr:cNvPr id="427" name="Text Box 22">
          <a:extLst>
            <a:ext uri="{FF2B5EF4-FFF2-40B4-BE49-F238E27FC236}">
              <a16:creationId xmlns:a16="http://schemas.microsoft.com/office/drawing/2014/main" id="{00000000-0008-0000-0300-0000AB010000}"/>
            </a:ext>
          </a:extLst>
        </xdr:cNvPr>
        <xdr:cNvSpPr txBox="1">
          <a:spLocks noChangeArrowheads="1"/>
        </xdr:cNvSpPr>
      </xdr:nvSpPr>
      <xdr:spPr bwMode="auto">
        <a:xfrm>
          <a:off x="45815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428" name="Text Box 80">
          <a:extLst>
            <a:ext uri="{FF2B5EF4-FFF2-40B4-BE49-F238E27FC236}">
              <a16:creationId xmlns:a16="http://schemas.microsoft.com/office/drawing/2014/main" id="{00000000-0008-0000-0300-0000AC010000}"/>
            </a:ext>
          </a:extLst>
        </xdr:cNvPr>
        <xdr:cNvSpPr txBox="1">
          <a:spLocks noChangeArrowheads="1"/>
        </xdr:cNvSpPr>
      </xdr:nvSpPr>
      <xdr:spPr bwMode="auto">
        <a:xfrm>
          <a:off x="5934075"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429" name="Text Box 22">
          <a:extLst>
            <a:ext uri="{FF2B5EF4-FFF2-40B4-BE49-F238E27FC236}">
              <a16:creationId xmlns:a16="http://schemas.microsoft.com/office/drawing/2014/main" id="{00000000-0008-0000-0300-0000AD010000}"/>
            </a:ext>
          </a:extLst>
        </xdr:cNvPr>
        <xdr:cNvSpPr txBox="1">
          <a:spLocks noChangeArrowheads="1"/>
        </xdr:cNvSpPr>
      </xdr:nvSpPr>
      <xdr:spPr bwMode="auto">
        <a:xfrm>
          <a:off x="581977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100</xdr:row>
      <xdr:rowOff>0</xdr:rowOff>
    </xdr:from>
    <xdr:ext cx="57150" cy="38100"/>
    <xdr:sp macro="" textlink="">
      <xdr:nvSpPr>
        <xdr:cNvPr id="430" name="Text Box 22">
          <a:extLst>
            <a:ext uri="{FF2B5EF4-FFF2-40B4-BE49-F238E27FC236}">
              <a16:creationId xmlns:a16="http://schemas.microsoft.com/office/drawing/2014/main" id="{00000000-0008-0000-0300-0000AE010000}"/>
            </a:ext>
          </a:extLst>
        </xdr:cNvPr>
        <xdr:cNvSpPr txBox="1">
          <a:spLocks noChangeArrowheads="1"/>
        </xdr:cNvSpPr>
      </xdr:nvSpPr>
      <xdr:spPr bwMode="auto">
        <a:xfrm>
          <a:off x="742950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100</xdr:row>
      <xdr:rowOff>0</xdr:rowOff>
    </xdr:from>
    <xdr:ext cx="57150" cy="38100"/>
    <xdr:sp macro="" textlink="">
      <xdr:nvSpPr>
        <xdr:cNvPr id="431" name="Text Box 22">
          <a:extLst>
            <a:ext uri="{FF2B5EF4-FFF2-40B4-BE49-F238E27FC236}">
              <a16:creationId xmlns:a16="http://schemas.microsoft.com/office/drawing/2014/main" id="{00000000-0008-0000-0300-0000AF010000}"/>
            </a:ext>
          </a:extLst>
        </xdr:cNvPr>
        <xdr:cNvSpPr txBox="1">
          <a:spLocks noChangeArrowheads="1"/>
        </xdr:cNvSpPr>
      </xdr:nvSpPr>
      <xdr:spPr bwMode="auto">
        <a:xfrm>
          <a:off x="643890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100</xdr:row>
      <xdr:rowOff>0</xdr:rowOff>
    </xdr:from>
    <xdr:ext cx="57150" cy="38100"/>
    <xdr:sp macro="" textlink="">
      <xdr:nvSpPr>
        <xdr:cNvPr id="432" name="Text Box 22">
          <a:extLst>
            <a:ext uri="{FF2B5EF4-FFF2-40B4-BE49-F238E27FC236}">
              <a16:creationId xmlns:a16="http://schemas.microsoft.com/office/drawing/2014/main" id="{00000000-0008-0000-0300-0000B0010000}"/>
            </a:ext>
          </a:extLst>
        </xdr:cNvPr>
        <xdr:cNvSpPr txBox="1">
          <a:spLocks noChangeArrowheads="1"/>
        </xdr:cNvSpPr>
      </xdr:nvSpPr>
      <xdr:spPr bwMode="auto">
        <a:xfrm>
          <a:off x="32194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100</xdr:row>
      <xdr:rowOff>0</xdr:rowOff>
    </xdr:from>
    <xdr:ext cx="42863" cy="38100"/>
    <xdr:sp macro="" textlink="">
      <xdr:nvSpPr>
        <xdr:cNvPr id="433" name="Text Box 22">
          <a:extLst>
            <a:ext uri="{FF2B5EF4-FFF2-40B4-BE49-F238E27FC236}">
              <a16:creationId xmlns:a16="http://schemas.microsoft.com/office/drawing/2014/main" id="{00000000-0008-0000-0300-0000B1010000}"/>
            </a:ext>
          </a:extLst>
        </xdr:cNvPr>
        <xdr:cNvSpPr txBox="1">
          <a:spLocks noChangeArrowheads="1"/>
        </xdr:cNvSpPr>
      </xdr:nvSpPr>
      <xdr:spPr bwMode="auto">
        <a:xfrm>
          <a:off x="5562600" y="32413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100</xdr:row>
      <xdr:rowOff>0</xdr:rowOff>
    </xdr:from>
    <xdr:ext cx="57150" cy="38100"/>
    <xdr:sp macro="" textlink="">
      <xdr:nvSpPr>
        <xdr:cNvPr id="434" name="Text Box 22">
          <a:extLst>
            <a:ext uri="{FF2B5EF4-FFF2-40B4-BE49-F238E27FC236}">
              <a16:creationId xmlns:a16="http://schemas.microsoft.com/office/drawing/2014/main" id="{00000000-0008-0000-0300-0000B2010000}"/>
            </a:ext>
          </a:extLst>
        </xdr:cNvPr>
        <xdr:cNvSpPr txBox="1">
          <a:spLocks noChangeArrowheads="1"/>
        </xdr:cNvSpPr>
      </xdr:nvSpPr>
      <xdr:spPr bwMode="auto">
        <a:xfrm>
          <a:off x="42100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100</xdr:row>
      <xdr:rowOff>0</xdr:rowOff>
    </xdr:from>
    <xdr:ext cx="57150" cy="38100"/>
    <xdr:sp macro="" textlink="">
      <xdr:nvSpPr>
        <xdr:cNvPr id="435" name="Text Box 22">
          <a:extLst>
            <a:ext uri="{FF2B5EF4-FFF2-40B4-BE49-F238E27FC236}">
              <a16:creationId xmlns:a16="http://schemas.microsoft.com/office/drawing/2014/main" id="{00000000-0008-0000-0300-0000B3010000}"/>
            </a:ext>
          </a:extLst>
        </xdr:cNvPr>
        <xdr:cNvSpPr txBox="1">
          <a:spLocks noChangeArrowheads="1"/>
        </xdr:cNvSpPr>
      </xdr:nvSpPr>
      <xdr:spPr bwMode="auto">
        <a:xfrm>
          <a:off x="52006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436" name="Text Box 80">
          <a:extLst>
            <a:ext uri="{FF2B5EF4-FFF2-40B4-BE49-F238E27FC236}">
              <a16:creationId xmlns:a16="http://schemas.microsoft.com/office/drawing/2014/main" id="{00000000-0008-0000-0300-0000B4010000}"/>
            </a:ext>
          </a:extLst>
        </xdr:cNvPr>
        <xdr:cNvSpPr txBox="1">
          <a:spLocks noChangeArrowheads="1"/>
        </xdr:cNvSpPr>
      </xdr:nvSpPr>
      <xdr:spPr bwMode="auto">
        <a:xfrm>
          <a:off x="5934075"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437" name="Text Box 117">
          <a:extLst>
            <a:ext uri="{FF2B5EF4-FFF2-40B4-BE49-F238E27FC236}">
              <a16:creationId xmlns:a16="http://schemas.microsoft.com/office/drawing/2014/main" id="{00000000-0008-0000-0300-0000B5010000}"/>
            </a:ext>
          </a:extLst>
        </xdr:cNvPr>
        <xdr:cNvSpPr txBox="1">
          <a:spLocks noChangeArrowheads="1"/>
        </xdr:cNvSpPr>
      </xdr:nvSpPr>
      <xdr:spPr bwMode="auto">
        <a:xfrm>
          <a:off x="5810250"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438" name="Text Box 22">
          <a:extLst>
            <a:ext uri="{FF2B5EF4-FFF2-40B4-BE49-F238E27FC236}">
              <a16:creationId xmlns:a16="http://schemas.microsoft.com/office/drawing/2014/main" id="{00000000-0008-0000-0300-0000B6010000}"/>
            </a:ext>
          </a:extLst>
        </xdr:cNvPr>
        <xdr:cNvSpPr txBox="1">
          <a:spLocks noChangeArrowheads="1"/>
        </xdr:cNvSpPr>
      </xdr:nvSpPr>
      <xdr:spPr bwMode="auto">
        <a:xfrm>
          <a:off x="581977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439" name="Text Box 22">
          <a:extLst>
            <a:ext uri="{FF2B5EF4-FFF2-40B4-BE49-F238E27FC236}">
              <a16:creationId xmlns:a16="http://schemas.microsoft.com/office/drawing/2014/main" id="{00000000-0008-0000-0300-0000B7010000}"/>
            </a:ext>
          </a:extLst>
        </xdr:cNvPr>
        <xdr:cNvSpPr txBox="1">
          <a:spLocks noChangeArrowheads="1"/>
        </xdr:cNvSpPr>
      </xdr:nvSpPr>
      <xdr:spPr bwMode="auto">
        <a:xfrm>
          <a:off x="65627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440" name="Text Box 22">
          <a:extLst>
            <a:ext uri="{FF2B5EF4-FFF2-40B4-BE49-F238E27FC236}">
              <a16:creationId xmlns:a16="http://schemas.microsoft.com/office/drawing/2014/main" id="{00000000-0008-0000-0300-0000B8010000}"/>
            </a:ext>
          </a:extLst>
        </xdr:cNvPr>
        <xdr:cNvSpPr txBox="1">
          <a:spLocks noChangeArrowheads="1"/>
        </xdr:cNvSpPr>
      </xdr:nvSpPr>
      <xdr:spPr bwMode="auto">
        <a:xfrm>
          <a:off x="61912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441" name="Text Box 80">
          <a:extLst>
            <a:ext uri="{FF2B5EF4-FFF2-40B4-BE49-F238E27FC236}">
              <a16:creationId xmlns:a16="http://schemas.microsoft.com/office/drawing/2014/main" id="{00000000-0008-0000-0300-0000B9010000}"/>
            </a:ext>
          </a:extLst>
        </xdr:cNvPr>
        <xdr:cNvSpPr txBox="1">
          <a:spLocks noChangeArrowheads="1"/>
        </xdr:cNvSpPr>
      </xdr:nvSpPr>
      <xdr:spPr bwMode="auto">
        <a:xfrm>
          <a:off x="5934075"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442" name="Text Box 117">
          <a:extLst>
            <a:ext uri="{FF2B5EF4-FFF2-40B4-BE49-F238E27FC236}">
              <a16:creationId xmlns:a16="http://schemas.microsoft.com/office/drawing/2014/main" id="{00000000-0008-0000-0300-0000BA010000}"/>
            </a:ext>
          </a:extLst>
        </xdr:cNvPr>
        <xdr:cNvSpPr txBox="1">
          <a:spLocks noChangeArrowheads="1"/>
        </xdr:cNvSpPr>
      </xdr:nvSpPr>
      <xdr:spPr bwMode="auto">
        <a:xfrm>
          <a:off x="5810250"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443" name="Text Box 22">
          <a:extLst>
            <a:ext uri="{FF2B5EF4-FFF2-40B4-BE49-F238E27FC236}">
              <a16:creationId xmlns:a16="http://schemas.microsoft.com/office/drawing/2014/main" id="{00000000-0008-0000-0300-0000BB010000}"/>
            </a:ext>
          </a:extLst>
        </xdr:cNvPr>
        <xdr:cNvSpPr txBox="1">
          <a:spLocks noChangeArrowheads="1"/>
        </xdr:cNvSpPr>
      </xdr:nvSpPr>
      <xdr:spPr bwMode="auto">
        <a:xfrm>
          <a:off x="581977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444" name="Text Box 22">
          <a:extLst>
            <a:ext uri="{FF2B5EF4-FFF2-40B4-BE49-F238E27FC236}">
              <a16:creationId xmlns:a16="http://schemas.microsoft.com/office/drawing/2014/main" id="{00000000-0008-0000-0300-0000BC010000}"/>
            </a:ext>
          </a:extLst>
        </xdr:cNvPr>
        <xdr:cNvSpPr txBox="1">
          <a:spLocks noChangeArrowheads="1"/>
        </xdr:cNvSpPr>
      </xdr:nvSpPr>
      <xdr:spPr bwMode="auto">
        <a:xfrm>
          <a:off x="65627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100</xdr:row>
      <xdr:rowOff>0</xdr:rowOff>
    </xdr:from>
    <xdr:ext cx="42863" cy="38100"/>
    <xdr:sp macro="" textlink="">
      <xdr:nvSpPr>
        <xdr:cNvPr id="445" name="Text Box 22">
          <a:extLst>
            <a:ext uri="{FF2B5EF4-FFF2-40B4-BE49-F238E27FC236}">
              <a16:creationId xmlns:a16="http://schemas.microsoft.com/office/drawing/2014/main" id="{00000000-0008-0000-0300-0000BD010000}"/>
            </a:ext>
          </a:extLst>
        </xdr:cNvPr>
        <xdr:cNvSpPr txBox="1">
          <a:spLocks noChangeArrowheads="1"/>
        </xdr:cNvSpPr>
      </xdr:nvSpPr>
      <xdr:spPr bwMode="auto">
        <a:xfrm>
          <a:off x="7543800" y="32413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446" name="Text Box 22">
          <a:extLst>
            <a:ext uri="{FF2B5EF4-FFF2-40B4-BE49-F238E27FC236}">
              <a16:creationId xmlns:a16="http://schemas.microsoft.com/office/drawing/2014/main" id="{00000000-0008-0000-0300-0000BE010000}"/>
            </a:ext>
          </a:extLst>
        </xdr:cNvPr>
        <xdr:cNvSpPr txBox="1">
          <a:spLocks noChangeArrowheads="1"/>
        </xdr:cNvSpPr>
      </xdr:nvSpPr>
      <xdr:spPr bwMode="auto">
        <a:xfrm>
          <a:off x="61912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100</xdr:row>
      <xdr:rowOff>0</xdr:rowOff>
    </xdr:from>
    <xdr:ext cx="57150" cy="38100"/>
    <xdr:sp macro="" textlink="">
      <xdr:nvSpPr>
        <xdr:cNvPr id="447" name="Text Box 22">
          <a:extLst>
            <a:ext uri="{FF2B5EF4-FFF2-40B4-BE49-F238E27FC236}">
              <a16:creationId xmlns:a16="http://schemas.microsoft.com/office/drawing/2014/main" id="{00000000-0008-0000-0300-0000BF010000}"/>
            </a:ext>
          </a:extLst>
        </xdr:cNvPr>
        <xdr:cNvSpPr txBox="1">
          <a:spLocks noChangeArrowheads="1"/>
        </xdr:cNvSpPr>
      </xdr:nvSpPr>
      <xdr:spPr bwMode="auto">
        <a:xfrm>
          <a:off x="71818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0</xdr:rowOff>
    </xdr:from>
    <xdr:ext cx="42863" cy="47625"/>
    <xdr:sp macro="" textlink="">
      <xdr:nvSpPr>
        <xdr:cNvPr id="448" name="Text Box 80">
          <a:extLst>
            <a:ext uri="{FF2B5EF4-FFF2-40B4-BE49-F238E27FC236}">
              <a16:creationId xmlns:a16="http://schemas.microsoft.com/office/drawing/2014/main" id="{00000000-0008-0000-0300-0000C0010000}"/>
            </a:ext>
          </a:extLst>
        </xdr:cNvPr>
        <xdr:cNvSpPr txBox="1">
          <a:spLocks noChangeArrowheads="1"/>
        </xdr:cNvSpPr>
      </xdr:nvSpPr>
      <xdr:spPr bwMode="auto">
        <a:xfrm>
          <a:off x="39528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2863" cy="47625"/>
    <xdr:sp macro="" textlink="">
      <xdr:nvSpPr>
        <xdr:cNvPr id="449" name="Text Box 117">
          <a:extLst>
            <a:ext uri="{FF2B5EF4-FFF2-40B4-BE49-F238E27FC236}">
              <a16:creationId xmlns:a16="http://schemas.microsoft.com/office/drawing/2014/main" id="{00000000-0008-0000-0300-0000C1010000}"/>
            </a:ext>
          </a:extLst>
        </xdr:cNvPr>
        <xdr:cNvSpPr txBox="1">
          <a:spLocks noChangeArrowheads="1"/>
        </xdr:cNvSpPr>
      </xdr:nvSpPr>
      <xdr:spPr bwMode="auto">
        <a:xfrm>
          <a:off x="3829050"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101</xdr:row>
      <xdr:rowOff>0</xdr:rowOff>
    </xdr:from>
    <xdr:ext cx="33337" cy="47625"/>
    <xdr:sp macro="" textlink="">
      <xdr:nvSpPr>
        <xdr:cNvPr id="450" name="Text Box 118">
          <a:extLst>
            <a:ext uri="{FF2B5EF4-FFF2-40B4-BE49-F238E27FC236}">
              <a16:creationId xmlns:a16="http://schemas.microsoft.com/office/drawing/2014/main" id="{00000000-0008-0000-0300-0000C2010000}"/>
            </a:ext>
          </a:extLst>
        </xdr:cNvPr>
        <xdr:cNvSpPr txBox="1">
          <a:spLocks noChangeArrowheads="1"/>
        </xdr:cNvSpPr>
      </xdr:nvSpPr>
      <xdr:spPr bwMode="auto">
        <a:xfrm>
          <a:off x="3757612" y="327755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2863" cy="38100"/>
    <xdr:sp macro="" textlink="">
      <xdr:nvSpPr>
        <xdr:cNvPr id="451" name="Text Box 22">
          <a:extLst>
            <a:ext uri="{FF2B5EF4-FFF2-40B4-BE49-F238E27FC236}">
              <a16:creationId xmlns:a16="http://schemas.microsoft.com/office/drawing/2014/main" id="{00000000-0008-0000-0300-0000C3010000}"/>
            </a:ext>
          </a:extLst>
        </xdr:cNvPr>
        <xdr:cNvSpPr txBox="1">
          <a:spLocks noChangeArrowheads="1"/>
        </xdr:cNvSpPr>
      </xdr:nvSpPr>
      <xdr:spPr bwMode="auto">
        <a:xfrm>
          <a:off x="3581400"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452" name="Text Box 22">
          <a:extLst>
            <a:ext uri="{FF2B5EF4-FFF2-40B4-BE49-F238E27FC236}">
              <a16:creationId xmlns:a16="http://schemas.microsoft.com/office/drawing/2014/main" id="{00000000-0008-0000-0300-0000C4010000}"/>
            </a:ext>
          </a:extLst>
        </xdr:cNvPr>
        <xdr:cNvSpPr txBox="1">
          <a:spLocks noChangeArrowheads="1"/>
        </xdr:cNvSpPr>
      </xdr:nvSpPr>
      <xdr:spPr bwMode="auto">
        <a:xfrm>
          <a:off x="22288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53" name="Text Box 22">
          <a:extLst>
            <a:ext uri="{FF2B5EF4-FFF2-40B4-BE49-F238E27FC236}">
              <a16:creationId xmlns:a16="http://schemas.microsoft.com/office/drawing/2014/main" id="{00000000-0008-0000-0300-0000C5010000}"/>
            </a:ext>
          </a:extLst>
        </xdr:cNvPr>
        <xdr:cNvSpPr txBox="1">
          <a:spLocks noChangeArrowheads="1"/>
        </xdr:cNvSpPr>
      </xdr:nvSpPr>
      <xdr:spPr bwMode="auto">
        <a:xfrm>
          <a:off x="38385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454" name="Text Box 22">
          <a:extLst>
            <a:ext uri="{FF2B5EF4-FFF2-40B4-BE49-F238E27FC236}">
              <a16:creationId xmlns:a16="http://schemas.microsoft.com/office/drawing/2014/main" id="{00000000-0008-0000-0300-0000C6010000}"/>
            </a:ext>
          </a:extLst>
        </xdr:cNvPr>
        <xdr:cNvSpPr txBox="1">
          <a:spLocks noChangeArrowheads="1"/>
        </xdr:cNvSpPr>
      </xdr:nvSpPr>
      <xdr:spPr bwMode="auto">
        <a:xfrm>
          <a:off x="55721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455" name="Text Box 22">
          <a:extLst>
            <a:ext uri="{FF2B5EF4-FFF2-40B4-BE49-F238E27FC236}">
              <a16:creationId xmlns:a16="http://schemas.microsoft.com/office/drawing/2014/main" id="{00000000-0008-0000-0300-0000C7010000}"/>
            </a:ext>
          </a:extLst>
        </xdr:cNvPr>
        <xdr:cNvSpPr txBox="1">
          <a:spLocks noChangeArrowheads="1"/>
        </xdr:cNvSpPr>
      </xdr:nvSpPr>
      <xdr:spPr bwMode="auto">
        <a:xfrm>
          <a:off x="60674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56" name="Text Box 23">
          <a:extLst>
            <a:ext uri="{FF2B5EF4-FFF2-40B4-BE49-F238E27FC236}">
              <a16:creationId xmlns:a16="http://schemas.microsoft.com/office/drawing/2014/main" id="{00000000-0008-0000-0300-0000C8010000}"/>
            </a:ext>
          </a:extLst>
        </xdr:cNvPr>
        <xdr:cNvSpPr txBox="1">
          <a:spLocks noChangeArrowheads="1"/>
        </xdr:cNvSpPr>
      </xdr:nvSpPr>
      <xdr:spPr bwMode="auto">
        <a:xfrm>
          <a:off x="5695950" y="32775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457" name="Text Box 22">
          <a:extLst>
            <a:ext uri="{FF2B5EF4-FFF2-40B4-BE49-F238E27FC236}">
              <a16:creationId xmlns:a16="http://schemas.microsoft.com/office/drawing/2014/main" id="{00000000-0008-0000-0300-0000C9010000}"/>
            </a:ext>
          </a:extLst>
        </xdr:cNvPr>
        <xdr:cNvSpPr txBox="1">
          <a:spLocks noChangeArrowheads="1"/>
        </xdr:cNvSpPr>
      </xdr:nvSpPr>
      <xdr:spPr bwMode="auto">
        <a:xfrm>
          <a:off x="5686425"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58" name="Text Box 23">
          <a:extLst>
            <a:ext uri="{FF2B5EF4-FFF2-40B4-BE49-F238E27FC236}">
              <a16:creationId xmlns:a16="http://schemas.microsoft.com/office/drawing/2014/main" id="{00000000-0008-0000-0300-0000CA010000}"/>
            </a:ext>
          </a:extLst>
        </xdr:cNvPr>
        <xdr:cNvSpPr txBox="1">
          <a:spLocks noChangeArrowheads="1"/>
        </xdr:cNvSpPr>
      </xdr:nvSpPr>
      <xdr:spPr bwMode="auto">
        <a:xfrm>
          <a:off x="5695950" y="32775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59" name="Text Box 22">
          <a:extLst>
            <a:ext uri="{FF2B5EF4-FFF2-40B4-BE49-F238E27FC236}">
              <a16:creationId xmlns:a16="http://schemas.microsoft.com/office/drawing/2014/main" id="{00000000-0008-0000-0300-0000CB010000}"/>
            </a:ext>
          </a:extLst>
        </xdr:cNvPr>
        <xdr:cNvSpPr txBox="1">
          <a:spLocks noChangeArrowheads="1"/>
        </xdr:cNvSpPr>
      </xdr:nvSpPr>
      <xdr:spPr bwMode="auto">
        <a:xfrm>
          <a:off x="45815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460" name="Text Box 80">
          <a:extLst>
            <a:ext uri="{FF2B5EF4-FFF2-40B4-BE49-F238E27FC236}">
              <a16:creationId xmlns:a16="http://schemas.microsoft.com/office/drawing/2014/main" id="{00000000-0008-0000-0300-0000CC010000}"/>
            </a:ext>
          </a:extLst>
        </xdr:cNvPr>
        <xdr:cNvSpPr txBox="1">
          <a:spLocks noChangeArrowheads="1"/>
        </xdr:cNvSpPr>
      </xdr:nvSpPr>
      <xdr:spPr bwMode="auto">
        <a:xfrm>
          <a:off x="59340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61" name="Text Box 22">
          <a:extLst>
            <a:ext uri="{FF2B5EF4-FFF2-40B4-BE49-F238E27FC236}">
              <a16:creationId xmlns:a16="http://schemas.microsoft.com/office/drawing/2014/main" id="{00000000-0008-0000-0300-0000CD01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462" name="Text Box 22">
          <a:extLst>
            <a:ext uri="{FF2B5EF4-FFF2-40B4-BE49-F238E27FC236}">
              <a16:creationId xmlns:a16="http://schemas.microsoft.com/office/drawing/2014/main" id="{00000000-0008-0000-0300-0000CE010000}"/>
            </a:ext>
          </a:extLst>
        </xdr:cNvPr>
        <xdr:cNvSpPr txBox="1">
          <a:spLocks noChangeArrowheads="1"/>
        </xdr:cNvSpPr>
      </xdr:nvSpPr>
      <xdr:spPr bwMode="auto">
        <a:xfrm>
          <a:off x="742950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463" name="Text Box 22">
          <a:extLst>
            <a:ext uri="{FF2B5EF4-FFF2-40B4-BE49-F238E27FC236}">
              <a16:creationId xmlns:a16="http://schemas.microsoft.com/office/drawing/2014/main" id="{00000000-0008-0000-0300-0000CF010000}"/>
            </a:ext>
          </a:extLst>
        </xdr:cNvPr>
        <xdr:cNvSpPr txBox="1">
          <a:spLocks noChangeArrowheads="1"/>
        </xdr:cNvSpPr>
      </xdr:nvSpPr>
      <xdr:spPr bwMode="auto">
        <a:xfrm>
          <a:off x="643890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464" name="Text Box 22">
          <a:extLst>
            <a:ext uri="{FF2B5EF4-FFF2-40B4-BE49-F238E27FC236}">
              <a16:creationId xmlns:a16="http://schemas.microsoft.com/office/drawing/2014/main" id="{00000000-0008-0000-0300-0000D0010000}"/>
            </a:ext>
          </a:extLst>
        </xdr:cNvPr>
        <xdr:cNvSpPr txBox="1">
          <a:spLocks noChangeArrowheads="1"/>
        </xdr:cNvSpPr>
      </xdr:nvSpPr>
      <xdr:spPr bwMode="auto">
        <a:xfrm>
          <a:off x="32194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65" name="Text Box 22">
          <a:extLst>
            <a:ext uri="{FF2B5EF4-FFF2-40B4-BE49-F238E27FC236}">
              <a16:creationId xmlns:a16="http://schemas.microsoft.com/office/drawing/2014/main" id="{00000000-0008-0000-0300-0000D1010000}"/>
            </a:ext>
          </a:extLst>
        </xdr:cNvPr>
        <xdr:cNvSpPr txBox="1">
          <a:spLocks noChangeArrowheads="1"/>
        </xdr:cNvSpPr>
      </xdr:nvSpPr>
      <xdr:spPr bwMode="auto">
        <a:xfrm>
          <a:off x="5562600"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66" name="Text Box 22">
          <a:extLst>
            <a:ext uri="{FF2B5EF4-FFF2-40B4-BE49-F238E27FC236}">
              <a16:creationId xmlns:a16="http://schemas.microsoft.com/office/drawing/2014/main" id="{00000000-0008-0000-0300-0000D2010000}"/>
            </a:ext>
          </a:extLst>
        </xdr:cNvPr>
        <xdr:cNvSpPr txBox="1">
          <a:spLocks noChangeArrowheads="1"/>
        </xdr:cNvSpPr>
      </xdr:nvSpPr>
      <xdr:spPr bwMode="auto">
        <a:xfrm>
          <a:off x="42100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67" name="Text Box 22">
          <a:extLst>
            <a:ext uri="{FF2B5EF4-FFF2-40B4-BE49-F238E27FC236}">
              <a16:creationId xmlns:a16="http://schemas.microsoft.com/office/drawing/2014/main" id="{00000000-0008-0000-0300-0000D3010000}"/>
            </a:ext>
          </a:extLst>
        </xdr:cNvPr>
        <xdr:cNvSpPr txBox="1">
          <a:spLocks noChangeArrowheads="1"/>
        </xdr:cNvSpPr>
      </xdr:nvSpPr>
      <xdr:spPr bwMode="auto">
        <a:xfrm>
          <a:off x="52006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468" name="Text Box 80">
          <a:extLst>
            <a:ext uri="{FF2B5EF4-FFF2-40B4-BE49-F238E27FC236}">
              <a16:creationId xmlns:a16="http://schemas.microsoft.com/office/drawing/2014/main" id="{00000000-0008-0000-0300-0000D4010000}"/>
            </a:ext>
          </a:extLst>
        </xdr:cNvPr>
        <xdr:cNvSpPr txBox="1">
          <a:spLocks noChangeArrowheads="1"/>
        </xdr:cNvSpPr>
      </xdr:nvSpPr>
      <xdr:spPr bwMode="auto">
        <a:xfrm>
          <a:off x="59340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69" name="Text Box 117">
          <a:extLst>
            <a:ext uri="{FF2B5EF4-FFF2-40B4-BE49-F238E27FC236}">
              <a16:creationId xmlns:a16="http://schemas.microsoft.com/office/drawing/2014/main" id="{00000000-0008-0000-0300-0000D5010000}"/>
            </a:ext>
          </a:extLst>
        </xdr:cNvPr>
        <xdr:cNvSpPr txBox="1">
          <a:spLocks noChangeArrowheads="1"/>
        </xdr:cNvSpPr>
      </xdr:nvSpPr>
      <xdr:spPr bwMode="auto">
        <a:xfrm>
          <a:off x="5810250"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70" name="Text Box 22">
          <a:extLst>
            <a:ext uri="{FF2B5EF4-FFF2-40B4-BE49-F238E27FC236}">
              <a16:creationId xmlns:a16="http://schemas.microsoft.com/office/drawing/2014/main" id="{00000000-0008-0000-0300-0000D601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71" name="Text Box 22">
          <a:extLst>
            <a:ext uri="{FF2B5EF4-FFF2-40B4-BE49-F238E27FC236}">
              <a16:creationId xmlns:a16="http://schemas.microsoft.com/office/drawing/2014/main" id="{00000000-0008-0000-0300-0000D7010000}"/>
            </a:ext>
          </a:extLst>
        </xdr:cNvPr>
        <xdr:cNvSpPr txBox="1">
          <a:spLocks noChangeArrowheads="1"/>
        </xdr:cNvSpPr>
      </xdr:nvSpPr>
      <xdr:spPr bwMode="auto">
        <a:xfrm>
          <a:off x="65627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72" name="Text Box 22">
          <a:extLst>
            <a:ext uri="{FF2B5EF4-FFF2-40B4-BE49-F238E27FC236}">
              <a16:creationId xmlns:a16="http://schemas.microsoft.com/office/drawing/2014/main" id="{00000000-0008-0000-0300-0000D8010000}"/>
            </a:ext>
          </a:extLst>
        </xdr:cNvPr>
        <xdr:cNvSpPr txBox="1">
          <a:spLocks noChangeArrowheads="1"/>
        </xdr:cNvSpPr>
      </xdr:nvSpPr>
      <xdr:spPr bwMode="auto">
        <a:xfrm>
          <a:off x="61912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473" name="Text Box 80">
          <a:extLst>
            <a:ext uri="{FF2B5EF4-FFF2-40B4-BE49-F238E27FC236}">
              <a16:creationId xmlns:a16="http://schemas.microsoft.com/office/drawing/2014/main" id="{00000000-0008-0000-0300-0000D9010000}"/>
            </a:ext>
          </a:extLst>
        </xdr:cNvPr>
        <xdr:cNvSpPr txBox="1">
          <a:spLocks noChangeArrowheads="1"/>
        </xdr:cNvSpPr>
      </xdr:nvSpPr>
      <xdr:spPr bwMode="auto">
        <a:xfrm>
          <a:off x="59340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74" name="Text Box 117">
          <a:extLst>
            <a:ext uri="{FF2B5EF4-FFF2-40B4-BE49-F238E27FC236}">
              <a16:creationId xmlns:a16="http://schemas.microsoft.com/office/drawing/2014/main" id="{00000000-0008-0000-0300-0000DA010000}"/>
            </a:ext>
          </a:extLst>
        </xdr:cNvPr>
        <xdr:cNvSpPr txBox="1">
          <a:spLocks noChangeArrowheads="1"/>
        </xdr:cNvSpPr>
      </xdr:nvSpPr>
      <xdr:spPr bwMode="auto">
        <a:xfrm>
          <a:off x="5810250"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75" name="Text Box 22">
          <a:extLst>
            <a:ext uri="{FF2B5EF4-FFF2-40B4-BE49-F238E27FC236}">
              <a16:creationId xmlns:a16="http://schemas.microsoft.com/office/drawing/2014/main" id="{00000000-0008-0000-0300-0000DB01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76" name="Text Box 22">
          <a:extLst>
            <a:ext uri="{FF2B5EF4-FFF2-40B4-BE49-F238E27FC236}">
              <a16:creationId xmlns:a16="http://schemas.microsoft.com/office/drawing/2014/main" id="{00000000-0008-0000-0300-0000DC010000}"/>
            </a:ext>
          </a:extLst>
        </xdr:cNvPr>
        <xdr:cNvSpPr txBox="1">
          <a:spLocks noChangeArrowheads="1"/>
        </xdr:cNvSpPr>
      </xdr:nvSpPr>
      <xdr:spPr bwMode="auto">
        <a:xfrm>
          <a:off x="65627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77" name="Text Box 22">
          <a:extLst>
            <a:ext uri="{FF2B5EF4-FFF2-40B4-BE49-F238E27FC236}">
              <a16:creationId xmlns:a16="http://schemas.microsoft.com/office/drawing/2014/main" id="{00000000-0008-0000-0300-0000DD010000}"/>
            </a:ext>
          </a:extLst>
        </xdr:cNvPr>
        <xdr:cNvSpPr txBox="1">
          <a:spLocks noChangeArrowheads="1"/>
        </xdr:cNvSpPr>
      </xdr:nvSpPr>
      <xdr:spPr bwMode="auto">
        <a:xfrm>
          <a:off x="7543800"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78" name="Text Box 22">
          <a:extLst>
            <a:ext uri="{FF2B5EF4-FFF2-40B4-BE49-F238E27FC236}">
              <a16:creationId xmlns:a16="http://schemas.microsoft.com/office/drawing/2014/main" id="{00000000-0008-0000-0300-0000DE010000}"/>
            </a:ext>
          </a:extLst>
        </xdr:cNvPr>
        <xdr:cNvSpPr txBox="1">
          <a:spLocks noChangeArrowheads="1"/>
        </xdr:cNvSpPr>
      </xdr:nvSpPr>
      <xdr:spPr bwMode="auto">
        <a:xfrm>
          <a:off x="61912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79" name="Text Box 22">
          <a:extLst>
            <a:ext uri="{FF2B5EF4-FFF2-40B4-BE49-F238E27FC236}">
              <a16:creationId xmlns:a16="http://schemas.microsoft.com/office/drawing/2014/main" id="{00000000-0008-0000-0300-0000DF010000}"/>
            </a:ext>
          </a:extLst>
        </xdr:cNvPr>
        <xdr:cNvSpPr txBox="1">
          <a:spLocks noChangeArrowheads="1"/>
        </xdr:cNvSpPr>
      </xdr:nvSpPr>
      <xdr:spPr bwMode="auto">
        <a:xfrm>
          <a:off x="71818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100</xdr:row>
      <xdr:rowOff>0</xdr:rowOff>
    </xdr:from>
    <xdr:ext cx="47626" cy="47625"/>
    <xdr:sp macro="" textlink="">
      <xdr:nvSpPr>
        <xdr:cNvPr id="480" name="Text Box 80">
          <a:extLst>
            <a:ext uri="{FF2B5EF4-FFF2-40B4-BE49-F238E27FC236}">
              <a16:creationId xmlns:a16="http://schemas.microsoft.com/office/drawing/2014/main" id="{00000000-0008-0000-0300-0000E0010000}"/>
            </a:ext>
          </a:extLst>
        </xdr:cNvPr>
        <xdr:cNvSpPr txBox="1">
          <a:spLocks noChangeArrowheads="1"/>
        </xdr:cNvSpPr>
      </xdr:nvSpPr>
      <xdr:spPr bwMode="auto">
        <a:xfrm>
          <a:off x="3952875" y="324135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100</xdr:row>
      <xdr:rowOff>0</xdr:rowOff>
    </xdr:from>
    <xdr:ext cx="47625" cy="47625"/>
    <xdr:sp macro="" textlink="">
      <xdr:nvSpPr>
        <xdr:cNvPr id="481" name="Text Box 117">
          <a:extLst>
            <a:ext uri="{FF2B5EF4-FFF2-40B4-BE49-F238E27FC236}">
              <a16:creationId xmlns:a16="http://schemas.microsoft.com/office/drawing/2014/main" id="{00000000-0008-0000-0300-0000E1010000}"/>
            </a:ext>
          </a:extLst>
        </xdr:cNvPr>
        <xdr:cNvSpPr txBox="1">
          <a:spLocks noChangeArrowheads="1"/>
        </xdr:cNvSpPr>
      </xdr:nvSpPr>
      <xdr:spPr bwMode="auto">
        <a:xfrm>
          <a:off x="3829050" y="324135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100</xdr:row>
      <xdr:rowOff>0</xdr:rowOff>
    </xdr:from>
    <xdr:ext cx="33337" cy="47625"/>
    <xdr:sp macro="" textlink="">
      <xdr:nvSpPr>
        <xdr:cNvPr id="482" name="Text Box 118">
          <a:extLst>
            <a:ext uri="{FF2B5EF4-FFF2-40B4-BE49-F238E27FC236}">
              <a16:creationId xmlns:a16="http://schemas.microsoft.com/office/drawing/2014/main" id="{00000000-0008-0000-0300-0000E2010000}"/>
            </a:ext>
          </a:extLst>
        </xdr:cNvPr>
        <xdr:cNvSpPr txBox="1">
          <a:spLocks noChangeArrowheads="1"/>
        </xdr:cNvSpPr>
      </xdr:nvSpPr>
      <xdr:spPr bwMode="auto">
        <a:xfrm>
          <a:off x="3757612" y="324135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100</xdr:row>
      <xdr:rowOff>0</xdr:rowOff>
    </xdr:from>
    <xdr:ext cx="47625" cy="38100"/>
    <xdr:sp macro="" textlink="">
      <xdr:nvSpPr>
        <xdr:cNvPr id="483" name="Text Box 22">
          <a:extLst>
            <a:ext uri="{FF2B5EF4-FFF2-40B4-BE49-F238E27FC236}">
              <a16:creationId xmlns:a16="http://schemas.microsoft.com/office/drawing/2014/main" id="{00000000-0008-0000-0300-0000E3010000}"/>
            </a:ext>
          </a:extLst>
        </xdr:cNvPr>
        <xdr:cNvSpPr txBox="1">
          <a:spLocks noChangeArrowheads="1"/>
        </xdr:cNvSpPr>
      </xdr:nvSpPr>
      <xdr:spPr bwMode="auto">
        <a:xfrm>
          <a:off x="3581400" y="324135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57150" cy="38100"/>
    <xdr:sp macro="" textlink="">
      <xdr:nvSpPr>
        <xdr:cNvPr id="484" name="Text Box 22">
          <a:extLst>
            <a:ext uri="{FF2B5EF4-FFF2-40B4-BE49-F238E27FC236}">
              <a16:creationId xmlns:a16="http://schemas.microsoft.com/office/drawing/2014/main" id="{00000000-0008-0000-0300-0000E4010000}"/>
            </a:ext>
          </a:extLst>
        </xdr:cNvPr>
        <xdr:cNvSpPr txBox="1">
          <a:spLocks noChangeArrowheads="1"/>
        </xdr:cNvSpPr>
      </xdr:nvSpPr>
      <xdr:spPr bwMode="auto">
        <a:xfrm>
          <a:off x="22288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100</xdr:row>
      <xdr:rowOff>0</xdr:rowOff>
    </xdr:from>
    <xdr:ext cx="57150" cy="38100"/>
    <xdr:sp macro="" textlink="">
      <xdr:nvSpPr>
        <xdr:cNvPr id="485" name="Text Box 22">
          <a:extLst>
            <a:ext uri="{FF2B5EF4-FFF2-40B4-BE49-F238E27FC236}">
              <a16:creationId xmlns:a16="http://schemas.microsoft.com/office/drawing/2014/main" id="{00000000-0008-0000-0300-0000E5010000}"/>
            </a:ext>
          </a:extLst>
        </xdr:cNvPr>
        <xdr:cNvSpPr txBox="1">
          <a:spLocks noChangeArrowheads="1"/>
        </xdr:cNvSpPr>
      </xdr:nvSpPr>
      <xdr:spPr bwMode="auto">
        <a:xfrm>
          <a:off x="383857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100</xdr:row>
      <xdr:rowOff>0</xdr:rowOff>
    </xdr:from>
    <xdr:ext cx="57150" cy="38100"/>
    <xdr:sp macro="" textlink="">
      <xdr:nvSpPr>
        <xdr:cNvPr id="486" name="Text Box 22">
          <a:extLst>
            <a:ext uri="{FF2B5EF4-FFF2-40B4-BE49-F238E27FC236}">
              <a16:creationId xmlns:a16="http://schemas.microsoft.com/office/drawing/2014/main" id="{00000000-0008-0000-0300-0000E6010000}"/>
            </a:ext>
          </a:extLst>
        </xdr:cNvPr>
        <xdr:cNvSpPr txBox="1">
          <a:spLocks noChangeArrowheads="1"/>
        </xdr:cNvSpPr>
      </xdr:nvSpPr>
      <xdr:spPr bwMode="auto">
        <a:xfrm>
          <a:off x="55721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100</xdr:row>
      <xdr:rowOff>0</xdr:rowOff>
    </xdr:from>
    <xdr:ext cx="57150" cy="38100"/>
    <xdr:sp macro="" textlink="">
      <xdr:nvSpPr>
        <xdr:cNvPr id="487" name="Text Box 22">
          <a:extLst>
            <a:ext uri="{FF2B5EF4-FFF2-40B4-BE49-F238E27FC236}">
              <a16:creationId xmlns:a16="http://schemas.microsoft.com/office/drawing/2014/main" id="{00000000-0008-0000-0300-0000E7010000}"/>
            </a:ext>
          </a:extLst>
        </xdr:cNvPr>
        <xdr:cNvSpPr txBox="1">
          <a:spLocks noChangeArrowheads="1"/>
        </xdr:cNvSpPr>
      </xdr:nvSpPr>
      <xdr:spPr bwMode="auto">
        <a:xfrm>
          <a:off x="60674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488" name="Text Box 23">
          <a:extLst>
            <a:ext uri="{FF2B5EF4-FFF2-40B4-BE49-F238E27FC236}">
              <a16:creationId xmlns:a16="http://schemas.microsoft.com/office/drawing/2014/main" id="{00000000-0008-0000-0300-0000E8010000}"/>
            </a:ext>
          </a:extLst>
        </xdr:cNvPr>
        <xdr:cNvSpPr txBox="1">
          <a:spLocks noChangeArrowheads="1"/>
        </xdr:cNvSpPr>
      </xdr:nvSpPr>
      <xdr:spPr bwMode="auto">
        <a:xfrm>
          <a:off x="5695950" y="324135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100</xdr:row>
      <xdr:rowOff>0</xdr:rowOff>
    </xdr:from>
    <xdr:ext cx="42863" cy="38100"/>
    <xdr:sp macro="" textlink="">
      <xdr:nvSpPr>
        <xdr:cNvPr id="489" name="Text Box 22">
          <a:extLst>
            <a:ext uri="{FF2B5EF4-FFF2-40B4-BE49-F238E27FC236}">
              <a16:creationId xmlns:a16="http://schemas.microsoft.com/office/drawing/2014/main" id="{00000000-0008-0000-0300-0000E9010000}"/>
            </a:ext>
          </a:extLst>
        </xdr:cNvPr>
        <xdr:cNvSpPr txBox="1">
          <a:spLocks noChangeArrowheads="1"/>
        </xdr:cNvSpPr>
      </xdr:nvSpPr>
      <xdr:spPr bwMode="auto">
        <a:xfrm>
          <a:off x="5686425" y="32413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490" name="Text Box 23">
          <a:extLst>
            <a:ext uri="{FF2B5EF4-FFF2-40B4-BE49-F238E27FC236}">
              <a16:creationId xmlns:a16="http://schemas.microsoft.com/office/drawing/2014/main" id="{00000000-0008-0000-0300-0000EA010000}"/>
            </a:ext>
          </a:extLst>
        </xdr:cNvPr>
        <xdr:cNvSpPr txBox="1">
          <a:spLocks noChangeArrowheads="1"/>
        </xdr:cNvSpPr>
      </xdr:nvSpPr>
      <xdr:spPr bwMode="auto">
        <a:xfrm>
          <a:off x="5695950" y="324135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100</xdr:row>
      <xdr:rowOff>0</xdr:rowOff>
    </xdr:from>
    <xdr:ext cx="57150" cy="38100"/>
    <xdr:sp macro="" textlink="">
      <xdr:nvSpPr>
        <xdr:cNvPr id="491" name="Text Box 22">
          <a:extLst>
            <a:ext uri="{FF2B5EF4-FFF2-40B4-BE49-F238E27FC236}">
              <a16:creationId xmlns:a16="http://schemas.microsoft.com/office/drawing/2014/main" id="{00000000-0008-0000-0300-0000EB010000}"/>
            </a:ext>
          </a:extLst>
        </xdr:cNvPr>
        <xdr:cNvSpPr txBox="1">
          <a:spLocks noChangeArrowheads="1"/>
        </xdr:cNvSpPr>
      </xdr:nvSpPr>
      <xdr:spPr bwMode="auto">
        <a:xfrm>
          <a:off x="45815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492" name="Text Box 22">
          <a:extLst>
            <a:ext uri="{FF2B5EF4-FFF2-40B4-BE49-F238E27FC236}">
              <a16:creationId xmlns:a16="http://schemas.microsoft.com/office/drawing/2014/main" id="{00000000-0008-0000-0300-0000EC010000}"/>
            </a:ext>
          </a:extLst>
        </xdr:cNvPr>
        <xdr:cNvSpPr txBox="1">
          <a:spLocks noChangeArrowheads="1"/>
        </xdr:cNvSpPr>
      </xdr:nvSpPr>
      <xdr:spPr bwMode="auto">
        <a:xfrm>
          <a:off x="581977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100</xdr:row>
      <xdr:rowOff>0</xdr:rowOff>
    </xdr:from>
    <xdr:ext cx="57150" cy="38100"/>
    <xdr:sp macro="" textlink="">
      <xdr:nvSpPr>
        <xdr:cNvPr id="493" name="Text Box 22">
          <a:extLst>
            <a:ext uri="{FF2B5EF4-FFF2-40B4-BE49-F238E27FC236}">
              <a16:creationId xmlns:a16="http://schemas.microsoft.com/office/drawing/2014/main" id="{00000000-0008-0000-0300-0000ED010000}"/>
            </a:ext>
          </a:extLst>
        </xdr:cNvPr>
        <xdr:cNvSpPr txBox="1">
          <a:spLocks noChangeArrowheads="1"/>
        </xdr:cNvSpPr>
      </xdr:nvSpPr>
      <xdr:spPr bwMode="auto">
        <a:xfrm>
          <a:off x="742950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100</xdr:row>
      <xdr:rowOff>0</xdr:rowOff>
    </xdr:from>
    <xdr:ext cx="57150" cy="38100"/>
    <xdr:sp macro="" textlink="">
      <xdr:nvSpPr>
        <xdr:cNvPr id="494" name="Text Box 22">
          <a:extLst>
            <a:ext uri="{FF2B5EF4-FFF2-40B4-BE49-F238E27FC236}">
              <a16:creationId xmlns:a16="http://schemas.microsoft.com/office/drawing/2014/main" id="{00000000-0008-0000-0300-0000EE010000}"/>
            </a:ext>
          </a:extLst>
        </xdr:cNvPr>
        <xdr:cNvSpPr txBox="1">
          <a:spLocks noChangeArrowheads="1"/>
        </xdr:cNvSpPr>
      </xdr:nvSpPr>
      <xdr:spPr bwMode="auto">
        <a:xfrm>
          <a:off x="643890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100</xdr:row>
      <xdr:rowOff>0</xdr:rowOff>
    </xdr:from>
    <xdr:ext cx="57150" cy="38100"/>
    <xdr:sp macro="" textlink="">
      <xdr:nvSpPr>
        <xdr:cNvPr id="495" name="Text Box 22">
          <a:extLst>
            <a:ext uri="{FF2B5EF4-FFF2-40B4-BE49-F238E27FC236}">
              <a16:creationId xmlns:a16="http://schemas.microsoft.com/office/drawing/2014/main" id="{00000000-0008-0000-0300-0000EF010000}"/>
            </a:ext>
          </a:extLst>
        </xdr:cNvPr>
        <xdr:cNvSpPr txBox="1">
          <a:spLocks noChangeArrowheads="1"/>
        </xdr:cNvSpPr>
      </xdr:nvSpPr>
      <xdr:spPr bwMode="auto">
        <a:xfrm>
          <a:off x="32194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100</xdr:row>
      <xdr:rowOff>0</xdr:rowOff>
    </xdr:from>
    <xdr:ext cx="42863" cy="38100"/>
    <xdr:sp macro="" textlink="">
      <xdr:nvSpPr>
        <xdr:cNvPr id="496" name="Text Box 22">
          <a:extLst>
            <a:ext uri="{FF2B5EF4-FFF2-40B4-BE49-F238E27FC236}">
              <a16:creationId xmlns:a16="http://schemas.microsoft.com/office/drawing/2014/main" id="{00000000-0008-0000-0300-0000F0010000}"/>
            </a:ext>
          </a:extLst>
        </xdr:cNvPr>
        <xdr:cNvSpPr txBox="1">
          <a:spLocks noChangeArrowheads="1"/>
        </xdr:cNvSpPr>
      </xdr:nvSpPr>
      <xdr:spPr bwMode="auto">
        <a:xfrm>
          <a:off x="5562600" y="32413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100</xdr:row>
      <xdr:rowOff>0</xdr:rowOff>
    </xdr:from>
    <xdr:ext cx="57150" cy="38100"/>
    <xdr:sp macro="" textlink="">
      <xdr:nvSpPr>
        <xdr:cNvPr id="497" name="Text Box 22">
          <a:extLst>
            <a:ext uri="{FF2B5EF4-FFF2-40B4-BE49-F238E27FC236}">
              <a16:creationId xmlns:a16="http://schemas.microsoft.com/office/drawing/2014/main" id="{00000000-0008-0000-0300-0000F1010000}"/>
            </a:ext>
          </a:extLst>
        </xdr:cNvPr>
        <xdr:cNvSpPr txBox="1">
          <a:spLocks noChangeArrowheads="1"/>
        </xdr:cNvSpPr>
      </xdr:nvSpPr>
      <xdr:spPr bwMode="auto">
        <a:xfrm>
          <a:off x="42100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100</xdr:row>
      <xdr:rowOff>0</xdr:rowOff>
    </xdr:from>
    <xdr:ext cx="57150" cy="38100"/>
    <xdr:sp macro="" textlink="">
      <xdr:nvSpPr>
        <xdr:cNvPr id="498" name="Text Box 22">
          <a:extLst>
            <a:ext uri="{FF2B5EF4-FFF2-40B4-BE49-F238E27FC236}">
              <a16:creationId xmlns:a16="http://schemas.microsoft.com/office/drawing/2014/main" id="{00000000-0008-0000-0300-0000F2010000}"/>
            </a:ext>
          </a:extLst>
        </xdr:cNvPr>
        <xdr:cNvSpPr txBox="1">
          <a:spLocks noChangeArrowheads="1"/>
        </xdr:cNvSpPr>
      </xdr:nvSpPr>
      <xdr:spPr bwMode="auto">
        <a:xfrm>
          <a:off x="52006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499" name="Text Box 80">
          <a:extLst>
            <a:ext uri="{FF2B5EF4-FFF2-40B4-BE49-F238E27FC236}">
              <a16:creationId xmlns:a16="http://schemas.microsoft.com/office/drawing/2014/main" id="{00000000-0008-0000-0300-0000F3010000}"/>
            </a:ext>
          </a:extLst>
        </xdr:cNvPr>
        <xdr:cNvSpPr txBox="1">
          <a:spLocks noChangeArrowheads="1"/>
        </xdr:cNvSpPr>
      </xdr:nvSpPr>
      <xdr:spPr bwMode="auto">
        <a:xfrm>
          <a:off x="5934075"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500" name="Text Box 117">
          <a:extLst>
            <a:ext uri="{FF2B5EF4-FFF2-40B4-BE49-F238E27FC236}">
              <a16:creationId xmlns:a16="http://schemas.microsoft.com/office/drawing/2014/main" id="{00000000-0008-0000-0300-0000F4010000}"/>
            </a:ext>
          </a:extLst>
        </xdr:cNvPr>
        <xdr:cNvSpPr txBox="1">
          <a:spLocks noChangeArrowheads="1"/>
        </xdr:cNvSpPr>
      </xdr:nvSpPr>
      <xdr:spPr bwMode="auto">
        <a:xfrm>
          <a:off x="5810250"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501" name="Text Box 22">
          <a:extLst>
            <a:ext uri="{FF2B5EF4-FFF2-40B4-BE49-F238E27FC236}">
              <a16:creationId xmlns:a16="http://schemas.microsoft.com/office/drawing/2014/main" id="{00000000-0008-0000-0300-0000F5010000}"/>
            </a:ext>
          </a:extLst>
        </xdr:cNvPr>
        <xdr:cNvSpPr txBox="1">
          <a:spLocks noChangeArrowheads="1"/>
        </xdr:cNvSpPr>
      </xdr:nvSpPr>
      <xdr:spPr bwMode="auto">
        <a:xfrm>
          <a:off x="581977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502" name="Text Box 22">
          <a:extLst>
            <a:ext uri="{FF2B5EF4-FFF2-40B4-BE49-F238E27FC236}">
              <a16:creationId xmlns:a16="http://schemas.microsoft.com/office/drawing/2014/main" id="{00000000-0008-0000-0300-0000F6010000}"/>
            </a:ext>
          </a:extLst>
        </xdr:cNvPr>
        <xdr:cNvSpPr txBox="1">
          <a:spLocks noChangeArrowheads="1"/>
        </xdr:cNvSpPr>
      </xdr:nvSpPr>
      <xdr:spPr bwMode="auto">
        <a:xfrm>
          <a:off x="65627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503" name="Text Box 22">
          <a:extLst>
            <a:ext uri="{FF2B5EF4-FFF2-40B4-BE49-F238E27FC236}">
              <a16:creationId xmlns:a16="http://schemas.microsoft.com/office/drawing/2014/main" id="{00000000-0008-0000-0300-0000F7010000}"/>
            </a:ext>
          </a:extLst>
        </xdr:cNvPr>
        <xdr:cNvSpPr txBox="1">
          <a:spLocks noChangeArrowheads="1"/>
        </xdr:cNvSpPr>
      </xdr:nvSpPr>
      <xdr:spPr bwMode="auto">
        <a:xfrm>
          <a:off x="61912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504" name="Text Box 80">
          <a:extLst>
            <a:ext uri="{FF2B5EF4-FFF2-40B4-BE49-F238E27FC236}">
              <a16:creationId xmlns:a16="http://schemas.microsoft.com/office/drawing/2014/main" id="{00000000-0008-0000-0300-0000F8010000}"/>
            </a:ext>
          </a:extLst>
        </xdr:cNvPr>
        <xdr:cNvSpPr txBox="1">
          <a:spLocks noChangeArrowheads="1"/>
        </xdr:cNvSpPr>
      </xdr:nvSpPr>
      <xdr:spPr bwMode="auto">
        <a:xfrm>
          <a:off x="5934075"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505" name="Text Box 117">
          <a:extLst>
            <a:ext uri="{FF2B5EF4-FFF2-40B4-BE49-F238E27FC236}">
              <a16:creationId xmlns:a16="http://schemas.microsoft.com/office/drawing/2014/main" id="{00000000-0008-0000-0300-0000F9010000}"/>
            </a:ext>
          </a:extLst>
        </xdr:cNvPr>
        <xdr:cNvSpPr txBox="1">
          <a:spLocks noChangeArrowheads="1"/>
        </xdr:cNvSpPr>
      </xdr:nvSpPr>
      <xdr:spPr bwMode="auto">
        <a:xfrm>
          <a:off x="5810250" y="32413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506" name="Text Box 22">
          <a:extLst>
            <a:ext uri="{FF2B5EF4-FFF2-40B4-BE49-F238E27FC236}">
              <a16:creationId xmlns:a16="http://schemas.microsoft.com/office/drawing/2014/main" id="{00000000-0008-0000-0300-0000FA010000}"/>
            </a:ext>
          </a:extLst>
        </xdr:cNvPr>
        <xdr:cNvSpPr txBox="1">
          <a:spLocks noChangeArrowheads="1"/>
        </xdr:cNvSpPr>
      </xdr:nvSpPr>
      <xdr:spPr bwMode="auto">
        <a:xfrm>
          <a:off x="581977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507" name="Text Box 22">
          <a:extLst>
            <a:ext uri="{FF2B5EF4-FFF2-40B4-BE49-F238E27FC236}">
              <a16:creationId xmlns:a16="http://schemas.microsoft.com/office/drawing/2014/main" id="{00000000-0008-0000-0300-0000FB010000}"/>
            </a:ext>
          </a:extLst>
        </xdr:cNvPr>
        <xdr:cNvSpPr txBox="1">
          <a:spLocks noChangeArrowheads="1"/>
        </xdr:cNvSpPr>
      </xdr:nvSpPr>
      <xdr:spPr bwMode="auto">
        <a:xfrm>
          <a:off x="6562725"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100</xdr:row>
      <xdr:rowOff>0</xdr:rowOff>
    </xdr:from>
    <xdr:ext cx="42863" cy="38100"/>
    <xdr:sp macro="" textlink="">
      <xdr:nvSpPr>
        <xdr:cNvPr id="508" name="Text Box 22">
          <a:extLst>
            <a:ext uri="{FF2B5EF4-FFF2-40B4-BE49-F238E27FC236}">
              <a16:creationId xmlns:a16="http://schemas.microsoft.com/office/drawing/2014/main" id="{00000000-0008-0000-0300-0000FC010000}"/>
            </a:ext>
          </a:extLst>
        </xdr:cNvPr>
        <xdr:cNvSpPr txBox="1">
          <a:spLocks noChangeArrowheads="1"/>
        </xdr:cNvSpPr>
      </xdr:nvSpPr>
      <xdr:spPr bwMode="auto">
        <a:xfrm>
          <a:off x="7543800" y="32413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509" name="Text Box 22">
          <a:extLst>
            <a:ext uri="{FF2B5EF4-FFF2-40B4-BE49-F238E27FC236}">
              <a16:creationId xmlns:a16="http://schemas.microsoft.com/office/drawing/2014/main" id="{00000000-0008-0000-0300-0000FD010000}"/>
            </a:ext>
          </a:extLst>
        </xdr:cNvPr>
        <xdr:cNvSpPr txBox="1">
          <a:spLocks noChangeArrowheads="1"/>
        </xdr:cNvSpPr>
      </xdr:nvSpPr>
      <xdr:spPr bwMode="auto">
        <a:xfrm>
          <a:off x="61912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100</xdr:row>
      <xdr:rowOff>0</xdr:rowOff>
    </xdr:from>
    <xdr:ext cx="57150" cy="38100"/>
    <xdr:sp macro="" textlink="">
      <xdr:nvSpPr>
        <xdr:cNvPr id="510" name="Text Box 22">
          <a:extLst>
            <a:ext uri="{FF2B5EF4-FFF2-40B4-BE49-F238E27FC236}">
              <a16:creationId xmlns:a16="http://schemas.microsoft.com/office/drawing/2014/main" id="{00000000-0008-0000-0300-0000FE010000}"/>
            </a:ext>
          </a:extLst>
        </xdr:cNvPr>
        <xdr:cNvSpPr txBox="1">
          <a:spLocks noChangeArrowheads="1"/>
        </xdr:cNvSpPr>
      </xdr:nvSpPr>
      <xdr:spPr bwMode="auto">
        <a:xfrm>
          <a:off x="7181850" y="32413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0</xdr:rowOff>
    </xdr:from>
    <xdr:ext cx="48040" cy="47625"/>
    <xdr:sp macro="" textlink="">
      <xdr:nvSpPr>
        <xdr:cNvPr id="511" name="Text Box 80">
          <a:extLst>
            <a:ext uri="{FF2B5EF4-FFF2-40B4-BE49-F238E27FC236}">
              <a16:creationId xmlns:a16="http://schemas.microsoft.com/office/drawing/2014/main" id="{00000000-0008-0000-0300-0000FF010000}"/>
            </a:ext>
          </a:extLst>
        </xdr:cNvPr>
        <xdr:cNvSpPr txBox="1">
          <a:spLocks noChangeArrowheads="1"/>
        </xdr:cNvSpPr>
      </xdr:nvSpPr>
      <xdr:spPr bwMode="auto">
        <a:xfrm>
          <a:off x="3952875" y="32775525"/>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8039" cy="47625"/>
    <xdr:sp macro="" textlink="">
      <xdr:nvSpPr>
        <xdr:cNvPr id="512" name="Text Box 117">
          <a:extLst>
            <a:ext uri="{FF2B5EF4-FFF2-40B4-BE49-F238E27FC236}">
              <a16:creationId xmlns:a16="http://schemas.microsoft.com/office/drawing/2014/main" id="{00000000-0008-0000-0300-000000020000}"/>
            </a:ext>
          </a:extLst>
        </xdr:cNvPr>
        <xdr:cNvSpPr txBox="1">
          <a:spLocks noChangeArrowheads="1"/>
        </xdr:cNvSpPr>
      </xdr:nvSpPr>
      <xdr:spPr bwMode="auto">
        <a:xfrm>
          <a:off x="3829050" y="32775525"/>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101</xdr:row>
      <xdr:rowOff>0</xdr:rowOff>
    </xdr:from>
    <xdr:ext cx="33337" cy="47625"/>
    <xdr:sp macro="" textlink="">
      <xdr:nvSpPr>
        <xdr:cNvPr id="513" name="Text Box 118">
          <a:extLst>
            <a:ext uri="{FF2B5EF4-FFF2-40B4-BE49-F238E27FC236}">
              <a16:creationId xmlns:a16="http://schemas.microsoft.com/office/drawing/2014/main" id="{00000000-0008-0000-0300-000001020000}"/>
            </a:ext>
          </a:extLst>
        </xdr:cNvPr>
        <xdr:cNvSpPr txBox="1">
          <a:spLocks noChangeArrowheads="1"/>
        </xdr:cNvSpPr>
      </xdr:nvSpPr>
      <xdr:spPr bwMode="auto">
        <a:xfrm>
          <a:off x="3757612" y="327755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8039" cy="38100"/>
    <xdr:sp macro="" textlink="">
      <xdr:nvSpPr>
        <xdr:cNvPr id="514" name="Text Box 22">
          <a:extLst>
            <a:ext uri="{FF2B5EF4-FFF2-40B4-BE49-F238E27FC236}">
              <a16:creationId xmlns:a16="http://schemas.microsoft.com/office/drawing/2014/main" id="{00000000-0008-0000-0300-000002020000}"/>
            </a:ext>
          </a:extLst>
        </xdr:cNvPr>
        <xdr:cNvSpPr txBox="1">
          <a:spLocks noChangeArrowheads="1"/>
        </xdr:cNvSpPr>
      </xdr:nvSpPr>
      <xdr:spPr bwMode="auto">
        <a:xfrm>
          <a:off x="3581400" y="32775525"/>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515" name="Text Box 22">
          <a:extLst>
            <a:ext uri="{FF2B5EF4-FFF2-40B4-BE49-F238E27FC236}">
              <a16:creationId xmlns:a16="http://schemas.microsoft.com/office/drawing/2014/main" id="{00000000-0008-0000-0300-000003020000}"/>
            </a:ext>
          </a:extLst>
        </xdr:cNvPr>
        <xdr:cNvSpPr txBox="1">
          <a:spLocks noChangeArrowheads="1"/>
        </xdr:cNvSpPr>
      </xdr:nvSpPr>
      <xdr:spPr bwMode="auto">
        <a:xfrm>
          <a:off x="22288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516" name="Text Box 22">
          <a:extLst>
            <a:ext uri="{FF2B5EF4-FFF2-40B4-BE49-F238E27FC236}">
              <a16:creationId xmlns:a16="http://schemas.microsoft.com/office/drawing/2014/main" id="{00000000-0008-0000-0300-000004020000}"/>
            </a:ext>
          </a:extLst>
        </xdr:cNvPr>
        <xdr:cNvSpPr txBox="1">
          <a:spLocks noChangeArrowheads="1"/>
        </xdr:cNvSpPr>
      </xdr:nvSpPr>
      <xdr:spPr bwMode="auto">
        <a:xfrm>
          <a:off x="38385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517" name="Text Box 22">
          <a:extLst>
            <a:ext uri="{FF2B5EF4-FFF2-40B4-BE49-F238E27FC236}">
              <a16:creationId xmlns:a16="http://schemas.microsoft.com/office/drawing/2014/main" id="{00000000-0008-0000-0300-000005020000}"/>
            </a:ext>
          </a:extLst>
        </xdr:cNvPr>
        <xdr:cNvSpPr txBox="1">
          <a:spLocks noChangeArrowheads="1"/>
        </xdr:cNvSpPr>
      </xdr:nvSpPr>
      <xdr:spPr bwMode="auto">
        <a:xfrm>
          <a:off x="55721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518" name="Text Box 22">
          <a:extLst>
            <a:ext uri="{FF2B5EF4-FFF2-40B4-BE49-F238E27FC236}">
              <a16:creationId xmlns:a16="http://schemas.microsoft.com/office/drawing/2014/main" id="{00000000-0008-0000-0300-000006020000}"/>
            </a:ext>
          </a:extLst>
        </xdr:cNvPr>
        <xdr:cNvSpPr txBox="1">
          <a:spLocks noChangeArrowheads="1"/>
        </xdr:cNvSpPr>
      </xdr:nvSpPr>
      <xdr:spPr bwMode="auto">
        <a:xfrm>
          <a:off x="60674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519" name="Text Box 23">
          <a:extLst>
            <a:ext uri="{FF2B5EF4-FFF2-40B4-BE49-F238E27FC236}">
              <a16:creationId xmlns:a16="http://schemas.microsoft.com/office/drawing/2014/main" id="{00000000-0008-0000-0300-000007020000}"/>
            </a:ext>
          </a:extLst>
        </xdr:cNvPr>
        <xdr:cNvSpPr txBox="1">
          <a:spLocks noChangeArrowheads="1"/>
        </xdr:cNvSpPr>
      </xdr:nvSpPr>
      <xdr:spPr bwMode="auto">
        <a:xfrm>
          <a:off x="5695950" y="32775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520" name="Text Box 22">
          <a:extLst>
            <a:ext uri="{FF2B5EF4-FFF2-40B4-BE49-F238E27FC236}">
              <a16:creationId xmlns:a16="http://schemas.microsoft.com/office/drawing/2014/main" id="{00000000-0008-0000-0300-000008020000}"/>
            </a:ext>
          </a:extLst>
        </xdr:cNvPr>
        <xdr:cNvSpPr txBox="1">
          <a:spLocks noChangeArrowheads="1"/>
        </xdr:cNvSpPr>
      </xdr:nvSpPr>
      <xdr:spPr bwMode="auto">
        <a:xfrm>
          <a:off x="5686425"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521" name="Text Box 23">
          <a:extLst>
            <a:ext uri="{FF2B5EF4-FFF2-40B4-BE49-F238E27FC236}">
              <a16:creationId xmlns:a16="http://schemas.microsoft.com/office/drawing/2014/main" id="{00000000-0008-0000-0300-000009020000}"/>
            </a:ext>
          </a:extLst>
        </xdr:cNvPr>
        <xdr:cNvSpPr txBox="1">
          <a:spLocks noChangeArrowheads="1"/>
        </xdr:cNvSpPr>
      </xdr:nvSpPr>
      <xdr:spPr bwMode="auto">
        <a:xfrm>
          <a:off x="5695950" y="32775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522" name="Text Box 22">
          <a:extLst>
            <a:ext uri="{FF2B5EF4-FFF2-40B4-BE49-F238E27FC236}">
              <a16:creationId xmlns:a16="http://schemas.microsoft.com/office/drawing/2014/main" id="{00000000-0008-0000-0300-00000A020000}"/>
            </a:ext>
          </a:extLst>
        </xdr:cNvPr>
        <xdr:cNvSpPr txBox="1">
          <a:spLocks noChangeArrowheads="1"/>
        </xdr:cNvSpPr>
      </xdr:nvSpPr>
      <xdr:spPr bwMode="auto">
        <a:xfrm>
          <a:off x="45815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523" name="Text Box 80">
          <a:extLst>
            <a:ext uri="{FF2B5EF4-FFF2-40B4-BE49-F238E27FC236}">
              <a16:creationId xmlns:a16="http://schemas.microsoft.com/office/drawing/2014/main" id="{00000000-0008-0000-0300-00000B020000}"/>
            </a:ext>
          </a:extLst>
        </xdr:cNvPr>
        <xdr:cNvSpPr txBox="1">
          <a:spLocks noChangeArrowheads="1"/>
        </xdr:cNvSpPr>
      </xdr:nvSpPr>
      <xdr:spPr bwMode="auto">
        <a:xfrm>
          <a:off x="59340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24" name="Text Box 22">
          <a:extLst>
            <a:ext uri="{FF2B5EF4-FFF2-40B4-BE49-F238E27FC236}">
              <a16:creationId xmlns:a16="http://schemas.microsoft.com/office/drawing/2014/main" id="{00000000-0008-0000-0300-00000C02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525" name="Text Box 22">
          <a:extLst>
            <a:ext uri="{FF2B5EF4-FFF2-40B4-BE49-F238E27FC236}">
              <a16:creationId xmlns:a16="http://schemas.microsoft.com/office/drawing/2014/main" id="{00000000-0008-0000-0300-00000D020000}"/>
            </a:ext>
          </a:extLst>
        </xdr:cNvPr>
        <xdr:cNvSpPr txBox="1">
          <a:spLocks noChangeArrowheads="1"/>
        </xdr:cNvSpPr>
      </xdr:nvSpPr>
      <xdr:spPr bwMode="auto">
        <a:xfrm>
          <a:off x="742950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526" name="Text Box 22">
          <a:extLst>
            <a:ext uri="{FF2B5EF4-FFF2-40B4-BE49-F238E27FC236}">
              <a16:creationId xmlns:a16="http://schemas.microsoft.com/office/drawing/2014/main" id="{00000000-0008-0000-0300-00000E020000}"/>
            </a:ext>
          </a:extLst>
        </xdr:cNvPr>
        <xdr:cNvSpPr txBox="1">
          <a:spLocks noChangeArrowheads="1"/>
        </xdr:cNvSpPr>
      </xdr:nvSpPr>
      <xdr:spPr bwMode="auto">
        <a:xfrm>
          <a:off x="643890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527" name="Text Box 22">
          <a:extLst>
            <a:ext uri="{FF2B5EF4-FFF2-40B4-BE49-F238E27FC236}">
              <a16:creationId xmlns:a16="http://schemas.microsoft.com/office/drawing/2014/main" id="{00000000-0008-0000-0300-00000F020000}"/>
            </a:ext>
          </a:extLst>
        </xdr:cNvPr>
        <xdr:cNvSpPr txBox="1">
          <a:spLocks noChangeArrowheads="1"/>
        </xdr:cNvSpPr>
      </xdr:nvSpPr>
      <xdr:spPr bwMode="auto">
        <a:xfrm>
          <a:off x="32194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528" name="Text Box 22">
          <a:extLst>
            <a:ext uri="{FF2B5EF4-FFF2-40B4-BE49-F238E27FC236}">
              <a16:creationId xmlns:a16="http://schemas.microsoft.com/office/drawing/2014/main" id="{00000000-0008-0000-0300-000010020000}"/>
            </a:ext>
          </a:extLst>
        </xdr:cNvPr>
        <xdr:cNvSpPr txBox="1">
          <a:spLocks noChangeArrowheads="1"/>
        </xdr:cNvSpPr>
      </xdr:nvSpPr>
      <xdr:spPr bwMode="auto">
        <a:xfrm>
          <a:off x="5562600"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529" name="Text Box 22">
          <a:extLst>
            <a:ext uri="{FF2B5EF4-FFF2-40B4-BE49-F238E27FC236}">
              <a16:creationId xmlns:a16="http://schemas.microsoft.com/office/drawing/2014/main" id="{00000000-0008-0000-0300-000011020000}"/>
            </a:ext>
          </a:extLst>
        </xdr:cNvPr>
        <xdr:cNvSpPr txBox="1">
          <a:spLocks noChangeArrowheads="1"/>
        </xdr:cNvSpPr>
      </xdr:nvSpPr>
      <xdr:spPr bwMode="auto">
        <a:xfrm>
          <a:off x="42100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530" name="Text Box 22">
          <a:extLst>
            <a:ext uri="{FF2B5EF4-FFF2-40B4-BE49-F238E27FC236}">
              <a16:creationId xmlns:a16="http://schemas.microsoft.com/office/drawing/2014/main" id="{00000000-0008-0000-0300-000012020000}"/>
            </a:ext>
          </a:extLst>
        </xdr:cNvPr>
        <xdr:cNvSpPr txBox="1">
          <a:spLocks noChangeArrowheads="1"/>
        </xdr:cNvSpPr>
      </xdr:nvSpPr>
      <xdr:spPr bwMode="auto">
        <a:xfrm>
          <a:off x="52006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531" name="Text Box 80">
          <a:extLst>
            <a:ext uri="{FF2B5EF4-FFF2-40B4-BE49-F238E27FC236}">
              <a16:creationId xmlns:a16="http://schemas.microsoft.com/office/drawing/2014/main" id="{00000000-0008-0000-0300-000013020000}"/>
            </a:ext>
          </a:extLst>
        </xdr:cNvPr>
        <xdr:cNvSpPr txBox="1">
          <a:spLocks noChangeArrowheads="1"/>
        </xdr:cNvSpPr>
      </xdr:nvSpPr>
      <xdr:spPr bwMode="auto">
        <a:xfrm>
          <a:off x="59340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532" name="Text Box 117">
          <a:extLst>
            <a:ext uri="{FF2B5EF4-FFF2-40B4-BE49-F238E27FC236}">
              <a16:creationId xmlns:a16="http://schemas.microsoft.com/office/drawing/2014/main" id="{00000000-0008-0000-0300-000014020000}"/>
            </a:ext>
          </a:extLst>
        </xdr:cNvPr>
        <xdr:cNvSpPr txBox="1">
          <a:spLocks noChangeArrowheads="1"/>
        </xdr:cNvSpPr>
      </xdr:nvSpPr>
      <xdr:spPr bwMode="auto">
        <a:xfrm>
          <a:off x="5810250"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33" name="Text Box 22">
          <a:extLst>
            <a:ext uri="{FF2B5EF4-FFF2-40B4-BE49-F238E27FC236}">
              <a16:creationId xmlns:a16="http://schemas.microsoft.com/office/drawing/2014/main" id="{00000000-0008-0000-0300-00001502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534" name="Text Box 22">
          <a:extLst>
            <a:ext uri="{FF2B5EF4-FFF2-40B4-BE49-F238E27FC236}">
              <a16:creationId xmlns:a16="http://schemas.microsoft.com/office/drawing/2014/main" id="{00000000-0008-0000-0300-000016020000}"/>
            </a:ext>
          </a:extLst>
        </xdr:cNvPr>
        <xdr:cNvSpPr txBox="1">
          <a:spLocks noChangeArrowheads="1"/>
        </xdr:cNvSpPr>
      </xdr:nvSpPr>
      <xdr:spPr bwMode="auto">
        <a:xfrm>
          <a:off x="65627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535" name="Text Box 22">
          <a:extLst>
            <a:ext uri="{FF2B5EF4-FFF2-40B4-BE49-F238E27FC236}">
              <a16:creationId xmlns:a16="http://schemas.microsoft.com/office/drawing/2014/main" id="{00000000-0008-0000-0300-000017020000}"/>
            </a:ext>
          </a:extLst>
        </xdr:cNvPr>
        <xdr:cNvSpPr txBox="1">
          <a:spLocks noChangeArrowheads="1"/>
        </xdr:cNvSpPr>
      </xdr:nvSpPr>
      <xdr:spPr bwMode="auto">
        <a:xfrm>
          <a:off x="61912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536" name="Text Box 80">
          <a:extLst>
            <a:ext uri="{FF2B5EF4-FFF2-40B4-BE49-F238E27FC236}">
              <a16:creationId xmlns:a16="http://schemas.microsoft.com/office/drawing/2014/main" id="{00000000-0008-0000-0300-000018020000}"/>
            </a:ext>
          </a:extLst>
        </xdr:cNvPr>
        <xdr:cNvSpPr txBox="1">
          <a:spLocks noChangeArrowheads="1"/>
        </xdr:cNvSpPr>
      </xdr:nvSpPr>
      <xdr:spPr bwMode="auto">
        <a:xfrm>
          <a:off x="59340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537" name="Text Box 117">
          <a:extLst>
            <a:ext uri="{FF2B5EF4-FFF2-40B4-BE49-F238E27FC236}">
              <a16:creationId xmlns:a16="http://schemas.microsoft.com/office/drawing/2014/main" id="{00000000-0008-0000-0300-000019020000}"/>
            </a:ext>
          </a:extLst>
        </xdr:cNvPr>
        <xdr:cNvSpPr txBox="1">
          <a:spLocks noChangeArrowheads="1"/>
        </xdr:cNvSpPr>
      </xdr:nvSpPr>
      <xdr:spPr bwMode="auto">
        <a:xfrm>
          <a:off x="5810250"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38" name="Text Box 22">
          <a:extLst>
            <a:ext uri="{FF2B5EF4-FFF2-40B4-BE49-F238E27FC236}">
              <a16:creationId xmlns:a16="http://schemas.microsoft.com/office/drawing/2014/main" id="{00000000-0008-0000-0300-00001A02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539" name="Text Box 22">
          <a:extLst>
            <a:ext uri="{FF2B5EF4-FFF2-40B4-BE49-F238E27FC236}">
              <a16:creationId xmlns:a16="http://schemas.microsoft.com/office/drawing/2014/main" id="{00000000-0008-0000-0300-00001B020000}"/>
            </a:ext>
          </a:extLst>
        </xdr:cNvPr>
        <xdr:cNvSpPr txBox="1">
          <a:spLocks noChangeArrowheads="1"/>
        </xdr:cNvSpPr>
      </xdr:nvSpPr>
      <xdr:spPr bwMode="auto">
        <a:xfrm>
          <a:off x="65627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540" name="Text Box 22">
          <a:extLst>
            <a:ext uri="{FF2B5EF4-FFF2-40B4-BE49-F238E27FC236}">
              <a16:creationId xmlns:a16="http://schemas.microsoft.com/office/drawing/2014/main" id="{00000000-0008-0000-0300-00001C020000}"/>
            </a:ext>
          </a:extLst>
        </xdr:cNvPr>
        <xdr:cNvSpPr txBox="1">
          <a:spLocks noChangeArrowheads="1"/>
        </xdr:cNvSpPr>
      </xdr:nvSpPr>
      <xdr:spPr bwMode="auto">
        <a:xfrm>
          <a:off x="7543800"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541" name="Text Box 22">
          <a:extLst>
            <a:ext uri="{FF2B5EF4-FFF2-40B4-BE49-F238E27FC236}">
              <a16:creationId xmlns:a16="http://schemas.microsoft.com/office/drawing/2014/main" id="{00000000-0008-0000-0300-00001D020000}"/>
            </a:ext>
          </a:extLst>
        </xdr:cNvPr>
        <xdr:cNvSpPr txBox="1">
          <a:spLocks noChangeArrowheads="1"/>
        </xdr:cNvSpPr>
      </xdr:nvSpPr>
      <xdr:spPr bwMode="auto">
        <a:xfrm>
          <a:off x="61912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542" name="Text Box 22">
          <a:extLst>
            <a:ext uri="{FF2B5EF4-FFF2-40B4-BE49-F238E27FC236}">
              <a16:creationId xmlns:a16="http://schemas.microsoft.com/office/drawing/2014/main" id="{00000000-0008-0000-0300-00001E020000}"/>
            </a:ext>
          </a:extLst>
        </xdr:cNvPr>
        <xdr:cNvSpPr txBox="1">
          <a:spLocks noChangeArrowheads="1"/>
        </xdr:cNvSpPr>
      </xdr:nvSpPr>
      <xdr:spPr bwMode="auto">
        <a:xfrm>
          <a:off x="71818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0</xdr:rowOff>
    </xdr:from>
    <xdr:ext cx="48040" cy="47625"/>
    <xdr:sp macro="" textlink="">
      <xdr:nvSpPr>
        <xdr:cNvPr id="543" name="Text Box 80">
          <a:extLst>
            <a:ext uri="{FF2B5EF4-FFF2-40B4-BE49-F238E27FC236}">
              <a16:creationId xmlns:a16="http://schemas.microsoft.com/office/drawing/2014/main" id="{00000000-0008-0000-0300-00001F020000}"/>
            </a:ext>
          </a:extLst>
        </xdr:cNvPr>
        <xdr:cNvSpPr txBox="1">
          <a:spLocks noChangeArrowheads="1"/>
        </xdr:cNvSpPr>
      </xdr:nvSpPr>
      <xdr:spPr bwMode="auto">
        <a:xfrm>
          <a:off x="3952875" y="32775525"/>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8039" cy="47625"/>
    <xdr:sp macro="" textlink="">
      <xdr:nvSpPr>
        <xdr:cNvPr id="544" name="Text Box 117">
          <a:extLst>
            <a:ext uri="{FF2B5EF4-FFF2-40B4-BE49-F238E27FC236}">
              <a16:creationId xmlns:a16="http://schemas.microsoft.com/office/drawing/2014/main" id="{00000000-0008-0000-0300-000020020000}"/>
            </a:ext>
          </a:extLst>
        </xdr:cNvPr>
        <xdr:cNvSpPr txBox="1">
          <a:spLocks noChangeArrowheads="1"/>
        </xdr:cNvSpPr>
      </xdr:nvSpPr>
      <xdr:spPr bwMode="auto">
        <a:xfrm>
          <a:off x="3829050" y="32775525"/>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101</xdr:row>
      <xdr:rowOff>0</xdr:rowOff>
    </xdr:from>
    <xdr:ext cx="33337" cy="47625"/>
    <xdr:sp macro="" textlink="">
      <xdr:nvSpPr>
        <xdr:cNvPr id="545" name="Text Box 118">
          <a:extLst>
            <a:ext uri="{FF2B5EF4-FFF2-40B4-BE49-F238E27FC236}">
              <a16:creationId xmlns:a16="http://schemas.microsoft.com/office/drawing/2014/main" id="{00000000-0008-0000-0300-000021020000}"/>
            </a:ext>
          </a:extLst>
        </xdr:cNvPr>
        <xdr:cNvSpPr txBox="1">
          <a:spLocks noChangeArrowheads="1"/>
        </xdr:cNvSpPr>
      </xdr:nvSpPr>
      <xdr:spPr bwMode="auto">
        <a:xfrm>
          <a:off x="3757612" y="327755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8039" cy="38100"/>
    <xdr:sp macro="" textlink="">
      <xdr:nvSpPr>
        <xdr:cNvPr id="546" name="Text Box 22">
          <a:extLst>
            <a:ext uri="{FF2B5EF4-FFF2-40B4-BE49-F238E27FC236}">
              <a16:creationId xmlns:a16="http://schemas.microsoft.com/office/drawing/2014/main" id="{00000000-0008-0000-0300-000022020000}"/>
            </a:ext>
          </a:extLst>
        </xdr:cNvPr>
        <xdr:cNvSpPr txBox="1">
          <a:spLocks noChangeArrowheads="1"/>
        </xdr:cNvSpPr>
      </xdr:nvSpPr>
      <xdr:spPr bwMode="auto">
        <a:xfrm>
          <a:off x="3581400" y="32775525"/>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547" name="Text Box 22">
          <a:extLst>
            <a:ext uri="{FF2B5EF4-FFF2-40B4-BE49-F238E27FC236}">
              <a16:creationId xmlns:a16="http://schemas.microsoft.com/office/drawing/2014/main" id="{00000000-0008-0000-0300-000023020000}"/>
            </a:ext>
          </a:extLst>
        </xdr:cNvPr>
        <xdr:cNvSpPr txBox="1">
          <a:spLocks noChangeArrowheads="1"/>
        </xdr:cNvSpPr>
      </xdr:nvSpPr>
      <xdr:spPr bwMode="auto">
        <a:xfrm>
          <a:off x="22288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548" name="Text Box 22">
          <a:extLst>
            <a:ext uri="{FF2B5EF4-FFF2-40B4-BE49-F238E27FC236}">
              <a16:creationId xmlns:a16="http://schemas.microsoft.com/office/drawing/2014/main" id="{00000000-0008-0000-0300-000024020000}"/>
            </a:ext>
          </a:extLst>
        </xdr:cNvPr>
        <xdr:cNvSpPr txBox="1">
          <a:spLocks noChangeArrowheads="1"/>
        </xdr:cNvSpPr>
      </xdr:nvSpPr>
      <xdr:spPr bwMode="auto">
        <a:xfrm>
          <a:off x="38385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549" name="Text Box 22">
          <a:extLst>
            <a:ext uri="{FF2B5EF4-FFF2-40B4-BE49-F238E27FC236}">
              <a16:creationId xmlns:a16="http://schemas.microsoft.com/office/drawing/2014/main" id="{00000000-0008-0000-0300-000025020000}"/>
            </a:ext>
          </a:extLst>
        </xdr:cNvPr>
        <xdr:cNvSpPr txBox="1">
          <a:spLocks noChangeArrowheads="1"/>
        </xdr:cNvSpPr>
      </xdr:nvSpPr>
      <xdr:spPr bwMode="auto">
        <a:xfrm>
          <a:off x="55721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550" name="Text Box 22">
          <a:extLst>
            <a:ext uri="{FF2B5EF4-FFF2-40B4-BE49-F238E27FC236}">
              <a16:creationId xmlns:a16="http://schemas.microsoft.com/office/drawing/2014/main" id="{00000000-0008-0000-0300-000026020000}"/>
            </a:ext>
          </a:extLst>
        </xdr:cNvPr>
        <xdr:cNvSpPr txBox="1">
          <a:spLocks noChangeArrowheads="1"/>
        </xdr:cNvSpPr>
      </xdr:nvSpPr>
      <xdr:spPr bwMode="auto">
        <a:xfrm>
          <a:off x="60674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551" name="Text Box 23">
          <a:extLst>
            <a:ext uri="{FF2B5EF4-FFF2-40B4-BE49-F238E27FC236}">
              <a16:creationId xmlns:a16="http://schemas.microsoft.com/office/drawing/2014/main" id="{00000000-0008-0000-0300-000027020000}"/>
            </a:ext>
          </a:extLst>
        </xdr:cNvPr>
        <xdr:cNvSpPr txBox="1">
          <a:spLocks noChangeArrowheads="1"/>
        </xdr:cNvSpPr>
      </xdr:nvSpPr>
      <xdr:spPr bwMode="auto">
        <a:xfrm>
          <a:off x="5695950" y="32775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552" name="Text Box 22">
          <a:extLst>
            <a:ext uri="{FF2B5EF4-FFF2-40B4-BE49-F238E27FC236}">
              <a16:creationId xmlns:a16="http://schemas.microsoft.com/office/drawing/2014/main" id="{00000000-0008-0000-0300-000028020000}"/>
            </a:ext>
          </a:extLst>
        </xdr:cNvPr>
        <xdr:cNvSpPr txBox="1">
          <a:spLocks noChangeArrowheads="1"/>
        </xdr:cNvSpPr>
      </xdr:nvSpPr>
      <xdr:spPr bwMode="auto">
        <a:xfrm>
          <a:off x="5686425"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553" name="Text Box 23">
          <a:extLst>
            <a:ext uri="{FF2B5EF4-FFF2-40B4-BE49-F238E27FC236}">
              <a16:creationId xmlns:a16="http://schemas.microsoft.com/office/drawing/2014/main" id="{00000000-0008-0000-0300-000029020000}"/>
            </a:ext>
          </a:extLst>
        </xdr:cNvPr>
        <xdr:cNvSpPr txBox="1">
          <a:spLocks noChangeArrowheads="1"/>
        </xdr:cNvSpPr>
      </xdr:nvSpPr>
      <xdr:spPr bwMode="auto">
        <a:xfrm>
          <a:off x="5695950" y="32775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554" name="Text Box 22">
          <a:extLst>
            <a:ext uri="{FF2B5EF4-FFF2-40B4-BE49-F238E27FC236}">
              <a16:creationId xmlns:a16="http://schemas.microsoft.com/office/drawing/2014/main" id="{00000000-0008-0000-0300-00002A020000}"/>
            </a:ext>
          </a:extLst>
        </xdr:cNvPr>
        <xdr:cNvSpPr txBox="1">
          <a:spLocks noChangeArrowheads="1"/>
        </xdr:cNvSpPr>
      </xdr:nvSpPr>
      <xdr:spPr bwMode="auto">
        <a:xfrm>
          <a:off x="45815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55" name="Text Box 22">
          <a:extLst>
            <a:ext uri="{FF2B5EF4-FFF2-40B4-BE49-F238E27FC236}">
              <a16:creationId xmlns:a16="http://schemas.microsoft.com/office/drawing/2014/main" id="{00000000-0008-0000-0300-00002B02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556" name="Text Box 22">
          <a:extLst>
            <a:ext uri="{FF2B5EF4-FFF2-40B4-BE49-F238E27FC236}">
              <a16:creationId xmlns:a16="http://schemas.microsoft.com/office/drawing/2014/main" id="{00000000-0008-0000-0300-00002C020000}"/>
            </a:ext>
          </a:extLst>
        </xdr:cNvPr>
        <xdr:cNvSpPr txBox="1">
          <a:spLocks noChangeArrowheads="1"/>
        </xdr:cNvSpPr>
      </xdr:nvSpPr>
      <xdr:spPr bwMode="auto">
        <a:xfrm>
          <a:off x="742950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557" name="Text Box 22">
          <a:extLst>
            <a:ext uri="{FF2B5EF4-FFF2-40B4-BE49-F238E27FC236}">
              <a16:creationId xmlns:a16="http://schemas.microsoft.com/office/drawing/2014/main" id="{00000000-0008-0000-0300-00002D020000}"/>
            </a:ext>
          </a:extLst>
        </xdr:cNvPr>
        <xdr:cNvSpPr txBox="1">
          <a:spLocks noChangeArrowheads="1"/>
        </xdr:cNvSpPr>
      </xdr:nvSpPr>
      <xdr:spPr bwMode="auto">
        <a:xfrm>
          <a:off x="643890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558" name="Text Box 22">
          <a:extLst>
            <a:ext uri="{FF2B5EF4-FFF2-40B4-BE49-F238E27FC236}">
              <a16:creationId xmlns:a16="http://schemas.microsoft.com/office/drawing/2014/main" id="{00000000-0008-0000-0300-00002E020000}"/>
            </a:ext>
          </a:extLst>
        </xdr:cNvPr>
        <xdr:cNvSpPr txBox="1">
          <a:spLocks noChangeArrowheads="1"/>
        </xdr:cNvSpPr>
      </xdr:nvSpPr>
      <xdr:spPr bwMode="auto">
        <a:xfrm>
          <a:off x="32194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559" name="Text Box 22">
          <a:extLst>
            <a:ext uri="{FF2B5EF4-FFF2-40B4-BE49-F238E27FC236}">
              <a16:creationId xmlns:a16="http://schemas.microsoft.com/office/drawing/2014/main" id="{00000000-0008-0000-0300-00002F020000}"/>
            </a:ext>
          </a:extLst>
        </xdr:cNvPr>
        <xdr:cNvSpPr txBox="1">
          <a:spLocks noChangeArrowheads="1"/>
        </xdr:cNvSpPr>
      </xdr:nvSpPr>
      <xdr:spPr bwMode="auto">
        <a:xfrm>
          <a:off x="5562600"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560" name="Text Box 22">
          <a:extLst>
            <a:ext uri="{FF2B5EF4-FFF2-40B4-BE49-F238E27FC236}">
              <a16:creationId xmlns:a16="http://schemas.microsoft.com/office/drawing/2014/main" id="{00000000-0008-0000-0300-000030020000}"/>
            </a:ext>
          </a:extLst>
        </xdr:cNvPr>
        <xdr:cNvSpPr txBox="1">
          <a:spLocks noChangeArrowheads="1"/>
        </xdr:cNvSpPr>
      </xdr:nvSpPr>
      <xdr:spPr bwMode="auto">
        <a:xfrm>
          <a:off x="42100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561" name="Text Box 22">
          <a:extLst>
            <a:ext uri="{FF2B5EF4-FFF2-40B4-BE49-F238E27FC236}">
              <a16:creationId xmlns:a16="http://schemas.microsoft.com/office/drawing/2014/main" id="{00000000-0008-0000-0300-000031020000}"/>
            </a:ext>
          </a:extLst>
        </xdr:cNvPr>
        <xdr:cNvSpPr txBox="1">
          <a:spLocks noChangeArrowheads="1"/>
        </xdr:cNvSpPr>
      </xdr:nvSpPr>
      <xdr:spPr bwMode="auto">
        <a:xfrm>
          <a:off x="52006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562" name="Text Box 80">
          <a:extLst>
            <a:ext uri="{FF2B5EF4-FFF2-40B4-BE49-F238E27FC236}">
              <a16:creationId xmlns:a16="http://schemas.microsoft.com/office/drawing/2014/main" id="{00000000-0008-0000-0300-000032020000}"/>
            </a:ext>
          </a:extLst>
        </xdr:cNvPr>
        <xdr:cNvSpPr txBox="1">
          <a:spLocks noChangeArrowheads="1"/>
        </xdr:cNvSpPr>
      </xdr:nvSpPr>
      <xdr:spPr bwMode="auto">
        <a:xfrm>
          <a:off x="59340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563" name="Text Box 117">
          <a:extLst>
            <a:ext uri="{FF2B5EF4-FFF2-40B4-BE49-F238E27FC236}">
              <a16:creationId xmlns:a16="http://schemas.microsoft.com/office/drawing/2014/main" id="{00000000-0008-0000-0300-000033020000}"/>
            </a:ext>
          </a:extLst>
        </xdr:cNvPr>
        <xdr:cNvSpPr txBox="1">
          <a:spLocks noChangeArrowheads="1"/>
        </xdr:cNvSpPr>
      </xdr:nvSpPr>
      <xdr:spPr bwMode="auto">
        <a:xfrm>
          <a:off x="5810250"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64" name="Text Box 22">
          <a:extLst>
            <a:ext uri="{FF2B5EF4-FFF2-40B4-BE49-F238E27FC236}">
              <a16:creationId xmlns:a16="http://schemas.microsoft.com/office/drawing/2014/main" id="{00000000-0008-0000-0300-00003402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565" name="Text Box 22">
          <a:extLst>
            <a:ext uri="{FF2B5EF4-FFF2-40B4-BE49-F238E27FC236}">
              <a16:creationId xmlns:a16="http://schemas.microsoft.com/office/drawing/2014/main" id="{00000000-0008-0000-0300-000035020000}"/>
            </a:ext>
          </a:extLst>
        </xdr:cNvPr>
        <xdr:cNvSpPr txBox="1">
          <a:spLocks noChangeArrowheads="1"/>
        </xdr:cNvSpPr>
      </xdr:nvSpPr>
      <xdr:spPr bwMode="auto">
        <a:xfrm>
          <a:off x="65627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566" name="Text Box 22">
          <a:extLst>
            <a:ext uri="{FF2B5EF4-FFF2-40B4-BE49-F238E27FC236}">
              <a16:creationId xmlns:a16="http://schemas.microsoft.com/office/drawing/2014/main" id="{00000000-0008-0000-0300-000036020000}"/>
            </a:ext>
          </a:extLst>
        </xdr:cNvPr>
        <xdr:cNvSpPr txBox="1">
          <a:spLocks noChangeArrowheads="1"/>
        </xdr:cNvSpPr>
      </xdr:nvSpPr>
      <xdr:spPr bwMode="auto">
        <a:xfrm>
          <a:off x="61912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567" name="Text Box 80">
          <a:extLst>
            <a:ext uri="{FF2B5EF4-FFF2-40B4-BE49-F238E27FC236}">
              <a16:creationId xmlns:a16="http://schemas.microsoft.com/office/drawing/2014/main" id="{00000000-0008-0000-0300-000037020000}"/>
            </a:ext>
          </a:extLst>
        </xdr:cNvPr>
        <xdr:cNvSpPr txBox="1">
          <a:spLocks noChangeArrowheads="1"/>
        </xdr:cNvSpPr>
      </xdr:nvSpPr>
      <xdr:spPr bwMode="auto">
        <a:xfrm>
          <a:off x="5934075"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568" name="Text Box 117">
          <a:extLst>
            <a:ext uri="{FF2B5EF4-FFF2-40B4-BE49-F238E27FC236}">
              <a16:creationId xmlns:a16="http://schemas.microsoft.com/office/drawing/2014/main" id="{00000000-0008-0000-0300-000038020000}"/>
            </a:ext>
          </a:extLst>
        </xdr:cNvPr>
        <xdr:cNvSpPr txBox="1">
          <a:spLocks noChangeArrowheads="1"/>
        </xdr:cNvSpPr>
      </xdr:nvSpPr>
      <xdr:spPr bwMode="auto">
        <a:xfrm>
          <a:off x="5810250" y="32775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569" name="Text Box 22">
          <a:extLst>
            <a:ext uri="{FF2B5EF4-FFF2-40B4-BE49-F238E27FC236}">
              <a16:creationId xmlns:a16="http://schemas.microsoft.com/office/drawing/2014/main" id="{00000000-0008-0000-0300-000039020000}"/>
            </a:ext>
          </a:extLst>
        </xdr:cNvPr>
        <xdr:cNvSpPr txBox="1">
          <a:spLocks noChangeArrowheads="1"/>
        </xdr:cNvSpPr>
      </xdr:nvSpPr>
      <xdr:spPr bwMode="auto">
        <a:xfrm>
          <a:off x="581977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570" name="Text Box 22">
          <a:extLst>
            <a:ext uri="{FF2B5EF4-FFF2-40B4-BE49-F238E27FC236}">
              <a16:creationId xmlns:a16="http://schemas.microsoft.com/office/drawing/2014/main" id="{00000000-0008-0000-0300-00003A020000}"/>
            </a:ext>
          </a:extLst>
        </xdr:cNvPr>
        <xdr:cNvSpPr txBox="1">
          <a:spLocks noChangeArrowheads="1"/>
        </xdr:cNvSpPr>
      </xdr:nvSpPr>
      <xdr:spPr bwMode="auto">
        <a:xfrm>
          <a:off x="6562725"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571" name="Text Box 22">
          <a:extLst>
            <a:ext uri="{FF2B5EF4-FFF2-40B4-BE49-F238E27FC236}">
              <a16:creationId xmlns:a16="http://schemas.microsoft.com/office/drawing/2014/main" id="{00000000-0008-0000-0300-00003B020000}"/>
            </a:ext>
          </a:extLst>
        </xdr:cNvPr>
        <xdr:cNvSpPr txBox="1">
          <a:spLocks noChangeArrowheads="1"/>
        </xdr:cNvSpPr>
      </xdr:nvSpPr>
      <xdr:spPr bwMode="auto">
        <a:xfrm>
          <a:off x="7543800" y="32775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572" name="Text Box 22">
          <a:extLst>
            <a:ext uri="{FF2B5EF4-FFF2-40B4-BE49-F238E27FC236}">
              <a16:creationId xmlns:a16="http://schemas.microsoft.com/office/drawing/2014/main" id="{00000000-0008-0000-0300-00003C020000}"/>
            </a:ext>
          </a:extLst>
        </xdr:cNvPr>
        <xdr:cNvSpPr txBox="1">
          <a:spLocks noChangeArrowheads="1"/>
        </xdr:cNvSpPr>
      </xdr:nvSpPr>
      <xdr:spPr bwMode="auto">
        <a:xfrm>
          <a:off x="61912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573" name="Text Box 22">
          <a:extLst>
            <a:ext uri="{FF2B5EF4-FFF2-40B4-BE49-F238E27FC236}">
              <a16:creationId xmlns:a16="http://schemas.microsoft.com/office/drawing/2014/main" id="{00000000-0008-0000-0300-00003D020000}"/>
            </a:ext>
          </a:extLst>
        </xdr:cNvPr>
        <xdr:cNvSpPr txBox="1">
          <a:spLocks noChangeArrowheads="1"/>
        </xdr:cNvSpPr>
      </xdr:nvSpPr>
      <xdr:spPr bwMode="auto">
        <a:xfrm>
          <a:off x="7181850" y="32775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121</xdr:row>
      <xdr:rowOff>0</xdr:rowOff>
    </xdr:from>
    <xdr:ext cx="42863" cy="47625"/>
    <xdr:sp macro="" textlink="">
      <xdr:nvSpPr>
        <xdr:cNvPr id="636" name="Text Box 80">
          <a:extLst>
            <a:ext uri="{FF2B5EF4-FFF2-40B4-BE49-F238E27FC236}">
              <a16:creationId xmlns:a16="http://schemas.microsoft.com/office/drawing/2014/main" id="{00000000-0008-0000-0300-00007C020000}"/>
            </a:ext>
          </a:extLst>
        </xdr:cNvPr>
        <xdr:cNvSpPr txBox="1">
          <a:spLocks noChangeArrowheads="1"/>
        </xdr:cNvSpPr>
      </xdr:nvSpPr>
      <xdr:spPr bwMode="auto">
        <a:xfrm>
          <a:off x="3952875" y="5674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121</xdr:row>
      <xdr:rowOff>0</xdr:rowOff>
    </xdr:from>
    <xdr:ext cx="42863" cy="47625"/>
    <xdr:sp macro="" textlink="">
      <xdr:nvSpPr>
        <xdr:cNvPr id="637" name="Text Box 117">
          <a:extLst>
            <a:ext uri="{FF2B5EF4-FFF2-40B4-BE49-F238E27FC236}">
              <a16:creationId xmlns:a16="http://schemas.microsoft.com/office/drawing/2014/main" id="{00000000-0008-0000-0300-00007D020000}"/>
            </a:ext>
          </a:extLst>
        </xdr:cNvPr>
        <xdr:cNvSpPr txBox="1">
          <a:spLocks noChangeArrowheads="1"/>
        </xdr:cNvSpPr>
      </xdr:nvSpPr>
      <xdr:spPr bwMode="auto">
        <a:xfrm>
          <a:off x="3829050" y="5674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121</xdr:row>
      <xdr:rowOff>0</xdr:rowOff>
    </xdr:from>
    <xdr:ext cx="42863" cy="38100"/>
    <xdr:sp macro="" textlink="">
      <xdr:nvSpPr>
        <xdr:cNvPr id="638" name="Text Box 22">
          <a:extLst>
            <a:ext uri="{FF2B5EF4-FFF2-40B4-BE49-F238E27FC236}">
              <a16:creationId xmlns:a16="http://schemas.microsoft.com/office/drawing/2014/main" id="{00000000-0008-0000-0300-00007E020000}"/>
            </a:ext>
          </a:extLst>
        </xdr:cNvPr>
        <xdr:cNvSpPr txBox="1">
          <a:spLocks noChangeArrowheads="1"/>
        </xdr:cNvSpPr>
      </xdr:nvSpPr>
      <xdr:spPr bwMode="auto">
        <a:xfrm>
          <a:off x="3581400" y="567404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121</xdr:row>
      <xdr:rowOff>0</xdr:rowOff>
    </xdr:from>
    <xdr:ext cx="57150" cy="38100"/>
    <xdr:sp macro="" textlink="">
      <xdr:nvSpPr>
        <xdr:cNvPr id="639" name="Text Box 22">
          <a:extLst>
            <a:ext uri="{FF2B5EF4-FFF2-40B4-BE49-F238E27FC236}">
              <a16:creationId xmlns:a16="http://schemas.microsoft.com/office/drawing/2014/main" id="{00000000-0008-0000-0300-00007F020000}"/>
            </a:ext>
          </a:extLst>
        </xdr:cNvPr>
        <xdr:cNvSpPr txBox="1">
          <a:spLocks noChangeArrowheads="1"/>
        </xdr:cNvSpPr>
      </xdr:nvSpPr>
      <xdr:spPr bwMode="auto">
        <a:xfrm>
          <a:off x="2228850"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121</xdr:row>
      <xdr:rowOff>0</xdr:rowOff>
    </xdr:from>
    <xdr:ext cx="57150" cy="38100"/>
    <xdr:sp macro="" textlink="">
      <xdr:nvSpPr>
        <xdr:cNvPr id="640" name="Text Box 22">
          <a:extLst>
            <a:ext uri="{FF2B5EF4-FFF2-40B4-BE49-F238E27FC236}">
              <a16:creationId xmlns:a16="http://schemas.microsoft.com/office/drawing/2014/main" id="{00000000-0008-0000-0300-000080020000}"/>
            </a:ext>
          </a:extLst>
        </xdr:cNvPr>
        <xdr:cNvSpPr txBox="1">
          <a:spLocks noChangeArrowheads="1"/>
        </xdr:cNvSpPr>
      </xdr:nvSpPr>
      <xdr:spPr bwMode="auto">
        <a:xfrm>
          <a:off x="383857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121</xdr:row>
      <xdr:rowOff>0</xdr:rowOff>
    </xdr:from>
    <xdr:ext cx="57150" cy="38100"/>
    <xdr:sp macro="" textlink="">
      <xdr:nvSpPr>
        <xdr:cNvPr id="641" name="Text Box 22">
          <a:extLst>
            <a:ext uri="{FF2B5EF4-FFF2-40B4-BE49-F238E27FC236}">
              <a16:creationId xmlns:a16="http://schemas.microsoft.com/office/drawing/2014/main" id="{00000000-0008-0000-0300-000081020000}"/>
            </a:ext>
          </a:extLst>
        </xdr:cNvPr>
        <xdr:cNvSpPr txBox="1">
          <a:spLocks noChangeArrowheads="1"/>
        </xdr:cNvSpPr>
      </xdr:nvSpPr>
      <xdr:spPr bwMode="auto">
        <a:xfrm>
          <a:off x="557212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121</xdr:row>
      <xdr:rowOff>0</xdr:rowOff>
    </xdr:from>
    <xdr:ext cx="57150" cy="38100"/>
    <xdr:sp macro="" textlink="">
      <xdr:nvSpPr>
        <xdr:cNvPr id="642" name="Text Box 22">
          <a:extLst>
            <a:ext uri="{FF2B5EF4-FFF2-40B4-BE49-F238E27FC236}">
              <a16:creationId xmlns:a16="http://schemas.microsoft.com/office/drawing/2014/main" id="{00000000-0008-0000-0300-000082020000}"/>
            </a:ext>
          </a:extLst>
        </xdr:cNvPr>
        <xdr:cNvSpPr txBox="1">
          <a:spLocks noChangeArrowheads="1"/>
        </xdr:cNvSpPr>
      </xdr:nvSpPr>
      <xdr:spPr bwMode="auto">
        <a:xfrm>
          <a:off x="606742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121</xdr:row>
      <xdr:rowOff>0</xdr:rowOff>
    </xdr:from>
    <xdr:ext cx="42862" cy="28575"/>
    <xdr:sp macro="" textlink="">
      <xdr:nvSpPr>
        <xdr:cNvPr id="643" name="Text Box 23">
          <a:extLst>
            <a:ext uri="{FF2B5EF4-FFF2-40B4-BE49-F238E27FC236}">
              <a16:creationId xmlns:a16="http://schemas.microsoft.com/office/drawing/2014/main" id="{00000000-0008-0000-0300-000083020000}"/>
            </a:ext>
          </a:extLst>
        </xdr:cNvPr>
        <xdr:cNvSpPr txBox="1">
          <a:spLocks noChangeArrowheads="1"/>
        </xdr:cNvSpPr>
      </xdr:nvSpPr>
      <xdr:spPr bwMode="auto">
        <a:xfrm>
          <a:off x="5695950" y="567404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121</xdr:row>
      <xdr:rowOff>0</xdr:rowOff>
    </xdr:from>
    <xdr:ext cx="42863" cy="38100"/>
    <xdr:sp macro="" textlink="">
      <xdr:nvSpPr>
        <xdr:cNvPr id="644" name="Text Box 22">
          <a:extLst>
            <a:ext uri="{FF2B5EF4-FFF2-40B4-BE49-F238E27FC236}">
              <a16:creationId xmlns:a16="http://schemas.microsoft.com/office/drawing/2014/main" id="{00000000-0008-0000-0300-000084020000}"/>
            </a:ext>
          </a:extLst>
        </xdr:cNvPr>
        <xdr:cNvSpPr txBox="1">
          <a:spLocks noChangeArrowheads="1"/>
        </xdr:cNvSpPr>
      </xdr:nvSpPr>
      <xdr:spPr bwMode="auto">
        <a:xfrm>
          <a:off x="5686425" y="567404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121</xdr:row>
      <xdr:rowOff>0</xdr:rowOff>
    </xdr:from>
    <xdr:ext cx="42862" cy="28575"/>
    <xdr:sp macro="" textlink="">
      <xdr:nvSpPr>
        <xdr:cNvPr id="645" name="Text Box 23">
          <a:extLst>
            <a:ext uri="{FF2B5EF4-FFF2-40B4-BE49-F238E27FC236}">
              <a16:creationId xmlns:a16="http://schemas.microsoft.com/office/drawing/2014/main" id="{00000000-0008-0000-0300-000085020000}"/>
            </a:ext>
          </a:extLst>
        </xdr:cNvPr>
        <xdr:cNvSpPr txBox="1">
          <a:spLocks noChangeArrowheads="1"/>
        </xdr:cNvSpPr>
      </xdr:nvSpPr>
      <xdr:spPr bwMode="auto">
        <a:xfrm>
          <a:off x="5695950" y="567404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121</xdr:row>
      <xdr:rowOff>0</xdr:rowOff>
    </xdr:from>
    <xdr:ext cx="57150" cy="38100"/>
    <xdr:sp macro="" textlink="">
      <xdr:nvSpPr>
        <xdr:cNvPr id="646" name="Text Box 22">
          <a:extLst>
            <a:ext uri="{FF2B5EF4-FFF2-40B4-BE49-F238E27FC236}">
              <a16:creationId xmlns:a16="http://schemas.microsoft.com/office/drawing/2014/main" id="{00000000-0008-0000-0300-000086020000}"/>
            </a:ext>
          </a:extLst>
        </xdr:cNvPr>
        <xdr:cNvSpPr txBox="1">
          <a:spLocks noChangeArrowheads="1"/>
        </xdr:cNvSpPr>
      </xdr:nvSpPr>
      <xdr:spPr bwMode="auto">
        <a:xfrm>
          <a:off x="458152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121</xdr:row>
      <xdr:rowOff>0</xdr:rowOff>
    </xdr:from>
    <xdr:ext cx="42863" cy="47625"/>
    <xdr:sp macro="" textlink="">
      <xdr:nvSpPr>
        <xdr:cNvPr id="647" name="Text Box 80">
          <a:extLst>
            <a:ext uri="{FF2B5EF4-FFF2-40B4-BE49-F238E27FC236}">
              <a16:creationId xmlns:a16="http://schemas.microsoft.com/office/drawing/2014/main" id="{00000000-0008-0000-0300-000087020000}"/>
            </a:ext>
          </a:extLst>
        </xdr:cNvPr>
        <xdr:cNvSpPr txBox="1">
          <a:spLocks noChangeArrowheads="1"/>
        </xdr:cNvSpPr>
      </xdr:nvSpPr>
      <xdr:spPr bwMode="auto">
        <a:xfrm>
          <a:off x="5934075" y="5674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121</xdr:row>
      <xdr:rowOff>0</xdr:rowOff>
    </xdr:from>
    <xdr:ext cx="57150" cy="38100"/>
    <xdr:sp macro="" textlink="">
      <xdr:nvSpPr>
        <xdr:cNvPr id="648" name="Text Box 22">
          <a:extLst>
            <a:ext uri="{FF2B5EF4-FFF2-40B4-BE49-F238E27FC236}">
              <a16:creationId xmlns:a16="http://schemas.microsoft.com/office/drawing/2014/main" id="{00000000-0008-0000-0300-000088020000}"/>
            </a:ext>
          </a:extLst>
        </xdr:cNvPr>
        <xdr:cNvSpPr txBox="1">
          <a:spLocks noChangeArrowheads="1"/>
        </xdr:cNvSpPr>
      </xdr:nvSpPr>
      <xdr:spPr bwMode="auto">
        <a:xfrm>
          <a:off x="581977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121</xdr:row>
      <xdr:rowOff>0</xdr:rowOff>
    </xdr:from>
    <xdr:ext cx="57150" cy="38100"/>
    <xdr:sp macro="" textlink="">
      <xdr:nvSpPr>
        <xdr:cNvPr id="649" name="Text Box 22">
          <a:extLst>
            <a:ext uri="{FF2B5EF4-FFF2-40B4-BE49-F238E27FC236}">
              <a16:creationId xmlns:a16="http://schemas.microsoft.com/office/drawing/2014/main" id="{00000000-0008-0000-0300-000089020000}"/>
            </a:ext>
          </a:extLst>
        </xdr:cNvPr>
        <xdr:cNvSpPr txBox="1">
          <a:spLocks noChangeArrowheads="1"/>
        </xdr:cNvSpPr>
      </xdr:nvSpPr>
      <xdr:spPr bwMode="auto">
        <a:xfrm>
          <a:off x="7429500"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121</xdr:row>
      <xdr:rowOff>0</xdr:rowOff>
    </xdr:from>
    <xdr:ext cx="57150" cy="38100"/>
    <xdr:sp macro="" textlink="">
      <xdr:nvSpPr>
        <xdr:cNvPr id="650" name="Text Box 22">
          <a:extLst>
            <a:ext uri="{FF2B5EF4-FFF2-40B4-BE49-F238E27FC236}">
              <a16:creationId xmlns:a16="http://schemas.microsoft.com/office/drawing/2014/main" id="{00000000-0008-0000-0300-00008A020000}"/>
            </a:ext>
          </a:extLst>
        </xdr:cNvPr>
        <xdr:cNvSpPr txBox="1">
          <a:spLocks noChangeArrowheads="1"/>
        </xdr:cNvSpPr>
      </xdr:nvSpPr>
      <xdr:spPr bwMode="auto">
        <a:xfrm>
          <a:off x="6438900"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121</xdr:row>
      <xdr:rowOff>0</xdr:rowOff>
    </xdr:from>
    <xdr:ext cx="57150" cy="38100"/>
    <xdr:sp macro="" textlink="">
      <xdr:nvSpPr>
        <xdr:cNvPr id="651" name="Text Box 22">
          <a:extLst>
            <a:ext uri="{FF2B5EF4-FFF2-40B4-BE49-F238E27FC236}">
              <a16:creationId xmlns:a16="http://schemas.microsoft.com/office/drawing/2014/main" id="{00000000-0008-0000-0300-00008B020000}"/>
            </a:ext>
          </a:extLst>
        </xdr:cNvPr>
        <xdr:cNvSpPr txBox="1">
          <a:spLocks noChangeArrowheads="1"/>
        </xdr:cNvSpPr>
      </xdr:nvSpPr>
      <xdr:spPr bwMode="auto">
        <a:xfrm>
          <a:off x="3219450"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121</xdr:row>
      <xdr:rowOff>0</xdr:rowOff>
    </xdr:from>
    <xdr:ext cx="42863" cy="38100"/>
    <xdr:sp macro="" textlink="">
      <xdr:nvSpPr>
        <xdr:cNvPr id="652" name="Text Box 22">
          <a:extLst>
            <a:ext uri="{FF2B5EF4-FFF2-40B4-BE49-F238E27FC236}">
              <a16:creationId xmlns:a16="http://schemas.microsoft.com/office/drawing/2014/main" id="{00000000-0008-0000-0300-00008C020000}"/>
            </a:ext>
          </a:extLst>
        </xdr:cNvPr>
        <xdr:cNvSpPr txBox="1">
          <a:spLocks noChangeArrowheads="1"/>
        </xdr:cNvSpPr>
      </xdr:nvSpPr>
      <xdr:spPr bwMode="auto">
        <a:xfrm>
          <a:off x="5562600" y="567404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121</xdr:row>
      <xdr:rowOff>0</xdr:rowOff>
    </xdr:from>
    <xdr:ext cx="57150" cy="38100"/>
    <xdr:sp macro="" textlink="">
      <xdr:nvSpPr>
        <xdr:cNvPr id="653" name="Text Box 22">
          <a:extLst>
            <a:ext uri="{FF2B5EF4-FFF2-40B4-BE49-F238E27FC236}">
              <a16:creationId xmlns:a16="http://schemas.microsoft.com/office/drawing/2014/main" id="{00000000-0008-0000-0300-00008D020000}"/>
            </a:ext>
          </a:extLst>
        </xdr:cNvPr>
        <xdr:cNvSpPr txBox="1">
          <a:spLocks noChangeArrowheads="1"/>
        </xdr:cNvSpPr>
      </xdr:nvSpPr>
      <xdr:spPr bwMode="auto">
        <a:xfrm>
          <a:off x="5200650"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121</xdr:row>
      <xdr:rowOff>0</xdr:rowOff>
    </xdr:from>
    <xdr:ext cx="42863" cy="47625"/>
    <xdr:sp macro="" textlink="">
      <xdr:nvSpPr>
        <xdr:cNvPr id="654" name="Text Box 80">
          <a:extLst>
            <a:ext uri="{FF2B5EF4-FFF2-40B4-BE49-F238E27FC236}">
              <a16:creationId xmlns:a16="http://schemas.microsoft.com/office/drawing/2014/main" id="{00000000-0008-0000-0300-00008E020000}"/>
            </a:ext>
          </a:extLst>
        </xdr:cNvPr>
        <xdr:cNvSpPr txBox="1">
          <a:spLocks noChangeArrowheads="1"/>
        </xdr:cNvSpPr>
      </xdr:nvSpPr>
      <xdr:spPr bwMode="auto">
        <a:xfrm>
          <a:off x="5934075" y="5674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121</xdr:row>
      <xdr:rowOff>0</xdr:rowOff>
    </xdr:from>
    <xdr:ext cx="42863" cy="47625"/>
    <xdr:sp macro="" textlink="">
      <xdr:nvSpPr>
        <xdr:cNvPr id="655" name="Text Box 117">
          <a:extLst>
            <a:ext uri="{FF2B5EF4-FFF2-40B4-BE49-F238E27FC236}">
              <a16:creationId xmlns:a16="http://schemas.microsoft.com/office/drawing/2014/main" id="{00000000-0008-0000-0300-00008F020000}"/>
            </a:ext>
          </a:extLst>
        </xdr:cNvPr>
        <xdr:cNvSpPr txBox="1">
          <a:spLocks noChangeArrowheads="1"/>
        </xdr:cNvSpPr>
      </xdr:nvSpPr>
      <xdr:spPr bwMode="auto">
        <a:xfrm>
          <a:off x="5810250" y="5674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121</xdr:row>
      <xdr:rowOff>0</xdr:rowOff>
    </xdr:from>
    <xdr:ext cx="57150" cy="38100"/>
    <xdr:sp macro="" textlink="">
      <xdr:nvSpPr>
        <xdr:cNvPr id="656" name="Text Box 22">
          <a:extLst>
            <a:ext uri="{FF2B5EF4-FFF2-40B4-BE49-F238E27FC236}">
              <a16:creationId xmlns:a16="http://schemas.microsoft.com/office/drawing/2014/main" id="{00000000-0008-0000-0300-000090020000}"/>
            </a:ext>
          </a:extLst>
        </xdr:cNvPr>
        <xdr:cNvSpPr txBox="1">
          <a:spLocks noChangeArrowheads="1"/>
        </xdr:cNvSpPr>
      </xdr:nvSpPr>
      <xdr:spPr bwMode="auto">
        <a:xfrm>
          <a:off x="581977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121</xdr:row>
      <xdr:rowOff>0</xdr:rowOff>
    </xdr:from>
    <xdr:ext cx="57150" cy="38100"/>
    <xdr:sp macro="" textlink="">
      <xdr:nvSpPr>
        <xdr:cNvPr id="657" name="Text Box 22">
          <a:extLst>
            <a:ext uri="{FF2B5EF4-FFF2-40B4-BE49-F238E27FC236}">
              <a16:creationId xmlns:a16="http://schemas.microsoft.com/office/drawing/2014/main" id="{00000000-0008-0000-0300-000091020000}"/>
            </a:ext>
          </a:extLst>
        </xdr:cNvPr>
        <xdr:cNvSpPr txBox="1">
          <a:spLocks noChangeArrowheads="1"/>
        </xdr:cNvSpPr>
      </xdr:nvSpPr>
      <xdr:spPr bwMode="auto">
        <a:xfrm>
          <a:off x="656272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121</xdr:row>
      <xdr:rowOff>0</xdr:rowOff>
    </xdr:from>
    <xdr:ext cx="57150" cy="38100"/>
    <xdr:sp macro="" textlink="">
      <xdr:nvSpPr>
        <xdr:cNvPr id="658" name="Text Box 22">
          <a:extLst>
            <a:ext uri="{FF2B5EF4-FFF2-40B4-BE49-F238E27FC236}">
              <a16:creationId xmlns:a16="http://schemas.microsoft.com/office/drawing/2014/main" id="{00000000-0008-0000-0300-000092020000}"/>
            </a:ext>
          </a:extLst>
        </xdr:cNvPr>
        <xdr:cNvSpPr txBox="1">
          <a:spLocks noChangeArrowheads="1"/>
        </xdr:cNvSpPr>
      </xdr:nvSpPr>
      <xdr:spPr bwMode="auto">
        <a:xfrm>
          <a:off x="6191250"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121</xdr:row>
      <xdr:rowOff>0</xdr:rowOff>
    </xdr:from>
    <xdr:ext cx="42863" cy="47625"/>
    <xdr:sp macro="" textlink="">
      <xdr:nvSpPr>
        <xdr:cNvPr id="659" name="Text Box 80">
          <a:extLst>
            <a:ext uri="{FF2B5EF4-FFF2-40B4-BE49-F238E27FC236}">
              <a16:creationId xmlns:a16="http://schemas.microsoft.com/office/drawing/2014/main" id="{00000000-0008-0000-0300-000093020000}"/>
            </a:ext>
          </a:extLst>
        </xdr:cNvPr>
        <xdr:cNvSpPr txBox="1">
          <a:spLocks noChangeArrowheads="1"/>
        </xdr:cNvSpPr>
      </xdr:nvSpPr>
      <xdr:spPr bwMode="auto">
        <a:xfrm>
          <a:off x="5934075" y="5674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121</xdr:row>
      <xdr:rowOff>0</xdr:rowOff>
    </xdr:from>
    <xdr:ext cx="42863" cy="47625"/>
    <xdr:sp macro="" textlink="">
      <xdr:nvSpPr>
        <xdr:cNvPr id="660" name="Text Box 117">
          <a:extLst>
            <a:ext uri="{FF2B5EF4-FFF2-40B4-BE49-F238E27FC236}">
              <a16:creationId xmlns:a16="http://schemas.microsoft.com/office/drawing/2014/main" id="{00000000-0008-0000-0300-000094020000}"/>
            </a:ext>
          </a:extLst>
        </xdr:cNvPr>
        <xdr:cNvSpPr txBox="1">
          <a:spLocks noChangeArrowheads="1"/>
        </xdr:cNvSpPr>
      </xdr:nvSpPr>
      <xdr:spPr bwMode="auto">
        <a:xfrm>
          <a:off x="5810250" y="567404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121</xdr:row>
      <xdr:rowOff>0</xdr:rowOff>
    </xdr:from>
    <xdr:ext cx="57150" cy="38100"/>
    <xdr:sp macro="" textlink="">
      <xdr:nvSpPr>
        <xdr:cNvPr id="661" name="Text Box 22">
          <a:extLst>
            <a:ext uri="{FF2B5EF4-FFF2-40B4-BE49-F238E27FC236}">
              <a16:creationId xmlns:a16="http://schemas.microsoft.com/office/drawing/2014/main" id="{00000000-0008-0000-0300-000095020000}"/>
            </a:ext>
          </a:extLst>
        </xdr:cNvPr>
        <xdr:cNvSpPr txBox="1">
          <a:spLocks noChangeArrowheads="1"/>
        </xdr:cNvSpPr>
      </xdr:nvSpPr>
      <xdr:spPr bwMode="auto">
        <a:xfrm>
          <a:off x="581977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121</xdr:row>
      <xdr:rowOff>0</xdr:rowOff>
    </xdr:from>
    <xdr:ext cx="57150" cy="38100"/>
    <xdr:sp macro="" textlink="">
      <xdr:nvSpPr>
        <xdr:cNvPr id="662" name="Text Box 22">
          <a:extLst>
            <a:ext uri="{FF2B5EF4-FFF2-40B4-BE49-F238E27FC236}">
              <a16:creationId xmlns:a16="http://schemas.microsoft.com/office/drawing/2014/main" id="{00000000-0008-0000-0300-000096020000}"/>
            </a:ext>
          </a:extLst>
        </xdr:cNvPr>
        <xdr:cNvSpPr txBox="1">
          <a:spLocks noChangeArrowheads="1"/>
        </xdr:cNvSpPr>
      </xdr:nvSpPr>
      <xdr:spPr bwMode="auto">
        <a:xfrm>
          <a:off x="6562725"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121</xdr:row>
      <xdr:rowOff>0</xdr:rowOff>
    </xdr:from>
    <xdr:ext cx="57150" cy="38100"/>
    <xdr:sp macro="" textlink="">
      <xdr:nvSpPr>
        <xdr:cNvPr id="663" name="Text Box 22">
          <a:extLst>
            <a:ext uri="{FF2B5EF4-FFF2-40B4-BE49-F238E27FC236}">
              <a16:creationId xmlns:a16="http://schemas.microsoft.com/office/drawing/2014/main" id="{00000000-0008-0000-0300-000097020000}"/>
            </a:ext>
          </a:extLst>
        </xdr:cNvPr>
        <xdr:cNvSpPr txBox="1">
          <a:spLocks noChangeArrowheads="1"/>
        </xdr:cNvSpPr>
      </xdr:nvSpPr>
      <xdr:spPr bwMode="auto">
        <a:xfrm>
          <a:off x="6191250"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121</xdr:row>
      <xdr:rowOff>0</xdr:rowOff>
    </xdr:from>
    <xdr:ext cx="57150" cy="38100"/>
    <xdr:sp macro="" textlink="">
      <xdr:nvSpPr>
        <xdr:cNvPr id="664" name="Text Box 22">
          <a:extLst>
            <a:ext uri="{FF2B5EF4-FFF2-40B4-BE49-F238E27FC236}">
              <a16:creationId xmlns:a16="http://schemas.microsoft.com/office/drawing/2014/main" id="{00000000-0008-0000-0300-000098020000}"/>
            </a:ext>
          </a:extLst>
        </xdr:cNvPr>
        <xdr:cNvSpPr txBox="1">
          <a:spLocks noChangeArrowheads="1"/>
        </xdr:cNvSpPr>
      </xdr:nvSpPr>
      <xdr:spPr bwMode="auto">
        <a:xfrm>
          <a:off x="7181850" y="56740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206</xdr:row>
      <xdr:rowOff>0</xdr:rowOff>
    </xdr:from>
    <xdr:ext cx="42863" cy="47625"/>
    <xdr:sp macro="" textlink="">
      <xdr:nvSpPr>
        <xdr:cNvPr id="665" name="Text Box 80">
          <a:extLst>
            <a:ext uri="{FF2B5EF4-FFF2-40B4-BE49-F238E27FC236}">
              <a16:creationId xmlns:a16="http://schemas.microsoft.com/office/drawing/2014/main" id="{00000000-0008-0000-0300-000099020000}"/>
            </a:ext>
          </a:extLst>
        </xdr:cNvPr>
        <xdr:cNvSpPr txBox="1">
          <a:spLocks noChangeArrowheads="1"/>
        </xdr:cNvSpPr>
      </xdr:nvSpPr>
      <xdr:spPr bwMode="auto">
        <a:xfrm>
          <a:off x="3952875"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206</xdr:row>
      <xdr:rowOff>0</xdr:rowOff>
    </xdr:from>
    <xdr:ext cx="42863" cy="47625"/>
    <xdr:sp macro="" textlink="">
      <xdr:nvSpPr>
        <xdr:cNvPr id="666" name="Text Box 117">
          <a:extLst>
            <a:ext uri="{FF2B5EF4-FFF2-40B4-BE49-F238E27FC236}">
              <a16:creationId xmlns:a16="http://schemas.microsoft.com/office/drawing/2014/main" id="{00000000-0008-0000-0300-00009A020000}"/>
            </a:ext>
          </a:extLst>
        </xdr:cNvPr>
        <xdr:cNvSpPr txBox="1">
          <a:spLocks noChangeArrowheads="1"/>
        </xdr:cNvSpPr>
      </xdr:nvSpPr>
      <xdr:spPr bwMode="auto">
        <a:xfrm>
          <a:off x="3829050"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206</xdr:row>
      <xdr:rowOff>0</xdr:rowOff>
    </xdr:from>
    <xdr:ext cx="33337" cy="47625"/>
    <xdr:sp macro="" textlink="">
      <xdr:nvSpPr>
        <xdr:cNvPr id="667" name="Text Box 118">
          <a:extLst>
            <a:ext uri="{FF2B5EF4-FFF2-40B4-BE49-F238E27FC236}">
              <a16:creationId xmlns:a16="http://schemas.microsoft.com/office/drawing/2014/main" id="{00000000-0008-0000-0300-00009B020000}"/>
            </a:ext>
          </a:extLst>
        </xdr:cNvPr>
        <xdr:cNvSpPr txBox="1">
          <a:spLocks noChangeArrowheads="1"/>
        </xdr:cNvSpPr>
      </xdr:nvSpPr>
      <xdr:spPr bwMode="auto">
        <a:xfrm>
          <a:off x="3757612" y="960786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206</xdr:row>
      <xdr:rowOff>0</xdr:rowOff>
    </xdr:from>
    <xdr:ext cx="42863" cy="38100"/>
    <xdr:sp macro="" textlink="">
      <xdr:nvSpPr>
        <xdr:cNvPr id="668" name="Text Box 22">
          <a:extLst>
            <a:ext uri="{FF2B5EF4-FFF2-40B4-BE49-F238E27FC236}">
              <a16:creationId xmlns:a16="http://schemas.microsoft.com/office/drawing/2014/main" id="{00000000-0008-0000-0300-00009C020000}"/>
            </a:ext>
          </a:extLst>
        </xdr:cNvPr>
        <xdr:cNvSpPr txBox="1">
          <a:spLocks noChangeArrowheads="1"/>
        </xdr:cNvSpPr>
      </xdr:nvSpPr>
      <xdr:spPr bwMode="auto">
        <a:xfrm>
          <a:off x="3581400" y="96078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206</xdr:row>
      <xdr:rowOff>0</xdr:rowOff>
    </xdr:from>
    <xdr:ext cx="57150" cy="38100"/>
    <xdr:sp macro="" textlink="">
      <xdr:nvSpPr>
        <xdr:cNvPr id="669" name="Text Box 22">
          <a:extLst>
            <a:ext uri="{FF2B5EF4-FFF2-40B4-BE49-F238E27FC236}">
              <a16:creationId xmlns:a16="http://schemas.microsoft.com/office/drawing/2014/main" id="{00000000-0008-0000-0300-00009D020000}"/>
            </a:ext>
          </a:extLst>
        </xdr:cNvPr>
        <xdr:cNvSpPr txBox="1">
          <a:spLocks noChangeArrowheads="1"/>
        </xdr:cNvSpPr>
      </xdr:nvSpPr>
      <xdr:spPr bwMode="auto">
        <a:xfrm>
          <a:off x="22288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206</xdr:row>
      <xdr:rowOff>0</xdr:rowOff>
    </xdr:from>
    <xdr:ext cx="57150" cy="38100"/>
    <xdr:sp macro="" textlink="">
      <xdr:nvSpPr>
        <xdr:cNvPr id="670" name="Text Box 22">
          <a:extLst>
            <a:ext uri="{FF2B5EF4-FFF2-40B4-BE49-F238E27FC236}">
              <a16:creationId xmlns:a16="http://schemas.microsoft.com/office/drawing/2014/main" id="{00000000-0008-0000-0300-00009E020000}"/>
            </a:ext>
          </a:extLst>
        </xdr:cNvPr>
        <xdr:cNvSpPr txBox="1">
          <a:spLocks noChangeArrowheads="1"/>
        </xdr:cNvSpPr>
      </xdr:nvSpPr>
      <xdr:spPr bwMode="auto">
        <a:xfrm>
          <a:off x="383857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206</xdr:row>
      <xdr:rowOff>0</xdr:rowOff>
    </xdr:from>
    <xdr:ext cx="57150" cy="38100"/>
    <xdr:sp macro="" textlink="">
      <xdr:nvSpPr>
        <xdr:cNvPr id="671" name="Text Box 22">
          <a:extLst>
            <a:ext uri="{FF2B5EF4-FFF2-40B4-BE49-F238E27FC236}">
              <a16:creationId xmlns:a16="http://schemas.microsoft.com/office/drawing/2014/main" id="{00000000-0008-0000-0300-00009F020000}"/>
            </a:ext>
          </a:extLst>
        </xdr:cNvPr>
        <xdr:cNvSpPr txBox="1">
          <a:spLocks noChangeArrowheads="1"/>
        </xdr:cNvSpPr>
      </xdr:nvSpPr>
      <xdr:spPr bwMode="auto">
        <a:xfrm>
          <a:off x="55721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206</xdr:row>
      <xdr:rowOff>0</xdr:rowOff>
    </xdr:from>
    <xdr:ext cx="57150" cy="38100"/>
    <xdr:sp macro="" textlink="">
      <xdr:nvSpPr>
        <xdr:cNvPr id="672" name="Text Box 22">
          <a:extLst>
            <a:ext uri="{FF2B5EF4-FFF2-40B4-BE49-F238E27FC236}">
              <a16:creationId xmlns:a16="http://schemas.microsoft.com/office/drawing/2014/main" id="{00000000-0008-0000-0300-0000A0020000}"/>
            </a:ext>
          </a:extLst>
        </xdr:cNvPr>
        <xdr:cNvSpPr txBox="1">
          <a:spLocks noChangeArrowheads="1"/>
        </xdr:cNvSpPr>
      </xdr:nvSpPr>
      <xdr:spPr bwMode="auto">
        <a:xfrm>
          <a:off x="60674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206</xdr:row>
      <xdr:rowOff>0</xdr:rowOff>
    </xdr:from>
    <xdr:ext cx="61912" cy="38100"/>
    <xdr:sp macro="" textlink="">
      <xdr:nvSpPr>
        <xdr:cNvPr id="673" name="Text Box 80">
          <a:extLst>
            <a:ext uri="{FF2B5EF4-FFF2-40B4-BE49-F238E27FC236}">
              <a16:creationId xmlns:a16="http://schemas.microsoft.com/office/drawing/2014/main" id="{00000000-0008-0000-0300-0000A1020000}"/>
            </a:ext>
          </a:extLst>
        </xdr:cNvPr>
        <xdr:cNvSpPr txBox="1">
          <a:spLocks noChangeArrowheads="1"/>
        </xdr:cNvSpPr>
      </xdr:nvSpPr>
      <xdr:spPr bwMode="auto">
        <a:xfrm>
          <a:off x="5314950" y="960786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674" name="Text Box 23">
          <a:extLst>
            <a:ext uri="{FF2B5EF4-FFF2-40B4-BE49-F238E27FC236}">
              <a16:creationId xmlns:a16="http://schemas.microsoft.com/office/drawing/2014/main" id="{00000000-0008-0000-0300-0000A2020000}"/>
            </a:ext>
          </a:extLst>
        </xdr:cNvPr>
        <xdr:cNvSpPr txBox="1">
          <a:spLocks noChangeArrowheads="1"/>
        </xdr:cNvSpPr>
      </xdr:nvSpPr>
      <xdr:spPr bwMode="auto">
        <a:xfrm>
          <a:off x="5695950" y="96078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206</xdr:row>
      <xdr:rowOff>0</xdr:rowOff>
    </xdr:from>
    <xdr:ext cx="42863" cy="38100"/>
    <xdr:sp macro="" textlink="">
      <xdr:nvSpPr>
        <xdr:cNvPr id="675" name="Text Box 22">
          <a:extLst>
            <a:ext uri="{FF2B5EF4-FFF2-40B4-BE49-F238E27FC236}">
              <a16:creationId xmlns:a16="http://schemas.microsoft.com/office/drawing/2014/main" id="{00000000-0008-0000-0300-0000A3020000}"/>
            </a:ext>
          </a:extLst>
        </xdr:cNvPr>
        <xdr:cNvSpPr txBox="1">
          <a:spLocks noChangeArrowheads="1"/>
        </xdr:cNvSpPr>
      </xdr:nvSpPr>
      <xdr:spPr bwMode="auto">
        <a:xfrm>
          <a:off x="5686425" y="96078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676" name="Text Box 23">
          <a:extLst>
            <a:ext uri="{FF2B5EF4-FFF2-40B4-BE49-F238E27FC236}">
              <a16:creationId xmlns:a16="http://schemas.microsoft.com/office/drawing/2014/main" id="{00000000-0008-0000-0300-0000A4020000}"/>
            </a:ext>
          </a:extLst>
        </xdr:cNvPr>
        <xdr:cNvSpPr txBox="1">
          <a:spLocks noChangeArrowheads="1"/>
        </xdr:cNvSpPr>
      </xdr:nvSpPr>
      <xdr:spPr bwMode="auto">
        <a:xfrm>
          <a:off x="5695950" y="960786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206</xdr:row>
      <xdr:rowOff>0</xdr:rowOff>
    </xdr:from>
    <xdr:ext cx="57150" cy="38100"/>
    <xdr:sp macro="" textlink="">
      <xdr:nvSpPr>
        <xdr:cNvPr id="677" name="Text Box 22">
          <a:extLst>
            <a:ext uri="{FF2B5EF4-FFF2-40B4-BE49-F238E27FC236}">
              <a16:creationId xmlns:a16="http://schemas.microsoft.com/office/drawing/2014/main" id="{00000000-0008-0000-0300-0000A5020000}"/>
            </a:ext>
          </a:extLst>
        </xdr:cNvPr>
        <xdr:cNvSpPr txBox="1">
          <a:spLocks noChangeArrowheads="1"/>
        </xdr:cNvSpPr>
      </xdr:nvSpPr>
      <xdr:spPr bwMode="auto">
        <a:xfrm>
          <a:off x="45815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678" name="Text Box 80">
          <a:extLst>
            <a:ext uri="{FF2B5EF4-FFF2-40B4-BE49-F238E27FC236}">
              <a16:creationId xmlns:a16="http://schemas.microsoft.com/office/drawing/2014/main" id="{00000000-0008-0000-0300-0000A6020000}"/>
            </a:ext>
          </a:extLst>
        </xdr:cNvPr>
        <xdr:cNvSpPr txBox="1">
          <a:spLocks noChangeArrowheads="1"/>
        </xdr:cNvSpPr>
      </xdr:nvSpPr>
      <xdr:spPr bwMode="auto">
        <a:xfrm>
          <a:off x="5934075"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679" name="Text Box 22">
          <a:extLst>
            <a:ext uri="{FF2B5EF4-FFF2-40B4-BE49-F238E27FC236}">
              <a16:creationId xmlns:a16="http://schemas.microsoft.com/office/drawing/2014/main" id="{00000000-0008-0000-0300-0000A7020000}"/>
            </a:ext>
          </a:extLst>
        </xdr:cNvPr>
        <xdr:cNvSpPr txBox="1">
          <a:spLocks noChangeArrowheads="1"/>
        </xdr:cNvSpPr>
      </xdr:nvSpPr>
      <xdr:spPr bwMode="auto">
        <a:xfrm>
          <a:off x="581977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206</xdr:row>
      <xdr:rowOff>0</xdr:rowOff>
    </xdr:from>
    <xdr:ext cx="57150" cy="38100"/>
    <xdr:sp macro="" textlink="">
      <xdr:nvSpPr>
        <xdr:cNvPr id="680" name="Text Box 22">
          <a:extLst>
            <a:ext uri="{FF2B5EF4-FFF2-40B4-BE49-F238E27FC236}">
              <a16:creationId xmlns:a16="http://schemas.microsoft.com/office/drawing/2014/main" id="{00000000-0008-0000-0300-0000A8020000}"/>
            </a:ext>
          </a:extLst>
        </xdr:cNvPr>
        <xdr:cNvSpPr txBox="1">
          <a:spLocks noChangeArrowheads="1"/>
        </xdr:cNvSpPr>
      </xdr:nvSpPr>
      <xdr:spPr bwMode="auto">
        <a:xfrm>
          <a:off x="742950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206</xdr:row>
      <xdr:rowOff>0</xdr:rowOff>
    </xdr:from>
    <xdr:ext cx="57150" cy="38100"/>
    <xdr:sp macro="" textlink="">
      <xdr:nvSpPr>
        <xdr:cNvPr id="681" name="Text Box 22">
          <a:extLst>
            <a:ext uri="{FF2B5EF4-FFF2-40B4-BE49-F238E27FC236}">
              <a16:creationId xmlns:a16="http://schemas.microsoft.com/office/drawing/2014/main" id="{00000000-0008-0000-0300-0000A9020000}"/>
            </a:ext>
          </a:extLst>
        </xdr:cNvPr>
        <xdr:cNvSpPr txBox="1">
          <a:spLocks noChangeArrowheads="1"/>
        </xdr:cNvSpPr>
      </xdr:nvSpPr>
      <xdr:spPr bwMode="auto">
        <a:xfrm>
          <a:off x="643890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206</xdr:row>
      <xdr:rowOff>0</xdr:rowOff>
    </xdr:from>
    <xdr:ext cx="57150" cy="38100"/>
    <xdr:sp macro="" textlink="">
      <xdr:nvSpPr>
        <xdr:cNvPr id="682" name="Text Box 22">
          <a:extLst>
            <a:ext uri="{FF2B5EF4-FFF2-40B4-BE49-F238E27FC236}">
              <a16:creationId xmlns:a16="http://schemas.microsoft.com/office/drawing/2014/main" id="{00000000-0008-0000-0300-0000AA020000}"/>
            </a:ext>
          </a:extLst>
        </xdr:cNvPr>
        <xdr:cNvSpPr txBox="1">
          <a:spLocks noChangeArrowheads="1"/>
        </xdr:cNvSpPr>
      </xdr:nvSpPr>
      <xdr:spPr bwMode="auto">
        <a:xfrm>
          <a:off x="32194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206</xdr:row>
      <xdr:rowOff>0</xdr:rowOff>
    </xdr:from>
    <xdr:ext cx="42863" cy="38100"/>
    <xdr:sp macro="" textlink="">
      <xdr:nvSpPr>
        <xdr:cNvPr id="683" name="Text Box 22">
          <a:extLst>
            <a:ext uri="{FF2B5EF4-FFF2-40B4-BE49-F238E27FC236}">
              <a16:creationId xmlns:a16="http://schemas.microsoft.com/office/drawing/2014/main" id="{00000000-0008-0000-0300-0000AB020000}"/>
            </a:ext>
          </a:extLst>
        </xdr:cNvPr>
        <xdr:cNvSpPr txBox="1">
          <a:spLocks noChangeArrowheads="1"/>
        </xdr:cNvSpPr>
      </xdr:nvSpPr>
      <xdr:spPr bwMode="auto">
        <a:xfrm>
          <a:off x="5562600" y="96078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206</xdr:row>
      <xdr:rowOff>0</xdr:rowOff>
    </xdr:from>
    <xdr:ext cx="57150" cy="38100"/>
    <xdr:sp macro="" textlink="">
      <xdr:nvSpPr>
        <xdr:cNvPr id="684" name="Text Box 22">
          <a:extLst>
            <a:ext uri="{FF2B5EF4-FFF2-40B4-BE49-F238E27FC236}">
              <a16:creationId xmlns:a16="http://schemas.microsoft.com/office/drawing/2014/main" id="{00000000-0008-0000-0300-0000AC020000}"/>
            </a:ext>
          </a:extLst>
        </xdr:cNvPr>
        <xdr:cNvSpPr txBox="1">
          <a:spLocks noChangeArrowheads="1"/>
        </xdr:cNvSpPr>
      </xdr:nvSpPr>
      <xdr:spPr bwMode="auto">
        <a:xfrm>
          <a:off x="42100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206</xdr:row>
      <xdr:rowOff>0</xdr:rowOff>
    </xdr:from>
    <xdr:ext cx="57150" cy="38100"/>
    <xdr:sp macro="" textlink="">
      <xdr:nvSpPr>
        <xdr:cNvPr id="685" name="Text Box 22">
          <a:extLst>
            <a:ext uri="{FF2B5EF4-FFF2-40B4-BE49-F238E27FC236}">
              <a16:creationId xmlns:a16="http://schemas.microsoft.com/office/drawing/2014/main" id="{00000000-0008-0000-0300-0000AD020000}"/>
            </a:ext>
          </a:extLst>
        </xdr:cNvPr>
        <xdr:cNvSpPr txBox="1">
          <a:spLocks noChangeArrowheads="1"/>
        </xdr:cNvSpPr>
      </xdr:nvSpPr>
      <xdr:spPr bwMode="auto">
        <a:xfrm>
          <a:off x="52006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686" name="Text Box 80">
          <a:extLst>
            <a:ext uri="{FF2B5EF4-FFF2-40B4-BE49-F238E27FC236}">
              <a16:creationId xmlns:a16="http://schemas.microsoft.com/office/drawing/2014/main" id="{00000000-0008-0000-0300-0000AE020000}"/>
            </a:ext>
          </a:extLst>
        </xdr:cNvPr>
        <xdr:cNvSpPr txBox="1">
          <a:spLocks noChangeArrowheads="1"/>
        </xdr:cNvSpPr>
      </xdr:nvSpPr>
      <xdr:spPr bwMode="auto">
        <a:xfrm>
          <a:off x="5934075"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687" name="Text Box 117">
          <a:extLst>
            <a:ext uri="{FF2B5EF4-FFF2-40B4-BE49-F238E27FC236}">
              <a16:creationId xmlns:a16="http://schemas.microsoft.com/office/drawing/2014/main" id="{00000000-0008-0000-0300-0000AF020000}"/>
            </a:ext>
          </a:extLst>
        </xdr:cNvPr>
        <xdr:cNvSpPr txBox="1">
          <a:spLocks noChangeArrowheads="1"/>
        </xdr:cNvSpPr>
      </xdr:nvSpPr>
      <xdr:spPr bwMode="auto">
        <a:xfrm>
          <a:off x="5810250"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688" name="Text Box 22">
          <a:extLst>
            <a:ext uri="{FF2B5EF4-FFF2-40B4-BE49-F238E27FC236}">
              <a16:creationId xmlns:a16="http://schemas.microsoft.com/office/drawing/2014/main" id="{00000000-0008-0000-0300-0000B0020000}"/>
            </a:ext>
          </a:extLst>
        </xdr:cNvPr>
        <xdr:cNvSpPr txBox="1">
          <a:spLocks noChangeArrowheads="1"/>
        </xdr:cNvSpPr>
      </xdr:nvSpPr>
      <xdr:spPr bwMode="auto">
        <a:xfrm>
          <a:off x="581977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689" name="Text Box 22">
          <a:extLst>
            <a:ext uri="{FF2B5EF4-FFF2-40B4-BE49-F238E27FC236}">
              <a16:creationId xmlns:a16="http://schemas.microsoft.com/office/drawing/2014/main" id="{00000000-0008-0000-0300-0000B1020000}"/>
            </a:ext>
          </a:extLst>
        </xdr:cNvPr>
        <xdr:cNvSpPr txBox="1">
          <a:spLocks noChangeArrowheads="1"/>
        </xdr:cNvSpPr>
      </xdr:nvSpPr>
      <xdr:spPr bwMode="auto">
        <a:xfrm>
          <a:off x="65627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690" name="Text Box 22">
          <a:extLst>
            <a:ext uri="{FF2B5EF4-FFF2-40B4-BE49-F238E27FC236}">
              <a16:creationId xmlns:a16="http://schemas.microsoft.com/office/drawing/2014/main" id="{00000000-0008-0000-0300-0000B2020000}"/>
            </a:ext>
          </a:extLst>
        </xdr:cNvPr>
        <xdr:cNvSpPr txBox="1">
          <a:spLocks noChangeArrowheads="1"/>
        </xdr:cNvSpPr>
      </xdr:nvSpPr>
      <xdr:spPr bwMode="auto">
        <a:xfrm>
          <a:off x="61912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691" name="Text Box 80">
          <a:extLst>
            <a:ext uri="{FF2B5EF4-FFF2-40B4-BE49-F238E27FC236}">
              <a16:creationId xmlns:a16="http://schemas.microsoft.com/office/drawing/2014/main" id="{00000000-0008-0000-0300-0000B3020000}"/>
            </a:ext>
          </a:extLst>
        </xdr:cNvPr>
        <xdr:cNvSpPr txBox="1">
          <a:spLocks noChangeArrowheads="1"/>
        </xdr:cNvSpPr>
      </xdr:nvSpPr>
      <xdr:spPr bwMode="auto">
        <a:xfrm>
          <a:off x="5934075"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692" name="Text Box 117">
          <a:extLst>
            <a:ext uri="{FF2B5EF4-FFF2-40B4-BE49-F238E27FC236}">
              <a16:creationId xmlns:a16="http://schemas.microsoft.com/office/drawing/2014/main" id="{00000000-0008-0000-0300-0000B4020000}"/>
            </a:ext>
          </a:extLst>
        </xdr:cNvPr>
        <xdr:cNvSpPr txBox="1">
          <a:spLocks noChangeArrowheads="1"/>
        </xdr:cNvSpPr>
      </xdr:nvSpPr>
      <xdr:spPr bwMode="auto">
        <a:xfrm>
          <a:off x="5810250" y="960786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693" name="Text Box 22">
          <a:extLst>
            <a:ext uri="{FF2B5EF4-FFF2-40B4-BE49-F238E27FC236}">
              <a16:creationId xmlns:a16="http://schemas.microsoft.com/office/drawing/2014/main" id="{00000000-0008-0000-0300-0000B5020000}"/>
            </a:ext>
          </a:extLst>
        </xdr:cNvPr>
        <xdr:cNvSpPr txBox="1">
          <a:spLocks noChangeArrowheads="1"/>
        </xdr:cNvSpPr>
      </xdr:nvSpPr>
      <xdr:spPr bwMode="auto">
        <a:xfrm>
          <a:off x="6562725"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206</xdr:row>
      <xdr:rowOff>0</xdr:rowOff>
    </xdr:from>
    <xdr:ext cx="42863" cy="38100"/>
    <xdr:sp macro="" textlink="">
      <xdr:nvSpPr>
        <xdr:cNvPr id="694" name="Text Box 22">
          <a:extLst>
            <a:ext uri="{FF2B5EF4-FFF2-40B4-BE49-F238E27FC236}">
              <a16:creationId xmlns:a16="http://schemas.microsoft.com/office/drawing/2014/main" id="{00000000-0008-0000-0300-0000B6020000}"/>
            </a:ext>
          </a:extLst>
        </xdr:cNvPr>
        <xdr:cNvSpPr txBox="1">
          <a:spLocks noChangeArrowheads="1"/>
        </xdr:cNvSpPr>
      </xdr:nvSpPr>
      <xdr:spPr bwMode="auto">
        <a:xfrm>
          <a:off x="7543800" y="960786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695" name="Text Box 22">
          <a:extLst>
            <a:ext uri="{FF2B5EF4-FFF2-40B4-BE49-F238E27FC236}">
              <a16:creationId xmlns:a16="http://schemas.microsoft.com/office/drawing/2014/main" id="{00000000-0008-0000-0300-0000B7020000}"/>
            </a:ext>
          </a:extLst>
        </xdr:cNvPr>
        <xdr:cNvSpPr txBox="1">
          <a:spLocks noChangeArrowheads="1"/>
        </xdr:cNvSpPr>
      </xdr:nvSpPr>
      <xdr:spPr bwMode="auto">
        <a:xfrm>
          <a:off x="61912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206</xdr:row>
      <xdr:rowOff>0</xdr:rowOff>
    </xdr:from>
    <xdr:ext cx="57150" cy="38100"/>
    <xdr:sp macro="" textlink="">
      <xdr:nvSpPr>
        <xdr:cNvPr id="696" name="Text Box 22">
          <a:extLst>
            <a:ext uri="{FF2B5EF4-FFF2-40B4-BE49-F238E27FC236}">
              <a16:creationId xmlns:a16="http://schemas.microsoft.com/office/drawing/2014/main" id="{00000000-0008-0000-0300-0000B8020000}"/>
            </a:ext>
          </a:extLst>
        </xdr:cNvPr>
        <xdr:cNvSpPr txBox="1">
          <a:spLocks noChangeArrowheads="1"/>
        </xdr:cNvSpPr>
      </xdr:nvSpPr>
      <xdr:spPr bwMode="auto">
        <a:xfrm>
          <a:off x="7181850" y="960786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206</xdr:row>
      <xdr:rowOff>0</xdr:rowOff>
    </xdr:from>
    <xdr:ext cx="42863" cy="47625"/>
    <xdr:sp macro="" textlink="">
      <xdr:nvSpPr>
        <xdr:cNvPr id="697" name="Text Box 80">
          <a:extLst>
            <a:ext uri="{FF2B5EF4-FFF2-40B4-BE49-F238E27FC236}">
              <a16:creationId xmlns:a16="http://schemas.microsoft.com/office/drawing/2014/main" id="{00000000-0008-0000-0300-0000B9020000}"/>
            </a:ext>
          </a:extLst>
        </xdr:cNvPr>
        <xdr:cNvSpPr txBox="1">
          <a:spLocks noChangeArrowheads="1"/>
        </xdr:cNvSpPr>
      </xdr:nvSpPr>
      <xdr:spPr bwMode="auto">
        <a:xfrm>
          <a:off x="3952875" y="96269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206</xdr:row>
      <xdr:rowOff>0</xdr:rowOff>
    </xdr:from>
    <xdr:ext cx="42863" cy="47625"/>
    <xdr:sp macro="" textlink="">
      <xdr:nvSpPr>
        <xdr:cNvPr id="698" name="Text Box 117">
          <a:extLst>
            <a:ext uri="{FF2B5EF4-FFF2-40B4-BE49-F238E27FC236}">
              <a16:creationId xmlns:a16="http://schemas.microsoft.com/office/drawing/2014/main" id="{00000000-0008-0000-0300-0000BA020000}"/>
            </a:ext>
          </a:extLst>
        </xdr:cNvPr>
        <xdr:cNvSpPr txBox="1">
          <a:spLocks noChangeArrowheads="1"/>
        </xdr:cNvSpPr>
      </xdr:nvSpPr>
      <xdr:spPr bwMode="auto">
        <a:xfrm>
          <a:off x="3829050" y="96269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206</xdr:row>
      <xdr:rowOff>0</xdr:rowOff>
    </xdr:from>
    <xdr:ext cx="33337" cy="47625"/>
    <xdr:sp macro="" textlink="">
      <xdr:nvSpPr>
        <xdr:cNvPr id="699" name="Text Box 118">
          <a:extLst>
            <a:ext uri="{FF2B5EF4-FFF2-40B4-BE49-F238E27FC236}">
              <a16:creationId xmlns:a16="http://schemas.microsoft.com/office/drawing/2014/main" id="{00000000-0008-0000-0300-0000BB020000}"/>
            </a:ext>
          </a:extLst>
        </xdr:cNvPr>
        <xdr:cNvSpPr txBox="1">
          <a:spLocks noChangeArrowheads="1"/>
        </xdr:cNvSpPr>
      </xdr:nvSpPr>
      <xdr:spPr bwMode="auto">
        <a:xfrm>
          <a:off x="3757612" y="962691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206</xdr:row>
      <xdr:rowOff>0</xdr:rowOff>
    </xdr:from>
    <xdr:ext cx="42863" cy="38100"/>
    <xdr:sp macro="" textlink="">
      <xdr:nvSpPr>
        <xdr:cNvPr id="700" name="Text Box 22">
          <a:extLst>
            <a:ext uri="{FF2B5EF4-FFF2-40B4-BE49-F238E27FC236}">
              <a16:creationId xmlns:a16="http://schemas.microsoft.com/office/drawing/2014/main" id="{00000000-0008-0000-0300-0000BC020000}"/>
            </a:ext>
          </a:extLst>
        </xdr:cNvPr>
        <xdr:cNvSpPr txBox="1">
          <a:spLocks noChangeArrowheads="1"/>
        </xdr:cNvSpPr>
      </xdr:nvSpPr>
      <xdr:spPr bwMode="auto">
        <a:xfrm>
          <a:off x="3581400" y="962691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206</xdr:row>
      <xdr:rowOff>0</xdr:rowOff>
    </xdr:from>
    <xdr:ext cx="57150" cy="38100"/>
    <xdr:sp macro="" textlink="">
      <xdr:nvSpPr>
        <xdr:cNvPr id="701" name="Text Box 22">
          <a:extLst>
            <a:ext uri="{FF2B5EF4-FFF2-40B4-BE49-F238E27FC236}">
              <a16:creationId xmlns:a16="http://schemas.microsoft.com/office/drawing/2014/main" id="{00000000-0008-0000-0300-0000BD020000}"/>
            </a:ext>
          </a:extLst>
        </xdr:cNvPr>
        <xdr:cNvSpPr txBox="1">
          <a:spLocks noChangeArrowheads="1"/>
        </xdr:cNvSpPr>
      </xdr:nvSpPr>
      <xdr:spPr bwMode="auto">
        <a:xfrm>
          <a:off x="222885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206</xdr:row>
      <xdr:rowOff>0</xdr:rowOff>
    </xdr:from>
    <xdr:ext cx="57150" cy="38100"/>
    <xdr:sp macro="" textlink="">
      <xdr:nvSpPr>
        <xdr:cNvPr id="702" name="Text Box 22">
          <a:extLst>
            <a:ext uri="{FF2B5EF4-FFF2-40B4-BE49-F238E27FC236}">
              <a16:creationId xmlns:a16="http://schemas.microsoft.com/office/drawing/2014/main" id="{00000000-0008-0000-0300-0000BE020000}"/>
            </a:ext>
          </a:extLst>
        </xdr:cNvPr>
        <xdr:cNvSpPr txBox="1">
          <a:spLocks noChangeArrowheads="1"/>
        </xdr:cNvSpPr>
      </xdr:nvSpPr>
      <xdr:spPr bwMode="auto">
        <a:xfrm>
          <a:off x="3838575"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206</xdr:row>
      <xdr:rowOff>0</xdr:rowOff>
    </xdr:from>
    <xdr:ext cx="57150" cy="38100"/>
    <xdr:sp macro="" textlink="">
      <xdr:nvSpPr>
        <xdr:cNvPr id="703" name="Text Box 22">
          <a:extLst>
            <a:ext uri="{FF2B5EF4-FFF2-40B4-BE49-F238E27FC236}">
              <a16:creationId xmlns:a16="http://schemas.microsoft.com/office/drawing/2014/main" id="{00000000-0008-0000-0300-0000BF020000}"/>
            </a:ext>
          </a:extLst>
        </xdr:cNvPr>
        <xdr:cNvSpPr txBox="1">
          <a:spLocks noChangeArrowheads="1"/>
        </xdr:cNvSpPr>
      </xdr:nvSpPr>
      <xdr:spPr bwMode="auto">
        <a:xfrm>
          <a:off x="5572125"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206</xdr:row>
      <xdr:rowOff>0</xdr:rowOff>
    </xdr:from>
    <xdr:ext cx="57150" cy="38100"/>
    <xdr:sp macro="" textlink="">
      <xdr:nvSpPr>
        <xdr:cNvPr id="704" name="Text Box 22">
          <a:extLst>
            <a:ext uri="{FF2B5EF4-FFF2-40B4-BE49-F238E27FC236}">
              <a16:creationId xmlns:a16="http://schemas.microsoft.com/office/drawing/2014/main" id="{00000000-0008-0000-0300-0000C0020000}"/>
            </a:ext>
          </a:extLst>
        </xdr:cNvPr>
        <xdr:cNvSpPr txBox="1">
          <a:spLocks noChangeArrowheads="1"/>
        </xdr:cNvSpPr>
      </xdr:nvSpPr>
      <xdr:spPr bwMode="auto">
        <a:xfrm>
          <a:off x="6067425"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206</xdr:row>
      <xdr:rowOff>0</xdr:rowOff>
    </xdr:from>
    <xdr:ext cx="61912" cy="38100"/>
    <xdr:sp macro="" textlink="">
      <xdr:nvSpPr>
        <xdr:cNvPr id="705" name="Text Box 80">
          <a:extLst>
            <a:ext uri="{FF2B5EF4-FFF2-40B4-BE49-F238E27FC236}">
              <a16:creationId xmlns:a16="http://schemas.microsoft.com/office/drawing/2014/main" id="{00000000-0008-0000-0300-0000C1020000}"/>
            </a:ext>
          </a:extLst>
        </xdr:cNvPr>
        <xdr:cNvSpPr txBox="1">
          <a:spLocks noChangeArrowheads="1"/>
        </xdr:cNvSpPr>
      </xdr:nvSpPr>
      <xdr:spPr bwMode="auto">
        <a:xfrm>
          <a:off x="5314950" y="962691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706" name="Text Box 23">
          <a:extLst>
            <a:ext uri="{FF2B5EF4-FFF2-40B4-BE49-F238E27FC236}">
              <a16:creationId xmlns:a16="http://schemas.microsoft.com/office/drawing/2014/main" id="{00000000-0008-0000-0300-0000C2020000}"/>
            </a:ext>
          </a:extLst>
        </xdr:cNvPr>
        <xdr:cNvSpPr txBox="1">
          <a:spLocks noChangeArrowheads="1"/>
        </xdr:cNvSpPr>
      </xdr:nvSpPr>
      <xdr:spPr bwMode="auto">
        <a:xfrm>
          <a:off x="5695950" y="962691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206</xdr:row>
      <xdr:rowOff>0</xdr:rowOff>
    </xdr:from>
    <xdr:ext cx="42863" cy="38100"/>
    <xdr:sp macro="" textlink="">
      <xdr:nvSpPr>
        <xdr:cNvPr id="707" name="Text Box 22">
          <a:extLst>
            <a:ext uri="{FF2B5EF4-FFF2-40B4-BE49-F238E27FC236}">
              <a16:creationId xmlns:a16="http://schemas.microsoft.com/office/drawing/2014/main" id="{00000000-0008-0000-0300-0000C3020000}"/>
            </a:ext>
          </a:extLst>
        </xdr:cNvPr>
        <xdr:cNvSpPr txBox="1">
          <a:spLocks noChangeArrowheads="1"/>
        </xdr:cNvSpPr>
      </xdr:nvSpPr>
      <xdr:spPr bwMode="auto">
        <a:xfrm>
          <a:off x="5686425" y="962691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708" name="Text Box 23">
          <a:extLst>
            <a:ext uri="{FF2B5EF4-FFF2-40B4-BE49-F238E27FC236}">
              <a16:creationId xmlns:a16="http://schemas.microsoft.com/office/drawing/2014/main" id="{00000000-0008-0000-0300-0000C4020000}"/>
            </a:ext>
          </a:extLst>
        </xdr:cNvPr>
        <xdr:cNvSpPr txBox="1">
          <a:spLocks noChangeArrowheads="1"/>
        </xdr:cNvSpPr>
      </xdr:nvSpPr>
      <xdr:spPr bwMode="auto">
        <a:xfrm>
          <a:off x="5695950" y="962691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206</xdr:row>
      <xdr:rowOff>0</xdr:rowOff>
    </xdr:from>
    <xdr:ext cx="57150" cy="38100"/>
    <xdr:sp macro="" textlink="">
      <xdr:nvSpPr>
        <xdr:cNvPr id="709" name="Text Box 22">
          <a:extLst>
            <a:ext uri="{FF2B5EF4-FFF2-40B4-BE49-F238E27FC236}">
              <a16:creationId xmlns:a16="http://schemas.microsoft.com/office/drawing/2014/main" id="{00000000-0008-0000-0300-0000C5020000}"/>
            </a:ext>
          </a:extLst>
        </xdr:cNvPr>
        <xdr:cNvSpPr txBox="1">
          <a:spLocks noChangeArrowheads="1"/>
        </xdr:cNvSpPr>
      </xdr:nvSpPr>
      <xdr:spPr bwMode="auto">
        <a:xfrm>
          <a:off x="4581525"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710" name="Text Box 80">
          <a:extLst>
            <a:ext uri="{FF2B5EF4-FFF2-40B4-BE49-F238E27FC236}">
              <a16:creationId xmlns:a16="http://schemas.microsoft.com/office/drawing/2014/main" id="{00000000-0008-0000-0300-0000C6020000}"/>
            </a:ext>
          </a:extLst>
        </xdr:cNvPr>
        <xdr:cNvSpPr txBox="1">
          <a:spLocks noChangeArrowheads="1"/>
        </xdr:cNvSpPr>
      </xdr:nvSpPr>
      <xdr:spPr bwMode="auto">
        <a:xfrm>
          <a:off x="5934075" y="96269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711" name="Text Box 22">
          <a:extLst>
            <a:ext uri="{FF2B5EF4-FFF2-40B4-BE49-F238E27FC236}">
              <a16:creationId xmlns:a16="http://schemas.microsoft.com/office/drawing/2014/main" id="{00000000-0008-0000-0300-0000C7020000}"/>
            </a:ext>
          </a:extLst>
        </xdr:cNvPr>
        <xdr:cNvSpPr txBox="1">
          <a:spLocks noChangeArrowheads="1"/>
        </xdr:cNvSpPr>
      </xdr:nvSpPr>
      <xdr:spPr bwMode="auto">
        <a:xfrm>
          <a:off x="5819775"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206</xdr:row>
      <xdr:rowOff>0</xdr:rowOff>
    </xdr:from>
    <xdr:ext cx="57150" cy="38100"/>
    <xdr:sp macro="" textlink="">
      <xdr:nvSpPr>
        <xdr:cNvPr id="712" name="Text Box 22">
          <a:extLst>
            <a:ext uri="{FF2B5EF4-FFF2-40B4-BE49-F238E27FC236}">
              <a16:creationId xmlns:a16="http://schemas.microsoft.com/office/drawing/2014/main" id="{00000000-0008-0000-0300-0000C8020000}"/>
            </a:ext>
          </a:extLst>
        </xdr:cNvPr>
        <xdr:cNvSpPr txBox="1">
          <a:spLocks noChangeArrowheads="1"/>
        </xdr:cNvSpPr>
      </xdr:nvSpPr>
      <xdr:spPr bwMode="auto">
        <a:xfrm>
          <a:off x="742950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206</xdr:row>
      <xdr:rowOff>0</xdr:rowOff>
    </xdr:from>
    <xdr:ext cx="57150" cy="38100"/>
    <xdr:sp macro="" textlink="">
      <xdr:nvSpPr>
        <xdr:cNvPr id="713" name="Text Box 22">
          <a:extLst>
            <a:ext uri="{FF2B5EF4-FFF2-40B4-BE49-F238E27FC236}">
              <a16:creationId xmlns:a16="http://schemas.microsoft.com/office/drawing/2014/main" id="{00000000-0008-0000-0300-0000C9020000}"/>
            </a:ext>
          </a:extLst>
        </xdr:cNvPr>
        <xdr:cNvSpPr txBox="1">
          <a:spLocks noChangeArrowheads="1"/>
        </xdr:cNvSpPr>
      </xdr:nvSpPr>
      <xdr:spPr bwMode="auto">
        <a:xfrm>
          <a:off x="643890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206</xdr:row>
      <xdr:rowOff>0</xdr:rowOff>
    </xdr:from>
    <xdr:ext cx="57150" cy="38100"/>
    <xdr:sp macro="" textlink="">
      <xdr:nvSpPr>
        <xdr:cNvPr id="714" name="Text Box 22">
          <a:extLst>
            <a:ext uri="{FF2B5EF4-FFF2-40B4-BE49-F238E27FC236}">
              <a16:creationId xmlns:a16="http://schemas.microsoft.com/office/drawing/2014/main" id="{00000000-0008-0000-0300-0000CA020000}"/>
            </a:ext>
          </a:extLst>
        </xdr:cNvPr>
        <xdr:cNvSpPr txBox="1">
          <a:spLocks noChangeArrowheads="1"/>
        </xdr:cNvSpPr>
      </xdr:nvSpPr>
      <xdr:spPr bwMode="auto">
        <a:xfrm>
          <a:off x="321945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206</xdr:row>
      <xdr:rowOff>0</xdr:rowOff>
    </xdr:from>
    <xdr:ext cx="42863" cy="38100"/>
    <xdr:sp macro="" textlink="">
      <xdr:nvSpPr>
        <xdr:cNvPr id="715" name="Text Box 22">
          <a:extLst>
            <a:ext uri="{FF2B5EF4-FFF2-40B4-BE49-F238E27FC236}">
              <a16:creationId xmlns:a16="http://schemas.microsoft.com/office/drawing/2014/main" id="{00000000-0008-0000-0300-0000CB020000}"/>
            </a:ext>
          </a:extLst>
        </xdr:cNvPr>
        <xdr:cNvSpPr txBox="1">
          <a:spLocks noChangeArrowheads="1"/>
        </xdr:cNvSpPr>
      </xdr:nvSpPr>
      <xdr:spPr bwMode="auto">
        <a:xfrm>
          <a:off x="5562600" y="962691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206</xdr:row>
      <xdr:rowOff>0</xdr:rowOff>
    </xdr:from>
    <xdr:ext cx="57150" cy="38100"/>
    <xdr:sp macro="" textlink="">
      <xdr:nvSpPr>
        <xdr:cNvPr id="716" name="Text Box 22">
          <a:extLst>
            <a:ext uri="{FF2B5EF4-FFF2-40B4-BE49-F238E27FC236}">
              <a16:creationId xmlns:a16="http://schemas.microsoft.com/office/drawing/2014/main" id="{00000000-0008-0000-0300-0000CC020000}"/>
            </a:ext>
          </a:extLst>
        </xdr:cNvPr>
        <xdr:cNvSpPr txBox="1">
          <a:spLocks noChangeArrowheads="1"/>
        </xdr:cNvSpPr>
      </xdr:nvSpPr>
      <xdr:spPr bwMode="auto">
        <a:xfrm>
          <a:off x="421005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206</xdr:row>
      <xdr:rowOff>0</xdr:rowOff>
    </xdr:from>
    <xdr:ext cx="57150" cy="38100"/>
    <xdr:sp macro="" textlink="">
      <xdr:nvSpPr>
        <xdr:cNvPr id="717" name="Text Box 22">
          <a:extLst>
            <a:ext uri="{FF2B5EF4-FFF2-40B4-BE49-F238E27FC236}">
              <a16:creationId xmlns:a16="http://schemas.microsoft.com/office/drawing/2014/main" id="{00000000-0008-0000-0300-0000CD020000}"/>
            </a:ext>
          </a:extLst>
        </xdr:cNvPr>
        <xdr:cNvSpPr txBox="1">
          <a:spLocks noChangeArrowheads="1"/>
        </xdr:cNvSpPr>
      </xdr:nvSpPr>
      <xdr:spPr bwMode="auto">
        <a:xfrm>
          <a:off x="520065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718" name="Text Box 80">
          <a:extLst>
            <a:ext uri="{FF2B5EF4-FFF2-40B4-BE49-F238E27FC236}">
              <a16:creationId xmlns:a16="http://schemas.microsoft.com/office/drawing/2014/main" id="{00000000-0008-0000-0300-0000CE020000}"/>
            </a:ext>
          </a:extLst>
        </xdr:cNvPr>
        <xdr:cNvSpPr txBox="1">
          <a:spLocks noChangeArrowheads="1"/>
        </xdr:cNvSpPr>
      </xdr:nvSpPr>
      <xdr:spPr bwMode="auto">
        <a:xfrm>
          <a:off x="5934075" y="96269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719" name="Text Box 117">
          <a:extLst>
            <a:ext uri="{FF2B5EF4-FFF2-40B4-BE49-F238E27FC236}">
              <a16:creationId xmlns:a16="http://schemas.microsoft.com/office/drawing/2014/main" id="{00000000-0008-0000-0300-0000CF020000}"/>
            </a:ext>
          </a:extLst>
        </xdr:cNvPr>
        <xdr:cNvSpPr txBox="1">
          <a:spLocks noChangeArrowheads="1"/>
        </xdr:cNvSpPr>
      </xdr:nvSpPr>
      <xdr:spPr bwMode="auto">
        <a:xfrm>
          <a:off x="5810250" y="96269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720" name="Text Box 22">
          <a:extLst>
            <a:ext uri="{FF2B5EF4-FFF2-40B4-BE49-F238E27FC236}">
              <a16:creationId xmlns:a16="http://schemas.microsoft.com/office/drawing/2014/main" id="{00000000-0008-0000-0300-0000D0020000}"/>
            </a:ext>
          </a:extLst>
        </xdr:cNvPr>
        <xdr:cNvSpPr txBox="1">
          <a:spLocks noChangeArrowheads="1"/>
        </xdr:cNvSpPr>
      </xdr:nvSpPr>
      <xdr:spPr bwMode="auto">
        <a:xfrm>
          <a:off x="5819775"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721" name="Text Box 22">
          <a:extLst>
            <a:ext uri="{FF2B5EF4-FFF2-40B4-BE49-F238E27FC236}">
              <a16:creationId xmlns:a16="http://schemas.microsoft.com/office/drawing/2014/main" id="{00000000-0008-0000-0300-0000D1020000}"/>
            </a:ext>
          </a:extLst>
        </xdr:cNvPr>
        <xdr:cNvSpPr txBox="1">
          <a:spLocks noChangeArrowheads="1"/>
        </xdr:cNvSpPr>
      </xdr:nvSpPr>
      <xdr:spPr bwMode="auto">
        <a:xfrm>
          <a:off x="6562725"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722" name="Text Box 22">
          <a:extLst>
            <a:ext uri="{FF2B5EF4-FFF2-40B4-BE49-F238E27FC236}">
              <a16:creationId xmlns:a16="http://schemas.microsoft.com/office/drawing/2014/main" id="{00000000-0008-0000-0300-0000D2020000}"/>
            </a:ext>
          </a:extLst>
        </xdr:cNvPr>
        <xdr:cNvSpPr txBox="1">
          <a:spLocks noChangeArrowheads="1"/>
        </xdr:cNvSpPr>
      </xdr:nvSpPr>
      <xdr:spPr bwMode="auto">
        <a:xfrm>
          <a:off x="619125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723" name="Text Box 80">
          <a:extLst>
            <a:ext uri="{FF2B5EF4-FFF2-40B4-BE49-F238E27FC236}">
              <a16:creationId xmlns:a16="http://schemas.microsoft.com/office/drawing/2014/main" id="{00000000-0008-0000-0300-0000D3020000}"/>
            </a:ext>
          </a:extLst>
        </xdr:cNvPr>
        <xdr:cNvSpPr txBox="1">
          <a:spLocks noChangeArrowheads="1"/>
        </xdr:cNvSpPr>
      </xdr:nvSpPr>
      <xdr:spPr bwMode="auto">
        <a:xfrm>
          <a:off x="5934075" y="96269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724" name="Text Box 117">
          <a:extLst>
            <a:ext uri="{FF2B5EF4-FFF2-40B4-BE49-F238E27FC236}">
              <a16:creationId xmlns:a16="http://schemas.microsoft.com/office/drawing/2014/main" id="{00000000-0008-0000-0300-0000D4020000}"/>
            </a:ext>
          </a:extLst>
        </xdr:cNvPr>
        <xdr:cNvSpPr txBox="1">
          <a:spLocks noChangeArrowheads="1"/>
        </xdr:cNvSpPr>
      </xdr:nvSpPr>
      <xdr:spPr bwMode="auto">
        <a:xfrm>
          <a:off x="5810250" y="962691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725" name="Text Box 22">
          <a:extLst>
            <a:ext uri="{FF2B5EF4-FFF2-40B4-BE49-F238E27FC236}">
              <a16:creationId xmlns:a16="http://schemas.microsoft.com/office/drawing/2014/main" id="{00000000-0008-0000-0300-0000D5020000}"/>
            </a:ext>
          </a:extLst>
        </xdr:cNvPr>
        <xdr:cNvSpPr txBox="1">
          <a:spLocks noChangeArrowheads="1"/>
        </xdr:cNvSpPr>
      </xdr:nvSpPr>
      <xdr:spPr bwMode="auto">
        <a:xfrm>
          <a:off x="6562725"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206</xdr:row>
      <xdr:rowOff>0</xdr:rowOff>
    </xdr:from>
    <xdr:ext cx="42863" cy="38100"/>
    <xdr:sp macro="" textlink="">
      <xdr:nvSpPr>
        <xdr:cNvPr id="726" name="Text Box 22">
          <a:extLst>
            <a:ext uri="{FF2B5EF4-FFF2-40B4-BE49-F238E27FC236}">
              <a16:creationId xmlns:a16="http://schemas.microsoft.com/office/drawing/2014/main" id="{00000000-0008-0000-0300-0000D6020000}"/>
            </a:ext>
          </a:extLst>
        </xdr:cNvPr>
        <xdr:cNvSpPr txBox="1">
          <a:spLocks noChangeArrowheads="1"/>
        </xdr:cNvSpPr>
      </xdr:nvSpPr>
      <xdr:spPr bwMode="auto">
        <a:xfrm>
          <a:off x="7543800" y="962691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727" name="Text Box 22">
          <a:extLst>
            <a:ext uri="{FF2B5EF4-FFF2-40B4-BE49-F238E27FC236}">
              <a16:creationId xmlns:a16="http://schemas.microsoft.com/office/drawing/2014/main" id="{00000000-0008-0000-0300-0000D7020000}"/>
            </a:ext>
          </a:extLst>
        </xdr:cNvPr>
        <xdr:cNvSpPr txBox="1">
          <a:spLocks noChangeArrowheads="1"/>
        </xdr:cNvSpPr>
      </xdr:nvSpPr>
      <xdr:spPr bwMode="auto">
        <a:xfrm>
          <a:off x="619125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206</xdr:row>
      <xdr:rowOff>0</xdr:rowOff>
    </xdr:from>
    <xdr:ext cx="57150" cy="38100"/>
    <xdr:sp macro="" textlink="">
      <xdr:nvSpPr>
        <xdr:cNvPr id="728" name="Text Box 22">
          <a:extLst>
            <a:ext uri="{FF2B5EF4-FFF2-40B4-BE49-F238E27FC236}">
              <a16:creationId xmlns:a16="http://schemas.microsoft.com/office/drawing/2014/main" id="{00000000-0008-0000-0300-0000D8020000}"/>
            </a:ext>
          </a:extLst>
        </xdr:cNvPr>
        <xdr:cNvSpPr txBox="1">
          <a:spLocks noChangeArrowheads="1"/>
        </xdr:cNvSpPr>
      </xdr:nvSpPr>
      <xdr:spPr bwMode="auto">
        <a:xfrm>
          <a:off x="7181850" y="962691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90</xdr:row>
      <xdr:rowOff>130969</xdr:rowOff>
    </xdr:from>
    <xdr:to>
      <xdr:col>32</xdr:col>
      <xdr:colOff>38101</xdr:colOff>
      <xdr:row>90</xdr:row>
      <xdr:rowOff>178594</xdr:rowOff>
    </xdr:to>
    <xdr:sp macro="" textlink="">
      <xdr:nvSpPr>
        <xdr:cNvPr id="622" name="Text Box 80">
          <a:extLst>
            <a:ext uri="{FF2B5EF4-FFF2-40B4-BE49-F238E27FC236}">
              <a16:creationId xmlns:a16="http://schemas.microsoft.com/office/drawing/2014/main" id="{00000000-0008-0000-0300-00006E020000}"/>
            </a:ext>
          </a:extLst>
        </xdr:cNvPr>
        <xdr:cNvSpPr txBox="1">
          <a:spLocks noChangeArrowheads="1"/>
        </xdr:cNvSpPr>
      </xdr:nvSpPr>
      <xdr:spPr bwMode="auto">
        <a:xfrm>
          <a:off x="39528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90</xdr:row>
      <xdr:rowOff>0</xdr:rowOff>
    </xdr:from>
    <xdr:to>
      <xdr:col>31</xdr:col>
      <xdr:colOff>38100</xdr:colOff>
      <xdr:row>90</xdr:row>
      <xdr:rowOff>47625</xdr:rowOff>
    </xdr:to>
    <xdr:sp macro="" textlink="">
      <xdr:nvSpPr>
        <xdr:cNvPr id="623" name="Text Box 117">
          <a:extLst>
            <a:ext uri="{FF2B5EF4-FFF2-40B4-BE49-F238E27FC236}">
              <a16:creationId xmlns:a16="http://schemas.microsoft.com/office/drawing/2014/main" id="{00000000-0008-0000-0300-00006F020000}"/>
            </a:ext>
          </a:extLst>
        </xdr:cNvPr>
        <xdr:cNvSpPr txBox="1">
          <a:spLocks noChangeArrowheads="1"/>
        </xdr:cNvSpPr>
      </xdr:nvSpPr>
      <xdr:spPr bwMode="auto">
        <a:xfrm>
          <a:off x="38290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94</xdr:row>
      <xdr:rowOff>23813</xdr:rowOff>
    </xdr:from>
    <xdr:to>
      <xdr:col>30</xdr:col>
      <xdr:colOff>76199</xdr:colOff>
      <xdr:row>94</xdr:row>
      <xdr:rowOff>71438</xdr:rowOff>
    </xdr:to>
    <xdr:sp macro="" textlink="">
      <xdr:nvSpPr>
        <xdr:cNvPr id="624" name="Text Box 118">
          <a:extLst>
            <a:ext uri="{FF2B5EF4-FFF2-40B4-BE49-F238E27FC236}">
              <a16:creationId xmlns:a16="http://schemas.microsoft.com/office/drawing/2014/main" id="{00000000-0008-0000-0300-000070020000}"/>
            </a:ext>
          </a:extLst>
        </xdr:cNvPr>
        <xdr:cNvSpPr txBox="1">
          <a:spLocks noChangeArrowheads="1"/>
        </xdr:cNvSpPr>
      </xdr:nvSpPr>
      <xdr:spPr bwMode="auto">
        <a:xfrm>
          <a:off x="37576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90</xdr:row>
      <xdr:rowOff>0</xdr:rowOff>
    </xdr:from>
    <xdr:to>
      <xdr:col>29</xdr:col>
      <xdr:colOff>38100</xdr:colOff>
      <xdr:row>90</xdr:row>
      <xdr:rowOff>38100</xdr:rowOff>
    </xdr:to>
    <xdr:sp macro="" textlink="">
      <xdr:nvSpPr>
        <xdr:cNvPr id="625" name="Text Box 22">
          <a:extLst>
            <a:ext uri="{FF2B5EF4-FFF2-40B4-BE49-F238E27FC236}">
              <a16:creationId xmlns:a16="http://schemas.microsoft.com/office/drawing/2014/main" id="{00000000-0008-0000-0300-000071020000}"/>
            </a:ext>
          </a:extLst>
        </xdr:cNvPr>
        <xdr:cNvSpPr txBox="1">
          <a:spLocks noChangeArrowheads="1"/>
        </xdr:cNvSpPr>
      </xdr:nvSpPr>
      <xdr:spPr bwMode="auto">
        <a:xfrm>
          <a:off x="3581400" y="26584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90</xdr:row>
      <xdr:rowOff>0</xdr:rowOff>
    </xdr:from>
    <xdr:to>
      <xdr:col>31</xdr:col>
      <xdr:colOff>57150</xdr:colOff>
      <xdr:row>90</xdr:row>
      <xdr:rowOff>38100</xdr:rowOff>
    </xdr:to>
    <xdr:sp macro="" textlink="">
      <xdr:nvSpPr>
        <xdr:cNvPr id="626" name="Text Box 22">
          <a:extLst>
            <a:ext uri="{FF2B5EF4-FFF2-40B4-BE49-F238E27FC236}">
              <a16:creationId xmlns:a16="http://schemas.microsoft.com/office/drawing/2014/main" id="{00000000-0008-0000-0300-00007202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90</xdr:row>
      <xdr:rowOff>0</xdr:rowOff>
    </xdr:from>
    <xdr:to>
      <xdr:col>45</xdr:col>
      <xdr:colOff>57150</xdr:colOff>
      <xdr:row>90</xdr:row>
      <xdr:rowOff>38100</xdr:rowOff>
    </xdr:to>
    <xdr:sp macro="" textlink="">
      <xdr:nvSpPr>
        <xdr:cNvPr id="627" name="Text Box 22">
          <a:extLst>
            <a:ext uri="{FF2B5EF4-FFF2-40B4-BE49-F238E27FC236}">
              <a16:creationId xmlns:a16="http://schemas.microsoft.com/office/drawing/2014/main" id="{00000000-0008-0000-0300-000073020000}"/>
            </a:ext>
          </a:extLst>
        </xdr:cNvPr>
        <xdr:cNvSpPr txBox="1">
          <a:spLocks noChangeArrowheads="1"/>
        </xdr:cNvSpPr>
      </xdr:nvSpPr>
      <xdr:spPr bwMode="auto">
        <a:xfrm>
          <a:off x="55721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90</xdr:row>
      <xdr:rowOff>0</xdr:rowOff>
    </xdr:from>
    <xdr:to>
      <xdr:col>49</xdr:col>
      <xdr:colOff>57150</xdr:colOff>
      <xdr:row>90</xdr:row>
      <xdr:rowOff>38100</xdr:rowOff>
    </xdr:to>
    <xdr:sp macro="" textlink="">
      <xdr:nvSpPr>
        <xdr:cNvPr id="628" name="Text Box 22">
          <a:extLst>
            <a:ext uri="{FF2B5EF4-FFF2-40B4-BE49-F238E27FC236}">
              <a16:creationId xmlns:a16="http://schemas.microsoft.com/office/drawing/2014/main" id="{00000000-0008-0000-0300-000074020000}"/>
            </a:ext>
          </a:extLst>
        </xdr:cNvPr>
        <xdr:cNvSpPr txBox="1">
          <a:spLocks noChangeArrowheads="1"/>
        </xdr:cNvSpPr>
      </xdr:nvSpPr>
      <xdr:spPr bwMode="auto">
        <a:xfrm>
          <a:off x="60674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90</xdr:row>
      <xdr:rowOff>0</xdr:rowOff>
    </xdr:from>
    <xdr:ext cx="42862" cy="28575"/>
    <xdr:sp macro="" textlink="">
      <xdr:nvSpPr>
        <xdr:cNvPr id="629" name="Text Box 23">
          <a:extLst>
            <a:ext uri="{FF2B5EF4-FFF2-40B4-BE49-F238E27FC236}">
              <a16:creationId xmlns:a16="http://schemas.microsoft.com/office/drawing/2014/main" id="{00000000-0008-0000-0300-00007502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90</xdr:row>
      <xdr:rowOff>0</xdr:rowOff>
    </xdr:from>
    <xdr:ext cx="42863" cy="38100"/>
    <xdr:sp macro="" textlink="">
      <xdr:nvSpPr>
        <xdr:cNvPr id="630" name="Text Box 22">
          <a:extLst>
            <a:ext uri="{FF2B5EF4-FFF2-40B4-BE49-F238E27FC236}">
              <a16:creationId xmlns:a16="http://schemas.microsoft.com/office/drawing/2014/main" id="{00000000-0008-0000-0300-000076020000}"/>
            </a:ext>
          </a:extLst>
        </xdr:cNvPr>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90</xdr:row>
      <xdr:rowOff>0</xdr:rowOff>
    </xdr:from>
    <xdr:ext cx="42862" cy="28575"/>
    <xdr:sp macro="" textlink="">
      <xdr:nvSpPr>
        <xdr:cNvPr id="631" name="Text Box 23">
          <a:extLst>
            <a:ext uri="{FF2B5EF4-FFF2-40B4-BE49-F238E27FC236}">
              <a16:creationId xmlns:a16="http://schemas.microsoft.com/office/drawing/2014/main" id="{00000000-0008-0000-0300-00007702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632" name="Text Box 22">
          <a:extLst>
            <a:ext uri="{FF2B5EF4-FFF2-40B4-BE49-F238E27FC236}">
              <a16:creationId xmlns:a16="http://schemas.microsoft.com/office/drawing/2014/main" id="{00000000-0008-0000-0300-00007802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633" name="Text Box 22">
          <a:extLst>
            <a:ext uri="{FF2B5EF4-FFF2-40B4-BE49-F238E27FC236}">
              <a16:creationId xmlns:a16="http://schemas.microsoft.com/office/drawing/2014/main" id="{00000000-0008-0000-0300-00007902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90</xdr:row>
      <xdr:rowOff>0</xdr:rowOff>
    </xdr:from>
    <xdr:ext cx="57150" cy="38100"/>
    <xdr:sp macro="" textlink="">
      <xdr:nvSpPr>
        <xdr:cNvPr id="634" name="Text Box 22">
          <a:extLst>
            <a:ext uri="{FF2B5EF4-FFF2-40B4-BE49-F238E27FC236}">
              <a16:creationId xmlns:a16="http://schemas.microsoft.com/office/drawing/2014/main" id="{00000000-0008-0000-0300-00007A020000}"/>
            </a:ext>
          </a:extLst>
        </xdr:cNvPr>
        <xdr:cNvSpPr txBox="1">
          <a:spLocks noChangeArrowheads="1"/>
        </xdr:cNvSpPr>
      </xdr:nvSpPr>
      <xdr:spPr bwMode="auto">
        <a:xfrm>
          <a:off x="74295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90</xdr:row>
      <xdr:rowOff>0</xdr:rowOff>
    </xdr:from>
    <xdr:ext cx="57150" cy="38100"/>
    <xdr:sp macro="" textlink="">
      <xdr:nvSpPr>
        <xdr:cNvPr id="635" name="Text Box 22">
          <a:extLst>
            <a:ext uri="{FF2B5EF4-FFF2-40B4-BE49-F238E27FC236}">
              <a16:creationId xmlns:a16="http://schemas.microsoft.com/office/drawing/2014/main" id="{00000000-0008-0000-0300-00007B020000}"/>
            </a:ext>
          </a:extLst>
        </xdr:cNvPr>
        <xdr:cNvSpPr txBox="1">
          <a:spLocks noChangeArrowheads="1"/>
        </xdr:cNvSpPr>
      </xdr:nvSpPr>
      <xdr:spPr bwMode="auto">
        <a:xfrm>
          <a:off x="64389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90</xdr:row>
      <xdr:rowOff>0</xdr:rowOff>
    </xdr:from>
    <xdr:ext cx="42863" cy="38100"/>
    <xdr:sp macro="" textlink="">
      <xdr:nvSpPr>
        <xdr:cNvPr id="729" name="Text Box 22">
          <a:extLst>
            <a:ext uri="{FF2B5EF4-FFF2-40B4-BE49-F238E27FC236}">
              <a16:creationId xmlns:a16="http://schemas.microsoft.com/office/drawing/2014/main" id="{00000000-0008-0000-0300-0000D9020000}"/>
            </a:ext>
          </a:extLst>
        </xdr:cNvPr>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90</xdr:row>
      <xdr:rowOff>0</xdr:rowOff>
    </xdr:from>
    <xdr:ext cx="57150" cy="38100"/>
    <xdr:sp macro="" textlink="">
      <xdr:nvSpPr>
        <xdr:cNvPr id="730" name="Text Box 22">
          <a:extLst>
            <a:ext uri="{FF2B5EF4-FFF2-40B4-BE49-F238E27FC236}">
              <a16:creationId xmlns:a16="http://schemas.microsoft.com/office/drawing/2014/main" id="{00000000-0008-0000-0300-0000DA02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90</xdr:row>
      <xdr:rowOff>0</xdr:rowOff>
    </xdr:from>
    <xdr:ext cx="57150" cy="38100"/>
    <xdr:sp macro="" textlink="">
      <xdr:nvSpPr>
        <xdr:cNvPr id="731" name="Text Box 22">
          <a:extLst>
            <a:ext uri="{FF2B5EF4-FFF2-40B4-BE49-F238E27FC236}">
              <a16:creationId xmlns:a16="http://schemas.microsoft.com/office/drawing/2014/main" id="{00000000-0008-0000-0300-0000DB020000}"/>
            </a:ext>
          </a:extLst>
        </xdr:cNvPr>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732" name="Text Box 80">
          <a:extLst>
            <a:ext uri="{FF2B5EF4-FFF2-40B4-BE49-F238E27FC236}">
              <a16:creationId xmlns:a16="http://schemas.microsoft.com/office/drawing/2014/main" id="{00000000-0008-0000-0300-0000DC02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733" name="Text Box 117">
          <a:extLst>
            <a:ext uri="{FF2B5EF4-FFF2-40B4-BE49-F238E27FC236}">
              <a16:creationId xmlns:a16="http://schemas.microsoft.com/office/drawing/2014/main" id="{00000000-0008-0000-0300-0000DD02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734" name="Text Box 22">
          <a:extLst>
            <a:ext uri="{FF2B5EF4-FFF2-40B4-BE49-F238E27FC236}">
              <a16:creationId xmlns:a16="http://schemas.microsoft.com/office/drawing/2014/main" id="{00000000-0008-0000-0300-0000DE02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735" name="Text Box 22">
          <a:extLst>
            <a:ext uri="{FF2B5EF4-FFF2-40B4-BE49-F238E27FC236}">
              <a16:creationId xmlns:a16="http://schemas.microsoft.com/office/drawing/2014/main" id="{00000000-0008-0000-0300-0000DF02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736" name="Text Box 22">
          <a:extLst>
            <a:ext uri="{FF2B5EF4-FFF2-40B4-BE49-F238E27FC236}">
              <a16:creationId xmlns:a16="http://schemas.microsoft.com/office/drawing/2014/main" id="{00000000-0008-0000-0300-0000E002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737" name="Text Box 80">
          <a:extLst>
            <a:ext uri="{FF2B5EF4-FFF2-40B4-BE49-F238E27FC236}">
              <a16:creationId xmlns:a16="http://schemas.microsoft.com/office/drawing/2014/main" id="{00000000-0008-0000-0300-0000E102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738" name="Text Box 117">
          <a:extLst>
            <a:ext uri="{FF2B5EF4-FFF2-40B4-BE49-F238E27FC236}">
              <a16:creationId xmlns:a16="http://schemas.microsoft.com/office/drawing/2014/main" id="{00000000-0008-0000-0300-0000E202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739" name="Text Box 22">
          <a:extLst>
            <a:ext uri="{FF2B5EF4-FFF2-40B4-BE49-F238E27FC236}">
              <a16:creationId xmlns:a16="http://schemas.microsoft.com/office/drawing/2014/main" id="{00000000-0008-0000-0300-0000E302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740" name="Text Box 22">
          <a:extLst>
            <a:ext uri="{FF2B5EF4-FFF2-40B4-BE49-F238E27FC236}">
              <a16:creationId xmlns:a16="http://schemas.microsoft.com/office/drawing/2014/main" id="{00000000-0008-0000-0300-0000E402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90</xdr:row>
      <xdr:rowOff>0</xdr:rowOff>
    </xdr:from>
    <xdr:ext cx="42863" cy="38100"/>
    <xdr:sp macro="" textlink="">
      <xdr:nvSpPr>
        <xdr:cNvPr id="741" name="Text Box 22">
          <a:extLst>
            <a:ext uri="{FF2B5EF4-FFF2-40B4-BE49-F238E27FC236}">
              <a16:creationId xmlns:a16="http://schemas.microsoft.com/office/drawing/2014/main" id="{00000000-0008-0000-0300-0000E502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742" name="Text Box 22">
          <a:extLst>
            <a:ext uri="{FF2B5EF4-FFF2-40B4-BE49-F238E27FC236}">
              <a16:creationId xmlns:a16="http://schemas.microsoft.com/office/drawing/2014/main" id="{00000000-0008-0000-0300-0000E602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90</xdr:row>
      <xdr:rowOff>0</xdr:rowOff>
    </xdr:from>
    <xdr:ext cx="57150" cy="38100"/>
    <xdr:sp macro="" textlink="">
      <xdr:nvSpPr>
        <xdr:cNvPr id="743" name="Text Box 22">
          <a:extLst>
            <a:ext uri="{FF2B5EF4-FFF2-40B4-BE49-F238E27FC236}">
              <a16:creationId xmlns:a16="http://schemas.microsoft.com/office/drawing/2014/main" id="{00000000-0008-0000-0300-0000E702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93</xdr:row>
      <xdr:rowOff>23813</xdr:rowOff>
    </xdr:from>
    <xdr:ext cx="33337" cy="47625"/>
    <xdr:sp macro="" textlink="">
      <xdr:nvSpPr>
        <xdr:cNvPr id="744" name="Text Box 118">
          <a:extLst>
            <a:ext uri="{FF2B5EF4-FFF2-40B4-BE49-F238E27FC236}">
              <a16:creationId xmlns:a16="http://schemas.microsoft.com/office/drawing/2014/main" id="{00000000-0008-0000-0300-0000E8020000}"/>
            </a:ext>
          </a:extLst>
        </xdr:cNvPr>
        <xdr:cNvSpPr txBox="1">
          <a:spLocks noChangeArrowheads="1"/>
        </xdr:cNvSpPr>
      </xdr:nvSpPr>
      <xdr:spPr bwMode="auto">
        <a:xfrm>
          <a:off x="37576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90</xdr:row>
      <xdr:rowOff>0</xdr:rowOff>
    </xdr:from>
    <xdr:ext cx="57150" cy="38100"/>
    <xdr:sp macro="" textlink="">
      <xdr:nvSpPr>
        <xdr:cNvPr id="745" name="Text Box 22">
          <a:extLst>
            <a:ext uri="{FF2B5EF4-FFF2-40B4-BE49-F238E27FC236}">
              <a16:creationId xmlns:a16="http://schemas.microsoft.com/office/drawing/2014/main" id="{00000000-0008-0000-0300-0000E9020000}"/>
            </a:ext>
          </a:extLst>
        </xdr:cNvPr>
        <xdr:cNvSpPr txBox="1">
          <a:spLocks noChangeArrowheads="1"/>
        </xdr:cNvSpPr>
      </xdr:nvSpPr>
      <xdr:spPr bwMode="auto">
        <a:xfrm>
          <a:off x="40862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90</xdr:row>
      <xdr:rowOff>0</xdr:rowOff>
    </xdr:from>
    <xdr:ext cx="42862" cy="28575"/>
    <xdr:sp macro="" textlink="">
      <xdr:nvSpPr>
        <xdr:cNvPr id="746" name="Text Box 23">
          <a:extLst>
            <a:ext uri="{FF2B5EF4-FFF2-40B4-BE49-F238E27FC236}">
              <a16:creationId xmlns:a16="http://schemas.microsoft.com/office/drawing/2014/main" id="{00000000-0008-0000-0300-0000EA020000}"/>
            </a:ext>
          </a:extLst>
        </xdr:cNvPr>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90</xdr:row>
      <xdr:rowOff>0</xdr:rowOff>
    </xdr:from>
    <xdr:ext cx="42863" cy="38100"/>
    <xdr:sp macro="" textlink="">
      <xdr:nvSpPr>
        <xdr:cNvPr id="747" name="Text Box 22">
          <a:extLst>
            <a:ext uri="{FF2B5EF4-FFF2-40B4-BE49-F238E27FC236}">
              <a16:creationId xmlns:a16="http://schemas.microsoft.com/office/drawing/2014/main" id="{00000000-0008-0000-0300-0000EB020000}"/>
            </a:ext>
          </a:extLst>
        </xdr:cNvPr>
        <xdr:cNvSpPr txBox="1">
          <a:spLocks noChangeArrowheads="1"/>
        </xdr:cNvSpPr>
      </xdr:nvSpPr>
      <xdr:spPr bwMode="auto">
        <a:xfrm>
          <a:off x="37052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90</xdr:row>
      <xdr:rowOff>0</xdr:rowOff>
    </xdr:from>
    <xdr:ext cx="57150" cy="38100"/>
    <xdr:sp macro="" textlink="">
      <xdr:nvSpPr>
        <xdr:cNvPr id="748" name="Text Box 22">
          <a:extLst>
            <a:ext uri="{FF2B5EF4-FFF2-40B4-BE49-F238E27FC236}">
              <a16:creationId xmlns:a16="http://schemas.microsoft.com/office/drawing/2014/main" id="{00000000-0008-0000-0300-0000EC02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90</xdr:row>
      <xdr:rowOff>0</xdr:rowOff>
    </xdr:from>
    <xdr:ext cx="57150" cy="38100"/>
    <xdr:sp macro="" textlink="">
      <xdr:nvSpPr>
        <xdr:cNvPr id="749" name="Text Box 22">
          <a:extLst>
            <a:ext uri="{FF2B5EF4-FFF2-40B4-BE49-F238E27FC236}">
              <a16:creationId xmlns:a16="http://schemas.microsoft.com/office/drawing/2014/main" id="{00000000-0008-0000-0300-0000ED020000}"/>
            </a:ext>
          </a:extLst>
        </xdr:cNvPr>
        <xdr:cNvSpPr txBox="1">
          <a:spLocks noChangeArrowheads="1"/>
        </xdr:cNvSpPr>
      </xdr:nvSpPr>
      <xdr:spPr bwMode="auto">
        <a:xfrm>
          <a:off x="54483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90</xdr:row>
      <xdr:rowOff>130969</xdr:rowOff>
    </xdr:from>
    <xdr:ext cx="42863" cy="47625"/>
    <xdr:sp macro="" textlink="">
      <xdr:nvSpPr>
        <xdr:cNvPr id="750" name="Text Box 80">
          <a:extLst>
            <a:ext uri="{FF2B5EF4-FFF2-40B4-BE49-F238E27FC236}">
              <a16:creationId xmlns:a16="http://schemas.microsoft.com/office/drawing/2014/main" id="{00000000-0008-0000-0300-0000EE02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90</xdr:row>
      <xdr:rowOff>0</xdr:rowOff>
    </xdr:from>
    <xdr:ext cx="42863" cy="47625"/>
    <xdr:sp macro="" textlink="">
      <xdr:nvSpPr>
        <xdr:cNvPr id="751" name="Text Box 117">
          <a:extLst>
            <a:ext uri="{FF2B5EF4-FFF2-40B4-BE49-F238E27FC236}">
              <a16:creationId xmlns:a16="http://schemas.microsoft.com/office/drawing/2014/main" id="{00000000-0008-0000-0300-0000EF02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90</xdr:row>
      <xdr:rowOff>0</xdr:rowOff>
    </xdr:from>
    <xdr:ext cx="57150" cy="38100"/>
    <xdr:sp macro="" textlink="">
      <xdr:nvSpPr>
        <xdr:cNvPr id="752" name="Text Box 22">
          <a:extLst>
            <a:ext uri="{FF2B5EF4-FFF2-40B4-BE49-F238E27FC236}">
              <a16:creationId xmlns:a16="http://schemas.microsoft.com/office/drawing/2014/main" id="{00000000-0008-0000-0300-0000F0020000}"/>
            </a:ext>
          </a:extLst>
        </xdr:cNvPr>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753" name="Text Box 22">
          <a:extLst>
            <a:ext uri="{FF2B5EF4-FFF2-40B4-BE49-F238E27FC236}">
              <a16:creationId xmlns:a16="http://schemas.microsoft.com/office/drawing/2014/main" id="{00000000-0008-0000-0300-0000F102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90</xdr:row>
      <xdr:rowOff>0</xdr:rowOff>
    </xdr:from>
    <xdr:ext cx="57150" cy="38100"/>
    <xdr:sp macro="" textlink="">
      <xdr:nvSpPr>
        <xdr:cNvPr id="754" name="Text Box 22">
          <a:extLst>
            <a:ext uri="{FF2B5EF4-FFF2-40B4-BE49-F238E27FC236}">
              <a16:creationId xmlns:a16="http://schemas.microsoft.com/office/drawing/2014/main" id="{00000000-0008-0000-0300-0000F202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90</xdr:row>
      <xdr:rowOff>130969</xdr:rowOff>
    </xdr:from>
    <xdr:ext cx="42863" cy="47625"/>
    <xdr:sp macro="" textlink="">
      <xdr:nvSpPr>
        <xdr:cNvPr id="755" name="Text Box 80">
          <a:extLst>
            <a:ext uri="{FF2B5EF4-FFF2-40B4-BE49-F238E27FC236}">
              <a16:creationId xmlns:a16="http://schemas.microsoft.com/office/drawing/2014/main" id="{00000000-0008-0000-0300-0000F3020000}"/>
            </a:ext>
          </a:extLst>
        </xdr:cNvPr>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90</xdr:row>
      <xdr:rowOff>0</xdr:rowOff>
    </xdr:from>
    <xdr:ext cx="42863" cy="47625"/>
    <xdr:sp macro="" textlink="">
      <xdr:nvSpPr>
        <xdr:cNvPr id="756" name="Text Box 117">
          <a:extLst>
            <a:ext uri="{FF2B5EF4-FFF2-40B4-BE49-F238E27FC236}">
              <a16:creationId xmlns:a16="http://schemas.microsoft.com/office/drawing/2014/main" id="{00000000-0008-0000-0300-0000F4020000}"/>
            </a:ext>
          </a:extLst>
        </xdr:cNvPr>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757" name="Text Box 22">
          <a:extLst>
            <a:ext uri="{FF2B5EF4-FFF2-40B4-BE49-F238E27FC236}">
              <a16:creationId xmlns:a16="http://schemas.microsoft.com/office/drawing/2014/main" id="{00000000-0008-0000-0300-0000F5020000}"/>
            </a:ext>
          </a:extLst>
        </xdr:cNvPr>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90</xdr:row>
      <xdr:rowOff>0</xdr:rowOff>
    </xdr:from>
    <xdr:ext cx="42863" cy="38100"/>
    <xdr:sp macro="" textlink="">
      <xdr:nvSpPr>
        <xdr:cNvPr id="758" name="Text Box 22">
          <a:extLst>
            <a:ext uri="{FF2B5EF4-FFF2-40B4-BE49-F238E27FC236}">
              <a16:creationId xmlns:a16="http://schemas.microsoft.com/office/drawing/2014/main" id="{00000000-0008-0000-0300-0000F6020000}"/>
            </a:ext>
          </a:extLst>
        </xdr:cNvPr>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90</xdr:row>
      <xdr:rowOff>0</xdr:rowOff>
    </xdr:from>
    <xdr:ext cx="57150" cy="38100"/>
    <xdr:sp macro="" textlink="">
      <xdr:nvSpPr>
        <xdr:cNvPr id="759" name="Text Box 22">
          <a:extLst>
            <a:ext uri="{FF2B5EF4-FFF2-40B4-BE49-F238E27FC236}">
              <a16:creationId xmlns:a16="http://schemas.microsoft.com/office/drawing/2014/main" id="{00000000-0008-0000-0300-0000F7020000}"/>
            </a:ext>
          </a:extLst>
        </xdr:cNvPr>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90</xdr:row>
      <xdr:rowOff>0</xdr:rowOff>
    </xdr:from>
    <xdr:ext cx="57150" cy="38100"/>
    <xdr:sp macro="" textlink="">
      <xdr:nvSpPr>
        <xdr:cNvPr id="760" name="Text Box 22">
          <a:extLst>
            <a:ext uri="{FF2B5EF4-FFF2-40B4-BE49-F238E27FC236}">
              <a16:creationId xmlns:a16="http://schemas.microsoft.com/office/drawing/2014/main" id="{00000000-0008-0000-0300-0000F8020000}"/>
            </a:ext>
          </a:extLst>
        </xdr:cNvPr>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7626" cy="47625"/>
    <xdr:sp macro="" textlink="">
      <xdr:nvSpPr>
        <xdr:cNvPr id="761" name="Text Box 80">
          <a:extLst>
            <a:ext uri="{FF2B5EF4-FFF2-40B4-BE49-F238E27FC236}">
              <a16:creationId xmlns:a16="http://schemas.microsoft.com/office/drawing/2014/main" id="{00000000-0008-0000-0300-0000F9020000}"/>
            </a:ext>
          </a:extLst>
        </xdr:cNvPr>
        <xdr:cNvSpPr txBox="1">
          <a:spLocks noChangeArrowheads="1"/>
        </xdr:cNvSpPr>
      </xdr:nvSpPr>
      <xdr:spPr bwMode="auto">
        <a:xfrm>
          <a:off x="59340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7625" cy="47625"/>
    <xdr:sp macro="" textlink="">
      <xdr:nvSpPr>
        <xdr:cNvPr id="762" name="Text Box 117">
          <a:extLst>
            <a:ext uri="{FF2B5EF4-FFF2-40B4-BE49-F238E27FC236}">
              <a16:creationId xmlns:a16="http://schemas.microsoft.com/office/drawing/2014/main" id="{00000000-0008-0000-0300-0000FA020000}"/>
            </a:ext>
          </a:extLst>
        </xdr:cNvPr>
        <xdr:cNvSpPr txBox="1">
          <a:spLocks noChangeArrowheads="1"/>
        </xdr:cNvSpPr>
      </xdr:nvSpPr>
      <xdr:spPr bwMode="auto">
        <a:xfrm>
          <a:off x="58102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94</xdr:row>
      <xdr:rowOff>23813</xdr:rowOff>
    </xdr:from>
    <xdr:ext cx="33337" cy="47625"/>
    <xdr:sp macro="" textlink="">
      <xdr:nvSpPr>
        <xdr:cNvPr id="763" name="Text Box 118">
          <a:extLst>
            <a:ext uri="{FF2B5EF4-FFF2-40B4-BE49-F238E27FC236}">
              <a16:creationId xmlns:a16="http://schemas.microsoft.com/office/drawing/2014/main" id="{00000000-0008-0000-0300-0000FB020000}"/>
            </a:ext>
          </a:extLst>
        </xdr:cNvPr>
        <xdr:cNvSpPr txBox="1">
          <a:spLocks noChangeArrowheads="1"/>
        </xdr:cNvSpPr>
      </xdr:nvSpPr>
      <xdr:spPr bwMode="auto">
        <a:xfrm>
          <a:off x="57388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764" name="Text Box 22">
          <a:extLst>
            <a:ext uri="{FF2B5EF4-FFF2-40B4-BE49-F238E27FC236}">
              <a16:creationId xmlns:a16="http://schemas.microsoft.com/office/drawing/2014/main" id="{00000000-0008-0000-0300-0000FC02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90</xdr:row>
      <xdr:rowOff>0</xdr:rowOff>
    </xdr:from>
    <xdr:ext cx="57150" cy="38100"/>
    <xdr:sp macro="" textlink="">
      <xdr:nvSpPr>
        <xdr:cNvPr id="765" name="Text Box 22">
          <a:extLst>
            <a:ext uri="{FF2B5EF4-FFF2-40B4-BE49-F238E27FC236}">
              <a16:creationId xmlns:a16="http://schemas.microsoft.com/office/drawing/2014/main" id="{00000000-0008-0000-0300-0000FD020000}"/>
            </a:ext>
          </a:extLst>
        </xdr:cNvPr>
        <xdr:cNvSpPr txBox="1">
          <a:spLocks noChangeArrowheads="1"/>
        </xdr:cNvSpPr>
      </xdr:nvSpPr>
      <xdr:spPr bwMode="auto">
        <a:xfrm>
          <a:off x="75533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90</xdr:row>
      <xdr:rowOff>0</xdr:rowOff>
    </xdr:from>
    <xdr:ext cx="42863" cy="38100"/>
    <xdr:sp macro="" textlink="">
      <xdr:nvSpPr>
        <xdr:cNvPr id="766" name="Text Box 22">
          <a:extLst>
            <a:ext uri="{FF2B5EF4-FFF2-40B4-BE49-F238E27FC236}">
              <a16:creationId xmlns:a16="http://schemas.microsoft.com/office/drawing/2014/main" id="{00000000-0008-0000-0300-0000FE020000}"/>
            </a:ext>
          </a:extLst>
        </xdr:cNvPr>
        <xdr:cNvSpPr txBox="1">
          <a:spLocks noChangeArrowheads="1"/>
        </xdr:cNvSpPr>
      </xdr:nvSpPr>
      <xdr:spPr bwMode="auto">
        <a:xfrm>
          <a:off x="76676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767" name="Text Box 22">
          <a:extLst>
            <a:ext uri="{FF2B5EF4-FFF2-40B4-BE49-F238E27FC236}">
              <a16:creationId xmlns:a16="http://schemas.microsoft.com/office/drawing/2014/main" id="{00000000-0008-0000-0300-0000FF020000}"/>
            </a:ext>
          </a:extLst>
        </xdr:cNvPr>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90</xdr:row>
      <xdr:rowOff>0</xdr:rowOff>
    </xdr:from>
    <xdr:ext cx="42863" cy="38100"/>
    <xdr:sp macro="" textlink="">
      <xdr:nvSpPr>
        <xdr:cNvPr id="768" name="Text Box 22">
          <a:extLst>
            <a:ext uri="{FF2B5EF4-FFF2-40B4-BE49-F238E27FC236}">
              <a16:creationId xmlns:a16="http://schemas.microsoft.com/office/drawing/2014/main" id="{00000000-0008-0000-0300-00000003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769" name="Text Box 22">
          <a:extLst>
            <a:ext uri="{FF2B5EF4-FFF2-40B4-BE49-F238E27FC236}">
              <a16:creationId xmlns:a16="http://schemas.microsoft.com/office/drawing/2014/main" id="{00000000-0008-0000-0300-00000103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90</xdr:row>
      <xdr:rowOff>0</xdr:rowOff>
    </xdr:from>
    <xdr:ext cx="57150" cy="38100"/>
    <xdr:sp macro="" textlink="">
      <xdr:nvSpPr>
        <xdr:cNvPr id="770" name="Text Box 22">
          <a:extLst>
            <a:ext uri="{FF2B5EF4-FFF2-40B4-BE49-F238E27FC236}">
              <a16:creationId xmlns:a16="http://schemas.microsoft.com/office/drawing/2014/main" id="{00000000-0008-0000-0300-00000203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93</xdr:row>
      <xdr:rowOff>23813</xdr:rowOff>
    </xdr:from>
    <xdr:ext cx="33337" cy="47625"/>
    <xdr:sp macro="" textlink="">
      <xdr:nvSpPr>
        <xdr:cNvPr id="771" name="Text Box 118">
          <a:extLst>
            <a:ext uri="{FF2B5EF4-FFF2-40B4-BE49-F238E27FC236}">
              <a16:creationId xmlns:a16="http://schemas.microsoft.com/office/drawing/2014/main" id="{00000000-0008-0000-0300-000003030000}"/>
            </a:ext>
          </a:extLst>
        </xdr:cNvPr>
        <xdr:cNvSpPr txBox="1">
          <a:spLocks noChangeArrowheads="1"/>
        </xdr:cNvSpPr>
      </xdr:nvSpPr>
      <xdr:spPr bwMode="auto">
        <a:xfrm>
          <a:off x="57388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90</xdr:row>
      <xdr:rowOff>0</xdr:rowOff>
    </xdr:from>
    <xdr:ext cx="57150" cy="38100"/>
    <xdr:sp macro="" textlink="">
      <xdr:nvSpPr>
        <xdr:cNvPr id="772" name="Text Box 22">
          <a:extLst>
            <a:ext uri="{FF2B5EF4-FFF2-40B4-BE49-F238E27FC236}">
              <a16:creationId xmlns:a16="http://schemas.microsoft.com/office/drawing/2014/main" id="{00000000-0008-0000-0300-000004030000}"/>
            </a:ext>
          </a:extLst>
        </xdr:cNvPr>
        <xdr:cNvSpPr txBox="1">
          <a:spLocks noChangeArrowheads="1"/>
        </xdr:cNvSpPr>
      </xdr:nvSpPr>
      <xdr:spPr bwMode="auto">
        <a:xfrm>
          <a:off x="60674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90</xdr:row>
      <xdr:rowOff>0</xdr:rowOff>
    </xdr:from>
    <xdr:ext cx="42862" cy="28575"/>
    <xdr:sp macro="" textlink="">
      <xdr:nvSpPr>
        <xdr:cNvPr id="773" name="Text Box 23">
          <a:extLst>
            <a:ext uri="{FF2B5EF4-FFF2-40B4-BE49-F238E27FC236}">
              <a16:creationId xmlns:a16="http://schemas.microsoft.com/office/drawing/2014/main" id="{00000000-0008-0000-0300-00000503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90</xdr:row>
      <xdr:rowOff>0</xdr:rowOff>
    </xdr:from>
    <xdr:ext cx="42863" cy="38100"/>
    <xdr:sp macro="" textlink="">
      <xdr:nvSpPr>
        <xdr:cNvPr id="774" name="Text Box 22">
          <a:extLst>
            <a:ext uri="{FF2B5EF4-FFF2-40B4-BE49-F238E27FC236}">
              <a16:creationId xmlns:a16="http://schemas.microsoft.com/office/drawing/2014/main" id="{00000000-0008-0000-0300-000006030000}"/>
            </a:ext>
          </a:extLst>
        </xdr:cNvPr>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90</xdr:row>
      <xdr:rowOff>0</xdr:rowOff>
    </xdr:from>
    <xdr:ext cx="42862" cy="28575"/>
    <xdr:sp macro="" textlink="">
      <xdr:nvSpPr>
        <xdr:cNvPr id="775" name="Text Box 23">
          <a:extLst>
            <a:ext uri="{FF2B5EF4-FFF2-40B4-BE49-F238E27FC236}">
              <a16:creationId xmlns:a16="http://schemas.microsoft.com/office/drawing/2014/main" id="{00000000-0008-0000-0300-000007030000}"/>
            </a:ext>
          </a:extLst>
        </xdr:cNvPr>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776" name="Text Box 22">
          <a:extLst>
            <a:ext uri="{FF2B5EF4-FFF2-40B4-BE49-F238E27FC236}">
              <a16:creationId xmlns:a16="http://schemas.microsoft.com/office/drawing/2014/main" id="{00000000-0008-0000-0300-00000803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90</xdr:row>
      <xdr:rowOff>0</xdr:rowOff>
    </xdr:from>
    <xdr:ext cx="57150" cy="38100"/>
    <xdr:sp macro="" textlink="">
      <xdr:nvSpPr>
        <xdr:cNvPr id="777" name="Text Box 22">
          <a:extLst>
            <a:ext uri="{FF2B5EF4-FFF2-40B4-BE49-F238E27FC236}">
              <a16:creationId xmlns:a16="http://schemas.microsoft.com/office/drawing/2014/main" id="{00000000-0008-0000-0300-000009030000}"/>
            </a:ext>
          </a:extLst>
        </xdr:cNvPr>
        <xdr:cNvSpPr txBox="1">
          <a:spLocks noChangeArrowheads="1"/>
        </xdr:cNvSpPr>
      </xdr:nvSpPr>
      <xdr:spPr bwMode="auto">
        <a:xfrm>
          <a:off x="74295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90</xdr:row>
      <xdr:rowOff>0</xdr:rowOff>
    </xdr:from>
    <xdr:ext cx="57150" cy="38100"/>
    <xdr:sp macro="" textlink="">
      <xdr:nvSpPr>
        <xdr:cNvPr id="778" name="Text Box 22">
          <a:extLst>
            <a:ext uri="{FF2B5EF4-FFF2-40B4-BE49-F238E27FC236}">
              <a16:creationId xmlns:a16="http://schemas.microsoft.com/office/drawing/2014/main" id="{00000000-0008-0000-0300-00000A030000}"/>
            </a:ext>
          </a:extLst>
        </xdr:cNvPr>
        <xdr:cNvSpPr txBox="1">
          <a:spLocks noChangeArrowheads="1"/>
        </xdr:cNvSpPr>
      </xdr:nvSpPr>
      <xdr:spPr bwMode="auto">
        <a:xfrm>
          <a:off x="64389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779" name="Text Box 80">
          <a:extLst>
            <a:ext uri="{FF2B5EF4-FFF2-40B4-BE49-F238E27FC236}">
              <a16:creationId xmlns:a16="http://schemas.microsoft.com/office/drawing/2014/main" id="{00000000-0008-0000-0300-00000B030000}"/>
            </a:ext>
          </a:extLst>
        </xdr:cNvPr>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780" name="Text Box 117">
          <a:extLst>
            <a:ext uri="{FF2B5EF4-FFF2-40B4-BE49-F238E27FC236}">
              <a16:creationId xmlns:a16="http://schemas.microsoft.com/office/drawing/2014/main" id="{00000000-0008-0000-0300-00000C03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781" name="Text Box 22">
          <a:extLst>
            <a:ext uri="{FF2B5EF4-FFF2-40B4-BE49-F238E27FC236}">
              <a16:creationId xmlns:a16="http://schemas.microsoft.com/office/drawing/2014/main" id="{00000000-0008-0000-0300-00000D03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782" name="Text Box 22">
          <a:extLst>
            <a:ext uri="{FF2B5EF4-FFF2-40B4-BE49-F238E27FC236}">
              <a16:creationId xmlns:a16="http://schemas.microsoft.com/office/drawing/2014/main" id="{00000000-0008-0000-0300-00000E03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783" name="Text Box 117">
          <a:extLst>
            <a:ext uri="{FF2B5EF4-FFF2-40B4-BE49-F238E27FC236}">
              <a16:creationId xmlns:a16="http://schemas.microsoft.com/office/drawing/2014/main" id="{00000000-0008-0000-0300-00000F030000}"/>
            </a:ext>
          </a:extLst>
        </xdr:cNvPr>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784" name="Text Box 22">
          <a:extLst>
            <a:ext uri="{FF2B5EF4-FFF2-40B4-BE49-F238E27FC236}">
              <a16:creationId xmlns:a16="http://schemas.microsoft.com/office/drawing/2014/main" id="{00000000-0008-0000-0300-000010030000}"/>
            </a:ext>
          </a:extLst>
        </xdr:cNvPr>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90</xdr:row>
      <xdr:rowOff>0</xdr:rowOff>
    </xdr:from>
    <xdr:ext cx="42863" cy="38100"/>
    <xdr:sp macro="" textlink="">
      <xdr:nvSpPr>
        <xdr:cNvPr id="785" name="Text Box 22">
          <a:extLst>
            <a:ext uri="{FF2B5EF4-FFF2-40B4-BE49-F238E27FC236}">
              <a16:creationId xmlns:a16="http://schemas.microsoft.com/office/drawing/2014/main" id="{00000000-0008-0000-0300-000011030000}"/>
            </a:ext>
          </a:extLst>
        </xdr:cNvPr>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786" name="Text Box 22">
          <a:extLst>
            <a:ext uri="{FF2B5EF4-FFF2-40B4-BE49-F238E27FC236}">
              <a16:creationId xmlns:a16="http://schemas.microsoft.com/office/drawing/2014/main" id="{00000000-0008-0000-0300-000012030000}"/>
            </a:ext>
          </a:extLst>
        </xdr:cNvPr>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90</xdr:row>
      <xdr:rowOff>0</xdr:rowOff>
    </xdr:from>
    <xdr:ext cx="57150" cy="38100"/>
    <xdr:sp macro="" textlink="">
      <xdr:nvSpPr>
        <xdr:cNvPr id="787" name="Text Box 22">
          <a:extLst>
            <a:ext uri="{FF2B5EF4-FFF2-40B4-BE49-F238E27FC236}">
              <a16:creationId xmlns:a16="http://schemas.microsoft.com/office/drawing/2014/main" id="{00000000-0008-0000-0300-000013030000}"/>
            </a:ext>
          </a:extLst>
        </xdr:cNvPr>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90</xdr:row>
      <xdr:rowOff>130969</xdr:rowOff>
    </xdr:from>
    <xdr:ext cx="47626" cy="47625"/>
    <xdr:sp macro="" textlink="">
      <xdr:nvSpPr>
        <xdr:cNvPr id="788" name="Text Box 80">
          <a:extLst>
            <a:ext uri="{FF2B5EF4-FFF2-40B4-BE49-F238E27FC236}">
              <a16:creationId xmlns:a16="http://schemas.microsoft.com/office/drawing/2014/main" id="{00000000-0008-0000-0300-000014030000}"/>
            </a:ext>
          </a:extLst>
        </xdr:cNvPr>
        <xdr:cNvSpPr txBox="1">
          <a:spLocks noChangeArrowheads="1"/>
        </xdr:cNvSpPr>
      </xdr:nvSpPr>
      <xdr:spPr bwMode="auto">
        <a:xfrm>
          <a:off x="54387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90</xdr:row>
      <xdr:rowOff>0</xdr:rowOff>
    </xdr:from>
    <xdr:ext cx="47625" cy="47625"/>
    <xdr:sp macro="" textlink="">
      <xdr:nvSpPr>
        <xdr:cNvPr id="789" name="Text Box 117">
          <a:extLst>
            <a:ext uri="{FF2B5EF4-FFF2-40B4-BE49-F238E27FC236}">
              <a16:creationId xmlns:a16="http://schemas.microsoft.com/office/drawing/2014/main" id="{00000000-0008-0000-0300-000015030000}"/>
            </a:ext>
          </a:extLst>
        </xdr:cNvPr>
        <xdr:cNvSpPr txBox="1">
          <a:spLocks noChangeArrowheads="1"/>
        </xdr:cNvSpPr>
      </xdr:nvSpPr>
      <xdr:spPr bwMode="auto">
        <a:xfrm>
          <a:off x="53149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90</xdr:row>
      <xdr:rowOff>0</xdr:rowOff>
    </xdr:from>
    <xdr:ext cx="47625" cy="38100"/>
    <xdr:sp macro="" textlink="">
      <xdr:nvSpPr>
        <xdr:cNvPr id="790" name="Text Box 22">
          <a:extLst>
            <a:ext uri="{FF2B5EF4-FFF2-40B4-BE49-F238E27FC236}">
              <a16:creationId xmlns:a16="http://schemas.microsoft.com/office/drawing/2014/main" id="{00000000-0008-0000-0300-000016030000}"/>
            </a:ext>
          </a:extLst>
        </xdr:cNvPr>
        <xdr:cNvSpPr txBox="1">
          <a:spLocks noChangeArrowheads="1"/>
        </xdr:cNvSpPr>
      </xdr:nvSpPr>
      <xdr:spPr bwMode="auto">
        <a:xfrm>
          <a:off x="5067300" y="26584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90</xdr:row>
      <xdr:rowOff>0</xdr:rowOff>
    </xdr:from>
    <xdr:ext cx="57150" cy="38100"/>
    <xdr:sp macro="" textlink="">
      <xdr:nvSpPr>
        <xdr:cNvPr id="791" name="Text Box 22">
          <a:extLst>
            <a:ext uri="{FF2B5EF4-FFF2-40B4-BE49-F238E27FC236}">
              <a16:creationId xmlns:a16="http://schemas.microsoft.com/office/drawing/2014/main" id="{00000000-0008-0000-0300-000017030000}"/>
            </a:ext>
          </a:extLst>
        </xdr:cNvPr>
        <xdr:cNvSpPr txBox="1">
          <a:spLocks noChangeArrowheads="1"/>
        </xdr:cNvSpPr>
      </xdr:nvSpPr>
      <xdr:spPr bwMode="auto">
        <a:xfrm>
          <a:off x="53244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90</xdr:row>
      <xdr:rowOff>0</xdr:rowOff>
    </xdr:from>
    <xdr:ext cx="57150" cy="38100"/>
    <xdr:sp macro="" textlink="">
      <xdr:nvSpPr>
        <xdr:cNvPr id="792" name="Text Box 22">
          <a:extLst>
            <a:ext uri="{FF2B5EF4-FFF2-40B4-BE49-F238E27FC236}">
              <a16:creationId xmlns:a16="http://schemas.microsoft.com/office/drawing/2014/main" id="{00000000-0008-0000-0300-000018030000}"/>
            </a:ext>
          </a:extLst>
        </xdr:cNvPr>
        <xdr:cNvSpPr txBox="1">
          <a:spLocks noChangeArrowheads="1"/>
        </xdr:cNvSpPr>
      </xdr:nvSpPr>
      <xdr:spPr bwMode="auto">
        <a:xfrm>
          <a:off x="55721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90</xdr:row>
      <xdr:rowOff>0</xdr:rowOff>
    </xdr:from>
    <xdr:ext cx="42862" cy="28575"/>
    <xdr:sp macro="" textlink="">
      <xdr:nvSpPr>
        <xdr:cNvPr id="793" name="Text Box 23">
          <a:extLst>
            <a:ext uri="{FF2B5EF4-FFF2-40B4-BE49-F238E27FC236}">
              <a16:creationId xmlns:a16="http://schemas.microsoft.com/office/drawing/2014/main" id="{00000000-0008-0000-0300-000019030000}"/>
            </a:ext>
          </a:extLst>
        </xdr:cNvPr>
        <xdr:cNvSpPr txBox="1">
          <a:spLocks noChangeArrowheads="1"/>
        </xdr:cNvSpPr>
      </xdr:nvSpPr>
      <xdr:spPr bwMode="auto">
        <a:xfrm>
          <a:off x="52006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90</xdr:row>
      <xdr:rowOff>0</xdr:rowOff>
    </xdr:from>
    <xdr:ext cx="42863" cy="38100"/>
    <xdr:sp macro="" textlink="">
      <xdr:nvSpPr>
        <xdr:cNvPr id="794" name="Text Box 22">
          <a:extLst>
            <a:ext uri="{FF2B5EF4-FFF2-40B4-BE49-F238E27FC236}">
              <a16:creationId xmlns:a16="http://schemas.microsoft.com/office/drawing/2014/main" id="{00000000-0008-0000-0300-00001A030000}"/>
            </a:ext>
          </a:extLst>
        </xdr:cNvPr>
        <xdr:cNvSpPr txBox="1">
          <a:spLocks noChangeArrowheads="1"/>
        </xdr:cNvSpPr>
      </xdr:nvSpPr>
      <xdr:spPr bwMode="auto">
        <a:xfrm>
          <a:off x="51911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90</xdr:row>
      <xdr:rowOff>0</xdr:rowOff>
    </xdr:from>
    <xdr:ext cx="57150" cy="38100"/>
    <xdr:sp macro="" textlink="">
      <xdr:nvSpPr>
        <xdr:cNvPr id="795" name="Text Box 22">
          <a:extLst>
            <a:ext uri="{FF2B5EF4-FFF2-40B4-BE49-F238E27FC236}">
              <a16:creationId xmlns:a16="http://schemas.microsoft.com/office/drawing/2014/main" id="{00000000-0008-0000-0300-00001B030000}"/>
            </a:ext>
          </a:extLst>
        </xdr:cNvPr>
        <xdr:cNvSpPr txBox="1">
          <a:spLocks noChangeArrowheads="1"/>
        </xdr:cNvSpPr>
      </xdr:nvSpPr>
      <xdr:spPr bwMode="auto">
        <a:xfrm>
          <a:off x="53244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90</xdr:row>
      <xdr:rowOff>130969</xdr:rowOff>
    </xdr:from>
    <xdr:ext cx="42863" cy="47625"/>
    <xdr:sp macro="" textlink="">
      <xdr:nvSpPr>
        <xdr:cNvPr id="796" name="Text Box 80">
          <a:extLst>
            <a:ext uri="{FF2B5EF4-FFF2-40B4-BE49-F238E27FC236}">
              <a16:creationId xmlns:a16="http://schemas.microsoft.com/office/drawing/2014/main" id="{00000000-0008-0000-0300-00001C030000}"/>
            </a:ext>
          </a:extLst>
        </xdr:cNvPr>
        <xdr:cNvSpPr txBox="1">
          <a:spLocks noChangeArrowheads="1"/>
        </xdr:cNvSpPr>
      </xdr:nvSpPr>
      <xdr:spPr bwMode="auto">
        <a:xfrm>
          <a:off x="54387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90</xdr:row>
      <xdr:rowOff>0</xdr:rowOff>
    </xdr:from>
    <xdr:ext cx="42863" cy="47625"/>
    <xdr:sp macro="" textlink="">
      <xdr:nvSpPr>
        <xdr:cNvPr id="797" name="Text Box 117">
          <a:extLst>
            <a:ext uri="{FF2B5EF4-FFF2-40B4-BE49-F238E27FC236}">
              <a16:creationId xmlns:a16="http://schemas.microsoft.com/office/drawing/2014/main" id="{00000000-0008-0000-0300-00001D030000}"/>
            </a:ext>
          </a:extLst>
        </xdr:cNvPr>
        <xdr:cNvSpPr txBox="1">
          <a:spLocks noChangeArrowheads="1"/>
        </xdr:cNvSpPr>
      </xdr:nvSpPr>
      <xdr:spPr bwMode="auto">
        <a:xfrm>
          <a:off x="53149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90</xdr:row>
      <xdr:rowOff>0</xdr:rowOff>
    </xdr:from>
    <xdr:ext cx="57150" cy="38100"/>
    <xdr:sp macro="" textlink="">
      <xdr:nvSpPr>
        <xdr:cNvPr id="798" name="Text Box 22">
          <a:extLst>
            <a:ext uri="{FF2B5EF4-FFF2-40B4-BE49-F238E27FC236}">
              <a16:creationId xmlns:a16="http://schemas.microsoft.com/office/drawing/2014/main" id="{00000000-0008-0000-0300-00001E030000}"/>
            </a:ext>
          </a:extLst>
        </xdr:cNvPr>
        <xdr:cNvSpPr txBox="1">
          <a:spLocks noChangeArrowheads="1"/>
        </xdr:cNvSpPr>
      </xdr:nvSpPr>
      <xdr:spPr bwMode="auto">
        <a:xfrm>
          <a:off x="53244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90</xdr:row>
      <xdr:rowOff>130969</xdr:rowOff>
    </xdr:from>
    <xdr:ext cx="42863" cy="47625"/>
    <xdr:sp macro="" textlink="">
      <xdr:nvSpPr>
        <xdr:cNvPr id="799" name="Text Box 80">
          <a:extLst>
            <a:ext uri="{FF2B5EF4-FFF2-40B4-BE49-F238E27FC236}">
              <a16:creationId xmlns:a16="http://schemas.microsoft.com/office/drawing/2014/main" id="{00000000-0008-0000-0300-00001F030000}"/>
            </a:ext>
          </a:extLst>
        </xdr:cNvPr>
        <xdr:cNvSpPr txBox="1">
          <a:spLocks noChangeArrowheads="1"/>
        </xdr:cNvSpPr>
      </xdr:nvSpPr>
      <xdr:spPr bwMode="auto">
        <a:xfrm>
          <a:off x="54387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90</xdr:row>
      <xdr:rowOff>0</xdr:rowOff>
    </xdr:from>
    <xdr:ext cx="42863" cy="47625"/>
    <xdr:sp macro="" textlink="">
      <xdr:nvSpPr>
        <xdr:cNvPr id="800" name="Text Box 117">
          <a:extLst>
            <a:ext uri="{FF2B5EF4-FFF2-40B4-BE49-F238E27FC236}">
              <a16:creationId xmlns:a16="http://schemas.microsoft.com/office/drawing/2014/main" id="{00000000-0008-0000-0300-000020030000}"/>
            </a:ext>
          </a:extLst>
        </xdr:cNvPr>
        <xdr:cNvSpPr txBox="1">
          <a:spLocks noChangeArrowheads="1"/>
        </xdr:cNvSpPr>
      </xdr:nvSpPr>
      <xdr:spPr bwMode="auto">
        <a:xfrm>
          <a:off x="4914900" y="2693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94</xdr:row>
      <xdr:rowOff>23813</xdr:rowOff>
    </xdr:from>
    <xdr:ext cx="33337" cy="47625"/>
    <xdr:sp macro="" textlink="">
      <xdr:nvSpPr>
        <xdr:cNvPr id="801" name="Text Box 118">
          <a:extLst>
            <a:ext uri="{FF2B5EF4-FFF2-40B4-BE49-F238E27FC236}">
              <a16:creationId xmlns:a16="http://schemas.microsoft.com/office/drawing/2014/main" id="{00000000-0008-0000-0300-000021030000}"/>
            </a:ext>
          </a:extLst>
        </xdr:cNvPr>
        <xdr:cNvSpPr txBox="1">
          <a:spLocks noChangeArrowheads="1"/>
        </xdr:cNvSpPr>
      </xdr:nvSpPr>
      <xdr:spPr bwMode="auto">
        <a:xfrm>
          <a:off x="52435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93</xdr:row>
      <xdr:rowOff>23813</xdr:rowOff>
    </xdr:from>
    <xdr:ext cx="33337" cy="47625"/>
    <xdr:sp macro="" textlink="">
      <xdr:nvSpPr>
        <xdr:cNvPr id="802" name="Text Box 118">
          <a:extLst>
            <a:ext uri="{FF2B5EF4-FFF2-40B4-BE49-F238E27FC236}">
              <a16:creationId xmlns:a16="http://schemas.microsoft.com/office/drawing/2014/main" id="{00000000-0008-0000-0300-000022030000}"/>
            </a:ext>
          </a:extLst>
        </xdr:cNvPr>
        <xdr:cNvSpPr txBox="1">
          <a:spLocks noChangeArrowheads="1"/>
        </xdr:cNvSpPr>
      </xdr:nvSpPr>
      <xdr:spPr bwMode="auto">
        <a:xfrm>
          <a:off x="52435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7626" cy="47625"/>
    <xdr:sp macro="" textlink="">
      <xdr:nvSpPr>
        <xdr:cNvPr id="803" name="Text Box 80">
          <a:extLst>
            <a:ext uri="{FF2B5EF4-FFF2-40B4-BE49-F238E27FC236}">
              <a16:creationId xmlns:a16="http://schemas.microsoft.com/office/drawing/2014/main" id="{00000000-0008-0000-0300-000023030000}"/>
            </a:ext>
          </a:extLst>
        </xdr:cNvPr>
        <xdr:cNvSpPr txBox="1">
          <a:spLocks noChangeArrowheads="1"/>
        </xdr:cNvSpPr>
      </xdr:nvSpPr>
      <xdr:spPr bwMode="auto">
        <a:xfrm>
          <a:off x="3952875" y="304490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7625" cy="47625"/>
    <xdr:sp macro="" textlink="">
      <xdr:nvSpPr>
        <xdr:cNvPr id="804" name="Text Box 117">
          <a:extLst>
            <a:ext uri="{FF2B5EF4-FFF2-40B4-BE49-F238E27FC236}">
              <a16:creationId xmlns:a16="http://schemas.microsoft.com/office/drawing/2014/main" id="{00000000-0008-0000-0300-000024030000}"/>
            </a:ext>
          </a:extLst>
        </xdr:cNvPr>
        <xdr:cNvSpPr txBox="1">
          <a:spLocks noChangeArrowheads="1"/>
        </xdr:cNvSpPr>
      </xdr:nvSpPr>
      <xdr:spPr bwMode="auto">
        <a:xfrm>
          <a:off x="3829050" y="30318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109</xdr:row>
      <xdr:rowOff>23813</xdr:rowOff>
    </xdr:from>
    <xdr:ext cx="33337" cy="47625"/>
    <xdr:sp macro="" textlink="">
      <xdr:nvSpPr>
        <xdr:cNvPr id="805" name="Text Box 118">
          <a:extLst>
            <a:ext uri="{FF2B5EF4-FFF2-40B4-BE49-F238E27FC236}">
              <a16:creationId xmlns:a16="http://schemas.microsoft.com/office/drawing/2014/main" id="{00000000-0008-0000-0300-000025030000}"/>
            </a:ext>
          </a:extLst>
        </xdr:cNvPr>
        <xdr:cNvSpPr txBox="1">
          <a:spLocks noChangeArrowheads="1"/>
        </xdr:cNvSpPr>
      </xdr:nvSpPr>
      <xdr:spPr bwMode="auto">
        <a:xfrm>
          <a:off x="3757612" y="31361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105</xdr:row>
      <xdr:rowOff>0</xdr:rowOff>
    </xdr:from>
    <xdr:ext cx="47625" cy="38100"/>
    <xdr:sp macro="" textlink="">
      <xdr:nvSpPr>
        <xdr:cNvPr id="806" name="Text Box 22">
          <a:extLst>
            <a:ext uri="{FF2B5EF4-FFF2-40B4-BE49-F238E27FC236}">
              <a16:creationId xmlns:a16="http://schemas.microsoft.com/office/drawing/2014/main" id="{00000000-0008-0000-0300-000026030000}"/>
            </a:ext>
          </a:extLst>
        </xdr:cNvPr>
        <xdr:cNvSpPr txBox="1">
          <a:spLocks noChangeArrowheads="1"/>
        </xdr:cNvSpPr>
      </xdr:nvSpPr>
      <xdr:spPr bwMode="auto">
        <a:xfrm>
          <a:off x="3581400" y="30318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105</xdr:row>
      <xdr:rowOff>0</xdr:rowOff>
    </xdr:from>
    <xdr:ext cx="57150" cy="38100"/>
    <xdr:sp macro="" textlink="">
      <xdr:nvSpPr>
        <xdr:cNvPr id="807" name="Text Box 22">
          <a:extLst>
            <a:ext uri="{FF2B5EF4-FFF2-40B4-BE49-F238E27FC236}">
              <a16:creationId xmlns:a16="http://schemas.microsoft.com/office/drawing/2014/main" id="{00000000-0008-0000-0300-000027030000}"/>
            </a:ext>
          </a:extLst>
        </xdr:cNvPr>
        <xdr:cNvSpPr txBox="1">
          <a:spLocks noChangeArrowheads="1"/>
        </xdr:cNvSpPr>
      </xdr:nvSpPr>
      <xdr:spPr bwMode="auto">
        <a:xfrm>
          <a:off x="22288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808" name="Text Box 22">
          <a:extLst>
            <a:ext uri="{FF2B5EF4-FFF2-40B4-BE49-F238E27FC236}">
              <a16:creationId xmlns:a16="http://schemas.microsoft.com/office/drawing/2014/main" id="{00000000-0008-0000-0300-000028030000}"/>
            </a:ext>
          </a:extLst>
        </xdr:cNvPr>
        <xdr:cNvSpPr txBox="1">
          <a:spLocks noChangeArrowheads="1"/>
        </xdr:cNvSpPr>
      </xdr:nvSpPr>
      <xdr:spPr bwMode="auto">
        <a:xfrm>
          <a:off x="38385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105</xdr:row>
      <xdr:rowOff>0</xdr:rowOff>
    </xdr:from>
    <xdr:ext cx="57150" cy="38100"/>
    <xdr:sp macro="" textlink="">
      <xdr:nvSpPr>
        <xdr:cNvPr id="809" name="Text Box 22">
          <a:extLst>
            <a:ext uri="{FF2B5EF4-FFF2-40B4-BE49-F238E27FC236}">
              <a16:creationId xmlns:a16="http://schemas.microsoft.com/office/drawing/2014/main" id="{00000000-0008-0000-0300-000029030000}"/>
            </a:ext>
          </a:extLst>
        </xdr:cNvPr>
        <xdr:cNvSpPr txBox="1">
          <a:spLocks noChangeArrowheads="1"/>
        </xdr:cNvSpPr>
      </xdr:nvSpPr>
      <xdr:spPr bwMode="auto">
        <a:xfrm>
          <a:off x="55721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105</xdr:row>
      <xdr:rowOff>0</xdr:rowOff>
    </xdr:from>
    <xdr:ext cx="57150" cy="38100"/>
    <xdr:sp macro="" textlink="">
      <xdr:nvSpPr>
        <xdr:cNvPr id="810" name="Text Box 22">
          <a:extLst>
            <a:ext uri="{FF2B5EF4-FFF2-40B4-BE49-F238E27FC236}">
              <a16:creationId xmlns:a16="http://schemas.microsoft.com/office/drawing/2014/main" id="{00000000-0008-0000-0300-00002A030000}"/>
            </a:ext>
          </a:extLst>
        </xdr:cNvPr>
        <xdr:cNvSpPr txBox="1">
          <a:spLocks noChangeArrowheads="1"/>
        </xdr:cNvSpPr>
      </xdr:nvSpPr>
      <xdr:spPr bwMode="auto">
        <a:xfrm>
          <a:off x="60674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811" name="Text Box 23">
          <a:extLst>
            <a:ext uri="{FF2B5EF4-FFF2-40B4-BE49-F238E27FC236}">
              <a16:creationId xmlns:a16="http://schemas.microsoft.com/office/drawing/2014/main" id="{00000000-0008-0000-0300-00002B030000}"/>
            </a:ext>
          </a:extLst>
        </xdr:cNvPr>
        <xdr:cNvSpPr txBox="1">
          <a:spLocks noChangeArrowheads="1"/>
        </xdr:cNvSpPr>
      </xdr:nvSpPr>
      <xdr:spPr bwMode="auto">
        <a:xfrm>
          <a:off x="5695950" y="3031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105</xdr:row>
      <xdr:rowOff>0</xdr:rowOff>
    </xdr:from>
    <xdr:ext cx="42863" cy="38100"/>
    <xdr:sp macro="" textlink="">
      <xdr:nvSpPr>
        <xdr:cNvPr id="812" name="Text Box 22">
          <a:extLst>
            <a:ext uri="{FF2B5EF4-FFF2-40B4-BE49-F238E27FC236}">
              <a16:creationId xmlns:a16="http://schemas.microsoft.com/office/drawing/2014/main" id="{00000000-0008-0000-0300-00002C030000}"/>
            </a:ext>
          </a:extLst>
        </xdr:cNvPr>
        <xdr:cNvSpPr txBox="1">
          <a:spLocks noChangeArrowheads="1"/>
        </xdr:cNvSpPr>
      </xdr:nvSpPr>
      <xdr:spPr bwMode="auto">
        <a:xfrm>
          <a:off x="5686425"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813" name="Text Box 23">
          <a:extLst>
            <a:ext uri="{FF2B5EF4-FFF2-40B4-BE49-F238E27FC236}">
              <a16:creationId xmlns:a16="http://schemas.microsoft.com/office/drawing/2014/main" id="{00000000-0008-0000-0300-00002D030000}"/>
            </a:ext>
          </a:extLst>
        </xdr:cNvPr>
        <xdr:cNvSpPr txBox="1">
          <a:spLocks noChangeArrowheads="1"/>
        </xdr:cNvSpPr>
      </xdr:nvSpPr>
      <xdr:spPr bwMode="auto">
        <a:xfrm>
          <a:off x="5695950" y="3031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814" name="Text Box 22">
          <a:extLst>
            <a:ext uri="{FF2B5EF4-FFF2-40B4-BE49-F238E27FC236}">
              <a16:creationId xmlns:a16="http://schemas.microsoft.com/office/drawing/2014/main" id="{00000000-0008-0000-0300-00002E030000}"/>
            </a:ext>
          </a:extLst>
        </xdr:cNvPr>
        <xdr:cNvSpPr txBox="1">
          <a:spLocks noChangeArrowheads="1"/>
        </xdr:cNvSpPr>
      </xdr:nvSpPr>
      <xdr:spPr bwMode="auto">
        <a:xfrm>
          <a:off x="45815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815" name="Text Box 22">
          <a:extLst>
            <a:ext uri="{FF2B5EF4-FFF2-40B4-BE49-F238E27FC236}">
              <a16:creationId xmlns:a16="http://schemas.microsoft.com/office/drawing/2014/main" id="{00000000-0008-0000-0300-00002F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105</xdr:row>
      <xdr:rowOff>0</xdr:rowOff>
    </xdr:from>
    <xdr:ext cx="57150" cy="38100"/>
    <xdr:sp macro="" textlink="">
      <xdr:nvSpPr>
        <xdr:cNvPr id="816" name="Text Box 22">
          <a:extLst>
            <a:ext uri="{FF2B5EF4-FFF2-40B4-BE49-F238E27FC236}">
              <a16:creationId xmlns:a16="http://schemas.microsoft.com/office/drawing/2014/main" id="{00000000-0008-0000-0300-000030030000}"/>
            </a:ext>
          </a:extLst>
        </xdr:cNvPr>
        <xdr:cNvSpPr txBox="1">
          <a:spLocks noChangeArrowheads="1"/>
        </xdr:cNvSpPr>
      </xdr:nvSpPr>
      <xdr:spPr bwMode="auto">
        <a:xfrm>
          <a:off x="742950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105</xdr:row>
      <xdr:rowOff>0</xdr:rowOff>
    </xdr:from>
    <xdr:ext cx="57150" cy="38100"/>
    <xdr:sp macro="" textlink="">
      <xdr:nvSpPr>
        <xdr:cNvPr id="817" name="Text Box 22">
          <a:extLst>
            <a:ext uri="{FF2B5EF4-FFF2-40B4-BE49-F238E27FC236}">
              <a16:creationId xmlns:a16="http://schemas.microsoft.com/office/drawing/2014/main" id="{00000000-0008-0000-0300-000031030000}"/>
            </a:ext>
          </a:extLst>
        </xdr:cNvPr>
        <xdr:cNvSpPr txBox="1">
          <a:spLocks noChangeArrowheads="1"/>
        </xdr:cNvSpPr>
      </xdr:nvSpPr>
      <xdr:spPr bwMode="auto">
        <a:xfrm>
          <a:off x="643890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105</xdr:row>
      <xdr:rowOff>0</xdr:rowOff>
    </xdr:from>
    <xdr:ext cx="57150" cy="38100"/>
    <xdr:sp macro="" textlink="">
      <xdr:nvSpPr>
        <xdr:cNvPr id="818" name="Text Box 22">
          <a:extLst>
            <a:ext uri="{FF2B5EF4-FFF2-40B4-BE49-F238E27FC236}">
              <a16:creationId xmlns:a16="http://schemas.microsoft.com/office/drawing/2014/main" id="{00000000-0008-0000-0300-000032030000}"/>
            </a:ext>
          </a:extLst>
        </xdr:cNvPr>
        <xdr:cNvSpPr txBox="1">
          <a:spLocks noChangeArrowheads="1"/>
        </xdr:cNvSpPr>
      </xdr:nvSpPr>
      <xdr:spPr bwMode="auto">
        <a:xfrm>
          <a:off x="32194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105</xdr:row>
      <xdr:rowOff>0</xdr:rowOff>
    </xdr:from>
    <xdr:ext cx="42863" cy="38100"/>
    <xdr:sp macro="" textlink="">
      <xdr:nvSpPr>
        <xdr:cNvPr id="819" name="Text Box 22">
          <a:extLst>
            <a:ext uri="{FF2B5EF4-FFF2-40B4-BE49-F238E27FC236}">
              <a16:creationId xmlns:a16="http://schemas.microsoft.com/office/drawing/2014/main" id="{00000000-0008-0000-0300-000033030000}"/>
            </a:ext>
          </a:extLst>
        </xdr:cNvPr>
        <xdr:cNvSpPr txBox="1">
          <a:spLocks noChangeArrowheads="1"/>
        </xdr:cNvSpPr>
      </xdr:nvSpPr>
      <xdr:spPr bwMode="auto">
        <a:xfrm>
          <a:off x="5562600"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820" name="Text Box 22">
          <a:extLst>
            <a:ext uri="{FF2B5EF4-FFF2-40B4-BE49-F238E27FC236}">
              <a16:creationId xmlns:a16="http://schemas.microsoft.com/office/drawing/2014/main" id="{00000000-0008-0000-0300-000034030000}"/>
            </a:ext>
          </a:extLst>
        </xdr:cNvPr>
        <xdr:cNvSpPr txBox="1">
          <a:spLocks noChangeArrowheads="1"/>
        </xdr:cNvSpPr>
      </xdr:nvSpPr>
      <xdr:spPr bwMode="auto">
        <a:xfrm>
          <a:off x="42100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57150" cy="38100"/>
    <xdr:sp macro="" textlink="">
      <xdr:nvSpPr>
        <xdr:cNvPr id="821" name="Text Box 22">
          <a:extLst>
            <a:ext uri="{FF2B5EF4-FFF2-40B4-BE49-F238E27FC236}">
              <a16:creationId xmlns:a16="http://schemas.microsoft.com/office/drawing/2014/main" id="{00000000-0008-0000-0300-000035030000}"/>
            </a:ext>
          </a:extLst>
        </xdr:cNvPr>
        <xdr:cNvSpPr txBox="1">
          <a:spLocks noChangeArrowheads="1"/>
        </xdr:cNvSpPr>
      </xdr:nvSpPr>
      <xdr:spPr bwMode="auto">
        <a:xfrm>
          <a:off x="52006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822" name="Text Box 80">
          <a:extLst>
            <a:ext uri="{FF2B5EF4-FFF2-40B4-BE49-F238E27FC236}">
              <a16:creationId xmlns:a16="http://schemas.microsoft.com/office/drawing/2014/main" id="{00000000-0008-0000-0300-000036030000}"/>
            </a:ext>
          </a:extLst>
        </xdr:cNvPr>
        <xdr:cNvSpPr txBox="1">
          <a:spLocks noChangeArrowheads="1"/>
        </xdr:cNvSpPr>
      </xdr:nvSpPr>
      <xdr:spPr bwMode="auto">
        <a:xfrm>
          <a:off x="59340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823" name="Text Box 117">
          <a:extLst>
            <a:ext uri="{FF2B5EF4-FFF2-40B4-BE49-F238E27FC236}">
              <a16:creationId xmlns:a16="http://schemas.microsoft.com/office/drawing/2014/main" id="{00000000-0008-0000-0300-000037030000}"/>
            </a:ext>
          </a:extLst>
        </xdr:cNvPr>
        <xdr:cNvSpPr txBox="1">
          <a:spLocks noChangeArrowheads="1"/>
        </xdr:cNvSpPr>
      </xdr:nvSpPr>
      <xdr:spPr bwMode="auto">
        <a:xfrm>
          <a:off x="58102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824" name="Text Box 22">
          <a:extLst>
            <a:ext uri="{FF2B5EF4-FFF2-40B4-BE49-F238E27FC236}">
              <a16:creationId xmlns:a16="http://schemas.microsoft.com/office/drawing/2014/main" id="{00000000-0008-0000-0300-000038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825" name="Text Box 22">
          <a:extLst>
            <a:ext uri="{FF2B5EF4-FFF2-40B4-BE49-F238E27FC236}">
              <a16:creationId xmlns:a16="http://schemas.microsoft.com/office/drawing/2014/main" id="{00000000-0008-0000-0300-000039030000}"/>
            </a:ext>
          </a:extLst>
        </xdr:cNvPr>
        <xdr:cNvSpPr txBox="1">
          <a:spLocks noChangeArrowheads="1"/>
        </xdr:cNvSpPr>
      </xdr:nvSpPr>
      <xdr:spPr bwMode="auto">
        <a:xfrm>
          <a:off x="65627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826" name="Text Box 22">
          <a:extLst>
            <a:ext uri="{FF2B5EF4-FFF2-40B4-BE49-F238E27FC236}">
              <a16:creationId xmlns:a16="http://schemas.microsoft.com/office/drawing/2014/main" id="{00000000-0008-0000-0300-00003A030000}"/>
            </a:ext>
          </a:extLst>
        </xdr:cNvPr>
        <xdr:cNvSpPr txBox="1">
          <a:spLocks noChangeArrowheads="1"/>
        </xdr:cNvSpPr>
      </xdr:nvSpPr>
      <xdr:spPr bwMode="auto">
        <a:xfrm>
          <a:off x="61912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827" name="Text Box 80">
          <a:extLst>
            <a:ext uri="{FF2B5EF4-FFF2-40B4-BE49-F238E27FC236}">
              <a16:creationId xmlns:a16="http://schemas.microsoft.com/office/drawing/2014/main" id="{00000000-0008-0000-0300-00003B030000}"/>
            </a:ext>
          </a:extLst>
        </xdr:cNvPr>
        <xdr:cNvSpPr txBox="1">
          <a:spLocks noChangeArrowheads="1"/>
        </xdr:cNvSpPr>
      </xdr:nvSpPr>
      <xdr:spPr bwMode="auto">
        <a:xfrm>
          <a:off x="59340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828" name="Text Box 117">
          <a:extLst>
            <a:ext uri="{FF2B5EF4-FFF2-40B4-BE49-F238E27FC236}">
              <a16:creationId xmlns:a16="http://schemas.microsoft.com/office/drawing/2014/main" id="{00000000-0008-0000-0300-00003C030000}"/>
            </a:ext>
          </a:extLst>
        </xdr:cNvPr>
        <xdr:cNvSpPr txBox="1">
          <a:spLocks noChangeArrowheads="1"/>
        </xdr:cNvSpPr>
      </xdr:nvSpPr>
      <xdr:spPr bwMode="auto">
        <a:xfrm>
          <a:off x="58102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829" name="Text Box 22">
          <a:extLst>
            <a:ext uri="{FF2B5EF4-FFF2-40B4-BE49-F238E27FC236}">
              <a16:creationId xmlns:a16="http://schemas.microsoft.com/office/drawing/2014/main" id="{00000000-0008-0000-0300-00003D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830" name="Text Box 22">
          <a:extLst>
            <a:ext uri="{FF2B5EF4-FFF2-40B4-BE49-F238E27FC236}">
              <a16:creationId xmlns:a16="http://schemas.microsoft.com/office/drawing/2014/main" id="{00000000-0008-0000-0300-00003E030000}"/>
            </a:ext>
          </a:extLst>
        </xdr:cNvPr>
        <xdr:cNvSpPr txBox="1">
          <a:spLocks noChangeArrowheads="1"/>
        </xdr:cNvSpPr>
      </xdr:nvSpPr>
      <xdr:spPr bwMode="auto">
        <a:xfrm>
          <a:off x="65627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831" name="Text Box 22">
          <a:extLst>
            <a:ext uri="{FF2B5EF4-FFF2-40B4-BE49-F238E27FC236}">
              <a16:creationId xmlns:a16="http://schemas.microsoft.com/office/drawing/2014/main" id="{00000000-0008-0000-0300-00003F030000}"/>
            </a:ext>
          </a:extLst>
        </xdr:cNvPr>
        <xdr:cNvSpPr txBox="1">
          <a:spLocks noChangeArrowheads="1"/>
        </xdr:cNvSpPr>
      </xdr:nvSpPr>
      <xdr:spPr bwMode="auto">
        <a:xfrm>
          <a:off x="7543800"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832" name="Text Box 22">
          <a:extLst>
            <a:ext uri="{FF2B5EF4-FFF2-40B4-BE49-F238E27FC236}">
              <a16:creationId xmlns:a16="http://schemas.microsoft.com/office/drawing/2014/main" id="{00000000-0008-0000-0300-000040030000}"/>
            </a:ext>
          </a:extLst>
        </xdr:cNvPr>
        <xdr:cNvSpPr txBox="1">
          <a:spLocks noChangeArrowheads="1"/>
        </xdr:cNvSpPr>
      </xdr:nvSpPr>
      <xdr:spPr bwMode="auto">
        <a:xfrm>
          <a:off x="61912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833" name="Text Box 22">
          <a:extLst>
            <a:ext uri="{FF2B5EF4-FFF2-40B4-BE49-F238E27FC236}">
              <a16:creationId xmlns:a16="http://schemas.microsoft.com/office/drawing/2014/main" id="{00000000-0008-0000-0300-000041030000}"/>
            </a:ext>
          </a:extLst>
        </xdr:cNvPr>
        <xdr:cNvSpPr txBox="1">
          <a:spLocks noChangeArrowheads="1"/>
        </xdr:cNvSpPr>
      </xdr:nvSpPr>
      <xdr:spPr bwMode="auto">
        <a:xfrm>
          <a:off x="71818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834" name="Text Box 118">
          <a:extLst>
            <a:ext uri="{FF2B5EF4-FFF2-40B4-BE49-F238E27FC236}">
              <a16:creationId xmlns:a16="http://schemas.microsoft.com/office/drawing/2014/main" id="{00000000-0008-0000-0300-000042030000}"/>
            </a:ext>
          </a:extLst>
        </xdr:cNvPr>
        <xdr:cNvSpPr txBox="1">
          <a:spLocks noChangeArrowheads="1"/>
        </xdr:cNvSpPr>
      </xdr:nvSpPr>
      <xdr:spPr bwMode="auto">
        <a:xfrm>
          <a:off x="3757612" y="31103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7626" cy="47625"/>
    <xdr:sp macro="" textlink="">
      <xdr:nvSpPr>
        <xdr:cNvPr id="835" name="Text Box 80">
          <a:extLst>
            <a:ext uri="{FF2B5EF4-FFF2-40B4-BE49-F238E27FC236}">
              <a16:creationId xmlns:a16="http://schemas.microsoft.com/office/drawing/2014/main" id="{00000000-0008-0000-0300-000043030000}"/>
            </a:ext>
          </a:extLst>
        </xdr:cNvPr>
        <xdr:cNvSpPr txBox="1">
          <a:spLocks noChangeArrowheads="1"/>
        </xdr:cNvSpPr>
      </xdr:nvSpPr>
      <xdr:spPr bwMode="auto">
        <a:xfrm>
          <a:off x="3952875" y="304490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7625" cy="47625"/>
    <xdr:sp macro="" textlink="">
      <xdr:nvSpPr>
        <xdr:cNvPr id="836" name="Text Box 117">
          <a:extLst>
            <a:ext uri="{FF2B5EF4-FFF2-40B4-BE49-F238E27FC236}">
              <a16:creationId xmlns:a16="http://schemas.microsoft.com/office/drawing/2014/main" id="{00000000-0008-0000-0300-000044030000}"/>
            </a:ext>
          </a:extLst>
        </xdr:cNvPr>
        <xdr:cNvSpPr txBox="1">
          <a:spLocks noChangeArrowheads="1"/>
        </xdr:cNvSpPr>
      </xdr:nvSpPr>
      <xdr:spPr bwMode="auto">
        <a:xfrm>
          <a:off x="3829050" y="30318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109</xdr:row>
      <xdr:rowOff>23813</xdr:rowOff>
    </xdr:from>
    <xdr:ext cx="33337" cy="47625"/>
    <xdr:sp macro="" textlink="">
      <xdr:nvSpPr>
        <xdr:cNvPr id="837" name="Text Box 118">
          <a:extLst>
            <a:ext uri="{FF2B5EF4-FFF2-40B4-BE49-F238E27FC236}">
              <a16:creationId xmlns:a16="http://schemas.microsoft.com/office/drawing/2014/main" id="{00000000-0008-0000-0300-000045030000}"/>
            </a:ext>
          </a:extLst>
        </xdr:cNvPr>
        <xdr:cNvSpPr txBox="1">
          <a:spLocks noChangeArrowheads="1"/>
        </xdr:cNvSpPr>
      </xdr:nvSpPr>
      <xdr:spPr bwMode="auto">
        <a:xfrm>
          <a:off x="3757612" y="31361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105</xdr:row>
      <xdr:rowOff>0</xdr:rowOff>
    </xdr:from>
    <xdr:ext cx="47625" cy="38100"/>
    <xdr:sp macro="" textlink="">
      <xdr:nvSpPr>
        <xdr:cNvPr id="838" name="Text Box 22">
          <a:extLst>
            <a:ext uri="{FF2B5EF4-FFF2-40B4-BE49-F238E27FC236}">
              <a16:creationId xmlns:a16="http://schemas.microsoft.com/office/drawing/2014/main" id="{00000000-0008-0000-0300-000046030000}"/>
            </a:ext>
          </a:extLst>
        </xdr:cNvPr>
        <xdr:cNvSpPr txBox="1">
          <a:spLocks noChangeArrowheads="1"/>
        </xdr:cNvSpPr>
      </xdr:nvSpPr>
      <xdr:spPr bwMode="auto">
        <a:xfrm>
          <a:off x="3581400" y="30318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839" name="Text Box 22">
          <a:extLst>
            <a:ext uri="{FF2B5EF4-FFF2-40B4-BE49-F238E27FC236}">
              <a16:creationId xmlns:a16="http://schemas.microsoft.com/office/drawing/2014/main" id="{00000000-0008-0000-0300-000047030000}"/>
            </a:ext>
          </a:extLst>
        </xdr:cNvPr>
        <xdr:cNvSpPr txBox="1">
          <a:spLocks noChangeArrowheads="1"/>
        </xdr:cNvSpPr>
      </xdr:nvSpPr>
      <xdr:spPr bwMode="auto">
        <a:xfrm>
          <a:off x="38385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105</xdr:row>
      <xdr:rowOff>0</xdr:rowOff>
    </xdr:from>
    <xdr:ext cx="57150" cy="38100"/>
    <xdr:sp macro="" textlink="">
      <xdr:nvSpPr>
        <xdr:cNvPr id="840" name="Text Box 22">
          <a:extLst>
            <a:ext uri="{FF2B5EF4-FFF2-40B4-BE49-F238E27FC236}">
              <a16:creationId xmlns:a16="http://schemas.microsoft.com/office/drawing/2014/main" id="{00000000-0008-0000-0300-000048030000}"/>
            </a:ext>
          </a:extLst>
        </xdr:cNvPr>
        <xdr:cNvSpPr txBox="1">
          <a:spLocks noChangeArrowheads="1"/>
        </xdr:cNvSpPr>
      </xdr:nvSpPr>
      <xdr:spPr bwMode="auto">
        <a:xfrm>
          <a:off x="55721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105</xdr:row>
      <xdr:rowOff>0</xdr:rowOff>
    </xdr:from>
    <xdr:ext cx="57150" cy="38100"/>
    <xdr:sp macro="" textlink="">
      <xdr:nvSpPr>
        <xdr:cNvPr id="841" name="Text Box 22">
          <a:extLst>
            <a:ext uri="{FF2B5EF4-FFF2-40B4-BE49-F238E27FC236}">
              <a16:creationId xmlns:a16="http://schemas.microsoft.com/office/drawing/2014/main" id="{00000000-0008-0000-0300-000049030000}"/>
            </a:ext>
          </a:extLst>
        </xdr:cNvPr>
        <xdr:cNvSpPr txBox="1">
          <a:spLocks noChangeArrowheads="1"/>
        </xdr:cNvSpPr>
      </xdr:nvSpPr>
      <xdr:spPr bwMode="auto">
        <a:xfrm>
          <a:off x="60674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842" name="Text Box 23">
          <a:extLst>
            <a:ext uri="{FF2B5EF4-FFF2-40B4-BE49-F238E27FC236}">
              <a16:creationId xmlns:a16="http://schemas.microsoft.com/office/drawing/2014/main" id="{00000000-0008-0000-0300-00004A030000}"/>
            </a:ext>
          </a:extLst>
        </xdr:cNvPr>
        <xdr:cNvSpPr txBox="1">
          <a:spLocks noChangeArrowheads="1"/>
        </xdr:cNvSpPr>
      </xdr:nvSpPr>
      <xdr:spPr bwMode="auto">
        <a:xfrm>
          <a:off x="5695950" y="3031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105</xdr:row>
      <xdr:rowOff>0</xdr:rowOff>
    </xdr:from>
    <xdr:ext cx="42863" cy="38100"/>
    <xdr:sp macro="" textlink="">
      <xdr:nvSpPr>
        <xdr:cNvPr id="843" name="Text Box 22">
          <a:extLst>
            <a:ext uri="{FF2B5EF4-FFF2-40B4-BE49-F238E27FC236}">
              <a16:creationId xmlns:a16="http://schemas.microsoft.com/office/drawing/2014/main" id="{00000000-0008-0000-0300-00004B030000}"/>
            </a:ext>
          </a:extLst>
        </xdr:cNvPr>
        <xdr:cNvSpPr txBox="1">
          <a:spLocks noChangeArrowheads="1"/>
        </xdr:cNvSpPr>
      </xdr:nvSpPr>
      <xdr:spPr bwMode="auto">
        <a:xfrm>
          <a:off x="5686425"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844" name="Text Box 23">
          <a:extLst>
            <a:ext uri="{FF2B5EF4-FFF2-40B4-BE49-F238E27FC236}">
              <a16:creationId xmlns:a16="http://schemas.microsoft.com/office/drawing/2014/main" id="{00000000-0008-0000-0300-00004C030000}"/>
            </a:ext>
          </a:extLst>
        </xdr:cNvPr>
        <xdr:cNvSpPr txBox="1">
          <a:spLocks noChangeArrowheads="1"/>
        </xdr:cNvSpPr>
      </xdr:nvSpPr>
      <xdr:spPr bwMode="auto">
        <a:xfrm>
          <a:off x="5695950" y="3031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845" name="Text Box 22">
          <a:extLst>
            <a:ext uri="{FF2B5EF4-FFF2-40B4-BE49-F238E27FC236}">
              <a16:creationId xmlns:a16="http://schemas.microsoft.com/office/drawing/2014/main" id="{00000000-0008-0000-0300-00004D030000}"/>
            </a:ext>
          </a:extLst>
        </xdr:cNvPr>
        <xdr:cNvSpPr txBox="1">
          <a:spLocks noChangeArrowheads="1"/>
        </xdr:cNvSpPr>
      </xdr:nvSpPr>
      <xdr:spPr bwMode="auto">
        <a:xfrm>
          <a:off x="45815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846" name="Text Box 22">
          <a:extLst>
            <a:ext uri="{FF2B5EF4-FFF2-40B4-BE49-F238E27FC236}">
              <a16:creationId xmlns:a16="http://schemas.microsoft.com/office/drawing/2014/main" id="{00000000-0008-0000-0300-00004E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105</xdr:row>
      <xdr:rowOff>0</xdr:rowOff>
    </xdr:from>
    <xdr:ext cx="57150" cy="38100"/>
    <xdr:sp macro="" textlink="">
      <xdr:nvSpPr>
        <xdr:cNvPr id="847" name="Text Box 22">
          <a:extLst>
            <a:ext uri="{FF2B5EF4-FFF2-40B4-BE49-F238E27FC236}">
              <a16:creationId xmlns:a16="http://schemas.microsoft.com/office/drawing/2014/main" id="{00000000-0008-0000-0300-00004F030000}"/>
            </a:ext>
          </a:extLst>
        </xdr:cNvPr>
        <xdr:cNvSpPr txBox="1">
          <a:spLocks noChangeArrowheads="1"/>
        </xdr:cNvSpPr>
      </xdr:nvSpPr>
      <xdr:spPr bwMode="auto">
        <a:xfrm>
          <a:off x="742950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105</xdr:row>
      <xdr:rowOff>0</xdr:rowOff>
    </xdr:from>
    <xdr:ext cx="57150" cy="38100"/>
    <xdr:sp macro="" textlink="">
      <xdr:nvSpPr>
        <xdr:cNvPr id="848" name="Text Box 22">
          <a:extLst>
            <a:ext uri="{FF2B5EF4-FFF2-40B4-BE49-F238E27FC236}">
              <a16:creationId xmlns:a16="http://schemas.microsoft.com/office/drawing/2014/main" id="{00000000-0008-0000-0300-000050030000}"/>
            </a:ext>
          </a:extLst>
        </xdr:cNvPr>
        <xdr:cNvSpPr txBox="1">
          <a:spLocks noChangeArrowheads="1"/>
        </xdr:cNvSpPr>
      </xdr:nvSpPr>
      <xdr:spPr bwMode="auto">
        <a:xfrm>
          <a:off x="643890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105</xdr:row>
      <xdr:rowOff>0</xdr:rowOff>
    </xdr:from>
    <xdr:ext cx="42863" cy="38100"/>
    <xdr:sp macro="" textlink="">
      <xdr:nvSpPr>
        <xdr:cNvPr id="849" name="Text Box 22">
          <a:extLst>
            <a:ext uri="{FF2B5EF4-FFF2-40B4-BE49-F238E27FC236}">
              <a16:creationId xmlns:a16="http://schemas.microsoft.com/office/drawing/2014/main" id="{00000000-0008-0000-0300-000051030000}"/>
            </a:ext>
          </a:extLst>
        </xdr:cNvPr>
        <xdr:cNvSpPr txBox="1">
          <a:spLocks noChangeArrowheads="1"/>
        </xdr:cNvSpPr>
      </xdr:nvSpPr>
      <xdr:spPr bwMode="auto">
        <a:xfrm>
          <a:off x="5562600"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850" name="Text Box 22">
          <a:extLst>
            <a:ext uri="{FF2B5EF4-FFF2-40B4-BE49-F238E27FC236}">
              <a16:creationId xmlns:a16="http://schemas.microsoft.com/office/drawing/2014/main" id="{00000000-0008-0000-0300-000052030000}"/>
            </a:ext>
          </a:extLst>
        </xdr:cNvPr>
        <xdr:cNvSpPr txBox="1">
          <a:spLocks noChangeArrowheads="1"/>
        </xdr:cNvSpPr>
      </xdr:nvSpPr>
      <xdr:spPr bwMode="auto">
        <a:xfrm>
          <a:off x="42100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57150" cy="38100"/>
    <xdr:sp macro="" textlink="">
      <xdr:nvSpPr>
        <xdr:cNvPr id="851" name="Text Box 22">
          <a:extLst>
            <a:ext uri="{FF2B5EF4-FFF2-40B4-BE49-F238E27FC236}">
              <a16:creationId xmlns:a16="http://schemas.microsoft.com/office/drawing/2014/main" id="{00000000-0008-0000-0300-000053030000}"/>
            </a:ext>
          </a:extLst>
        </xdr:cNvPr>
        <xdr:cNvSpPr txBox="1">
          <a:spLocks noChangeArrowheads="1"/>
        </xdr:cNvSpPr>
      </xdr:nvSpPr>
      <xdr:spPr bwMode="auto">
        <a:xfrm>
          <a:off x="52006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852" name="Text Box 80">
          <a:extLst>
            <a:ext uri="{FF2B5EF4-FFF2-40B4-BE49-F238E27FC236}">
              <a16:creationId xmlns:a16="http://schemas.microsoft.com/office/drawing/2014/main" id="{00000000-0008-0000-0300-000054030000}"/>
            </a:ext>
          </a:extLst>
        </xdr:cNvPr>
        <xdr:cNvSpPr txBox="1">
          <a:spLocks noChangeArrowheads="1"/>
        </xdr:cNvSpPr>
      </xdr:nvSpPr>
      <xdr:spPr bwMode="auto">
        <a:xfrm>
          <a:off x="59340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853" name="Text Box 117">
          <a:extLst>
            <a:ext uri="{FF2B5EF4-FFF2-40B4-BE49-F238E27FC236}">
              <a16:creationId xmlns:a16="http://schemas.microsoft.com/office/drawing/2014/main" id="{00000000-0008-0000-0300-000055030000}"/>
            </a:ext>
          </a:extLst>
        </xdr:cNvPr>
        <xdr:cNvSpPr txBox="1">
          <a:spLocks noChangeArrowheads="1"/>
        </xdr:cNvSpPr>
      </xdr:nvSpPr>
      <xdr:spPr bwMode="auto">
        <a:xfrm>
          <a:off x="58102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854" name="Text Box 22">
          <a:extLst>
            <a:ext uri="{FF2B5EF4-FFF2-40B4-BE49-F238E27FC236}">
              <a16:creationId xmlns:a16="http://schemas.microsoft.com/office/drawing/2014/main" id="{00000000-0008-0000-0300-000056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855" name="Text Box 22">
          <a:extLst>
            <a:ext uri="{FF2B5EF4-FFF2-40B4-BE49-F238E27FC236}">
              <a16:creationId xmlns:a16="http://schemas.microsoft.com/office/drawing/2014/main" id="{00000000-0008-0000-0300-000057030000}"/>
            </a:ext>
          </a:extLst>
        </xdr:cNvPr>
        <xdr:cNvSpPr txBox="1">
          <a:spLocks noChangeArrowheads="1"/>
        </xdr:cNvSpPr>
      </xdr:nvSpPr>
      <xdr:spPr bwMode="auto">
        <a:xfrm>
          <a:off x="65627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856" name="Text Box 22">
          <a:extLst>
            <a:ext uri="{FF2B5EF4-FFF2-40B4-BE49-F238E27FC236}">
              <a16:creationId xmlns:a16="http://schemas.microsoft.com/office/drawing/2014/main" id="{00000000-0008-0000-0300-000058030000}"/>
            </a:ext>
          </a:extLst>
        </xdr:cNvPr>
        <xdr:cNvSpPr txBox="1">
          <a:spLocks noChangeArrowheads="1"/>
        </xdr:cNvSpPr>
      </xdr:nvSpPr>
      <xdr:spPr bwMode="auto">
        <a:xfrm>
          <a:off x="61912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857" name="Text Box 80">
          <a:extLst>
            <a:ext uri="{FF2B5EF4-FFF2-40B4-BE49-F238E27FC236}">
              <a16:creationId xmlns:a16="http://schemas.microsoft.com/office/drawing/2014/main" id="{00000000-0008-0000-0300-000059030000}"/>
            </a:ext>
          </a:extLst>
        </xdr:cNvPr>
        <xdr:cNvSpPr txBox="1">
          <a:spLocks noChangeArrowheads="1"/>
        </xdr:cNvSpPr>
      </xdr:nvSpPr>
      <xdr:spPr bwMode="auto">
        <a:xfrm>
          <a:off x="59340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858" name="Text Box 117">
          <a:extLst>
            <a:ext uri="{FF2B5EF4-FFF2-40B4-BE49-F238E27FC236}">
              <a16:creationId xmlns:a16="http://schemas.microsoft.com/office/drawing/2014/main" id="{00000000-0008-0000-0300-00005A030000}"/>
            </a:ext>
          </a:extLst>
        </xdr:cNvPr>
        <xdr:cNvSpPr txBox="1">
          <a:spLocks noChangeArrowheads="1"/>
        </xdr:cNvSpPr>
      </xdr:nvSpPr>
      <xdr:spPr bwMode="auto">
        <a:xfrm>
          <a:off x="58102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859" name="Text Box 22">
          <a:extLst>
            <a:ext uri="{FF2B5EF4-FFF2-40B4-BE49-F238E27FC236}">
              <a16:creationId xmlns:a16="http://schemas.microsoft.com/office/drawing/2014/main" id="{00000000-0008-0000-0300-00005B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860" name="Text Box 22">
          <a:extLst>
            <a:ext uri="{FF2B5EF4-FFF2-40B4-BE49-F238E27FC236}">
              <a16:creationId xmlns:a16="http://schemas.microsoft.com/office/drawing/2014/main" id="{00000000-0008-0000-0300-00005C030000}"/>
            </a:ext>
          </a:extLst>
        </xdr:cNvPr>
        <xdr:cNvSpPr txBox="1">
          <a:spLocks noChangeArrowheads="1"/>
        </xdr:cNvSpPr>
      </xdr:nvSpPr>
      <xdr:spPr bwMode="auto">
        <a:xfrm>
          <a:off x="65627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861" name="Text Box 22">
          <a:extLst>
            <a:ext uri="{FF2B5EF4-FFF2-40B4-BE49-F238E27FC236}">
              <a16:creationId xmlns:a16="http://schemas.microsoft.com/office/drawing/2014/main" id="{00000000-0008-0000-0300-00005D030000}"/>
            </a:ext>
          </a:extLst>
        </xdr:cNvPr>
        <xdr:cNvSpPr txBox="1">
          <a:spLocks noChangeArrowheads="1"/>
        </xdr:cNvSpPr>
      </xdr:nvSpPr>
      <xdr:spPr bwMode="auto">
        <a:xfrm>
          <a:off x="7543800"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862" name="Text Box 22">
          <a:extLst>
            <a:ext uri="{FF2B5EF4-FFF2-40B4-BE49-F238E27FC236}">
              <a16:creationId xmlns:a16="http://schemas.microsoft.com/office/drawing/2014/main" id="{00000000-0008-0000-0300-00005E030000}"/>
            </a:ext>
          </a:extLst>
        </xdr:cNvPr>
        <xdr:cNvSpPr txBox="1">
          <a:spLocks noChangeArrowheads="1"/>
        </xdr:cNvSpPr>
      </xdr:nvSpPr>
      <xdr:spPr bwMode="auto">
        <a:xfrm>
          <a:off x="61912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863" name="Text Box 22">
          <a:extLst>
            <a:ext uri="{FF2B5EF4-FFF2-40B4-BE49-F238E27FC236}">
              <a16:creationId xmlns:a16="http://schemas.microsoft.com/office/drawing/2014/main" id="{00000000-0008-0000-0300-00005F030000}"/>
            </a:ext>
          </a:extLst>
        </xdr:cNvPr>
        <xdr:cNvSpPr txBox="1">
          <a:spLocks noChangeArrowheads="1"/>
        </xdr:cNvSpPr>
      </xdr:nvSpPr>
      <xdr:spPr bwMode="auto">
        <a:xfrm>
          <a:off x="71818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864" name="Text Box 118">
          <a:extLst>
            <a:ext uri="{FF2B5EF4-FFF2-40B4-BE49-F238E27FC236}">
              <a16:creationId xmlns:a16="http://schemas.microsoft.com/office/drawing/2014/main" id="{00000000-0008-0000-0300-000060030000}"/>
            </a:ext>
          </a:extLst>
        </xdr:cNvPr>
        <xdr:cNvSpPr txBox="1">
          <a:spLocks noChangeArrowheads="1"/>
        </xdr:cNvSpPr>
      </xdr:nvSpPr>
      <xdr:spPr bwMode="auto">
        <a:xfrm>
          <a:off x="3757612" y="31103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105</xdr:row>
      <xdr:rowOff>0</xdr:rowOff>
    </xdr:from>
    <xdr:ext cx="57150" cy="38100"/>
    <xdr:sp macro="" textlink="">
      <xdr:nvSpPr>
        <xdr:cNvPr id="865" name="Text Box 22">
          <a:extLst>
            <a:ext uri="{FF2B5EF4-FFF2-40B4-BE49-F238E27FC236}">
              <a16:creationId xmlns:a16="http://schemas.microsoft.com/office/drawing/2014/main" id="{00000000-0008-0000-0300-000061030000}"/>
            </a:ext>
          </a:extLst>
        </xdr:cNvPr>
        <xdr:cNvSpPr txBox="1">
          <a:spLocks noChangeArrowheads="1"/>
        </xdr:cNvSpPr>
      </xdr:nvSpPr>
      <xdr:spPr bwMode="auto">
        <a:xfrm>
          <a:off x="40862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105</xdr:row>
      <xdr:rowOff>0</xdr:rowOff>
    </xdr:from>
    <xdr:ext cx="42862" cy="28575"/>
    <xdr:sp macro="" textlink="">
      <xdr:nvSpPr>
        <xdr:cNvPr id="866" name="Text Box 23">
          <a:extLst>
            <a:ext uri="{FF2B5EF4-FFF2-40B4-BE49-F238E27FC236}">
              <a16:creationId xmlns:a16="http://schemas.microsoft.com/office/drawing/2014/main" id="{00000000-0008-0000-0300-000062030000}"/>
            </a:ext>
          </a:extLst>
        </xdr:cNvPr>
        <xdr:cNvSpPr txBox="1">
          <a:spLocks noChangeArrowheads="1"/>
        </xdr:cNvSpPr>
      </xdr:nvSpPr>
      <xdr:spPr bwMode="auto">
        <a:xfrm>
          <a:off x="3714750" y="3031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105</xdr:row>
      <xdr:rowOff>0</xdr:rowOff>
    </xdr:from>
    <xdr:ext cx="42863" cy="38100"/>
    <xdr:sp macro="" textlink="">
      <xdr:nvSpPr>
        <xdr:cNvPr id="867" name="Text Box 22">
          <a:extLst>
            <a:ext uri="{FF2B5EF4-FFF2-40B4-BE49-F238E27FC236}">
              <a16:creationId xmlns:a16="http://schemas.microsoft.com/office/drawing/2014/main" id="{00000000-0008-0000-0300-000063030000}"/>
            </a:ext>
          </a:extLst>
        </xdr:cNvPr>
        <xdr:cNvSpPr txBox="1">
          <a:spLocks noChangeArrowheads="1"/>
        </xdr:cNvSpPr>
      </xdr:nvSpPr>
      <xdr:spPr bwMode="auto">
        <a:xfrm>
          <a:off x="3705225"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868" name="Text Box 22">
          <a:extLst>
            <a:ext uri="{FF2B5EF4-FFF2-40B4-BE49-F238E27FC236}">
              <a16:creationId xmlns:a16="http://schemas.microsoft.com/office/drawing/2014/main" id="{00000000-0008-0000-0300-000064030000}"/>
            </a:ext>
          </a:extLst>
        </xdr:cNvPr>
        <xdr:cNvSpPr txBox="1">
          <a:spLocks noChangeArrowheads="1"/>
        </xdr:cNvSpPr>
      </xdr:nvSpPr>
      <xdr:spPr bwMode="auto">
        <a:xfrm>
          <a:off x="38385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105</xdr:row>
      <xdr:rowOff>0</xdr:rowOff>
    </xdr:from>
    <xdr:ext cx="57150" cy="38100"/>
    <xdr:sp macro="" textlink="">
      <xdr:nvSpPr>
        <xdr:cNvPr id="869" name="Text Box 22">
          <a:extLst>
            <a:ext uri="{FF2B5EF4-FFF2-40B4-BE49-F238E27FC236}">
              <a16:creationId xmlns:a16="http://schemas.microsoft.com/office/drawing/2014/main" id="{00000000-0008-0000-0300-000065030000}"/>
            </a:ext>
          </a:extLst>
        </xdr:cNvPr>
        <xdr:cNvSpPr txBox="1">
          <a:spLocks noChangeArrowheads="1"/>
        </xdr:cNvSpPr>
      </xdr:nvSpPr>
      <xdr:spPr bwMode="auto">
        <a:xfrm>
          <a:off x="544830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2863" cy="47625"/>
    <xdr:sp macro="" textlink="">
      <xdr:nvSpPr>
        <xdr:cNvPr id="870" name="Text Box 80">
          <a:extLst>
            <a:ext uri="{FF2B5EF4-FFF2-40B4-BE49-F238E27FC236}">
              <a16:creationId xmlns:a16="http://schemas.microsoft.com/office/drawing/2014/main" id="{00000000-0008-0000-0300-000066030000}"/>
            </a:ext>
          </a:extLst>
        </xdr:cNvPr>
        <xdr:cNvSpPr txBox="1">
          <a:spLocks noChangeArrowheads="1"/>
        </xdr:cNvSpPr>
      </xdr:nvSpPr>
      <xdr:spPr bwMode="auto">
        <a:xfrm>
          <a:off x="39528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2863" cy="47625"/>
    <xdr:sp macro="" textlink="">
      <xdr:nvSpPr>
        <xdr:cNvPr id="871" name="Text Box 117">
          <a:extLst>
            <a:ext uri="{FF2B5EF4-FFF2-40B4-BE49-F238E27FC236}">
              <a16:creationId xmlns:a16="http://schemas.microsoft.com/office/drawing/2014/main" id="{00000000-0008-0000-0300-000067030000}"/>
            </a:ext>
          </a:extLst>
        </xdr:cNvPr>
        <xdr:cNvSpPr txBox="1">
          <a:spLocks noChangeArrowheads="1"/>
        </xdr:cNvSpPr>
      </xdr:nvSpPr>
      <xdr:spPr bwMode="auto">
        <a:xfrm>
          <a:off x="38290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872" name="Text Box 22">
          <a:extLst>
            <a:ext uri="{FF2B5EF4-FFF2-40B4-BE49-F238E27FC236}">
              <a16:creationId xmlns:a16="http://schemas.microsoft.com/office/drawing/2014/main" id="{00000000-0008-0000-0300-000068030000}"/>
            </a:ext>
          </a:extLst>
        </xdr:cNvPr>
        <xdr:cNvSpPr txBox="1">
          <a:spLocks noChangeArrowheads="1"/>
        </xdr:cNvSpPr>
      </xdr:nvSpPr>
      <xdr:spPr bwMode="auto">
        <a:xfrm>
          <a:off x="38385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873" name="Text Box 22">
          <a:extLst>
            <a:ext uri="{FF2B5EF4-FFF2-40B4-BE49-F238E27FC236}">
              <a16:creationId xmlns:a16="http://schemas.microsoft.com/office/drawing/2014/main" id="{00000000-0008-0000-0300-000069030000}"/>
            </a:ext>
          </a:extLst>
        </xdr:cNvPr>
        <xdr:cNvSpPr txBox="1">
          <a:spLocks noChangeArrowheads="1"/>
        </xdr:cNvSpPr>
      </xdr:nvSpPr>
      <xdr:spPr bwMode="auto">
        <a:xfrm>
          <a:off x="45815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874" name="Text Box 22">
          <a:extLst>
            <a:ext uri="{FF2B5EF4-FFF2-40B4-BE49-F238E27FC236}">
              <a16:creationId xmlns:a16="http://schemas.microsoft.com/office/drawing/2014/main" id="{00000000-0008-0000-0300-00006A030000}"/>
            </a:ext>
          </a:extLst>
        </xdr:cNvPr>
        <xdr:cNvSpPr txBox="1">
          <a:spLocks noChangeArrowheads="1"/>
        </xdr:cNvSpPr>
      </xdr:nvSpPr>
      <xdr:spPr bwMode="auto">
        <a:xfrm>
          <a:off x="42100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2863" cy="47625"/>
    <xdr:sp macro="" textlink="">
      <xdr:nvSpPr>
        <xdr:cNvPr id="875" name="Text Box 80">
          <a:extLst>
            <a:ext uri="{FF2B5EF4-FFF2-40B4-BE49-F238E27FC236}">
              <a16:creationId xmlns:a16="http://schemas.microsoft.com/office/drawing/2014/main" id="{00000000-0008-0000-0300-00006B030000}"/>
            </a:ext>
          </a:extLst>
        </xdr:cNvPr>
        <xdr:cNvSpPr txBox="1">
          <a:spLocks noChangeArrowheads="1"/>
        </xdr:cNvSpPr>
      </xdr:nvSpPr>
      <xdr:spPr bwMode="auto">
        <a:xfrm>
          <a:off x="39528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2863" cy="47625"/>
    <xdr:sp macro="" textlink="">
      <xdr:nvSpPr>
        <xdr:cNvPr id="876" name="Text Box 117">
          <a:extLst>
            <a:ext uri="{FF2B5EF4-FFF2-40B4-BE49-F238E27FC236}">
              <a16:creationId xmlns:a16="http://schemas.microsoft.com/office/drawing/2014/main" id="{00000000-0008-0000-0300-00006C030000}"/>
            </a:ext>
          </a:extLst>
        </xdr:cNvPr>
        <xdr:cNvSpPr txBox="1">
          <a:spLocks noChangeArrowheads="1"/>
        </xdr:cNvSpPr>
      </xdr:nvSpPr>
      <xdr:spPr bwMode="auto">
        <a:xfrm>
          <a:off x="38290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877" name="Text Box 22">
          <a:extLst>
            <a:ext uri="{FF2B5EF4-FFF2-40B4-BE49-F238E27FC236}">
              <a16:creationId xmlns:a16="http://schemas.microsoft.com/office/drawing/2014/main" id="{00000000-0008-0000-0300-00006D030000}"/>
            </a:ext>
          </a:extLst>
        </xdr:cNvPr>
        <xdr:cNvSpPr txBox="1">
          <a:spLocks noChangeArrowheads="1"/>
        </xdr:cNvSpPr>
      </xdr:nvSpPr>
      <xdr:spPr bwMode="auto">
        <a:xfrm>
          <a:off x="45815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105</xdr:row>
      <xdr:rowOff>0</xdr:rowOff>
    </xdr:from>
    <xdr:ext cx="42863" cy="38100"/>
    <xdr:sp macro="" textlink="">
      <xdr:nvSpPr>
        <xdr:cNvPr id="878" name="Text Box 22">
          <a:extLst>
            <a:ext uri="{FF2B5EF4-FFF2-40B4-BE49-F238E27FC236}">
              <a16:creationId xmlns:a16="http://schemas.microsoft.com/office/drawing/2014/main" id="{00000000-0008-0000-0300-00006E030000}"/>
            </a:ext>
          </a:extLst>
        </xdr:cNvPr>
        <xdr:cNvSpPr txBox="1">
          <a:spLocks noChangeArrowheads="1"/>
        </xdr:cNvSpPr>
      </xdr:nvSpPr>
      <xdr:spPr bwMode="auto">
        <a:xfrm>
          <a:off x="5562600"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879" name="Text Box 22">
          <a:extLst>
            <a:ext uri="{FF2B5EF4-FFF2-40B4-BE49-F238E27FC236}">
              <a16:creationId xmlns:a16="http://schemas.microsoft.com/office/drawing/2014/main" id="{00000000-0008-0000-0300-00006F030000}"/>
            </a:ext>
          </a:extLst>
        </xdr:cNvPr>
        <xdr:cNvSpPr txBox="1">
          <a:spLocks noChangeArrowheads="1"/>
        </xdr:cNvSpPr>
      </xdr:nvSpPr>
      <xdr:spPr bwMode="auto">
        <a:xfrm>
          <a:off x="42100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57150" cy="38100"/>
    <xdr:sp macro="" textlink="">
      <xdr:nvSpPr>
        <xdr:cNvPr id="880" name="Text Box 22">
          <a:extLst>
            <a:ext uri="{FF2B5EF4-FFF2-40B4-BE49-F238E27FC236}">
              <a16:creationId xmlns:a16="http://schemas.microsoft.com/office/drawing/2014/main" id="{00000000-0008-0000-0300-000070030000}"/>
            </a:ext>
          </a:extLst>
        </xdr:cNvPr>
        <xdr:cNvSpPr txBox="1">
          <a:spLocks noChangeArrowheads="1"/>
        </xdr:cNvSpPr>
      </xdr:nvSpPr>
      <xdr:spPr bwMode="auto">
        <a:xfrm>
          <a:off x="52006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7626" cy="47625"/>
    <xdr:sp macro="" textlink="">
      <xdr:nvSpPr>
        <xdr:cNvPr id="881" name="Text Box 80">
          <a:extLst>
            <a:ext uri="{FF2B5EF4-FFF2-40B4-BE49-F238E27FC236}">
              <a16:creationId xmlns:a16="http://schemas.microsoft.com/office/drawing/2014/main" id="{00000000-0008-0000-0300-000071030000}"/>
            </a:ext>
          </a:extLst>
        </xdr:cNvPr>
        <xdr:cNvSpPr txBox="1">
          <a:spLocks noChangeArrowheads="1"/>
        </xdr:cNvSpPr>
      </xdr:nvSpPr>
      <xdr:spPr bwMode="auto">
        <a:xfrm>
          <a:off x="5934075" y="304490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7625" cy="47625"/>
    <xdr:sp macro="" textlink="">
      <xdr:nvSpPr>
        <xdr:cNvPr id="882" name="Text Box 117">
          <a:extLst>
            <a:ext uri="{FF2B5EF4-FFF2-40B4-BE49-F238E27FC236}">
              <a16:creationId xmlns:a16="http://schemas.microsoft.com/office/drawing/2014/main" id="{00000000-0008-0000-0300-000072030000}"/>
            </a:ext>
          </a:extLst>
        </xdr:cNvPr>
        <xdr:cNvSpPr txBox="1">
          <a:spLocks noChangeArrowheads="1"/>
        </xdr:cNvSpPr>
      </xdr:nvSpPr>
      <xdr:spPr bwMode="auto">
        <a:xfrm>
          <a:off x="5810250" y="30318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109</xdr:row>
      <xdr:rowOff>23813</xdr:rowOff>
    </xdr:from>
    <xdr:ext cx="33337" cy="47625"/>
    <xdr:sp macro="" textlink="">
      <xdr:nvSpPr>
        <xdr:cNvPr id="883" name="Text Box 118">
          <a:extLst>
            <a:ext uri="{FF2B5EF4-FFF2-40B4-BE49-F238E27FC236}">
              <a16:creationId xmlns:a16="http://schemas.microsoft.com/office/drawing/2014/main" id="{00000000-0008-0000-0300-000073030000}"/>
            </a:ext>
          </a:extLst>
        </xdr:cNvPr>
        <xdr:cNvSpPr txBox="1">
          <a:spLocks noChangeArrowheads="1"/>
        </xdr:cNvSpPr>
      </xdr:nvSpPr>
      <xdr:spPr bwMode="auto">
        <a:xfrm>
          <a:off x="5738812" y="31361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884" name="Text Box 22">
          <a:extLst>
            <a:ext uri="{FF2B5EF4-FFF2-40B4-BE49-F238E27FC236}">
              <a16:creationId xmlns:a16="http://schemas.microsoft.com/office/drawing/2014/main" id="{00000000-0008-0000-0300-000074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105</xdr:row>
      <xdr:rowOff>0</xdr:rowOff>
    </xdr:from>
    <xdr:ext cx="57150" cy="38100"/>
    <xdr:sp macro="" textlink="">
      <xdr:nvSpPr>
        <xdr:cNvPr id="885" name="Text Box 22">
          <a:extLst>
            <a:ext uri="{FF2B5EF4-FFF2-40B4-BE49-F238E27FC236}">
              <a16:creationId xmlns:a16="http://schemas.microsoft.com/office/drawing/2014/main" id="{00000000-0008-0000-0300-000075030000}"/>
            </a:ext>
          </a:extLst>
        </xdr:cNvPr>
        <xdr:cNvSpPr txBox="1">
          <a:spLocks noChangeArrowheads="1"/>
        </xdr:cNvSpPr>
      </xdr:nvSpPr>
      <xdr:spPr bwMode="auto">
        <a:xfrm>
          <a:off x="75533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105</xdr:row>
      <xdr:rowOff>0</xdr:rowOff>
    </xdr:from>
    <xdr:ext cx="42863" cy="38100"/>
    <xdr:sp macro="" textlink="">
      <xdr:nvSpPr>
        <xdr:cNvPr id="886" name="Text Box 22">
          <a:extLst>
            <a:ext uri="{FF2B5EF4-FFF2-40B4-BE49-F238E27FC236}">
              <a16:creationId xmlns:a16="http://schemas.microsoft.com/office/drawing/2014/main" id="{00000000-0008-0000-0300-000076030000}"/>
            </a:ext>
          </a:extLst>
        </xdr:cNvPr>
        <xdr:cNvSpPr txBox="1">
          <a:spLocks noChangeArrowheads="1"/>
        </xdr:cNvSpPr>
      </xdr:nvSpPr>
      <xdr:spPr bwMode="auto">
        <a:xfrm>
          <a:off x="7667625"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887" name="Text Box 22">
          <a:extLst>
            <a:ext uri="{FF2B5EF4-FFF2-40B4-BE49-F238E27FC236}">
              <a16:creationId xmlns:a16="http://schemas.microsoft.com/office/drawing/2014/main" id="{00000000-0008-0000-0300-000077030000}"/>
            </a:ext>
          </a:extLst>
        </xdr:cNvPr>
        <xdr:cNvSpPr txBox="1">
          <a:spLocks noChangeArrowheads="1"/>
        </xdr:cNvSpPr>
      </xdr:nvSpPr>
      <xdr:spPr bwMode="auto">
        <a:xfrm>
          <a:off x="65627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888" name="Text Box 22">
          <a:extLst>
            <a:ext uri="{FF2B5EF4-FFF2-40B4-BE49-F238E27FC236}">
              <a16:creationId xmlns:a16="http://schemas.microsoft.com/office/drawing/2014/main" id="{00000000-0008-0000-0300-000078030000}"/>
            </a:ext>
          </a:extLst>
        </xdr:cNvPr>
        <xdr:cNvSpPr txBox="1">
          <a:spLocks noChangeArrowheads="1"/>
        </xdr:cNvSpPr>
      </xdr:nvSpPr>
      <xdr:spPr bwMode="auto">
        <a:xfrm>
          <a:off x="7543800"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889" name="Text Box 22">
          <a:extLst>
            <a:ext uri="{FF2B5EF4-FFF2-40B4-BE49-F238E27FC236}">
              <a16:creationId xmlns:a16="http://schemas.microsoft.com/office/drawing/2014/main" id="{00000000-0008-0000-0300-000079030000}"/>
            </a:ext>
          </a:extLst>
        </xdr:cNvPr>
        <xdr:cNvSpPr txBox="1">
          <a:spLocks noChangeArrowheads="1"/>
        </xdr:cNvSpPr>
      </xdr:nvSpPr>
      <xdr:spPr bwMode="auto">
        <a:xfrm>
          <a:off x="61912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890" name="Text Box 22">
          <a:extLst>
            <a:ext uri="{FF2B5EF4-FFF2-40B4-BE49-F238E27FC236}">
              <a16:creationId xmlns:a16="http://schemas.microsoft.com/office/drawing/2014/main" id="{00000000-0008-0000-0300-00007A030000}"/>
            </a:ext>
          </a:extLst>
        </xdr:cNvPr>
        <xdr:cNvSpPr txBox="1">
          <a:spLocks noChangeArrowheads="1"/>
        </xdr:cNvSpPr>
      </xdr:nvSpPr>
      <xdr:spPr bwMode="auto">
        <a:xfrm>
          <a:off x="71818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108</xdr:row>
      <xdr:rowOff>23813</xdr:rowOff>
    </xdr:from>
    <xdr:ext cx="33337" cy="47625"/>
    <xdr:sp macro="" textlink="">
      <xdr:nvSpPr>
        <xdr:cNvPr id="891" name="Text Box 118">
          <a:extLst>
            <a:ext uri="{FF2B5EF4-FFF2-40B4-BE49-F238E27FC236}">
              <a16:creationId xmlns:a16="http://schemas.microsoft.com/office/drawing/2014/main" id="{00000000-0008-0000-0300-00007B030000}"/>
            </a:ext>
          </a:extLst>
        </xdr:cNvPr>
        <xdr:cNvSpPr txBox="1">
          <a:spLocks noChangeArrowheads="1"/>
        </xdr:cNvSpPr>
      </xdr:nvSpPr>
      <xdr:spPr bwMode="auto">
        <a:xfrm>
          <a:off x="5738812" y="31103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105</xdr:row>
      <xdr:rowOff>0</xdr:rowOff>
    </xdr:from>
    <xdr:ext cx="57150" cy="38100"/>
    <xdr:sp macro="" textlink="">
      <xdr:nvSpPr>
        <xdr:cNvPr id="892" name="Text Box 22">
          <a:extLst>
            <a:ext uri="{FF2B5EF4-FFF2-40B4-BE49-F238E27FC236}">
              <a16:creationId xmlns:a16="http://schemas.microsoft.com/office/drawing/2014/main" id="{00000000-0008-0000-0300-00007C030000}"/>
            </a:ext>
          </a:extLst>
        </xdr:cNvPr>
        <xdr:cNvSpPr txBox="1">
          <a:spLocks noChangeArrowheads="1"/>
        </xdr:cNvSpPr>
      </xdr:nvSpPr>
      <xdr:spPr bwMode="auto">
        <a:xfrm>
          <a:off x="606742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893" name="Text Box 23">
          <a:extLst>
            <a:ext uri="{FF2B5EF4-FFF2-40B4-BE49-F238E27FC236}">
              <a16:creationId xmlns:a16="http://schemas.microsoft.com/office/drawing/2014/main" id="{00000000-0008-0000-0300-00007D030000}"/>
            </a:ext>
          </a:extLst>
        </xdr:cNvPr>
        <xdr:cNvSpPr txBox="1">
          <a:spLocks noChangeArrowheads="1"/>
        </xdr:cNvSpPr>
      </xdr:nvSpPr>
      <xdr:spPr bwMode="auto">
        <a:xfrm>
          <a:off x="5695950" y="3031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105</xdr:row>
      <xdr:rowOff>0</xdr:rowOff>
    </xdr:from>
    <xdr:ext cx="42863" cy="38100"/>
    <xdr:sp macro="" textlink="">
      <xdr:nvSpPr>
        <xdr:cNvPr id="894" name="Text Box 22">
          <a:extLst>
            <a:ext uri="{FF2B5EF4-FFF2-40B4-BE49-F238E27FC236}">
              <a16:creationId xmlns:a16="http://schemas.microsoft.com/office/drawing/2014/main" id="{00000000-0008-0000-0300-00007E030000}"/>
            </a:ext>
          </a:extLst>
        </xdr:cNvPr>
        <xdr:cNvSpPr txBox="1">
          <a:spLocks noChangeArrowheads="1"/>
        </xdr:cNvSpPr>
      </xdr:nvSpPr>
      <xdr:spPr bwMode="auto">
        <a:xfrm>
          <a:off x="5686425"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895" name="Text Box 23">
          <a:extLst>
            <a:ext uri="{FF2B5EF4-FFF2-40B4-BE49-F238E27FC236}">
              <a16:creationId xmlns:a16="http://schemas.microsoft.com/office/drawing/2014/main" id="{00000000-0008-0000-0300-00007F030000}"/>
            </a:ext>
          </a:extLst>
        </xdr:cNvPr>
        <xdr:cNvSpPr txBox="1">
          <a:spLocks noChangeArrowheads="1"/>
        </xdr:cNvSpPr>
      </xdr:nvSpPr>
      <xdr:spPr bwMode="auto">
        <a:xfrm>
          <a:off x="5695950" y="3031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896" name="Text Box 22">
          <a:extLst>
            <a:ext uri="{FF2B5EF4-FFF2-40B4-BE49-F238E27FC236}">
              <a16:creationId xmlns:a16="http://schemas.microsoft.com/office/drawing/2014/main" id="{00000000-0008-0000-0300-000080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105</xdr:row>
      <xdr:rowOff>0</xdr:rowOff>
    </xdr:from>
    <xdr:ext cx="57150" cy="38100"/>
    <xdr:sp macro="" textlink="">
      <xdr:nvSpPr>
        <xdr:cNvPr id="897" name="Text Box 22">
          <a:extLst>
            <a:ext uri="{FF2B5EF4-FFF2-40B4-BE49-F238E27FC236}">
              <a16:creationId xmlns:a16="http://schemas.microsoft.com/office/drawing/2014/main" id="{00000000-0008-0000-0300-000081030000}"/>
            </a:ext>
          </a:extLst>
        </xdr:cNvPr>
        <xdr:cNvSpPr txBox="1">
          <a:spLocks noChangeArrowheads="1"/>
        </xdr:cNvSpPr>
      </xdr:nvSpPr>
      <xdr:spPr bwMode="auto">
        <a:xfrm>
          <a:off x="742950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105</xdr:row>
      <xdr:rowOff>0</xdr:rowOff>
    </xdr:from>
    <xdr:ext cx="57150" cy="38100"/>
    <xdr:sp macro="" textlink="">
      <xdr:nvSpPr>
        <xdr:cNvPr id="898" name="Text Box 22">
          <a:extLst>
            <a:ext uri="{FF2B5EF4-FFF2-40B4-BE49-F238E27FC236}">
              <a16:creationId xmlns:a16="http://schemas.microsoft.com/office/drawing/2014/main" id="{00000000-0008-0000-0300-000082030000}"/>
            </a:ext>
          </a:extLst>
        </xdr:cNvPr>
        <xdr:cNvSpPr txBox="1">
          <a:spLocks noChangeArrowheads="1"/>
        </xdr:cNvSpPr>
      </xdr:nvSpPr>
      <xdr:spPr bwMode="auto">
        <a:xfrm>
          <a:off x="643890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899" name="Text Box 80">
          <a:extLst>
            <a:ext uri="{FF2B5EF4-FFF2-40B4-BE49-F238E27FC236}">
              <a16:creationId xmlns:a16="http://schemas.microsoft.com/office/drawing/2014/main" id="{00000000-0008-0000-0300-000083030000}"/>
            </a:ext>
          </a:extLst>
        </xdr:cNvPr>
        <xdr:cNvSpPr txBox="1">
          <a:spLocks noChangeArrowheads="1"/>
        </xdr:cNvSpPr>
      </xdr:nvSpPr>
      <xdr:spPr bwMode="auto">
        <a:xfrm>
          <a:off x="59340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900" name="Text Box 117">
          <a:extLst>
            <a:ext uri="{FF2B5EF4-FFF2-40B4-BE49-F238E27FC236}">
              <a16:creationId xmlns:a16="http://schemas.microsoft.com/office/drawing/2014/main" id="{00000000-0008-0000-0300-000084030000}"/>
            </a:ext>
          </a:extLst>
        </xdr:cNvPr>
        <xdr:cNvSpPr txBox="1">
          <a:spLocks noChangeArrowheads="1"/>
        </xdr:cNvSpPr>
      </xdr:nvSpPr>
      <xdr:spPr bwMode="auto">
        <a:xfrm>
          <a:off x="58102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901" name="Text Box 22">
          <a:extLst>
            <a:ext uri="{FF2B5EF4-FFF2-40B4-BE49-F238E27FC236}">
              <a16:creationId xmlns:a16="http://schemas.microsoft.com/office/drawing/2014/main" id="{00000000-0008-0000-0300-000085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902" name="Text Box 22">
          <a:extLst>
            <a:ext uri="{FF2B5EF4-FFF2-40B4-BE49-F238E27FC236}">
              <a16:creationId xmlns:a16="http://schemas.microsoft.com/office/drawing/2014/main" id="{00000000-0008-0000-0300-000086030000}"/>
            </a:ext>
          </a:extLst>
        </xdr:cNvPr>
        <xdr:cNvSpPr txBox="1">
          <a:spLocks noChangeArrowheads="1"/>
        </xdr:cNvSpPr>
      </xdr:nvSpPr>
      <xdr:spPr bwMode="auto">
        <a:xfrm>
          <a:off x="61912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903" name="Text Box 117">
          <a:extLst>
            <a:ext uri="{FF2B5EF4-FFF2-40B4-BE49-F238E27FC236}">
              <a16:creationId xmlns:a16="http://schemas.microsoft.com/office/drawing/2014/main" id="{00000000-0008-0000-0300-000087030000}"/>
            </a:ext>
          </a:extLst>
        </xdr:cNvPr>
        <xdr:cNvSpPr txBox="1">
          <a:spLocks noChangeArrowheads="1"/>
        </xdr:cNvSpPr>
      </xdr:nvSpPr>
      <xdr:spPr bwMode="auto">
        <a:xfrm>
          <a:off x="58102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904" name="Text Box 22">
          <a:extLst>
            <a:ext uri="{FF2B5EF4-FFF2-40B4-BE49-F238E27FC236}">
              <a16:creationId xmlns:a16="http://schemas.microsoft.com/office/drawing/2014/main" id="{00000000-0008-0000-0300-000088030000}"/>
            </a:ext>
          </a:extLst>
        </xdr:cNvPr>
        <xdr:cNvSpPr txBox="1">
          <a:spLocks noChangeArrowheads="1"/>
        </xdr:cNvSpPr>
      </xdr:nvSpPr>
      <xdr:spPr bwMode="auto">
        <a:xfrm>
          <a:off x="58197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905" name="Text Box 22">
          <a:extLst>
            <a:ext uri="{FF2B5EF4-FFF2-40B4-BE49-F238E27FC236}">
              <a16:creationId xmlns:a16="http://schemas.microsoft.com/office/drawing/2014/main" id="{00000000-0008-0000-0300-000089030000}"/>
            </a:ext>
          </a:extLst>
        </xdr:cNvPr>
        <xdr:cNvSpPr txBox="1">
          <a:spLocks noChangeArrowheads="1"/>
        </xdr:cNvSpPr>
      </xdr:nvSpPr>
      <xdr:spPr bwMode="auto">
        <a:xfrm>
          <a:off x="7543800"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906" name="Text Box 22">
          <a:extLst>
            <a:ext uri="{FF2B5EF4-FFF2-40B4-BE49-F238E27FC236}">
              <a16:creationId xmlns:a16="http://schemas.microsoft.com/office/drawing/2014/main" id="{00000000-0008-0000-0300-00008A030000}"/>
            </a:ext>
          </a:extLst>
        </xdr:cNvPr>
        <xdr:cNvSpPr txBox="1">
          <a:spLocks noChangeArrowheads="1"/>
        </xdr:cNvSpPr>
      </xdr:nvSpPr>
      <xdr:spPr bwMode="auto">
        <a:xfrm>
          <a:off x="61912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907" name="Text Box 22">
          <a:extLst>
            <a:ext uri="{FF2B5EF4-FFF2-40B4-BE49-F238E27FC236}">
              <a16:creationId xmlns:a16="http://schemas.microsoft.com/office/drawing/2014/main" id="{00000000-0008-0000-0300-00008B030000}"/>
            </a:ext>
          </a:extLst>
        </xdr:cNvPr>
        <xdr:cNvSpPr txBox="1">
          <a:spLocks noChangeArrowheads="1"/>
        </xdr:cNvSpPr>
      </xdr:nvSpPr>
      <xdr:spPr bwMode="auto">
        <a:xfrm>
          <a:off x="7181850"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105</xdr:row>
      <xdr:rowOff>130969</xdr:rowOff>
    </xdr:from>
    <xdr:ext cx="47626" cy="47625"/>
    <xdr:sp macro="" textlink="">
      <xdr:nvSpPr>
        <xdr:cNvPr id="908" name="Text Box 80">
          <a:extLst>
            <a:ext uri="{FF2B5EF4-FFF2-40B4-BE49-F238E27FC236}">
              <a16:creationId xmlns:a16="http://schemas.microsoft.com/office/drawing/2014/main" id="{00000000-0008-0000-0300-00008C030000}"/>
            </a:ext>
          </a:extLst>
        </xdr:cNvPr>
        <xdr:cNvSpPr txBox="1">
          <a:spLocks noChangeArrowheads="1"/>
        </xdr:cNvSpPr>
      </xdr:nvSpPr>
      <xdr:spPr bwMode="auto">
        <a:xfrm>
          <a:off x="5438775" y="304490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105</xdr:row>
      <xdr:rowOff>0</xdr:rowOff>
    </xdr:from>
    <xdr:ext cx="47625" cy="47625"/>
    <xdr:sp macro="" textlink="">
      <xdr:nvSpPr>
        <xdr:cNvPr id="909" name="Text Box 117">
          <a:extLst>
            <a:ext uri="{FF2B5EF4-FFF2-40B4-BE49-F238E27FC236}">
              <a16:creationId xmlns:a16="http://schemas.microsoft.com/office/drawing/2014/main" id="{00000000-0008-0000-0300-00008D030000}"/>
            </a:ext>
          </a:extLst>
        </xdr:cNvPr>
        <xdr:cNvSpPr txBox="1">
          <a:spLocks noChangeArrowheads="1"/>
        </xdr:cNvSpPr>
      </xdr:nvSpPr>
      <xdr:spPr bwMode="auto">
        <a:xfrm>
          <a:off x="5314950" y="30318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105</xdr:row>
      <xdr:rowOff>0</xdr:rowOff>
    </xdr:from>
    <xdr:ext cx="47625" cy="38100"/>
    <xdr:sp macro="" textlink="">
      <xdr:nvSpPr>
        <xdr:cNvPr id="910" name="Text Box 22">
          <a:extLst>
            <a:ext uri="{FF2B5EF4-FFF2-40B4-BE49-F238E27FC236}">
              <a16:creationId xmlns:a16="http://schemas.microsoft.com/office/drawing/2014/main" id="{00000000-0008-0000-0300-00008E030000}"/>
            </a:ext>
          </a:extLst>
        </xdr:cNvPr>
        <xdr:cNvSpPr txBox="1">
          <a:spLocks noChangeArrowheads="1"/>
        </xdr:cNvSpPr>
      </xdr:nvSpPr>
      <xdr:spPr bwMode="auto">
        <a:xfrm>
          <a:off x="5067300" y="30318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105</xdr:row>
      <xdr:rowOff>0</xdr:rowOff>
    </xdr:from>
    <xdr:ext cx="57150" cy="38100"/>
    <xdr:sp macro="" textlink="">
      <xdr:nvSpPr>
        <xdr:cNvPr id="911" name="Text Box 22">
          <a:extLst>
            <a:ext uri="{FF2B5EF4-FFF2-40B4-BE49-F238E27FC236}">
              <a16:creationId xmlns:a16="http://schemas.microsoft.com/office/drawing/2014/main" id="{00000000-0008-0000-0300-00008F030000}"/>
            </a:ext>
          </a:extLst>
        </xdr:cNvPr>
        <xdr:cNvSpPr txBox="1">
          <a:spLocks noChangeArrowheads="1"/>
        </xdr:cNvSpPr>
      </xdr:nvSpPr>
      <xdr:spPr bwMode="auto">
        <a:xfrm>
          <a:off x="53244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104</xdr:row>
      <xdr:rowOff>161925</xdr:rowOff>
    </xdr:from>
    <xdr:ext cx="57150" cy="38100"/>
    <xdr:sp macro="" textlink="">
      <xdr:nvSpPr>
        <xdr:cNvPr id="912" name="Text Box 22">
          <a:extLst>
            <a:ext uri="{FF2B5EF4-FFF2-40B4-BE49-F238E27FC236}">
              <a16:creationId xmlns:a16="http://schemas.microsoft.com/office/drawing/2014/main" id="{00000000-0008-0000-0300-000090030000}"/>
            </a:ext>
          </a:extLst>
        </xdr:cNvPr>
        <xdr:cNvSpPr txBox="1">
          <a:spLocks noChangeArrowheads="1"/>
        </xdr:cNvSpPr>
      </xdr:nvSpPr>
      <xdr:spPr bwMode="auto">
        <a:xfrm>
          <a:off x="5143500" y="30299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42862" cy="28575"/>
    <xdr:sp macro="" textlink="">
      <xdr:nvSpPr>
        <xdr:cNvPr id="913" name="Text Box 23">
          <a:extLst>
            <a:ext uri="{FF2B5EF4-FFF2-40B4-BE49-F238E27FC236}">
              <a16:creationId xmlns:a16="http://schemas.microsoft.com/office/drawing/2014/main" id="{00000000-0008-0000-0300-000091030000}"/>
            </a:ext>
          </a:extLst>
        </xdr:cNvPr>
        <xdr:cNvSpPr txBox="1">
          <a:spLocks noChangeArrowheads="1"/>
        </xdr:cNvSpPr>
      </xdr:nvSpPr>
      <xdr:spPr bwMode="auto">
        <a:xfrm>
          <a:off x="5200650" y="30318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105</xdr:row>
      <xdr:rowOff>0</xdr:rowOff>
    </xdr:from>
    <xdr:ext cx="42863" cy="38100"/>
    <xdr:sp macro="" textlink="">
      <xdr:nvSpPr>
        <xdr:cNvPr id="914" name="Text Box 22">
          <a:extLst>
            <a:ext uri="{FF2B5EF4-FFF2-40B4-BE49-F238E27FC236}">
              <a16:creationId xmlns:a16="http://schemas.microsoft.com/office/drawing/2014/main" id="{00000000-0008-0000-0300-000092030000}"/>
            </a:ext>
          </a:extLst>
        </xdr:cNvPr>
        <xdr:cNvSpPr txBox="1">
          <a:spLocks noChangeArrowheads="1"/>
        </xdr:cNvSpPr>
      </xdr:nvSpPr>
      <xdr:spPr bwMode="auto">
        <a:xfrm>
          <a:off x="5191125" y="30318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105</xdr:row>
      <xdr:rowOff>0</xdr:rowOff>
    </xdr:from>
    <xdr:ext cx="57150" cy="38100"/>
    <xdr:sp macro="" textlink="">
      <xdr:nvSpPr>
        <xdr:cNvPr id="915" name="Text Box 22">
          <a:extLst>
            <a:ext uri="{FF2B5EF4-FFF2-40B4-BE49-F238E27FC236}">
              <a16:creationId xmlns:a16="http://schemas.microsoft.com/office/drawing/2014/main" id="{00000000-0008-0000-0300-000093030000}"/>
            </a:ext>
          </a:extLst>
        </xdr:cNvPr>
        <xdr:cNvSpPr txBox="1">
          <a:spLocks noChangeArrowheads="1"/>
        </xdr:cNvSpPr>
      </xdr:nvSpPr>
      <xdr:spPr bwMode="auto">
        <a:xfrm>
          <a:off x="53244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105</xdr:row>
      <xdr:rowOff>130969</xdr:rowOff>
    </xdr:from>
    <xdr:ext cx="42863" cy="47625"/>
    <xdr:sp macro="" textlink="">
      <xdr:nvSpPr>
        <xdr:cNvPr id="916" name="Text Box 80">
          <a:extLst>
            <a:ext uri="{FF2B5EF4-FFF2-40B4-BE49-F238E27FC236}">
              <a16:creationId xmlns:a16="http://schemas.microsoft.com/office/drawing/2014/main" id="{00000000-0008-0000-0300-000094030000}"/>
            </a:ext>
          </a:extLst>
        </xdr:cNvPr>
        <xdr:cNvSpPr txBox="1">
          <a:spLocks noChangeArrowheads="1"/>
        </xdr:cNvSpPr>
      </xdr:nvSpPr>
      <xdr:spPr bwMode="auto">
        <a:xfrm>
          <a:off x="54387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105</xdr:row>
      <xdr:rowOff>0</xdr:rowOff>
    </xdr:from>
    <xdr:ext cx="42863" cy="47625"/>
    <xdr:sp macro="" textlink="">
      <xdr:nvSpPr>
        <xdr:cNvPr id="917" name="Text Box 117">
          <a:extLst>
            <a:ext uri="{FF2B5EF4-FFF2-40B4-BE49-F238E27FC236}">
              <a16:creationId xmlns:a16="http://schemas.microsoft.com/office/drawing/2014/main" id="{00000000-0008-0000-0300-000095030000}"/>
            </a:ext>
          </a:extLst>
        </xdr:cNvPr>
        <xdr:cNvSpPr txBox="1">
          <a:spLocks noChangeArrowheads="1"/>
        </xdr:cNvSpPr>
      </xdr:nvSpPr>
      <xdr:spPr bwMode="auto">
        <a:xfrm>
          <a:off x="53149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105</xdr:row>
      <xdr:rowOff>0</xdr:rowOff>
    </xdr:from>
    <xdr:ext cx="57150" cy="38100"/>
    <xdr:sp macro="" textlink="">
      <xdr:nvSpPr>
        <xdr:cNvPr id="918" name="Text Box 22">
          <a:extLst>
            <a:ext uri="{FF2B5EF4-FFF2-40B4-BE49-F238E27FC236}">
              <a16:creationId xmlns:a16="http://schemas.microsoft.com/office/drawing/2014/main" id="{00000000-0008-0000-0300-000096030000}"/>
            </a:ext>
          </a:extLst>
        </xdr:cNvPr>
        <xdr:cNvSpPr txBox="1">
          <a:spLocks noChangeArrowheads="1"/>
        </xdr:cNvSpPr>
      </xdr:nvSpPr>
      <xdr:spPr bwMode="auto">
        <a:xfrm>
          <a:off x="5324475" y="3031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105</xdr:row>
      <xdr:rowOff>130969</xdr:rowOff>
    </xdr:from>
    <xdr:ext cx="42863" cy="47625"/>
    <xdr:sp macro="" textlink="">
      <xdr:nvSpPr>
        <xdr:cNvPr id="919" name="Text Box 80">
          <a:extLst>
            <a:ext uri="{FF2B5EF4-FFF2-40B4-BE49-F238E27FC236}">
              <a16:creationId xmlns:a16="http://schemas.microsoft.com/office/drawing/2014/main" id="{00000000-0008-0000-0300-000097030000}"/>
            </a:ext>
          </a:extLst>
        </xdr:cNvPr>
        <xdr:cNvSpPr txBox="1">
          <a:spLocks noChangeArrowheads="1"/>
        </xdr:cNvSpPr>
      </xdr:nvSpPr>
      <xdr:spPr bwMode="auto">
        <a:xfrm>
          <a:off x="5438775" y="30449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105</xdr:row>
      <xdr:rowOff>0</xdr:rowOff>
    </xdr:from>
    <xdr:ext cx="42863" cy="47625"/>
    <xdr:sp macro="" textlink="">
      <xdr:nvSpPr>
        <xdr:cNvPr id="920" name="Text Box 117">
          <a:extLst>
            <a:ext uri="{FF2B5EF4-FFF2-40B4-BE49-F238E27FC236}">
              <a16:creationId xmlns:a16="http://schemas.microsoft.com/office/drawing/2014/main" id="{00000000-0008-0000-0300-000098030000}"/>
            </a:ext>
          </a:extLst>
        </xdr:cNvPr>
        <xdr:cNvSpPr txBox="1">
          <a:spLocks noChangeArrowheads="1"/>
        </xdr:cNvSpPr>
      </xdr:nvSpPr>
      <xdr:spPr bwMode="auto">
        <a:xfrm>
          <a:off x="5314950" y="30318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109</xdr:row>
      <xdr:rowOff>23813</xdr:rowOff>
    </xdr:from>
    <xdr:ext cx="33337" cy="47625"/>
    <xdr:sp macro="" textlink="">
      <xdr:nvSpPr>
        <xdr:cNvPr id="921" name="Text Box 118">
          <a:extLst>
            <a:ext uri="{FF2B5EF4-FFF2-40B4-BE49-F238E27FC236}">
              <a16:creationId xmlns:a16="http://schemas.microsoft.com/office/drawing/2014/main" id="{00000000-0008-0000-0300-000099030000}"/>
            </a:ext>
          </a:extLst>
        </xdr:cNvPr>
        <xdr:cNvSpPr txBox="1">
          <a:spLocks noChangeArrowheads="1"/>
        </xdr:cNvSpPr>
      </xdr:nvSpPr>
      <xdr:spPr bwMode="auto">
        <a:xfrm>
          <a:off x="5243512" y="31361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108</xdr:row>
      <xdr:rowOff>23813</xdr:rowOff>
    </xdr:from>
    <xdr:ext cx="33337" cy="47625"/>
    <xdr:sp macro="" textlink="">
      <xdr:nvSpPr>
        <xdr:cNvPr id="922" name="Text Box 118">
          <a:extLst>
            <a:ext uri="{FF2B5EF4-FFF2-40B4-BE49-F238E27FC236}">
              <a16:creationId xmlns:a16="http://schemas.microsoft.com/office/drawing/2014/main" id="{00000000-0008-0000-0300-00009A030000}"/>
            </a:ext>
          </a:extLst>
        </xdr:cNvPr>
        <xdr:cNvSpPr txBox="1">
          <a:spLocks noChangeArrowheads="1"/>
        </xdr:cNvSpPr>
      </xdr:nvSpPr>
      <xdr:spPr bwMode="auto">
        <a:xfrm>
          <a:off x="5243512" y="31103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122</xdr:row>
      <xdr:rowOff>22411</xdr:rowOff>
    </xdr:from>
    <xdr:to>
      <xdr:col>60</xdr:col>
      <xdr:colOff>22412</xdr:colOff>
      <xdr:row>124</xdr:row>
      <xdr:rowOff>145411</xdr:rowOff>
    </xdr:to>
    <xdr:sp macro="" textlink="">
      <xdr:nvSpPr>
        <xdr:cNvPr id="924" name="大かっこ 923">
          <a:extLst>
            <a:ext uri="{FF2B5EF4-FFF2-40B4-BE49-F238E27FC236}">
              <a16:creationId xmlns:a16="http://schemas.microsoft.com/office/drawing/2014/main" id="{00000000-0008-0000-0300-00009C030000}"/>
            </a:ext>
          </a:extLst>
        </xdr:cNvPr>
        <xdr:cNvSpPr/>
      </xdr:nvSpPr>
      <xdr:spPr bwMode="auto">
        <a:xfrm>
          <a:off x="8953500" y="27622499"/>
          <a:ext cx="6723530" cy="616059"/>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42</xdr:col>
      <xdr:colOff>114300</xdr:colOff>
      <xdr:row>115</xdr:row>
      <xdr:rowOff>0</xdr:rowOff>
    </xdr:from>
    <xdr:ext cx="61912" cy="38100"/>
    <xdr:sp macro="" textlink="">
      <xdr:nvSpPr>
        <xdr:cNvPr id="1066" name="Text Box 80">
          <a:extLst>
            <a:ext uri="{FF2B5EF4-FFF2-40B4-BE49-F238E27FC236}">
              <a16:creationId xmlns:a16="http://schemas.microsoft.com/office/drawing/2014/main" id="{8A9C9B4C-E047-4F60-AD68-92885485CF8B}"/>
            </a:ext>
          </a:extLst>
        </xdr:cNvPr>
        <xdr:cNvSpPr txBox="1">
          <a:spLocks noChangeArrowheads="1"/>
        </xdr:cNvSpPr>
      </xdr:nvSpPr>
      <xdr:spPr bwMode="auto">
        <a:xfrm>
          <a:off x="4914900" y="29641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117</xdr:row>
      <xdr:rowOff>161925</xdr:rowOff>
    </xdr:from>
    <xdr:ext cx="57150" cy="38100"/>
    <xdr:sp macro="" textlink="">
      <xdr:nvSpPr>
        <xdr:cNvPr id="1067" name="Text Box 22">
          <a:extLst>
            <a:ext uri="{FF2B5EF4-FFF2-40B4-BE49-F238E27FC236}">
              <a16:creationId xmlns:a16="http://schemas.microsoft.com/office/drawing/2014/main" id="{8CABEE80-21AF-4E55-B5B3-89B0B5CE739A}"/>
            </a:ext>
          </a:extLst>
        </xdr:cNvPr>
        <xdr:cNvSpPr txBox="1">
          <a:spLocks noChangeArrowheads="1"/>
        </xdr:cNvSpPr>
      </xdr:nvSpPr>
      <xdr:spPr bwMode="auto">
        <a:xfrm>
          <a:off x="5143500" y="30299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12</xdr:col>
      <xdr:colOff>19050</xdr:colOff>
      <xdr:row>65</xdr:row>
      <xdr:rowOff>57150</xdr:rowOff>
    </xdr:from>
    <xdr:to>
      <xdr:col>20</xdr:col>
      <xdr:colOff>78581</xdr:colOff>
      <xdr:row>65</xdr:row>
      <xdr:rowOff>330993</xdr:rowOff>
    </xdr:to>
    <xdr:sp macro="" textlink="">
      <xdr:nvSpPr>
        <xdr:cNvPr id="923" name="テキスト ボックス 922">
          <a:extLst>
            <a:ext uri="{FF2B5EF4-FFF2-40B4-BE49-F238E27FC236}">
              <a16:creationId xmlns:a16="http://schemas.microsoft.com/office/drawing/2014/main" id="{9788BE2C-6136-4169-8B57-F2AE3BFFF362}"/>
            </a:ext>
          </a:extLst>
        </xdr:cNvPr>
        <xdr:cNvSpPr txBox="1"/>
      </xdr:nvSpPr>
      <xdr:spPr>
        <a:xfrm>
          <a:off x="1390650" y="19002375"/>
          <a:ext cx="9739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満　年　齢</a:t>
          </a:r>
        </a:p>
      </xdr:txBody>
    </xdr:sp>
    <xdr:clientData/>
  </xdr:twoCellAnchor>
  <xdr:twoCellAnchor editAs="oneCell">
    <xdr:from>
      <xdr:col>97</xdr:col>
      <xdr:colOff>42862</xdr:colOff>
      <xdr:row>208</xdr:row>
      <xdr:rowOff>0</xdr:rowOff>
    </xdr:from>
    <xdr:to>
      <xdr:col>97</xdr:col>
      <xdr:colOff>85725</xdr:colOff>
      <xdr:row>208</xdr:row>
      <xdr:rowOff>47625</xdr:rowOff>
    </xdr:to>
    <xdr:sp macro="" textlink="">
      <xdr:nvSpPr>
        <xdr:cNvPr id="925" name="Text Box 80">
          <a:extLst>
            <a:ext uri="{FF2B5EF4-FFF2-40B4-BE49-F238E27FC236}">
              <a16:creationId xmlns:a16="http://schemas.microsoft.com/office/drawing/2014/main" id="{307DC581-D767-4D68-A857-6918F2F17CC2}"/>
            </a:ext>
          </a:extLst>
        </xdr:cNvPr>
        <xdr:cNvSpPr txBox="1">
          <a:spLocks noChangeArrowheads="1"/>
        </xdr:cNvSpPr>
      </xdr:nvSpPr>
      <xdr:spPr bwMode="auto">
        <a:xfrm>
          <a:off x="3433762" y="56205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96</xdr:col>
      <xdr:colOff>114300</xdr:colOff>
      <xdr:row>208</xdr:row>
      <xdr:rowOff>0</xdr:rowOff>
    </xdr:from>
    <xdr:to>
      <xdr:col>97</xdr:col>
      <xdr:colOff>38101</xdr:colOff>
      <xdr:row>208</xdr:row>
      <xdr:rowOff>47625</xdr:rowOff>
    </xdr:to>
    <xdr:sp macro="" textlink="">
      <xdr:nvSpPr>
        <xdr:cNvPr id="926" name="Text Box 117">
          <a:extLst>
            <a:ext uri="{FF2B5EF4-FFF2-40B4-BE49-F238E27FC236}">
              <a16:creationId xmlns:a16="http://schemas.microsoft.com/office/drawing/2014/main" id="{4F9AB1DE-C531-41EF-ABF0-E2D976364621}"/>
            </a:ext>
          </a:extLst>
        </xdr:cNvPr>
        <xdr:cNvSpPr txBox="1">
          <a:spLocks noChangeArrowheads="1"/>
        </xdr:cNvSpPr>
      </xdr:nvSpPr>
      <xdr:spPr bwMode="auto">
        <a:xfrm>
          <a:off x="3390900" y="5620512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95</xdr:col>
      <xdr:colOff>114300</xdr:colOff>
      <xdr:row>208</xdr:row>
      <xdr:rowOff>0</xdr:rowOff>
    </xdr:from>
    <xdr:to>
      <xdr:col>96</xdr:col>
      <xdr:colOff>28574</xdr:colOff>
      <xdr:row>208</xdr:row>
      <xdr:rowOff>47625</xdr:rowOff>
    </xdr:to>
    <xdr:sp macro="" textlink="">
      <xdr:nvSpPr>
        <xdr:cNvPr id="927" name="Text Box 118">
          <a:extLst>
            <a:ext uri="{FF2B5EF4-FFF2-40B4-BE49-F238E27FC236}">
              <a16:creationId xmlns:a16="http://schemas.microsoft.com/office/drawing/2014/main" id="{4809554C-0575-46B5-BE6D-22631464CF60}"/>
            </a:ext>
          </a:extLst>
        </xdr:cNvPr>
        <xdr:cNvSpPr txBox="1">
          <a:spLocks noChangeArrowheads="1"/>
        </xdr:cNvSpPr>
      </xdr:nvSpPr>
      <xdr:spPr bwMode="auto">
        <a:xfrm>
          <a:off x="3276600" y="5620512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92</xdr:col>
      <xdr:colOff>90488</xdr:colOff>
      <xdr:row>208</xdr:row>
      <xdr:rowOff>0</xdr:rowOff>
    </xdr:from>
    <xdr:to>
      <xdr:col>93</xdr:col>
      <xdr:colOff>14288</xdr:colOff>
      <xdr:row>208</xdr:row>
      <xdr:rowOff>28575</xdr:rowOff>
    </xdr:to>
    <xdr:sp macro="" textlink="">
      <xdr:nvSpPr>
        <xdr:cNvPr id="928" name="Text Box 23">
          <a:extLst>
            <a:ext uri="{FF2B5EF4-FFF2-40B4-BE49-F238E27FC236}">
              <a16:creationId xmlns:a16="http://schemas.microsoft.com/office/drawing/2014/main" id="{22EBE79B-BAB9-46EB-A745-2FD795F4048B}"/>
            </a:ext>
          </a:extLst>
        </xdr:cNvPr>
        <xdr:cNvSpPr txBox="1">
          <a:spLocks noChangeArrowheads="1"/>
        </xdr:cNvSpPr>
      </xdr:nvSpPr>
      <xdr:spPr bwMode="auto">
        <a:xfrm>
          <a:off x="2909888" y="5620512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92</xdr:col>
      <xdr:colOff>114300</xdr:colOff>
      <xdr:row>208</xdr:row>
      <xdr:rowOff>0</xdr:rowOff>
    </xdr:from>
    <xdr:to>
      <xdr:col>93</xdr:col>
      <xdr:colOff>38101</xdr:colOff>
      <xdr:row>208</xdr:row>
      <xdr:rowOff>38100</xdr:rowOff>
    </xdr:to>
    <xdr:sp macro="" textlink="">
      <xdr:nvSpPr>
        <xdr:cNvPr id="929" name="Text Box 22">
          <a:extLst>
            <a:ext uri="{FF2B5EF4-FFF2-40B4-BE49-F238E27FC236}">
              <a16:creationId xmlns:a16="http://schemas.microsoft.com/office/drawing/2014/main" id="{3A0E1D01-2D97-45BA-B204-A5A2C1D29F23}"/>
            </a:ext>
          </a:extLst>
        </xdr:cNvPr>
        <xdr:cNvSpPr txBox="1">
          <a:spLocks noChangeArrowheads="1"/>
        </xdr:cNvSpPr>
      </xdr:nvSpPr>
      <xdr:spPr bwMode="auto">
        <a:xfrm>
          <a:off x="2933700" y="5620512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103</xdr:col>
      <xdr:colOff>114300</xdr:colOff>
      <xdr:row>26</xdr:row>
      <xdr:rowOff>0</xdr:rowOff>
    </xdr:from>
    <xdr:to>
      <xdr:col>104</xdr:col>
      <xdr:colOff>104774</xdr:colOff>
      <xdr:row>26</xdr:row>
      <xdr:rowOff>19050</xdr:rowOff>
    </xdr:to>
    <xdr:sp macro="" textlink="">
      <xdr:nvSpPr>
        <xdr:cNvPr id="930" name="Text Box 80">
          <a:extLst>
            <a:ext uri="{FF2B5EF4-FFF2-40B4-BE49-F238E27FC236}">
              <a16:creationId xmlns:a16="http://schemas.microsoft.com/office/drawing/2014/main" id="{D61BC6E3-3FDA-442A-A8A2-0CF6ED4046D3}"/>
            </a:ext>
          </a:extLst>
        </xdr:cNvPr>
        <xdr:cNvSpPr txBox="1">
          <a:spLocks noChangeArrowheads="1"/>
        </xdr:cNvSpPr>
      </xdr:nvSpPr>
      <xdr:spPr bwMode="auto">
        <a:xfrm>
          <a:off x="4191000" y="90754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95</xdr:col>
      <xdr:colOff>114300</xdr:colOff>
      <xdr:row>208</xdr:row>
      <xdr:rowOff>0</xdr:rowOff>
    </xdr:from>
    <xdr:to>
      <xdr:col>96</xdr:col>
      <xdr:colOff>38099</xdr:colOff>
      <xdr:row>208</xdr:row>
      <xdr:rowOff>28575</xdr:rowOff>
    </xdr:to>
    <xdr:sp macro="" textlink="">
      <xdr:nvSpPr>
        <xdr:cNvPr id="931" name="Text Box 23">
          <a:extLst>
            <a:ext uri="{FF2B5EF4-FFF2-40B4-BE49-F238E27FC236}">
              <a16:creationId xmlns:a16="http://schemas.microsoft.com/office/drawing/2014/main" id="{3990017D-68B8-458B-9A9B-E12DA755C2B8}"/>
            </a:ext>
          </a:extLst>
        </xdr:cNvPr>
        <xdr:cNvSpPr txBox="1">
          <a:spLocks noChangeArrowheads="1"/>
        </xdr:cNvSpPr>
      </xdr:nvSpPr>
      <xdr:spPr bwMode="auto">
        <a:xfrm>
          <a:off x="3276600" y="5620512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82</xdr:col>
      <xdr:colOff>0</xdr:colOff>
      <xdr:row>208</xdr:row>
      <xdr:rowOff>0</xdr:rowOff>
    </xdr:from>
    <xdr:to>
      <xdr:col>82</xdr:col>
      <xdr:colOff>57150</xdr:colOff>
      <xdr:row>208</xdr:row>
      <xdr:rowOff>38100</xdr:rowOff>
    </xdr:to>
    <xdr:sp macro="" textlink="">
      <xdr:nvSpPr>
        <xdr:cNvPr id="932" name="Text Box 22">
          <a:extLst>
            <a:ext uri="{FF2B5EF4-FFF2-40B4-BE49-F238E27FC236}">
              <a16:creationId xmlns:a16="http://schemas.microsoft.com/office/drawing/2014/main" id="{06FF0BA0-A4E4-4814-9B7A-440D82B8F33F}"/>
            </a:ext>
          </a:extLst>
        </xdr:cNvPr>
        <xdr:cNvSpPr txBox="1">
          <a:spLocks noChangeArrowheads="1"/>
        </xdr:cNvSpPr>
      </xdr:nvSpPr>
      <xdr:spPr bwMode="auto">
        <a:xfrm>
          <a:off x="16764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90</xdr:col>
      <xdr:colOff>0</xdr:colOff>
      <xdr:row>208</xdr:row>
      <xdr:rowOff>0</xdr:rowOff>
    </xdr:from>
    <xdr:to>
      <xdr:col>90</xdr:col>
      <xdr:colOff>19050</xdr:colOff>
      <xdr:row>208</xdr:row>
      <xdr:rowOff>38100</xdr:rowOff>
    </xdr:to>
    <xdr:sp macro="" textlink="">
      <xdr:nvSpPr>
        <xdr:cNvPr id="933" name="Text Box 22">
          <a:extLst>
            <a:ext uri="{FF2B5EF4-FFF2-40B4-BE49-F238E27FC236}">
              <a16:creationId xmlns:a16="http://schemas.microsoft.com/office/drawing/2014/main" id="{16B96C31-48C0-4812-AAAB-ACCFA4309EB7}"/>
            </a:ext>
          </a:extLst>
        </xdr:cNvPr>
        <xdr:cNvSpPr txBox="1">
          <a:spLocks noChangeArrowheads="1"/>
        </xdr:cNvSpPr>
      </xdr:nvSpPr>
      <xdr:spPr bwMode="auto">
        <a:xfrm>
          <a:off x="2590800" y="5620512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0</xdr:colOff>
      <xdr:row>208</xdr:row>
      <xdr:rowOff>0</xdr:rowOff>
    </xdr:from>
    <xdr:to>
      <xdr:col>98</xdr:col>
      <xdr:colOff>57150</xdr:colOff>
      <xdr:row>208</xdr:row>
      <xdr:rowOff>38100</xdr:rowOff>
    </xdr:to>
    <xdr:sp macro="" textlink="">
      <xdr:nvSpPr>
        <xdr:cNvPr id="934" name="Text Box 22">
          <a:extLst>
            <a:ext uri="{FF2B5EF4-FFF2-40B4-BE49-F238E27FC236}">
              <a16:creationId xmlns:a16="http://schemas.microsoft.com/office/drawing/2014/main" id="{7F57F898-C210-4145-8D9D-DED8DD81123B}"/>
            </a:ext>
          </a:extLst>
        </xdr:cNvPr>
        <xdr:cNvSpPr txBox="1">
          <a:spLocks noChangeArrowheads="1"/>
        </xdr:cNvSpPr>
      </xdr:nvSpPr>
      <xdr:spPr bwMode="auto">
        <a:xfrm>
          <a:off x="35052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106</xdr:col>
      <xdr:colOff>0</xdr:colOff>
      <xdr:row>208</xdr:row>
      <xdr:rowOff>0</xdr:rowOff>
    </xdr:from>
    <xdr:to>
      <xdr:col>106</xdr:col>
      <xdr:colOff>57150</xdr:colOff>
      <xdr:row>208</xdr:row>
      <xdr:rowOff>38100</xdr:rowOff>
    </xdr:to>
    <xdr:sp macro="" textlink="">
      <xdr:nvSpPr>
        <xdr:cNvPr id="935" name="Text Box 22">
          <a:extLst>
            <a:ext uri="{FF2B5EF4-FFF2-40B4-BE49-F238E27FC236}">
              <a16:creationId xmlns:a16="http://schemas.microsoft.com/office/drawing/2014/main" id="{6D43D200-B330-48C8-9320-9D749ED06030}"/>
            </a:ext>
          </a:extLst>
        </xdr:cNvPr>
        <xdr:cNvSpPr txBox="1">
          <a:spLocks noChangeArrowheads="1"/>
        </xdr:cNvSpPr>
      </xdr:nvSpPr>
      <xdr:spPr bwMode="auto">
        <a:xfrm>
          <a:off x="44196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114</xdr:col>
      <xdr:colOff>0</xdr:colOff>
      <xdr:row>208</xdr:row>
      <xdr:rowOff>0</xdr:rowOff>
    </xdr:from>
    <xdr:to>
      <xdr:col>114</xdr:col>
      <xdr:colOff>57150</xdr:colOff>
      <xdr:row>208</xdr:row>
      <xdr:rowOff>38100</xdr:rowOff>
    </xdr:to>
    <xdr:sp macro="" textlink="">
      <xdr:nvSpPr>
        <xdr:cNvPr id="936" name="Text Box 22">
          <a:extLst>
            <a:ext uri="{FF2B5EF4-FFF2-40B4-BE49-F238E27FC236}">
              <a16:creationId xmlns:a16="http://schemas.microsoft.com/office/drawing/2014/main" id="{A698B64F-32B7-4570-B97C-762591946DF3}"/>
            </a:ext>
          </a:extLst>
        </xdr:cNvPr>
        <xdr:cNvSpPr txBox="1">
          <a:spLocks noChangeArrowheads="1"/>
        </xdr:cNvSpPr>
      </xdr:nvSpPr>
      <xdr:spPr bwMode="auto">
        <a:xfrm>
          <a:off x="53340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122</xdr:col>
      <xdr:colOff>0</xdr:colOff>
      <xdr:row>208</xdr:row>
      <xdr:rowOff>0</xdr:rowOff>
    </xdr:from>
    <xdr:to>
      <xdr:col>122</xdr:col>
      <xdr:colOff>57150</xdr:colOff>
      <xdr:row>208</xdr:row>
      <xdr:rowOff>38100</xdr:rowOff>
    </xdr:to>
    <xdr:sp macro="" textlink="">
      <xdr:nvSpPr>
        <xdr:cNvPr id="937" name="Text Box 22">
          <a:extLst>
            <a:ext uri="{FF2B5EF4-FFF2-40B4-BE49-F238E27FC236}">
              <a16:creationId xmlns:a16="http://schemas.microsoft.com/office/drawing/2014/main" id="{49F15A60-71CD-43DF-9136-BF2E8FA82475}"/>
            </a:ext>
          </a:extLst>
        </xdr:cNvPr>
        <xdr:cNvSpPr txBox="1">
          <a:spLocks noChangeArrowheads="1"/>
        </xdr:cNvSpPr>
      </xdr:nvSpPr>
      <xdr:spPr bwMode="auto">
        <a:xfrm>
          <a:off x="62484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76</xdr:col>
      <xdr:colOff>0</xdr:colOff>
      <xdr:row>208</xdr:row>
      <xdr:rowOff>0</xdr:rowOff>
    </xdr:from>
    <xdr:to>
      <xdr:col>76</xdr:col>
      <xdr:colOff>57150</xdr:colOff>
      <xdr:row>208</xdr:row>
      <xdr:rowOff>28575</xdr:rowOff>
    </xdr:to>
    <xdr:sp macro="" textlink="">
      <xdr:nvSpPr>
        <xdr:cNvPr id="938" name="Text Box 22">
          <a:extLst>
            <a:ext uri="{FF2B5EF4-FFF2-40B4-BE49-F238E27FC236}">
              <a16:creationId xmlns:a16="http://schemas.microsoft.com/office/drawing/2014/main" id="{BF657FFB-B501-49AC-8588-33C9F6490422}"/>
            </a:ext>
          </a:extLst>
        </xdr:cNvPr>
        <xdr:cNvSpPr txBox="1">
          <a:spLocks noChangeArrowheads="1"/>
        </xdr:cNvSpPr>
      </xdr:nvSpPr>
      <xdr:spPr bwMode="auto">
        <a:xfrm>
          <a:off x="990600" y="562051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84</xdr:col>
      <xdr:colOff>0</xdr:colOff>
      <xdr:row>208</xdr:row>
      <xdr:rowOff>0</xdr:rowOff>
    </xdr:from>
    <xdr:to>
      <xdr:col>84</xdr:col>
      <xdr:colOff>57150</xdr:colOff>
      <xdr:row>208</xdr:row>
      <xdr:rowOff>28575</xdr:rowOff>
    </xdr:to>
    <xdr:sp macro="" textlink="">
      <xdr:nvSpPr>
        <xdr:cNvPr id="939" name="Text Box 22">
          <a:extLst>
            <a:ext uri="{FF2B5EF4-FFF2-40B4-BE49-F238E27FC236}">
              <a16:creationId xmlns:a16="http://schemas.microsoft.com/office/drawing/2014/main" id="{837FBD8D-7751-42D9-8C6C-06A3AA07C392}"/>
            </a:ext>
          </a:extLst>
        </xdr:cNvPr>
        <xdr:cNvSpPr txBox="1">
          <a:spLocks noChangeArrowheads="1"/>
        </xdr:cNvSpPr>
      </xdr:nvSpPr>
      <xdr:spPr bwMode="auto">
        <a:xfrm>
          <a:off x="1905000" y="562051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90</xdr:col>
      <xdr:colOff>0</xdr:colOff>
      <xdr:row>208</xdr:row>
      <xdr:rowOff>0</xdr:rowOff>
    </xdr:from>
    <xdr:to>
      <xdr:col>90</xdr:col>
      <xdr:colOff>57150</xdr:colOff>
      <xdr:row>208</xdr:row>
      <xdr:rowOff>28575</xdr:rowOff>
    </xdr:to>
    <xdr:sp macro="" textlink="">
      <xdr:nvSpPr>
        <xdr:cNvPr id="940" name="Text Box 22">
          <a:extLst>
            <a:ext uri="{FF2B5EF4-FFF2-40B4-BE49-F238E27FC236}">
              <a16:creationId xmlns:a16="http://schemas.microsoft.com/office/drawing/2014/main" id="{3BE0FDB9-5372-4754-A4C4-B2AF0FC04B13}"/>
            </a:ext>
          </a:extLst>
        </xdr:cNvPr>
        <xdr:cNvSpPr txBox="1">
          <a:spLocks noChangeArrowheads="1"/>
        </xdr:cNvSpPr>
      </xdr:nvSpPr>
      <xdr:spPr bwMode="auto">
        <a:xfrm>
          <a:off x="2590800" y="562051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96</xdr:col>
      <xdr:colOff>0</xdr:colOff>
      <xdr:row>208</xdr:row>
      <xdr:rowOff>0</xdr:rowOff>
    </xdr:from>
    <xdr:to>
      <xdr:col>96</xdr:col>
      <xdr:colOff>57150</xdr:colOff>
      <xdr:row>208</xdr:row>
      <xdr:rowOff>28575</xdr:rowOff>
    </xdr:to>
    <xdr:sp macro="" textlink="">
      <xdr:nvSpPr>
        <xdr:cNvPr id="941" name="Text Box 22">
          <a:extLst>
            <a:ext uri="{FF2B5EF4-FFF2-40B4-BE49-F238E27FC236}">
              <a16:creationId xmlns:a16="http://schemas.microsoft.com/office/drawing/2014/main" id="{96A56AC0-830D-419B-BB35-8AAFA7E6F7C2}"/>
            </a:ext>
          </a:extLst>
        </xdr:cNvPr>
        <xdr:cNvSpPr txBox="1">
          <a:spLocks noChangeArrowheads="1"/>
        </xdr:cNvSpPr>
      </xdr:nvSpPr>
      <xdr:spPr bwMode="auto">
        <a:xfrm>
          <a:off x="3276600" y="562051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102</xdr:col>
      <xdr:colOff>0</xdr:colOff>
      <xdr:row>208</xdr:row>
      <xdr:rowOff>0</xdr:rowOff>
    </xdr:from>
    <xdr:to>
      <xdr:col>102</xdr:col>
      <xdr:colOff>57150</xdr:colOff>
      <xdr:row>208</xdr:row>
      <xdr:rowOff>28575</xdr:rowOff>
    </xdr:to>
    <xdr:sp macro="" textlink="">
      <xdr:nvSpPr>
        <xdr:cNvPr id="942" name="Text Box 22">
          <a:extLst>
            <a:ext uri="{FF2B5EF4-FFF2-40B4-BE49-F238E27FC236}">
              <a16:creationId xmlns:a16="http://schemas.microsoft.com/office/drawing/2014/main" id="{0109A0FE-63F3-43C6-9104-44F20C4EFF86}"/>
            </a:ext>
          </a:extLst>
        </xdr:cNvPr>
        <xdr:cNvSpPr txBox="1">
          <a:spLocks noChangeArrowheads="1"/>
        </xdr:cNvSpPr>
      </xdr:nvSpPr>
      <xdr:spPr bwMode="auto">
        <a:xfrm>
          <a:off x="3962400" y="562051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108</xdr:col>
      <xdr:colOff>0</xdr:colOff>
      <xdr:row>208</xdr:row>
      <xdr:rowOff>0</xdr:rowOff>
    </xdr:from>
    <xdr:to>
      <xdr:col>108</xdr:col>
      <xdr:colOff>57150</xdr:colOff>
      <xdr:row>208</xdr:row>
      <xdr:rowOff>28575</xdr:rowOff>
    </xdr:to>
    <xdr:sp macro="" textlink="">
      <xdr:nvSpPr>
        <xdr:cNvPr id="943" name="Text Box 22">
          <a:extLst>
            <a:ext uri="{FF2B5EF4-FFF2-40B4-BE49-F238E27FC236}">
              <a16:creationId xmlns:a16="http://schemas.microsoft.com/office/drawing/2014/main" id="{16E1E327-67D6-4A69-AA4D-B4C19A5BB366}"/>
            </a:ext>
          </a:extLst>
        </xdr:cNvPr>
        <xdr:cNvSpPr txBox="1">
          <a:spLocks noChangeArrowheads="1"/>
        </xdr:cNvSpPr>
      </xdr:nvSpPr>
      <xdr:spPr bwMode="auto">
        <a:xfrm>
          <a:off x="4648200" y="562051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105</xdr:col>
      <xdr:colOff>114300</xdr:colOff>
      <xdr:row>2</xdr:row>
      <xdr:rowOff>0</xdr:rowOff>
    </xdr:from>
    <xdr:to>
      <xdr:col>106</xdr:col>
      <xdr:colOff>47624</xdr:colOff>
      <xdr:row>2</xdr:row>
      <xdr:rowOff>38100</xdr:rowOff>
    </xdr:to>
    <xdr:sp macro="" textlink="">
      <xdr:nvSpPr>
        <xdr:cNvPr id="944" name="Text Box 118">
          <a:extLst>
            <a:ext uri="{FF2B5EF4-FFF2-40B4-BE49-F238E27FC236}">
              <a16:creationId xmlns:a16="http://schemas.microsoft.com/office/drawing/2014/main" id="{3AB077CD-8BE0-403A-8992-3C43DC317043}"/>
            </a:ext>
          </a:extLst>
        </xdr:cNvPr>
        <xdr:cNvSpPr txBox="1">
          <a:spLocks noChangeArrowheads="1"/>
        </xdr:cNvSpPr>
      </xdr:nvSpPr>
      <xdr:spPr bwMode="auto">
        <a:xfrm>
          <a:off x="4419600" y="502920"/>
          <a:ext cx="4762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76</xdr:col>
      <xdr:colOff>0</xdr:colOff>
      <xdr:row>208</xdr:row>
      <xdr:rowOff>0</xdr:rowOff>
    </xdr:from>
    <xdr:to>
      <xdr:col>76</xdr:col>
      <xdr:colOff>57150</xdr:colOff>
      <xdr:row>208</xdr:row>
      <xdr:rowOff>28575</xdr:rowOff>
    </xdr:to>
    <xdr:sp macro="" textlink="">
      <xdr:nvSpPr>
        <xdr:cNvPr id="945" name="Text Box 22">
          <a:extLst>
            <a:ext uri="{FF2B5EF4-FFF2-40B4-BE49-F238E27FC236}">
              <a16:creationId xmlns:a16="http://schemas.microsoft.com/office/drawing/2014/main" id="{0CFD269A-C304-4509-A558-FC73252E2966}"/>
            </a:ext>
          </a:extLst>
        </xdr:cNvPr>
        <xdr:cNvSpPr txBox="1">
          <a:spLocks noChangeArrowheads="1"/>
        </xdr:cNvSpPr>
      </xdr:nvSpPr>
      <xdr:spPr bwMode="auto">
        <a:xfrm>
          <a:off x="990600" y="562051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114300</xdr:colOff>
      <xdr:row>119</xdr:row>
      <xdr:rowOff>0</xdr:rowOff>
    </xdr:from>
    <xdr:to>
      <xdr:col>99</xdr:col>
      <xdr:colOff>38101</xdr:colOff>
      <xdr:row>119</xdr:row>
      <xdr:rowOff>47625</xdr:rowOff>
    </xdr:to>
    <xdr:sp macro="" textlink="">
      <xdr:nvSpPr>
        <xdr:cNvPr id="946" name="Text Box 80">
          <a:extLst>
            <a:ext uri="{FF2B5EF4-FFF2-40B4-BE49-F238E27FC236}">
              <a16:creationId xmlns:a16="http://schemas.microsoft.com/office/drawing/2014/main" id="{88EBDFD3-FAF8-43E8-9AD1-7DAC263C78F1}"/>
            </a:ext>
          </a:extLst>
        </xdr:cNvPr>
        <xdr:cNvSpPr txBox="1">
          <a:spLocks noChangeArrowheads="1"/>
        </xdr:cNvSpPr>
      </xdr:nvSpPr>
      <xdr:spPr bwMode="auto">
        <a:xfrm>
          <a:off x="3619500" y="3378708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114300</xdr:colOff>
      <xdr:row>119</xdr:row>
      <xdr:rowOff>0</xdr:rowOff>
    </xdr:from>
    <xdr:to>
      <xdr:col>98</xdr:col>
      <xdr:colOff>38100</xdr:colOff>
      <xdr:row>119</xdr:row>
      <xdr:rowOff>47625</xdr:rowOff>
    </xdr:to>
    <xdr:sp macro="" textlink="">
      <xdr:nvSpPr>
        <xdr:cNvPr id="947" name="Text Box 117">
          <a:extLst>
            <a:ext uri="{FF2B5EF4-FFF2-40B4-BE49-F238E27FC236}">
              <a16:creationId xmlns:a16="http://schemas.microsoft.com/office/drawing/2014/main" id="{68398458-568E-4297-B4B0-49110055D39D}"/>
            </a:ext>
          </a:extLst>
        </xdr:cNvPr>
        <xdr:cNvSpPr txBox="1">
          <a:spLocks noChangeArrowheads="1"/>
        </xdr:cNvSpPr>
      </xdr:nvSpPr>
      <xdr:spPr bwMode="auto">
        <a:xfrm>
          <a:off x="3505200" y="3378708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42862</xdr:colOff>
      <xdr:row>119</xdr:row>
      <xdr:rowOff>0</xdr:rowOff>
    </xdr:from>
    <xdr:to>
      <xdr:col>97</xdr:col>
      <xdr:colOff>76199</xdr:colOff>
      <xdr:row>119</xdr:row>
      <xdr:rowOff>47625</xdr:rowOff>
    </xdr:to>
    <xdr:sp macro="" textlink="">
      <xdr:nvSpPr>
        <xdr:cNvPr id="948" name="Text Box 118">
          <a:extLst>
            <a:ext uri="{FF2B5EF4-FFF2-40B4-BE49-F238E27FC236}">
              <a16:creationId xmlns:a16="http://schemas.microsoft.com/office/drawing/2014/main" id="{96741EE4-A588-4063-AF10-49C82FF4AF75}"/>
            </a:ext>
          </a:extLst>
        </xdr:cNvPr>
        <xdr:cNvSpPr txBox="1">
          <a:spLocks noChangeArrowheads="1"/>
        </xdr:cNvSpPr>
      </xdr:nvSpPr>
      <xdr:spPr bwMode="auto">
        <a:xfrm>
          <a:off x="34337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95</xdr:col>
      <xdr:colOff>114300</xdr:colOff>
      <xdr:row>119</xdr:row>
      <xdr:rowOff>0</xdr:rowOff>
    </xdr:from>
    <xdr:to>
      <xdr:col>96</xdr:col>
      <xdr:colOff>38100</xdr:colOff>
      <xdr:row>119</xdr:row>
      <xdr:rowOff>38100</xdr:rowOff>
    </xdr:to>
    <xdr:sp macro="" textlink="">
      <xdr:nvSpPr>
        <xdr:cNvPr id="949" name="Text Box 22">
          <a:extLst>
            <a:ext uri="{FF2B5EF4-FFF2-40B4-BE49-F238E27FC236}">
              <a16:creationId xmlns:a16="http://schemas.microsoft.com/office/drawing/2014/main" id="{6FACAABA-1A02-40BC-A06A-F23100617410}"/>
            </a:ext>
          </a:extLst>
        </xdr:cNvPr>
        <xdr:cNvSpPr txBox="1">
          <a:spLocks noChangeArrowheads="1"/>
        </xdr:cNvSpPr>
      </xdr:nvSpPr>
      <xdr:spPr bwMode="auto">
        <a:xfrm>
          <a:off x="3276600" y="3378708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85</xdr:col>
      <xdr:colOff>0</xdr:colOff>
      <xdr:row>119</xdr:row>
      <xdr:rowOff>0</xdr:rowOff>
    </xdr:from>
    <xdr:to>
      <xdr:col>85</xdr:col>
      <xdr:colOff>57150</xdr:colOff>
      <xdr:row>119</xdr:row>
      <xdr:rowOff>38100</xdr:rowOff>
    </xdr:to>
    <xdr:sp macro="" textlink="">
      <xdr:nvSpPr>
        <xdr:cNvPr id="950" name="Text Box 22">
          <a:extLst>
            <a:ext uri="{FF2B5EF4-FFF2-40B4-BE49-F238E27FC236}">
              <a16:creationId xmlns:a16="http://schemas.microsoft.com/office/drawing/2014/main" id="{6C03C584-24C2-4108-83FE-7AFF57EE97BF}"/>
            </a:ext>
          </a:extLst>
        </xdr:cNvPr>
        <xdr:cNvSpPr txBox="1">
          <a:spLocks noChangeArrowheads="1"/>
        </xdr:cNvSpPr>
      </xdr:nvSpPr>
      <xdr:spPr bwMode="auto">
        <a:xfrm>
          <a:off x="2019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0</xdr:colOff>
      <xdr:row>119</xdr:row>
      <xdr:rowOff>0</xdr:rowOff>
    </xdr:from>
    <xdr:to>
      <xdr:col>98</xdr:col>
      <xdr:colOff>57150</xdr:colOff>
      <xdr:row>119</xdr:row>
      <xdr:rowOff>38100</xdr:rowOff>
    </xdr:to>
    <xdr:sp macro="" textlink="">
      <xdr:nvSpPr>
        <xdr:cNvPr id="951" name="Text Box 22">
          <a:extLst>
            <a:ext uri="{FF2B5EF4-FFF2-40B4-BE49-F238E27FC236}">
              <a16:creationId xmlns:a16="http://schemas.microsoft.com/office/drawing/2014/main" id="{B2361D34-579D-4548-9CE9-6ACA3D24B382}"/>
            </a:ext>
          </a:extLst>
        </xdr:cNvPr>
        <xdr:cNvSpPr txBox="1">
          <a:spLocks noChangeArrowheads="1"/>
        </xdr:cNvSpPr>
      </xdr:nvSpPr>
      <xdr:spPr bwMode="auto">
        <a:xfrm>
          <a:off x="3505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112</xdr:col>
      <xdr:colOff>0</xdr:colOff>
      <xdr:row>119</xdr:row>
      <xdr:rowOff>0</xdr:rowOff>
    </xdr:from>
    <xdr:to>
      <xdr:col>112</xdr:col>
      <xdr:colOff>57150</xdr:colOff>
      <xdr:row>119</xdr:row>
      <xdr:rowOff>38100</xdr:rowOff>
    </xdr:to>
    <xdr:sp macro="" textlink="">
      <xdr:nvSpPr>
        <xdr:cNvPr id="952" name="Text Box 22">
          <a:extLst>
            <a:ext uri="{FF2B5EF4-FFF2-40B4-BE49-F238E27FC236}">
              <a16:creationId xmlns:a16="http://schemas.microsoft.com/office/drawing/2014/main" id="{13470F19-C55F-44C1-8866-AA5292500159}"/>
            </a:ext>
          </a:extLst>
        </xdr:cNvPr>
        <xdr:cNvSpPr txBox="1">
          <a:spLocks noChangeArrowheads="1"/>
        </xdr:cNvSpPr>
      </xdr:nvSpPr>
      <xdr:spPr bwMode="auto">
        <a:xfrm>
          <a:off x="5105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116</xdr:col>
      <xdr:colOff>0</xdr:colOff>
      <xdr:row>119</xdr:row>
      <xdr:rowOff>0</xdr:rowOff>
    </xdr:from>
    <xdr:to>
      <xdr:col>116</xdr:col>
      <xdr:colOff>57150</xdr:colOff>
      <xdr:row>119</xdr:row>
      <xdr:rowOff>38100</xdr:rowOff>
    </xdr:to>
    <xdr:sp macro="" textlink="">
      <xdr:nvSpPr>
        <xdr:cNvPr id="953" name="Text Box 22">
          <a:extLst>
            <a:ext uri="{FF2B5EF4-FFF2-40B4-BE49-F238E27FC236}">
              <a16:creationId xmlns:a16="http://schemas.microsoft.com/office/drawing/2014/main" id="{D295F6DA-4C0B-46C5-9E63-34849186BEF8}"/>
            </a:ext>
          </a:extLst>
        </xdr:cNvPr>
        <xdr:cNvSpPr txBox="1">
          <a:spLocks noChangeArrowheads="1"/>
        </xdr:cNvSpPr>
      </xdr:nvSpPr>
      <xdr:spPr bwMode="auto">
        <a:xfrm>
          <a:off x="5562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72</xdr:col>
      <xdr:colOff>0</xdr:colOff>
      <xdr:row>208</xdr:row>
      <xdr:rowOff>0</xdr:rowOff>
    </xdr:from>
    <xdr:ext cx="57150" cy="38100"/>
    <xdr:sp macro="" textlink="">
      <xdr:nvSpPr>
        <xdr:cNvPr id="954" name="Text Box 22">
          <a:extLst>
            <a:ext uri="{FF2B5EF4-FFF2-40B4-BE49-F238E27FC236}">
              <a16:creationId xmlns:a16="http://schemas.microsoft.com/office/drawing/2014/main" id="{28D6FBF5-B2B2-4925-A04A-76F9B4596A88}"/>
            </a:ext>
          </a:extLst>
        </xdr:cNvPr>
        <xdr:cNvSpPr txBox="1">
          <a:spLocks noChangeArrowheads="1"/>
        </xdr:cNvSpPr>
      </xdr:nvSpPr>
      <xdr:spPr bwMode="auto">
        <a:xfrm>
          <a:off x="5334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88</xdr:col>
      <xdr:colOff>114300</xdr:colOff>
      <xdr:row>17</xdr:row>
      <xdr:rowOff>0</xdr:rowOff>
    </xdr:from>
    <xdr:ext cx="61912" cy="38100"/>
    <xdr:sp macro="" textlink="">
      <xdr:nvSpPr>
        <xdr:cNvPr id="955" name="Text Box 80">
          <a:extLst>
            <a:ext uri="{FF2B5EF4-FFF2-40B4-BE49-F238E27FC236}">
              <a16:creationId xmlns:a16="http://schemas.microsoft.com/office/drawing/2014/main" id="{C326A15C-948F-44CC-90A6-0B67CF3B924E}"/>
            </a:ext>
          </a:extLst>
        </xdr:cNvPr>
        <xdr:cNvSpPr txBox="1">
          <a:spLocks noChangeArrowheads="1"/>
        </xdr:cNvSpPr>
      </xdr:nvSpPr>
      <xdr:spPr bwMode="auto">
        <a:xfrm>
          <a:off x="2476500" y="58064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75</xdr:col>
      <xdr:colOff>28474</xdr:colOff>
      <xdr:row>33</xdr:row>
      <xdr:rowOff>0</xdr:rowOff>
    </xdr:from>
    <xdr:to>
      <xdr:col>82</xdr:col>
      <xdr:colOff>52287</xdr:colOff>
      <xdr:row>33</xdr:row>
      <xdr:rowOff>198782</xdr:rowOff>
    </xdr:to>
    <xdr:sp macro="" textlink="">
      <xdr:nvSpPr>
        <xdr:cNvPr id="956" name="テキスト ボックス 955">
          <a:extLst>
            <a:ext uri="{FF2B5EF4-FFF2-40B4-BE49-F238E27FC236}">
              <a16:creationId xmlns:a16="http://schemas.microsoft.com/office/drawing/2014/main" id="{ABEEF4CF-202D-48E8-BD8B-423C31D10A41}"/>
            </a:ext>
          </a:extLst>
        </xdr:cNvPr>
        <xdr:cNvSpPr txBox="1"/>
      </xdr:nvSpPr>
      <xdr:spPr>
        <a:xfrm>
          <a:off x="904774" y="11155680"/>
          <a:ext cx="823913"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69</xdr:col>
      <xdr:colOff>109225</xdr:colOff>
      <xdr:row>65</xdr:row>
      <xdr:rowOff>384623</xdr:rowOff>
    </xdr:from>
    <xdr:to>
      <xdr:col>83</xdr:col>
      <xdr:colOff>121131</xdr:colOff>
      <xdr:row>65</xdr:row>
      <xdr:rowOff>646561</xdr:rowOff>
    </xdr:to>
    <xdr:sp macro="" textlink="">
      <xdr:nvSpPr>
        <xdr:cNvPr id="957" name="テキスト ボックス 956">
          <a:extLst>
            <a:ext uri="{FF2B5EF4-FFF2-40B4-BE49-F238E27FC236}">
              <a16:creationId xmlns:a16="http://schemas.microsoft.com/office/drawing/2014/main" id="{19B62E61-D077-46B0-A06E-AAE87D339FB0}"/>
            </a:ext>
          </a:extLst>
        </xdr:cNvPr>
        <xdr:cNvSpPr txBox="1"/>
      </xdr:nvSpPr>
      <xdr:spPr>
        <a:xfrm>
          <a:off x="299725" y="19327943"/>
          <a:ext cx="160448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112</xdr:col>
      <xdr:colOff>114300</xdr:colOff>
      <xdr:row>64</xdr:row>
      <xdr:rowOff>0</xdr:rowOff>
    </xdr:from>
    <xdr:ext cx="61912" cy="38100"/>
    <xdr:sp macro="" textlink="">
      <xdr:nvSpPr>
        <xdr:cNvPr id="958" name="Text Box 80">
          <a:extLst>
            <a:ext uri="{FF2B5EF4-FFF2-40B4-BE49-F238E27FC236}">
              <a16:creationId xmlns:a16="http://schemas.microsoft.com/office/drawing/2014/main" id="{56AF3BA3-A23E-49D2-9CF1-2135DA1AA92D}"/>
            </a:ext>
          </a:extLst>
        </xdr:cNvPr>
        <xdr:cNvSpPr txBox="1">
          <a:spLocks noChangeArrowheads="1"/>
        </xdr:cNvSpPr>
      </xdr:nvSpPr>
      <xdr:spPr bwMode="auto">
        <a:xfrm>
          <a:off x="5219700" y="186385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87</xdr:row>
      <xdr:rowOff>0</xdr:rowOff>
    </xdr:from>
    <xdr:ext cx="61912" cy="38100"/>
    <xdr:sp macro="" textlink="">
      <xdr:nvSpPr>
        <xdr:cNvPr id="959" name="Text Box 80">
          <a:extLst>
            <a:ext uri="{FF2B5EF4-FFF2-40B4-BE49-F238E27FC236}">
              <a16:creationId xmlns:a16="http://schemas.microsoft.com/office/drawing/2014/main" id="{4E57EF38-E4F7-4942-AFC9-908A58A3C775}"/>
            </a:ext>
          </a:extLst>
        </xdr:cNvPr>
        <xdr:cNvSpPr txBox="1">
          <a:spLocks noChangeArrowheads="1"/>
        </xdr:cNvSpPr>
      </xdr:nvSpPr>
      <xdr:spPr bwMode="auto">
        <a:xfrm>
          <a:off x="4762500" y="26212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960" name="Text Box 23">
          <a:extLst>
            <a:ext uri="{FF2B5EF4-FFF2-40B4-BE49-F238E27FC236}">
              <a16:creationId xmlns:a16="http://schemas.microsoft.com/office/drawing/2014/main" id="{FA3F6940-2A8B-4345-9C25-17DEFF7C53F2}"/>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119</xdr:row>
      <xdr:rowOff>0</xdr:rowOff>
    </xdr:from>
    <xdr:ext cx="42863" cy="38100"/>
    <xdr:sp macro="" textlink="">
      <xdr:nvSpPr>
        <xdr:cNvPr id="961" name="Text Box 22">
          <a:extLst>
            <a:ext uri="{FF2B5EF4-FFF2-40B4-BE49-F238E27FC236}">
              <a16:creationId xmlns:a16="http://schemas.microsoft.com/office/drawing/2014/main" id="{EAE85E34-91D3-4AA6-A7FE-646DC0C10C94}"/>
            </a:ext>
          </a:extLst>
        </xdr:cNvPr>
        <xdr:cNvSpPr txBox="1">
          <a:spLocks noChangeArrowheads="1"/>
        </xdr:cNvSpPr>
      </xdr:nvSpPr>
      <xdr:spPr bwMode="auto">
        <a:xfrm>
          <a:off x="52197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962" name="Text Box 23">
          <a:extLst>
            <a:ext uri="{FF2B5EF4-FFF2-40B4-BE49-F238E27FC236}">
              <a16:creationId xmlns:a16="http://schemas.microsoft.com/office/drawing/2014/main" id="{CD4CAD78-4AFA-460B-B8EB-201598A90248}"/>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119</xdr:row>
      <xdr:rowOff>0</xdr:rowOff>
    </xdr:from>
    <xdr:ext cx="57150" cy="38100"/>
    <xdr:sp macro="" textlink="">
      <xdr:nvSpPr>
        <xdr:cNvPr id="963" name="Text Box 22">
          <a:extLst>
            <a:ext uri="{FF2B5EF4-FFF2-40B4-BE49-F238E27FC236}">
              <a16:creationId xmlns:a16="http://schemas.microsoft.com/office/drawing/2014/main" id="{8D6473A8-B2A2-4E74-9B2D-4613705AB83A}"/>
            </a:ext>
          </a:extLst>
        </xdr:cNvPr>
        <xdr:cNvSpPr txBox="1">
          <a:spLocks noChangeArrowheads="1"/>
        </xdr:cNvSpPr>
      </xdr:nvSpPr>
      <xdr:spPr bwMode="auto">
        <a:xfrm>
          <a:off x="4191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964" name="Text Box 80">
          <a:extLst>
            <a:ext uri="{FF2B5EF4-FFF2-40B4-BE49-F238E27FC236}">
              <a16:creationId xmlns:a16="http://schemas.microsoft.com/office/drawing/2014/main" id="{B198FA15-E6F3-488D-BF77-C19B3A33F493}"/>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965" name="Text Box 22">
          <a:extLst>
            <a:ext uri="{FF2B5EF4-FFF2-40B4-BE49-F238E27FC236}">
              <a16:creationId xmlns:a16="http://schemas.microsoft.com/office/drawing/2014/main" id="{52ABD5A3-3813-4574-B9A8-469302992DC3}"/>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119</xdr:row>
      <xdr:rowOff>0</xdr:rowOff>
    </xdr:from>
    <xdr:ext cx="57150" cy="38100"/>
    <xdr:sp macro="" textlink="">
      <xdr:nvSpPr>
        <xdr:cNvPr id="966" name="Text Box 22">
          <a:extLst>
            <a:ext uri="{FF2B5EF4-FFF2-40B4-BE49-F238E27FC236}">
              <a16:creationId xmlns:a16="http://schemas.microsoft.com/office/drawing/2014/main" id="{674196F2-1C5A-44B0-92C9-DED521B1B939}"/>
            </a:ext>
          </a:extLst>
        </xdr:cNvPr>
        <xdr:cNvSpPr txBox="1">
          <a:spLocks noChangeArrowheads="1"/>
        </xdr:cNvSpPr>
      </xdr:nvSpPr>
      <xdr:spPr bwMode="auto">
        <a:xfrm>
          <a:off x="6819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119</xdr:row>
      <xdr:rowOff>0</xdr:rowOff>
    </xdr:from>
    <xdr:ext cx="57150" cy="38100"/>
    <xdr:sp macro="" textlink="">
      <xdr:nvSpPr>
        <xdr:cNvPr id="967" name="Text Box 22">
          <a:extLst>
            <a:ext uri="{FF2B5EF4-FFF2-40B4-BE49-F238E27FC236}">
              <a16:creationId xmlns:a16="http://schemas.microsoft.com/office/drawing/2014/main" id="{5A9F4915-A012-4BC5-8545-38FCE622B8BD}"/>
            </a:ext>
          </a:extLst>
        </xdr:cNvPr>
        <xdr:cNvSpPr txBox="1">
          <a:spLocks noChangeArrowheads="1"/>
        </xdr:cNvSpPr>
      </xdr:nvSpPr>
      <xdr:spPr bwMode="auto">
        <a:xfrm>
          <a:off x="5905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119</xdr:row>
      <xdr:rowOff>0</xdr:rowOff>
    </xdr:from>
    <xdr:ext cx="57150" cy="38100"/>
    <xdr:sp macro="" textlink="">
      <xdr:nvSpPr>
        <xdr:cNvPr id="968" name="Text Box 22">
          <a:extLst>
            <a:ext uri="{FF2B5EF4-FFF2-40B4-BE49-F238E27FC236}">
              <a16:creationId xmlns:a16="http://schemas.microsoft.com/office/drawing/2014/main" id="{E64C2054-0AC8-4667-BACE-CE0FA5A9AD10}"/>
            </a:ext>
          </a:extLst>
        </xdr:cNvPr>
        <xdr:cNvSpPr txBox="1">
          <a:spLocks noChangeArrowheads="1"/>
        </xdr:cNvSpPr>
      </xdr:nvSpPr>
      <xdr:spPr bwMode="auto">
        <a:xfrm>
          <a:off x="2933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119</xdr:row>
      <xdr:rowOff>0</xdr:rowOff>
    </xdr:from>
    <xdr:ext cx="42863" cy="38100"/>
    <xdr:sp macro="" textlink="">
      <xdr:nvSpPr>
        <xdr:cNvPr id="969" name="Text Box 22">
          <a:extLst>
            <a:ext uri="{FF2B5EF4-FFF2-40B4-BE49-F238E27FC236}">
              <a16:creationId xmlns:a16="http://schemas.microsoft.com/office/drawing/2014/main" id="{7702C7EF-30FC-4569-990E-9BCEE14B27DC}"/>
            </a:ext>
          </a:extLst>
        </xdr:cNvPr>
        <xdr:cNvSpPr txBox="1">
          <a:spLocks noChangeArrowheads="1"/>
        </xdr:cNvSpPr>
      </xdr:nvSpPr>
      <xdr:spPr bwMode="auto">
        <a:xfrm>
          <a:off x="51054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119</xdr:row>
      <xdr:rowOff>0</xdr:rowOff>
    </xdr:from>
    <xdr:ext cx="57150" cy="38100"/>
    <xdr:sp macro="" textlink="">
      <xdr:nvSpPr>
        <xdr:cNvPr id="970" name="Text Box 22">
          <a:extLst>
            <a:ext uri="{FF2B5EF4-FFF2-40B4-BE49-F238E27FC236}">
              <a16:creationId xmlns:a16="http://schemas.microsoft.com/office/drawing/2014/main" id="{2BB8588C-4FE6-4194-9D04-5354652C7F82}"/>
            </a:ext>
          </a:extLst>
        </xdr:cNvPr>
        <xdr:cNvSpPr txBox="1">
          <a:spLocks noChangeArrowheads="1"/>
        </xdr:cNvSpPr>
      </xdr:nvSpPr>
      <xdr:spPr bwMode="auto">
        <a:xfrm>
          <a:off x="3848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119</xdr:row>
      <xdr:rowOff>0</xdr:rowOff>
    </xdr:from>
    <xdr:ext cx="57150" cy="38100"/>
    <xdr:sp macro="" textlink="">
      <xdr:nvSpPr>
        <xdr:cNvPr id="971" name="Text Box 22">
          <a:extLst>
            <a:ext uri="{FF2B5EF4-FFF2-40B4-BE49-F238E27FC236}">
              <a16:creationId xmlns:a16="http://schemas.microsoft.com/office/drawing/2014/main" id="{6772AF42-1FDA-4EA0-B3FE-3837A1E7464E}"/>
            </a:ext>
          </a:extLst>
        </xdr:cNvPr>
        <xdr:cNvSpPr txBox="1">
          <a:spLocks noChangeArrowheads="1"/>
        </xdr:cNvSpPr>
      </xdr:nvSpPr>
      <xdr:spPr bwMode="auto">
        <a:xfrm>
          <a:off x="4762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972" name="Text Box 80">
          <a:extLst>
            <a:ext uri="{FF2B5EF4-FFF2-40B4-BE49-F238E27FC236}">
              <a16:creationId xmlns:a16="http://schemas.microsoft.com/office/drawing/2014/main" id="{A0A574CD-0E33-4AD8-919B-6BA233FE6F53}"/>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973" name="Text Box 117">
          <a:extLst>
            <a:ext uri="{FF2B5EF4-FFF2-40B4-BE49-F238E27FC236}">
              <a16:creationId xmlns:a16="http://schemas.microsoft.com/office/drawing/2014/main" id="{C6A248D2-AD63-44DF-9B04-34FD54954967}"/>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974" name="Text Box 22">
          <a:extLst>
            <a:ext uri="{FF2B5EF4-FFF2-40B4-BE49-F238E27FC236}">
              <a16:creationId xmlns:a16="http://schemas.microsoft.com/office/drawing/2014/main" id="{19AD8074-2005-498B-B4AF-D338EAFB01EE}"/>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975" name="Text Box 22">
          <a:extLst>
            <a:ext uri="{FF2B5EF4-FFF2-40B4-BE49-F238E27FC236}">
              <a16:creationId xmlns:a16="http://schemas.microsoft.com/office/drawing/2014/main" id="{339B7B48-88AE-437C-BD26-A28ECD8D9DB7}"/>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976" name="Text Box 22">
          <a:extLst>
            <a:ext uri="{FF2B5EF4-FFF2-40B4-BE49-F238E27FC236}">
              <a16:creationId xmlns:a16="http://schemas.microsoft.com/office/drawing/2014/main" id="{D16EF367-3246-4241-975F-EBEEA2680A68}"/>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977" name="Text Box 80">
          <a:extLst>
            <a:ext uri="{FF2B5EF4-FFF2-40B4-BE49-F238E27FC236}">
              <a16:creationId xmlns:a16="http://schemas.microsoft.com/office/drawing/2014/main" id="{BFEF205E-7627-4E67-B36B-50E159C4B118}"/>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978" name="Text Box 117">
          <a:extLst>
            <a:ext uri="{FF2B5EF4-FFF2-40B4-BE49-F238E27FC236}">
              <a16:creationId xmlns:a16="http://schemas.microsoft.com/office/drawing/2014/main" id="{4A75FDD0-327F-402D-8498-4806BA258780}"/>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979" name="Text Box 22">
          <a:extLst>
            <a:ext uri="{FF2B5EF4-FFF2-40B4-BE49-F238E27FC236}">
              <a16:creationId xmlns:a16="http://schemas.microsoft.com/office/drawing/2014/main" id="{FC5A02FE-75F4-483D-98E1-93CF67510CD2}"/>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980" name="Text Box 22">
          <a:extLst>
            <a:ext uri="{FF2B5EF4-FFF2-40B4-BE49-F238E27FC236}">
              <a16:creationId xmlns:a16="http://schemas.microsoft.com/office/drawing/2014/main" id="{D8FBCA15-2153-40FB-A088-FD8555681843}"/>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119</xdr:row>
      <xdr:rowOff>0</xdr:rowOff>
    </xdr:from>
    <xdr:ext cx="42863" cy="38100"/>
    <xdr:sp macro="" textlink="">
      <xdr:nvSpPr>
        <xdr:cNvPr id="981" name="Text Box 22">
          <a:extLst>
            <a:ext uri="{FF2B5EF4-FFF2-40B4-BE49-F238E27FC236}">
              <a16:creationId xmlns:a16="http://schemas.microsoft.com/office/drawing/2014/main" id="{B2BBDE67-FDDA-4342-92D8-EFFF532B152C}"/>
            </a:ext>
          </a:extLst>
        </xdr:cNvPr>
        <xdr:cNvSpPr txBox="1">
          <a:spLocks noChangeArrowheads="1"/>
        </xdr:cNvSpPr>
      </xdr:nvSpPr>
      <xdr:spPr bwMode="auto">
        <a:xfrm>
          <a:off x="69342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982" name="Text Box 22">
          <a:extLst>
            <a:ext uri="{FF2B5EF4-FFF2-40B4-BE49-F238E27FC236}">
              <a16:creationId xmlns:a16="http://schemas.microsoft.com/office/drawing/2014/main" id="{30529EC1-E0D6-4582-A5FA-C5F3C2CAE1EA}"/>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119</xdr:row>
      <xdr:rowOff>0</xdr:rowOff>
    </xdr:from>
    <xdr:ext cx="57150" cy="38100"/>
    <xdr:sp macro="" textlink="">
      <xdr:nvSpPr>
        <xdr:cNvPr id="983" name="Text Box 22">
          <a:extLst>
            <a:ext uri="{FF2B5EF4-FFF2-40B4-BE49-F238E27FC236}">
              <a16:creationId xmlns:a16="http://schemas.microsoft.com/office/drawing/2014/main" id="{98602BFB-CA98-4683-9165-3A50876DBD17}"/>
            </a:ext>
          </a:extLst>
        </xdr:cNvPr>
        <xdr:cNvSpPr txBox="1">
          <a:spLocks noChangeArrowheads="1"/>
        </xdr:cNvSpPr>
      </xdr:nvSpPr>
      <xdr:spPr bwMode="auto">
        <a:xfrm>
          <a:off x="6591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119</xdr:row>
      <xdr:rowOff>0</xdr:rowOff>
    </xdr:from>
    <xdr:ext cx="42863" cy="47625"/>
    <xdr:sp macro="" textlink="">
      <xdr:nvSpPr>
        <xdr:cNvPr id="984" name="Text Box 80">
          <a:extLst>
            <a:ext uri="{FF2B5EF4-FFF2-40B4-BE49-F238E27FC236}">
              <a16:creationId xmlns:a16="http://schemas.microsoft.com/office/drawing/2014/main" id="{93D680FA-101D-4442-962B-E3F0B2CAC4C5}"/>
            </a:ext>
          </a:extLst>
        </xdr:cNvPr>
        <xdr:cNvSpPr txBox="1">
          <a:spLocks noChangeArrowheads="1"/>
        </xdr:cNvSpPr>
      </xdr:nvSpPr>
      <xdr:spPr bwMode="auto">
        <a:xfrm>
          <a:off x="36195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119</xdr:row>
      <xdr:rowOff>0</xdr:rowOff>
    </xdr:from>
    <xdr:ext cx="42863" cy="47625"/>
    <xdr:sp macro="" textlink="">
      <xdr:nvSpPr>
        <xdr:cNvPr id="985" name="Text Box 117">
          <a:extLst>
            <a:ext uri="{FF2B5EF4-FFF2-40B4-BE49-F238E27FC236}">
              <a16:creationId xmlns:a16="http://schemas.microsoft.com/office/drawing/2014/main" id="{8F719FCB-AE82-4DA1-AA90-EE533D6B3D7D}"/>
            </a:ext>
          </a:extLst>
        </xdr:cNvPr>
        <xdr:cNvSpPr txBox="1">
          <a:spLocks noChangeArrowheads="1"/>
        </xdr:cNvSpPr>
      </xdr:nvSpPr>
      <xdr:spPr bwMode="auto">
        <a:xfrm>
          <a:off x="35052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119</xdr:row>
      <xdr:rowOff>0</xdr:rowOff>
    </xdr:from>
    <xdr:ext cx="33337" cy="47625"/>
    <xdr:sp macro="" textlink="">
      <xdr:nvSpPr>
        <xdr:cNvPr id="986" name="Text Box 118">
          <a:extLst>
            <a:ext uri="{FF2B5EF4-FFF2-40B4-BE49-F238E27FC236}">
              <a16:creationId xmlns:a16="http://schemas.microsoft.com/office/drawing/2014/main" id="{9EA001F9-9B69-4E5E-97E0-CE8113BA2175}"/>
            </a:ext>
          </a:extLst>
        </xdr:cNvPr>
        <xdr:cNvSpPr txBox="1">
          <a:spLocks noChangeArrowheads="1"/>
        </xdr:cNvSpPr>
      </xdr:nvSpPr>
      <xdr:spPr bwMode="auto">
        <a:xfrm>
          <a:off x="34337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119</xdr:row>
      <xdr:rowOff>0</xdr:rowOff>
    </xdr:from>
    <xdr:ext cx="42863" cy="38100"/>
    <xdr:sp macro="" textlink="">
      <xdr:nvSpPr>
        <xdr:cNvPr id="987" name="Text Box 22">
          <a:extLst>
            <a:ext uri="{FF2B5EF4-FFF2-40B4-BE49-F238E27FC236}">
              <a16:creationId xmlns:a16="http://schemas.microsoft.com/office/drawing/2014/main" id="{51FB09AB-680B-44D7-B02F-47AD9A43458C}"/>
            </a:ext>
          </a:extLst>
        </xdr:cNvPr>
        <xdr:cNvSpPr txBox="1">
          <a:spLocks noChangeArrowheads="1"/>
        </xdr:cNvSpPr>
      </xdr:nvSpPr>
      <xdr:spPr bwMode="auto">
        <a:xfrm>
          <a:off x="32766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119</xdr:row>
      <xdr:rowOff>0</xdr:rowOff>
    </xdr:from>
    <xdr:ext cx="57150" cy="38100"/>
    <xdr:sp macro="" textlink="">
      <xdr:nvSpPr>
        <xdr:cNvPr id="988" name="Text Box 22">
          <a:extLst>
            <a:ext uri="{FF2B5EF4-FFF2-40B4-BE49-F238E27FC236}">
              <a16:creationId xmlns:a16="http://schemas.microsoft.com/office/drawing/2014/main" id="{8B2F32C6-3241-49F3-A577-9A186AF41306}"/>
            </a:ext>
          </a:extLst>
        </xdr:cNvPr>
        <xdr:cNvSpPr txBox="1">
          <a:spLocks noChangeArrowheads="1"/>
        </xdr:cNvSpPr>
      </xdr:nvSpPr>
      <xdr:spPr bwMode="auto">
        <a:xfrm>
          <a:off x="2019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119</xdr:row>
      <xdr:rowOff>0</xdr:rowOff>
    </xdr:from>
    <xdr:ext cx="57150" cy="38100"/>
    <xdr:sp macro="" textlink="">
      <xdr:nvSpPr>
        <xdr:cNvPr id="989" name="Text Box 22">
          <a:extLst>
            <a:ext uri="{FF2B5EF4-FFF2-40B4-BE49-F238E27FC236}">
              <a16:creationId xmlns:a16="http://schemas.microsoft.com/office/drawing/2014/main" id="{55B57C7C-6249-4C68-9848-970D38919E7F}"/>
            </a:ext>
          </a:extLst>
        </xdr:cNvPr>
        <xdr:cNvSpPr txBox="1">
          <a:spLocks noChangeArrowheads="1"/>
        </xdr:cNvSpPr>
      </xdr:nvSpPr>
      <xdr:spPr bwMode="auto">
        <a:xfrm>
          <a:off x="3505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119</xdr:row>
      <xdr:rowOff>0</xdr:rowOff>
    </xdr:from>
    <xdr:ext cx="57150" cy="38100"/>
    <xdr:sp macro="" textlink="">
      <xdr:nvSpPr>
        <xdr:cNvPr id="990" name="Text Box 22">
          <a:extLst>
            <a:ext uri="{FF2B5EF4-FFF2-40B4-BE49-F238E27FC236}">
              <a16:creationId xmlns:a16="http://schemas.microsoft.com/office/drawing/2014/main" id="{7E3056E0-D668-4E71-8787-6D61761ACC20}"/>
            </a:ext>
          </a:extLst>
        </xdr:cNvPr>
        <xdr:cNvSpPr txBox="1">
          <a:spLocks noChangeArrowheads="1"/>
        </xdr:cNvSpPr>
      </xdr:nvSpPr>
      <xdr:spPr bwMode="auto">
        <a:xfrm>
          <a:off x="5105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119</xdr:row>
      <xdr:rowOff>0</xdr:rowOff>
    </xdr:from>
    <xdr:ext cx="57150" cy="38100"/>
    <xdr:sp macro="" textlink="">
      <xdr:nvSpPr>
        <xdr:cNvPr id="991" name="Text Box 22">
          <a:extLst>
            <a:ext uri="{FF2B5EF4-FFF2-40B4-BE49-F238E27FC236}">
              <a16:creationId xmlns:a16="http://schemas.microsoft.com/office/drawing/2014/main" id="{968E5EEC-178A-48D8-BB17-D8ACDB3C921E}"/>
            </a:ext>
          </a:extLst>
        </xdr:cNvPr>
        <xdr:cNvSpPr txBox="1">
          <a:spLocks noChangeArrowheads="1"/>
        </xdr:cNvSpPr>
      </xdr:nvSpPr>
      <xdr:spPr bwMode="auto">
        <a:xfrm>
          <a:off x="5562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102</xdr:row>
      <xdr:rowOff>0</xdr:rowOff>
    </xdr:from>
    <xdr:ext cx="61912" cy="38100"/>
    <xdr:sp macro="" textlink="">
      <xdr:nvSpPr>
        <xdr:cNvPr id="992" name="Text Box 80">
          <a:extLst>
            <a:ext uri="{FF2B5EF4-FFF2-40B4-BE49-F238E27FC236}">
              <a16:creationId xmlns:a16="http://schemas.microsoft.com/office/drawing/2014/main" id="{961104CB-97A5-4007-9047-98491BE18358}"/>
            </a:ext>
          </a:extLst>
        </xdr:cNvPr>
        <xdr:cNvSpPr txBox="1">
          <a:spLocks noChangeArrowheads="1"/>
        </xdr:cNvSpPr>
      </xdr:nvSpPr>
      <xdr:spPr bwMode="auto">
        <a:xfrm>
          <a:off x="4876800" y="29641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993" name="Text Box 23">
          <a:extLst>
            <a:ext uri="{FF2B5EF4-FFF2-40B4-BE49-F238E27FC236}">
              <a16:creationId xmlns:a16="http://schemas.microsoft.com/office/drawing/2014/main" id="{F1C18250-3E62-4A8A-88F9-04AF5FE8D91A}"/>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119</xdr:row>
      <xdr:rowOff>0</xdr:rowOff>
    </xdr:from>
    <xdr:ext cx="42863" cy="38100"/>
    <xdr:sp macro="" textlink="">
      <xdr:nvSpPr>
        <xdr:cNvPr id="994" name="Text Box 22">
          <a:extLst>
            <a:ext uri="{FF2B5EF4-FFF2-40B4-BE49-F238E27FC236}">
              <a16:creationId xmlns:a16="http://schemas.microsoft.com/office/drawing/2014/main" id="{2DD09DFA-7C20-4A14-BE30-E77DFDF3C320}"/>
            </a:ext>
          </a:extLst>
        </xdr:cNvPr>
        <xdr:cNvSpPr txBox="1">
          <a:spLocks noChangeArrowheads="1"/>
        </xdr:cNvSpPr>
      </xdr:nvSpPr>
      <xdr:spPr bwMode="auto">
        <a:xfrm>
          <a:off x="52197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995" name="Text Box 23">
          <a:extLst>
            <a:ext uri="{FF2B5EF4-FFF2-40B4-BE49-F238E27FC236}">
              <a16:creationId xmlns:a16="http://schemas.microsoft.com/office/drawing/2014/main" id="{E98DD7EC-5183-44AA-AC0C-454135B81256}"/>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119</xdr:row>
      <xdr:rowOff>0</xdr:rowOff>
    </xdr:from>
    <xdr:ext cx="57150" cy="38100"/>
    <xdr:sp macro="" textlink="">
      <xdr:nvSpPr>
        <xdr:cNvPr id="996" name="Text Box 22">
          <a:extLst>
            <a:ext uri="{FF2B5EF4-FFF2-40B4-BE49-F238E27FC236}">
              <a16:creationId xmlns:a16="http://schemas.microsoft.com/office/drawing/2014/main" id="{26DE9900-E039-4900-BCC7-4DE1057AB030}"/>
            </a:ext>
          </a:extLst>
        </xdr:cNvPr>
        <xdr:cNvSpPr txBox="1">
          <a:spLocks noChangeArrowheads="1"/>
        </xdr:cNvSpPr>
      </xdr:nvSpPr>
      <xdr:spPr bwMode="auto">
        <a:xfrm>
          <a:off x="4191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997" name="Text Box 80">
          <a:extLst>
            <a:ext uri="{FF2B5EF4-FFF2-40B4-BE49-F238E27FC236}">
              <a16:creationId xmlns:a16="http://schemas.microsoft.com/office/drawing/2014/main" id="{6C692342-162D-4078-B9E2-E8FD3E900FE2}"/>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998" name="Text Box 22">
          <a:extLst>
            <a:ext uri="{FF2B5EF4-FFF2-40B4-BE49-F238E27FC236}">
              <a16:creationId xmlns:a16="http://schemas.microsoft.com/office/drawing/2014/main" id="{81463F37-47B2-4F57-B656-50EFD1713037}"/>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119</xdr:row>
      <xdr:rowOff>0</xdr:rowOff>
    </xdr:from>
    <xdr:ext cx="57150" cy="38100"/>
    <xdr:sp macro="" textlink="">
      <xdr:nvSpPr>
        <xdr:cNvPr id="999" name="Text Box 22">
          <a:extLst>
            <a:ext uri="{FF2B5EF4-FFF2-40B4-BE49-F238E27FC236}">
              <a16:creationId xmlns:a16="http://schemas.microsoft.com/office/drawing/2014/main" id="{C8EE05B5-82C8-4092-86CA-0D1EE157CCAE}"/>
            </a:ext>
          </a:extLst>
        </xdr:cNvPr>
        <xdr:cNvSpPr txBox="1">
          <a:spLocks noChangeArrowheads="1"/>
        </xdr:cNvSpPr>
      </xdr:nvSpPr>
      <xdr:spPr bwMode="auto">
        <a:xfrm>
          <a:off x="6819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119</xdr:row>
      <xdr:rowOff>0</xdr:rowOff>
    </xdr:from>
    <xdr:ext cx="57150" cy="38100"/>
    <xdr:sp macro="" textlink="">
      <xdr:nvSpPr>
        <xdr:cNvPr id="1000" name="Text Box 22">
          <a:extLst>
            <a:ext uri="{FF2B5EF4-FFF2-40B4-BE49-F238E27FC236}">
              <a16:creationId xmlns:a16="http://schemas.microsoft.com/office/drawing/2014/main" id="{B988D75A-9904-4986-848D-40DF444F5E68}"/>
            </a:ext>
          </a:extLst>
        </xdr:cNvPr>
        <xdr:cNvSpPr txBox="1">
          <a:spLocks noChangeArrowheads="1"/>
        </xdr:cNvSpPr>
      </xdr:nvSpPr>
      <xdr:spPr bwMode="auto">
        <a:xfrm>
          <a:off x="5905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119</xdr:row>
      <xdr:rowOff>0</xdr:rowOff>
    </xdr:from>
    <xdr:ext cx="57150" cy="38100"/>
    <xdr:sp macro="" textlink="">
      <xdr:nvSpPr>
        <xdr:cNvPr id="1001" name="Text Box 22">
          <a:extLst>
            <a:ext uri="{FF2B5EF4-FFF2-40B4-BE49-F238E27FC236}">
              <a16:creationId xmlns:a16="http://schemas.microsoft.com/office/drawing/2014/main" id="{83CDF409-3E5C-4202-B8C8-A22342FBAF95}"/>
            </a:ext>
          </a:extLst>
        </xdr:cNvPr>
        <xdr:cNvSpPr txBox="1">
          <a:spLocks noChangeArrowheads="1"/>
        </xdr:cNvSpPr>
      </xdr:nvSpPr>
      <xdr:spPr bwMode="auto">
        <a:xfrm>
          <a:off x="2933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119</xdr:row>
      <xdr:rowOff>0</xdr:rowOff>
    </xdr:from>
    <xdr:ext cx="42863" cy="38100"/>
    <xdr:sp macro="" textlink="">
      <xdr:nvSpPr>
        <xdr:cNvPr id="1002" name="Text Box 22">
          <a:extLst>
            <a:ext uri="{FF2B5EF4-FFF2-40B4-BE49-F238E27FC236}">
              <a16:creationId xmlns:a16="http://schemas.microsoft.com/office/drawing/2014/main" id="{CCD013E4-651C-4379-ACC7-0008EB4DEDF5}"/>
            </a:ext>
          </a:extLst>
        </xdr:cNvPr>
        <xdr:cNvSpPr txBox="1">
          <a:spLocks noChangeArrowheads="1"/>
        </xdr:cNvSpPr>
      </xdr:nvSpPr>
      <xdr:spPr bwMode="auto">
        <a:xfrm>
          <a:off x="51054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119</xdr:row>
      <xdr:rowOff>0</xdr:rowOff>
    </xdr:from>
    <xdr:ext cx="57150" cy="38100"/>
    <xdr:sp macro="" textlink="">
      <xdr:nvSpPr>
        <xdr:cNvPr id="1003" name="Text Box 22">
          <a:extLst>
            <a:ext uri="{FF2B5EF4-FFF2-40B4-BE49-F238E27FC236}">
              <a16:creationId xmlns:a16="http://schemas.microsoft.com/office/drawing/2014/main" id="{97C3B34A-CD03-4A7B-98D5-A500E5A69CCA}"/>
            </a:ext>
          </a:extLst>
        </xdr:cNvPr>
        <xdr:cNvSpPr txBox="1">
          <a:spLocks noChangeArrowheads="1"/>
        </xdr:cNvSpPr>
      </xdr:nvSpPr>
      <xdr:spPr bwMode="auto">
        <a:xfrm>
          <a:off x="3848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119</xdr:row>
      <xdr:rowOff>0</xdr:rowOff>
    </xdr:from>
    <xdr:ext cx="57150" cy="38100"/>
    <xdr:sp macro="" textlink="">
      <xdr:nvSpPr>
        <xdr:cNvPr id="1004" name="Text Box 22">
          <a:extLst>
            <a:ext uri="{FF2B5EF4-FFF2-40B4-BE49-F238E27FC236}">
              <a16:creationId xmlns:a16="http://schemas.microsoft.com/office/drawing/2014/main" id="{1D89CE21-A9F3-4428-B72C-B135FD4FDEB2}"/>
            </a:ext>
          </a:extLst>
        </xdr:cNvPr>
        <xdr:cNvSpPr txBox="1">
          <a:spLocks noChangeArrowheads="1"/>
        </xdr:cNvSpPr>
      </xdr:nvSpPr>
      <xdr:spPr bwMode="auto">
        <a:xfrm>
          <a:off x="4762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005" name="Text Box 80">
          <a:extLst>
            <a:ext uri="{FF2B5EF4-FFF2-40B4-BE49-F238E27FC236}">
              <a16:creationId xmlns:a16="http://schemas.microsoft.com/office/drawing/2014/main" id="{9A857D85-8741-4B2E-92EF-D5DBA6D47AEC}"/>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1006" name="Text Box 117">
          <a:extLst>
            <a:ext uri="{FF2B5EF4-FFF2-40B4-BE49-F238E27FC236}">
              <a16:creationId xmlns:a16="http://schemas.microsoft.com/office/drawing/2014/main" id="{7C20FC48-FC69-4AB4-B2EC-039504601575}"/>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07" name="Text Box 22">
          <a:extLst>
            <a:ext uri="{FF2B5EF4-FFF2-40B4-BE49-F238E27FC236}">
              <a16:creationId xmlns:a16="http://schemas.microsoft.com/office/drawing/2014/main" id="{89CC131A-B1D9-45BE-B9E3-C11D178168FF}"/>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1008" name="Text Box 22">
          <a:extLst>
            <a:ext uri="{FF2B5EF4-FFF2-40B4-BE49-F238E27FC236}">
              <a16:creationId xmlns:a16="http://schemas.microsoft.com/office/drawing/2014/main" id="{058FDB1E-B74E-49C2-9965-DD4396141466}"/>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1009" name="Text Box 22">
          <a:extLst>
            <a:ext uri="{FF2B5EF4-FFF2-40B4-BE49-F238E27FC236}">
              <a16:creationId xmlns:a16="http://schemas.microsoft.com/office/drawing/2014/main" id="{0F3E91E9-3C8E-4D40-831A-C1D71A235503}"/>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010" name="Text Box 80">
          <a:extLst>
            <a:ext uri="{FF2B5EF4-FFF2-40B4-BE49-F238E27FC236}">
              <a16:creationId xmlns:a16="http://schemas.microsoft.com/office/drawing/2014/main" id="{50829A35-D093-4AB2-B3CD-9CDB634FF0B7}"/>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1011" name="Text Box 117">
          <a:extLst>
            <a:ext uri="{FF2B5EF4-FFF2-40B4-BE49-F238E27FC236}">
              <a16:creationId xmlns:a16="http://schemas.microsoft.com/office/drawing/2014/main" id="{2BDDECCA-C14D-4E12-B636-4301AE108F61}"/>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12" name="Text Box 22">
          <a:extLst>
            <a:ext uri="{FF2B5EF4-FFF2-40B4-BE49-F238E27FC236}">
              <a16:creationId xmlns:a16="http://schemas.microsoft.com/office/drawing/2014/main" id="{C2BA8B53-B695-4D35-9336-FA8FD31639C8}"/>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1013" name="Text Box 22">
          <a:extLst>
            <a:ext uri="{FF2B5EF4-FFF2-40B4-BE49-F238E27FC236}">
              <a16:creationId xmlns:a16="http://schemas.microsoft.com/office/drawing/2014/main" id="{2E2D6073-1329-4013-A6EF-F4BC024D1B53}"/>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119</xdr:row>
      <xdr:rowOff>0</xdr:rowOff>
    </xdr:from>
    <xdr:ext cx="42863" cy="38100"/>
    <xdr:sp macro="" textlink="">
      <xdr:nvSpPr>
        <xdr:cNvPr id="1014" name="Text Box 22">
          <a:extLst>
            <a:ext uri="{FF2B5EF4-FFF2-40B4-BE49-F238E27FC236}">
              <a16:creationId xmlns:a16="http://schemas.microsoft.com/office/drawing/2014/main" id="{6FEB7680-A699-4668-B603-C204CC036D4B}"/>
            </a:ext>
          </a:extLst>
        </xdr:cNvPr>
        <xdr:cNvSpPr txBox="1">
          <a:spLocks noChangeArrowheads="1"/>
        </xdr:cNvSpPr>
      </xdr:nvSpPr>
      <xdr:spPr bwMode="auto">
        <a:xfrm>
          <a:off x="69342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1015" name="Text Box 22">
          <a:extLst>
            <a:ext uri="{FF2B5EF4-FFF2-40B4-BE49-F238E27FC236}">
              <a16:creationId xmlns:a16="http://schemas.microsoft.com/office/drawing/2014/main" id="{3F55C20B-A690-40EB-848F-5373D50A6756}"/>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119</xdr:row>
      <xdr:rowOff>0</xdr:rowOff>
    </xdr:from>
    <xdr:ext cx="57150" cy="38100"/>
    <xdr:sp macro="" textlink="">
      <xdr:nvSpPr>
        <xdr:cNvPr id="1016" name="Text Box 22">
          <a:extLst>
            <a:ext uri="{FF2B5EF4-FFF2-40B4-BE49-F238E27FC236}">
              <a16:creationId xmlns:a16="http://schemas.microsoft.com/office/drawing/2014/main" id="{6F34AA10-198C-44F4-ADB8-81141DC173EE}"/>
            </a:ext>
          </a:extLst>
        </xdr:cNvPr>
        <xdr:cNvSpPr txBox="1">
          <a:spLocks noChangeArrowheads="1"/>
        </xdr:cNvSpPr>
      </xdr:nvSpPr>
      <xdr:spPr bwMode="auto">
        <a:xfrm>
          <a:off x="6591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73</xdr:col>
      <xdr:colOff>35719</xdr:colOff>
      <xdr:row>75</xdr:row>
      <xdr:rowOff>0</xdr:rowOff>
    </xdr:from>
    <xdr:to>
      <xdr:col>79</xdr:col>
      <xdr:colOff>23813</xdr:colOff>
      <xdr:row>75</xdr:row>
      <xdr:rowOff>273844</xdr:rowOff>
    </xdr:to>
    <xdr:sp macro="" textlink="">
      <xdr:nvSpPr>
        <xdr:cNvPr id="1017" name="テキスト ボックス 1016">
          <a:extLst>
            <a:ext uri="{FF2B5EF4-FFF2-40B4-BE49-F238E27FC236}">
              <a16:creationId xmlns:a16="http://schemas.microsoft.com/office/drawing/2014/main" id="{89C9A429-8500-42E9-AAAC-F08F5F35A2B5}"/>
            </a:ext>
          </a:extLst>
        </xdr:cNvPr>
        <xdr:cNvSpPr txBox="1"/>
      </xdr:nvSpPr>
      <xdr:spPr>
        <a:xfrm>
          <a:off x="683419" y="22760940"/>
          <a:ext cx="67389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69</xdr:col>
      <xdr:colOff>107157</xdr:colOff>
      <xdr:row>75</xdr:row>
      <xdr:rowOff>290326</xdr:rowOff>
    </xdr:from>
    <xdr:to>
      <xdr:col>77</xdr:col>
      <xdr:colOff>83345</xdr:colOff>
      <xdr:row>75</xdr:row>
      <xdr:rowOff>512883</xdr:rowOff>
    </xdr:to>
    <xdr:sp macro="" textlink="">
      <xdr:nvSpPr>
        <xdr:cNvPr id="1018" name="テキスト ボックス 1017">
          <a:extLst>
            <a:ext uri="{FF2B5EF4-FFF2-40B4-BE49-F238E27FC236}">
              <a16:creationId xmlns:a16="http://schemas.microsoft.com/office/drawing/2014/main" id="{238C2B35-131E-451C-9321-B56EEE89675A}"/>
            </a:ext>
          </a:extLst>
        </xdr:cNvPr>
        <xdr:cNvSpPr txBox="1"/>
      </xdr:nvSpPr>
      <xdr:spPr>
        <a:xfrm>
          <a:off x="297657" y="23051266"/>
          <a:ext cx="890588" cy="22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106</xdr:col>
      <xdr:colOff>114300</xdr:colOff>
      <xdr:row>75</xdr:row>
      <xdr:rowOff>0</xdr:rowOff>
    </xdr:from>
    <xdr:ext cx="61912" cy="38100"/>
    <xdr:sp macro="" textlink="">
      <xdr:nvSpPr>
        <xdr:cNvPr id="1019" name="Text Box 80">
          <a:extLst>
            <a:ext uri="{FF2B5EF4-FFF2-40B4-BE49-F238E27FC236}">
              <a16:creationId xmlns:a16="http://schemas.microsoft.com/office/drawing/2014/main" id="{E8C4B2D8-229A-4D2C-BA6D-058F2B1DABDF}"/>
            </a:ext>
          </a:extLst>
        </xdr:cNvPr>
        <xdr:cNvSpPr txBox="1">
          <a:spLocks noChangeArrowheads="1"/>
        </xdr:cNvSpPr>
      </xdr:nvSpPr>
      <xdr:spPr bwMode="auto">
        <a:xfrm>
          <a:off x="4533900" y="227609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73</xdr:col>
      <xdr:colOff>83341</xdr:colOff>
      <xdr:row>33</xdr:row>
      <xdr:rowOff>238124</xdr:rowOff>
    </xdr:from>
    <xdr:to>
      <xdr:col>79</xdr:col>
      <xdr:colOff>71435</xdr:colOff>
      <xdr:row>35</xdr:row>
      <xdr:rowOff>11905</xdr:rowOff>
    </xdr:to>
    <xdr:sp macro="" textlink="">
      <xdr:nvSpPr>
        <xdr:cNvPr id="1020" name="テキスト ボックス 1019">
          <a:extLst>
            <a:ext uri="{FF2B5EF4-FFF2-40B4-BE49-F238E27FC236}">
              <a16:creationId xmlns:a16="http://schemas.microsoft.com/office/drawing/2014/main" id="{0CA2E2DE-DD43-42B4-9B43-151BDC1DF2F2}"/>
            </a:ext>
          </a:extLst>
        </xdr:cNvPr>
        <xdr:cNvSpPr txBox="1"/>
      </xdr:nvSpPr>
      <xdr:spPr>
        <a:xfrm>
          <a:off x="731041" y="11393804"/>
          <a:ext cx="673894" cy="27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editAs="oneCell">
    <xdr:from>
      <xdr:col>98</xdr:col>
      <xdr:colOff>114300</xdr:colOff>
      <xdr:row>119</xdr:row>
      <xdr:rowOff>0</xdr:rowOff>
    </xdr:from>
    <xdr:to>
      <xdr:col>99</xdr:col>
      <xdr:colOff>38101</xdr:colOff>
      <xdr:row>119</xdr:row>
      <xdr:rowOff>47625</xdr:rowOff>
    </xdr:to>
    <xdr:sp macro="" textlink="">
      <xdr:nvSpPr>
        <xdr:cNvPr id="1021" name="Text Box 80">
          <a:extLst>
            <a:ext uri="{FF2B5EF4-FFF2-40B4-BE49-F238E27FC236}">
              <a16:creationId xmlns:a16="http://schemas.microsoft.com/office/drawing/2014/main" id="{D363EAE8-7BBB-4728-8685-A125B9511248}"/>
            </a:ext>
          </a:extLst>
        </xdr:cNvPr>
        <xdr:cNvSpPr txBox="1">
          <a:spLocks noChangeArrowheads="1"/>
        </xdr:cNvSpPr>
      </xdr:nvSpPr>
      <xdr:spPr bwMode="auto">
        <a:xfrm>
          <a:off x="3619500" y="3378708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114300</xdr:colOff>
      <xdr:row>119</xdr:row>
      <xdr:rowOff>0</xdr:rowOff>
    </xdr:from>
    <xdr:to>
      <xdr:col>98</xdr:col>
      <xdr:colOff>38100</xdr:colOff>
      <xdr:row>119</xdr:row>
      <xdr:rowOff>47625</xdr:rowOff>
    </xdr:to>
    <xdr:sp macro="" textlink="">
      <xdr:nvSpPr>
        <xdr:cNvPr id="1022" name="Text Box 117">
          <a:extLst>
            <a:ext uri="{FF2B5EF4-FFF2-40B4-BE49-F238E27FC236}">
              <a16:creationId xmlns:a16="http://schemas.microsoft.com/office/drawing/2014/main" id="{0218CA83-1E55-475C-AB80-5C55D4440F50}"/>
            </a:ext>
          </a:extLst>
        </xdr:cNvPr>
        <xdr:cNvSpPr txBox="1">
          <a:spLocks noChangeArrowheads="1"/>
        </xdr:cNvSpPr>
      </xdr:nvSpPr>
      <xdr:spPr bwMode="auto">
        <a:xfrm>
          <a:off x="3505200" y="3378708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42862</xdr:colOff>
      <xdr:row>119</xdr:row>
      <xdr:rowOff>0</xdr:rowOff>
    </xdr:from>
    <xdr:to>
      <xdr:col>97</xdr:col>
      <xdr:colOff>76199</xdr:colOff>
      <xdr:row>119</xdr:row>
      <xdr:rowOff>47625</xdr:rowOff>
    </xdr:to>
    <xdr:sp macro="" textlink="">
      <xdr:nvSpPr>
        <xdr:cNvPr id="1023" name="Text Box 118">
          <a:extLst>
            <a:ext uri="{FF2B5EF4-FFF2-40B4-BE49-F238E27FC236}">
              <a16:creationId xmlns:a16="http://schemas.microsoft.com/office/drawing/2014/main" id="{B329C6B4-DECA-4B36-95CA-A7F2C59C5CA7}"/>
            </a:ext>
          </a:extLst>
        </xdr:cNvPr>
        <xdr:cNvSpPr txBox="1">
          <a:spLocks noChangeArrowheads="1"/>
        </xdr:cNvSpPr>
      </xdr:nvSpPr>
      <xdr:spPr bwMode="auto">
        <a:xfrm>
          <a:off x="34337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95</xdr:col>
      <xdr:colOff>114300</xdr:colOff>
      <xdr:row>119</xdr:row>
      <xdr:rowOff>0</xdr:rowOff>
    </xdr:from>
    <xdr:to>
      <xdr:col>96</xdr:col>
      <xdr:colOff>38100</xdr:colOff>
      <xdr:row>119</xdr:row>
      <xdr:rowOff>38100</xdr:rowOff>
    </xdr:to>
    <xdr:sp macro="" textlink="">
      <xdr:nvSpPr>
        <xdr:cNvPr id="1024" name="Text Box 22">
          <a:extLst>
            <a:ext uri="{FF2B5EF4-FFF2-40B4-BE49-F238E27FC236}">
              <a16:creationId xmlns:a16="http://schemas.microsoft.com/office/drawing/2014/main" id="{C3A7D8DE-94EB-4C3C-B914-5D911A59FF9C}"/>
            </a:ext>
          </a:extLst>
        </xdr:cNvPr>
        <xdr:cNvSpPr txBox="1">
          <a:spLocks noChangeArrowheads="1"/>
        </xdr:cNvSpPr>
      </xdr:nvSpPr>
      <xdr:spPr bwMode="auto">
        <a:xfrm>
          <a:off x="3276600" y="3378708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85</xdr:col>
      <xdr:colOff>0</xdr:colOff>
      <xdr:row>119</xdr:row>
      <xdr:rowOff>0</xdr:rowOff>
    </xdr:from>
    <xdr:to>
      <xdr:col>85</xdr:col>
      <xdr:colOff>57150</xdr:colOff>
      <xdr:row>119</xdr:row>
      <xdr:rowOff>38100</xdr:rowOff>
    </xdr:to>
    <xdr:sp macro="" textlink="">
      <xdr:nvSpPr>
        <xdr:cNvPr id="1025" name="Text Box 22">
          <a:extLst>
            <a:ext uri="{FF2B5EF4-FFF2-40B4-BE49-F238E27FC236}">
              <a16:creationId xmlns:a16="http://schemas.microsoft.com/office/drawing/2014/main" id="{AA840C86-8B6B-4E51-9542-2916C3DD311C}"/>
            </a:ext>
          </a:extLst>
        </xdr:cNvPr>
        <xdr:cNvSpPr txBox="1">
          <a:spLocks noChangeArrowheads="1"/>
        </xdr:cNvSpPr>
      </xdr:nvSpPr>
      <xdr:spPr bwMode="auto">
        <a:xfrm>
          <a:off x="2019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0</xdr:colOff>
      <xdr:row>119</xdr:row>
      <xdr:rowOff>0</xdr:rowOff>
    </xdr:from>
    <xdr:to>
      <xdr:col>98</xdr:col>
      <xdr:colOff>57150</xdr:colOff>
      <xdr:row>119</xdr:row>
      <xdr:rowOff>38100</xdr:rowOff>
    </xdr:to>
    <xdr:sp macro="" textlink="">
      <xdr:nvSpPr>
        <xdr:cNvPr id="1026" name="Text Box 22">
          <a:extLst>
            <a:ext uri="{FF2B5EF4-FFF2-40B4-BE49-F238E27FC236}">
              <a16:creationId xmlns:a16="http://schemas.microsoft.com/office/drawing/2014/main" id="{5DB8F29D-B8D2-419E-B19D-47A35385EEF7}"/>
            </a:ext>
          </a:extLst>
        </xdr:cNvPr>
        <xdr:cNvSpPr txBox="1">
          <a:spLocks noChangeArrowheads="1"/>
        </xdr:cNvSpPr>
      </xdr:nvSpPr>
      <xdr:spPr bwMode="auto">
        <a:xfrm>
          <a:off x="3505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112</xdr:col>
      <xdr:colOff>0</xdr:colOff>
      <xdr:row>119</xdr:row>
      <xdr:rowOff>0</xdr:rowOff>
    </xdr:from>
    <xdr:to>
      <xdr:col>112</xdr:col>
      <xdr:colOff>57150</xdr:colOff>
      <xdr:row>119</xdr:row>
      <xdr:rowOff>38100</xdr:rowOff>
    </xdr:to>
    <xdr:sp macro="" textlink="">
      <xdr:nvSpPr>
        <xdr:cNvPr id="1027" name="Text Box 22">
          <a:extLst>
            <a:ext uri="{FF2B5EF4-FFF2-40B4-BE49-F238E27FC236}">
              <a16:creationId xmlns:a16="http://schemas.microsoft.com/office/drawing/2014/main" id="{39A65869-D1AD-4B90-A198-88BD2080C168}"/>
            </a:ext>
          </a:extLst>
        </xdr:cNvPr>
        <xdr:cNvSpPr txBox="1">
          <a:spLocks noChangeArrowheads="1"/>
        </xdr:cNvSpPr>
      </xdr:nvSpPr>
      <xdr:spPr bwMode="auto">
        <a:xfrm>
          <a:off x="5105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116</xdr:col>
      <xdr:colOff>0</xdr:colOff>
      <xdr:row>119</xdr:row>
      <xdr:rowOff>0</xdr:rowOff>
    </xdr:from>
    <xdr:to>
      <xdr:col>116</xdr:col>
      <xdr:colOff>57150</xdr:colOff>
      <xdr:row>119</xdr:row>
      <xdr:rowOff>38100</xdr:rowOff>
    </xdr:to>
    <xdr:sp macro="" textlink="">
      <xdr:nvSpPr>
        <xdr:cNvPr id="1028" name="Text Box 22">
          <a:extLst>
            <a:ext uri="{FF2B5EF4-FFF2-40B4-BE49-F238E27FC236}">
              <a16:creationId xmlns:a16="http://schemas.microsoft.com/office/drawing/2014/main" id="{530DB6BD-EFA3-4B3E-882D-76C5FC78450A}"/>
            </a:ext>
          </a:extLst>
        </xdr:cNvPr>
        <xdr:cNvSpPr txBox="1">
          <a:spLocks noChangeArrowheads="1"/>
        </xdr:cNvSpPr>
      </xdr:nvSpPr>
      <xdr:spPr bwMode="auto">
        <a:xfrm>
          <a:off x="5562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113</xdr:col>
      <xdr:colOff>0</xdr:colOff>
      <xdr:row>119</xdr:row>
      <xdr:rowOff>0</xdr:rowOff>
    </xdr:from>
    <xdr:ext cx="42862" cy="28575"/>
    <xdr:sp macro="" textlink="">
      <xdr:nvSpPr>
        <xdr:cNvPr id="1029" name="Text Box 23">
          <a:extLst>
            <a:ext uri="{FF2B5EF4-FFF2-40B4-BE49-F238E27FC236}">
              <a16:creationId xmlns:a16="http://schemas.microsoft.com/office/drawing/2014/main" id="{FF6A475F-B310-4F3C-BB7F-7A2BFEEF169B}"/>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119</xdr:row>
      <xdr:rowOff>0</xdr:rowOff>
    </xdr:from>
    <xdr:ext cx="42863" cy="38100"/>
    <xdr:sp macro="" textlink="">
      <xdr:nvSpPr>
        <xdr:cNvPr id="1030" name="Text Box 22">
          <a:extLst>
            <a:ext uri="{FF2B5EF4-FFF2-40B4-BE49-F238E27FC236}">
              <a16:creationId xmlns:a16="http://schemas.microsoft.com/office/drawing/2014/main" id="{6099668C-D671-4C7E-9CF3-53A579BD69B2}"/>
            </a:ext>
          </a:extLst>
        </xdr:cNvPr>
        <xdr:cNvSpPr txBox="1">
          <a:spLocks noChangeArrowheads="1"/>
        </xdr:cNvSpPr>
      </xdr:nvSpPr>
      <xdr:spPr bwMode="auto">
        <a:xfrm>
          <a:off x="52197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1031" name="Text Box 23">
          <a:extLst>
            <a:ext uri="{FF2B5EF4-FFF2-40B4-BE49-F238E27FC236}">
              <a16:creationId xmlns:a16="http://schemas.microsoft.com/office/drawing/2014/main" id="{D781E293-4BBA-49D1-8412-943532640EA6}"/>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119</xdr:row>
      <xdr:rowOff>0</xdr:rowOff>
    </xdr:from>
    <xdr:ext cx="57150" cy="38100"/>
    <xdr:sp macro="" textlink="">
      <xdr:nvSpPr>
        <xdr:cNvPr id="1032" name="Text Box 22">
          <a:extLst>
            <a:ext uri="{FF2B5EF4-FFF2-40B4-BE49-F238E27FC236}">
              <a16:creationId xmlns:a16="http://schemas.microsoft.com/office/drawing/2014/main" id="{7C5A3238-894D-4EB3-BD40-4470B10FA6A6}"/>
            </a:ext>
          </a:extLst>
        </xdr:cNvPr>
        <xdr:cNvSpPr txBox="1">
          <a:spLocks noChangeArrowheads="1"/>
        </xdr:cNvSpPr>
      </xdr:nvSpPr>
      <xdr:spPr bwMode="auto">
        <a:xfrm>
          <a:off x="4191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33" name="Text Box 22">
          <a:extLst>
            <a:ext uri="{FF2B5EF4-FFF2-40B4-BE49-F238E27FC236}">
              <a16:creationId xmlns:a16="http://schemas.microsoft.com/office/drawing/2014/main" id="{A78529E3-12CE-498E-8899-043BC9AD20A5}"/>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119</xdr:row>
      <xdr:rowOff>0</xdr:rowOff>
    </xdr:from>
    <xdr:ext cx="57150" cy="38100"/>
    <xdr:sp macro="" textlink="">
      <xdr:nvSpPr>
        <xdr:cNvPr id="1034" name="Text Box 22">
          <a:extLst>
            <a:ext uri="{FF2B5EF4-FFF2-40B4-BE49-F238E27FC236}">
              <a16:creationId xmlns:a16="http://schemas.microsoft.com/office/drawing/2014/main" id="{6262761D-C5DA-4109-86F7-DBEDE7CBFCD7}"/>
            </a:ext>
          </a:extLst>
        </xdr:cNvPr>
        <xdr:cNvSpPr txBox="1">
          <a:spLocks noChangeArrowheads="1"/>
        </xdr:cNvSpPr>
      </xdr:nvSpPr>
      <xdr:spPr bwMode="auto">
        <a:xfrm>
          <a:off x="6819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119</xdr:row>
      <xdr:rowOff>0</xdr:rowOff>
    </xdr:from>
    <xdr:ext cx="57150" cy="38100"/>
    <xdr:sp macro="" textlink="">
      <xdr:nvSpPr>
        <xdr:cNvPr id="1035" name="Text Box 22">
          <a:extLst>
            <a:ext uri="{FF2B5EF4-FFF2-40B4-BE49-F238E27FC236}">
              <a16:creationId xmlns:a16="http://schemas.microsoft.com/office/drawing/2014/main" id="{B1232526-5131-4916-9DB9-7F55B561BCB7}"/>
            </a:ext>
          </a:extLst>
        </xdr:cNvPr>
        <xdr:cNvSpPr txBox="1">
          <a:spLocks noChangeArrowheads="1"/>
        </xdr:cNvSpPr>
      </xdr:nvSpPr>
      <xdr:spPr bwMode="auto">
        <a:xfrm>
          <a:off x="5905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119</xdr:row>
      <xdr:rowOff>0</xdr:rowOff>
    </xdr:from>
    <xdr:ext cx="57150" cy="38100"/>
    <xdr:sp macro="" textlink="">
      <xdr:nvSpPr>
        <xdr:cNvPr id="1036" name="Text Box 22">
          <a:extLst>
            <a:ext uri="{FF2B5EF4-FFF2-40B4-BE49-F238E27FC236}">
              <a16:creationId xmlns:a16="http://schemas.microsoft.com/office/drawing/2014/main" id="{3C59AB01-3110-421C-A47E-C5FBAC41D7C3}"/>
            </a:ext>
          </a:extLst>
        </xdr:cNvPr>
        <xdr:cNvSpPr txBox="1">
          <a:spLocks noChangeArrowheads="1"/>
        </xdr:cNvSpPr>
      </xdr:nvSpPr>
      <xdr:spPr bwMode="auto">
        <a:xfrm>
          <a:off x="2933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119</xdr:row>
      <xdr:rowOff>0</xdr:rowOff>
    </xdr:from>
    <xdr:ext cx="42863" cy="38100"/>
    <xdr:sp macro="" textlink="">
      <xdr:nvSpPr>
        <xdr:cNvPr id="1037" name="Text Box 22">
          <a:extLst>
            <a:ext uri="{FF2B5EF4-FFF2-40B4-BE49-F238E27FC236}">
              <a16:creationId xmlns:a16="http://schemas.microsoft.com/office/drawing/2014/main" id="{1D14DF51-0BD6-421B-9AA9-E3FFC2FE3CD0}"/>
            </a:ext>
          </a:extLst>
        </xdr:cNvPr>
        <xdr:cNvSpPr txBox="1">
          <a:spLocks noChangeArrowheads="1"/>
        </xdr:cNvSpPr>
      </xdr:nvSpPr>
      <xdr:spPr bwMode="auto">
        <a:xfrm>
          <a:off x="51054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119</xdr:row>
      <xdr:rowOff>0</xdr:rowOff>
    </xdr:from>
    <xdr:ext cx="57150" cy="38100"/>
    <xdr:sp macro="" textlink="">
      <xdr:nvSpPr>
        <xdr:cNvPr id="1038" name="Text Box 22">
          <a:extLst>
            <a:ext uri="{FF2B5EF4-FFF2-40B4-BE49-F238E27FC236}">
              <a16:creationId xmlns:a16="http://schemas.microsoft.com/office/drawing/2014/main" id="{9A73E505-8528-4731-856E-4A9D2ACD261C}"/>
            </a:ext>
          </a:extLst>
        </xdr:cNvPr>
        <xdr:cNvSpPr txBox="1">
          <a:spLocks noChangeArrowheads="1"/>
        </xdr:cNvSpPr>
      </xdr:nvSpPr>
      <xdr:spPr bwMode="auto">
        <a:xfrm>
          <a:off x="3848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119</xdr:row>
      <xdr:rowOff>0</xdr:rowOff>
    </xdr:from>
    <xdr:ext cx="57150" cy="38100"/>
    <xdr:sp macro="" textlink="">
      <xdr:nvSpPr>
        <xdr:cNvPr id="1039" name="Text Box 22">
          <a:extLst>
            <a:ext uri="{FF2B5EF4-FFF2-40B4-BE49-F238E27FC236}">
              <a16:creationId xmlns:a16="http://schemas.microsoft.com/office/drawing/2014/main" id="{1C04B638-00BF-475A-8305-02ACC48D0494}"/>
            </a:ext>
          </a:extLst>
        </xdr:cNvPr>
        <xdr:cNvSpPr txBox="1">
          <a:spLocks noChangeArrowheads="1"/>
        </xdr:cNvSpPr>
      </xdr:nvSpPr>
      <xdr:spPr bwMode="auto">
        <a:xfrm>
          <a:off x="4762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040" name="Text Box 80">
          <a:extLst>
            <a:ext uri="{FF2B5EF4-FFF2-40B4-BE49-F238E27FC236}">
              <a16:creationId xmlns:a16="http://schemas.microsoft.com/office/drawing/2014/main" id="{35D00DA2-24EC-488E-9F4F-CBBFEA76F34A}"/>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1041" name="Text Box 117">
          <a:extLst>
            <a:ext uri="{FF2B5EF4-FFF2-40B4-BE49-F238E27FC236}">
              <a16:creationId xmlns:a16="http://schemas.microsoft.com/office/drawing/2014/main" id="{54BE1FCB-CC63-4C76-92C6-781C3A32A130}"/>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42" name="Text Box 22">
          <a:extLst>
            <a:ext uri="{FF2B5EF4-FFF2-40B4-BE49-F238E27FC236}">
              <a16:creationId xmlns:a16="http://schemas.microsoft.com/office/drawing/2014/main" id="{C7B377F2-BB3C-42BD-931E-14D744E43653}"/>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1043" name="Text Box 22">
          <a:extLst>
            <a:ext uri="{FF2B5EF4-FFF2-40B4-BE49-F238E27FC236}">
              <a16:creationId xmlns:a16="http://schemas.microsoft.com/office/drawing/2014/main" id="{F8FCDFA1-2622-4A11-BCAC-BE7E62F77128}"/>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1044" name="Text Box 22">
          <a:extLst>
            <a:ext uri="{FF2B5EF4-FFF2-40B4-BE49-F238E27FC236}">
              <a16:creationId xmlns:a16="http://schemas.microsoft.com/office/drawing/2014/main" id="{652C5B28-F0A2-4F66-AB5A-B2FDB3ECEBA2}"/>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045" name="Text Box 80">
          <a:extLst>
            <a:ext uri="{FF2B5EF4-FFF2-40B4-BE49-F238E27FC236}">
              <a16:creationId xmlns:a16="http://schemas.microsoft.com/office/drawing/2014/main" id="{8B2CCAF2-07A3-47D2-A16E-5CE524DB435B}"/>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1046" name="Text Box 117">
          <a:extLst>
            <a:ext uri="{FF2B5EF4-FFF2-40B4-BE49-F238E27FC236}">
              <a16:creationId xmlns:a16="http://schemas.microsoft.com/office/drawing/2014/main" id="{E3D6A7E2-704A-4071-AE08-376D459EFBEC}"/>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47" name="Text Box 22">
          <a:extLst>
            <a:ext uri="{FF2B5EF4-FFF2-40B4-BE49-F238E27FC236}">
              <a16:creationId xmlns:a16="http://schemas.microsoft.com/office/drawing/2014/main" id="{3357DB72-838E-4DD1-BE80-AFFDDEFBA841}"/>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1048" name="Text Box 22">
          <a:extLst>
            <a:ext uri="{FF2B5EF4-FFF2-40B4-BE49-F238E27FC236}">
              <a16:creationId xmlns:a16="http://schemas.microsoft.com/office/drawing/2014/main" id="{8C0AF710-4DDE-4C92-BCF3-18E5320D99A1}"/>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119</xdr:row>
      <xdr:rowOff>0</xdr:rowOff>
    </xdr:from>
    <xdr:ext cx="42863" cy="38100"/>
    <xdr:sp macro="" textlink="">
      <xdr:nvSpPr>
        <xdr:cNvPr id="1049" name="Text Box 22">
          <a:extLst>
            <a:ext uri="{FF2B5EF4-FFF2-40B4-BE49-F238E27FC236}">
              <a16:creationId xmlns:a16="http://schemas.microsoft.com/office/drawing/2014/main" id="{67B4743C-A80F-4A59-A9AB-A6FE9EE599E0}"/>
            </a:ext>
          </a:extLst>
        </xdr:cNvPr>
        <xdr:cNvSpPr txBox="1">
          <a:spLocks noChangeArrowheads="1"/>
        </xdr:cNvSpPr>
      </xdr:nvSpPr>
      <xdr:spPr bwMode="auto">
        <a:xfrm>
          <a:off x="69342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1050" name="Text Box 22">
          <a:extLst>
            <a:ext uri="{FF2B5EF4-FFF2-40B4-BE49-F238E27FC236}">
              <a16:creationId xmlns:a16="http://schemas.microsoft.com/office/drawing/2014/main" id="{4AB9E8DE-562C-4867-8858-3E0B8BA9404C}"/>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119</xdr:row>
      <xdr:rowOff>0</xdr:rowOff>
    </xdr:from>
    <xdr:ext cx="57150" cy="38100"/>
    <xdr:sp macro="" textlink="">
      <xdr:nvSpPr>
        <xdr:cNvPr id="1051" name="Text Box 22">
          <a:extLst>
            <a:ext uri="{FF2B5EF4-FFF2-40B4-BE49-F238E27FC236}">
              <a16:creationId xmlns:a16="http://schemas.microsoft.com/office/drawing/2014/main" id="{D690688B-AF7E-407F-83EB-9E9123E8A463}"/>
            </a:ext>
          </a:extLst>
        </xdr:cNvPr>
        <xdr:cNvSpPr txBox="1">
          <a:spLocks noChangeArrowheads="1"/>
        </xdr:cNvSpPr>
      </xdr:nvSpPr>
      <xdr:spPr bwMode="auto">
        <a:xfrm>
          <a:off x="6591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119</xdr:row>
      <xdr:rowOff>0</xdr:rowOff>
    </xdr:from>
    <xdr:ext cx="48040" cy="47625"/>
    <xdr:sp macro="" textlink="">
      <xdr:nvSpPr>
        <xdr:cNvPr id="1052" name="Text Box 80">
          <a:extLst>
            <a:ext uri="{FF2B5EF4-FFF2-40B4-BE49-F238E27FC236}">
              <a16:creationId xmlns:a16="http://schemas.microsoft.com/office/drawing/2014/main" id="{FFBE1D13-9482-4315-BD92-B1ED4853B7EC}"/>
            </a:ext>
          </a:extLst>
        </xdr:cNvPr>
        <xdr:cNvSpPr txBox="1">
          <a:spLocks noChangeArrowheads="1"/>
        </xdr:cNvSpPr>
      </xdr:nvSpPr>
      <xdr:spPr bwMode="auto">
        <a:xfrm>
          <a:off x="3619500" y="33787080"/>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119</xdr:row>
      <xdr:rowOff>0</xdr:rowOff>
    </xdr:from>
    <xdr:ext cx="48039" cy="47625"/>
    <xdr:sp macro="" textlink="">
      <xdr:nvSpPr>
        <xdr:cNvPr id="1053" name="Text Box 117">
          <a:extLst>
            <a:ext uri="{FF2B5EF4-FFF2-40B4-BE49-F238E27FC236}">
              <a16:creationId xmlns:a16="http://schemas.microsoft.com/office/drawing/2014/main" id="{D3A385FD-01AA-42FA-881A-A1344B354CF6}"/>
            </a:ext>
          </a:extLst>
        </xdr:cNvPr>
        <xdr:cNvSpPr txBox="1">
          <a:spLocks noChangeArrowheads="1"/>
        </xdr:cNvSpPr>
      </xdr:nvSpPr>
      <xdr:spPr bwMode="auto">
        <a:xfrm>
          <a:off x="3505200" y="33787080"/>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119</xdr:row>
      <xdr:rowOff>0</xdr:rowOff>
    </xdr:from>
    <xdr:ext cx="33337" cy="47625"/>
    <xdr:sp macro="" textlink="">
      <xdr:nvSpPr>
        <xdr:cNvPr id="1054" name="Text Box 118">
          <a:extLst>
            <a:ext uri="{FF2B5EF4-FFF2-40B4-BE49-F238E27FC236}">
              <a16:creationId xmlns:a16="http://schemas.microsoft.com/office/drawing/2014/main" id="{1A12AF10-467E-4366-8A70-B3B6C5FA817D}"/>
            </a:ext>
          </a:extLst>
        </xdr:cNvPr>
        <xdr:cNvSpPr txBox="1">
          <a:spLocks noChangeArrowheads="1"/>
        </xdr:cNvSpPr>
      </xdr:nvSpPr>
      <xdr:spPr bwMode="auto">
        <a:xfrm>
          <a:off x="34337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119</xdr:row>
      <xdr:rowOff>0</xdr:rowOff>
    </xdr:from>
    <xdr:ext cx="48039" cy="38100"/>
    <xdr:sp macro="" textlink="">
      <xdr:nvSpPr>
        <xdr:cNvPr id="1055" name="Text Box 22">
          <a:extLst>
            <a:ext uri="{FF2B5EF4-FFF2-40B4-BE49-F238E27FC236}">
              <a16:creationId xmlns:a16="http://schemas.microsoft.com/office/drawing/2014/main" id="{C492CA6E-DE02-4D8E-8A37-4AE970E331D7}"/>
            </a:ext>
          </a:extLst>
        </xdr:cNvPr>
        <xdr:cNvSpPr txBox="1">
          <a:spLocks noChangeArrowheads="1"/>
        </xdr:cNvSpPr>
      </xdr:nvSpPr>
      <xdr:spPr bwMode="auto">
        <a:xfrm>
          <a:off x="3276600" y="33787080"/>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119</xdr:row>
      <xdr:rowOff>0</xdr:rowOff>
    </xdr:from>
    <xdr:ext cx="57150" cy="38100"/>
    <xdr:sp macro="" textlink="">
      <xdr:nvSpPr>
        <xdr:cNvPr id="1056" name="Text Box 22">
          <a:extLst>
            <a:ext uri="{FF2B5EF4-FFF2-40B4-BE49-F238E27FC236}">
              <a16:creationId xmlns:a16="http://schemas.microsoft.com/office/drawing/2014/main" id="{8DF7C5C3-18E8-45A3-87E5-BC0BAFF21EC0}"/>
            </a:ext>
          </a:extLst>
        </xdr:cNvPr>
        <xdr:cNvSpPr txBox="1">
          <a:spLocks noChangeArrowheads="1"/>
        </xdr:cNvSpPr>
      </xdr:nvSpPr>
      <xdr:spPr bwMode="auto">
        <a:xfrm>
          <a:off x="2019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119</xdr:row>
      <xdr:rowOff>0</xdr:rowOff>
    </xdr:from>
    <xdr:ext cx="57150" cy="38100"/>
    <xdr:sp macro="" textlink="">
      <xdr:nvSpPr>
        <xdr:cNvPr id="1057" name="Text Box 22">
          <a:extLst>
            <a:ext uri="{FF2B5EF4-FFF2-40B4-BE49-F238E27FC236}">
              <a16:creationId xmlns:a16="http://schemas.microsoft.com/office/drawing/2014/main" id="{26E7BB6D-C6C3-4CC7-95E6-7BCA40742AC0}"/>
            </a:ext>
          </a:extLst>
        </xdr:cNvPr>
        <xdr:cNvSpPr txBox="1">
          <a:spLocks noChangeArrowheads="1"/>
        </xdr:cNvSpPr>
      </xdr:nvSpPr>
      <xdr:spPr bwMode="auto">
        <a:xfrm>
          <a:off x="3505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119</xdr:row>
      <xdr:rowOff>0</xdr:rowOff>
    </xdr:from>
    <xdr:ext cx="57150" cy="38100"/>
    <xdr:sp macro="" textlink="">
      <xdr:nvSpPr>
        <xdr:cNvPr id="1058" name="Text Box 22">
          <a:extLst>
            <a:ext uri="{FF2B5EF4-FFF2-40B4-BE49-F238E27FC236}">
              <a16:creationId xmlns:a16="http://schemas.microsoft.com/office/drawing/2014/main" id="{A0AD9140-83EC-4CAA-B311-0EF78AC73E56}"/>
            </a:ext>
          </a:extLst>
        </xdr:cNvPr>
        <xdr:cNvSpPr txBox="1">
          <a:spLocks noChangeArrowheads="1"/>
        </xdr:cNvSpPr>
      </xdr:nvSpPr>
      <xdr:spPr bwMode="auto">
        <a:xfrm>
          <a:off x="5105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119</xdr:row>
      <xdr:rowOff>0</xdr:rowOff>
    </xdr:from>
    <xdr:ext cx="57150" cy="38100"/>
    <xdr:sp macro="" textlink="">
      <xdr:nvSpPr>
        <xdr:cNvPr id="1059" name="Text Box 22">
          <a:extLst>
            <a:ext uri="{FF2B5EF4-FFF2-40B4-BE49-F238E27FC236}">
              <a16:creationId xmlns:a16="http://schemas.microsoft.com/office/drawing/2014/main" id="{A11416D7-8E11-455C-9426-A2C5D2294CC6}"/>
            </a:ext>
          </a:extLst>
        </xdr:cNvPr>
        <xdr:cNvSpPr txBox="1">
          <a:spLocks noChangeArrowheads="1"/>
        </xdr:cNvSpPr>
      </xdr:nvSpPr>
      <xdr:spPr bwMode="auto">
        <a:xfrm>
          <a:off x="5562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1060" name="Text Box 23">
          <a:extLst>
            <a:ext uri="{FF2B5EF4-FFF2-40B4-BE49-F238E27FC236}">
              <a16:creationId xmlns:a16="http://schemas.microsoft.com/office/drawing/2014/main" id="{21AD690D-7C2F-4F2B-8E77-5A1E443368B8}"/>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119</xdr:row>
      <xdr:rowOff>0</xdr:rowOff>
    </xdr:from>
    <xdr:ext cx="42863" cy="38100"/>
    <xdr:sp macro="" textlink="">
      <xdr:nvSpPr>
        <xdr:cNvPr id="1061" name="Text Box 22">
          <a:extLst>
            <a:ext uri="{FF2B5EF4-FFF2-40B4-BE49-F238E27FC236}">
              <a16:creationId xmlns:a16="http://schemas.microsoft.com/office/drawing/2014/main" id="{2757EAF7-1B77-4319-AF74-DEBA6B286033}"/>
            </a:ext>
          </a:extLst>
        </xdr:cNvPr>
        <xdr:cNvSpPr txBox="1">
          <a:spLocks noChangeArrowheads="1"/>
        </xdr:cNvSpPr>
      </xdr:nvSpPr>
      <xdr:spPr bwMode="auto">
        <a:xfrm>
          <a:off x="52197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1062" name="Text Box 23">
          <a:extLst>
            <a:ext uri="{FF2B5EF4-FFF2-40B4-BE49-F238E27FC236}">
              <a16:creationId xmlns:a16="http://schemas.microsoft.com/office/drawing/2014/main" id="{1E124E25-9C31-4643-832A-0136E3FBC71D}"/>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119</xdr:row>
      <xdr:rowOff>0</xdr:rowOff>
    </xdr:from>
    <xdr:ext cx="57150" cy="38100"/>
    <xdr:sp macro="" textlink="">
      <xdr:nvSpPr>
        <xdr:cNvPr id="1063" name="Text Box 22">
          <a:extLst>
            <a:ext uri="{FF2B5EF4-FFF2-40B4-BE49-F238E27FC236}">
              <a16:creationId xmlns:a16="http://schemas.microsoft.com/office/drawing/2014/main" id="{558D9CB2-3851-4946-AEA0-EF18667E19F6}"/>
            </a:ext>
          </a:extLst>
        </xdr:cNvPr>
        <xdr:cNvSpPr txBox="1">
          <a:spLocks noChangeArrowheads="1"/>
        </xdr:cNvSpPr>
      </xdr:nvSpPr>
      <xdr:spPr bwMode="auto">
        <a:xfrm>
          <a:off x="4191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064" name="Text Box 80">
          <a:extLst>
            <a:ext uri="{FF2B5EF4-FFF2-40B4-BE49-F238E27FC236}">
              <a16:creationId xmlns:a16="http://schemas.microsoft.com/office/drawing/2014/main" id="{B79764B4-98E7-4699-B5CF-3AE63B50ABC0}"/>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65" name="Text Box 22">
          <a:extLst>
            <a:ext uri="{FF2B5EF4-FFF2-40B4-BE49-F238E27FC236}">
              <a16:creationId xmlns:a16="http://schemas.microsoft.com/office/drawing/2014/main" id="{A0895F39-53A2-45B3-AE8A-0D6CC9E0A64D}"/>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119</xdr:row>
      <xdr:rowOff>0</xdr:rowOff>
    </xdr:from>
    <xdr:ext cx="57150" cy="38100"/>
    <xdr:sp macro="" textlink="">
      <xdr:nvSpPr>
        <xdr:cNvPr id="1068" name="Text Box 22">
          <a:extLst>
            <a:ext uri="{FF2B5EF4-FFF2-40B4-BE49-F238E27FC236}">
              <a16:creationId xmlns:a16="http://schemas.microsoft.com/office/drawing/2014/main" id="{F2243836-52CE-4777-BC71-2C53F7CC2545}"/>
            </a:ext>
          </a:extLst>
        </xdr:cNvPr>
        <xdr:cNvSpPr txBox="1">
          <a:spLocks noChangeArrowheads="1"/>
        </xdr:cNvSpPr>
      </xdr:nvSpPr>
      <xdr:spPr bwMode="auto">
        <a:xfrm>
          <a:off x="6819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119</xdr:row>
      <xdr:rowOff>0</xdr:rowOff>
    </xdr:from>
    <xdr:ext cx="57150" cy="38100"/>
    <xdr:sp macro="" textlink="">
      <xdr:nvSpPr>
        <xdr:cNvPr id="1069" name="Text Box 22">
          <a:extLst>
            <a:ext uri="{FF2B5EF4-FFF2-40B4-BE49-F238E27FC236}">
              <a16:creationId xmlns:a16="http://schemas.microsoft.com/office/drawing/2014/main" id="{77A44D34-6A08-42C3-B3AA-6D2E5C30A729}"/>
            </a:ext>
          </a:extLst>
        </xdr:cNvPr>
        <xdr:cNvSpPr txBox="1">
          <a:spLocks noChangeArrowheads="1"/>
        </xdr:cNvSpPr>
      </xdr:nvSpPr>
      <xdr:spPr bwMode="auto">
        <a:xfrm>
          <a:off x="5905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119</xdr:row>
      <xdr:rowOff>0</xdr:rowOff>
    </xdr:from>
    <xdr:ext cx="57150" cy="38100"/>
    <xdr:sp macro="" textlink="">
      <xdr:nvSpPr>
        <xdr:cNvPr id="1070" name="Text Box 22">
          <a:extLst>
            <a:ext uri="{FF2B5EF4-FFF2-40B4-BE49-F238E27FC236}">
              <a16:creationId xmlns:a16="http://schemas.microsoft.com/office/drawing/2014/main" id="{99E6CD58-778E-4F36-B2FB-FB500D50E785}"/>
            </a:ext>
          </a:extLst>
        </xdr:cNvPr>
        <xdr:cNvSpPr txBox="1">
          <a:spLocks noChangeArrowheads="1"/>
        </xdr:cNvSpPr>
      </xdr:nvSpPr>
      <xdr:spPr bwMode="auto">
        <a:xfrm>
          <a:off x="2933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119</xdr:row>
      <xdr:rowOff>0</xdr:rowOff>
    </xdr:from>
    <xdr:ext cx="42863" cy="38100"/>
    <xdr:sp macro="" textlink="">
      <xdr:nvSpPr>
        <xdr:cNvPr id="1071" name="Text Box 22">
          <a:extLst>
            <a:ext uri="{FF2B5EF4-FFF2-40B4-BE49-F238E27FC236}">
              <a16:creationId xmlns:a16="http://schemas.microsoft.com/office/drawing/2014/main" id="{3F6EE2A7-DF24-498B-B457-904CB592669A}"/>
            </a:ext>
          </a:extLst>
        </xdr:cNvPr>
        <xdr:cNvSpPr txBox="1">
          <a:spLocks noChangeArrowheads="1"/>
        </xdr:cNvSpPr>
      </xdr:nvSpPr>
      <xdr:spPr bwMode="auto">
        <a:xfrm>
          <a:off x="51054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119</xdr:row>
      <xdr:rowOff>0</xdr:rowOff>
    </xdr:from>
    <xdr:ext cx="57150" cy="38100"/>
    <xdr:sp macro="" textlink="">
      <xdr:nvSpPr>
        <xdr:cNvPr id="1072" name="Text Box 22">
          <a:extLst>
            <a:ext uri="{FF2B5EF4-FFF2-40B4-BE49-F238E27FC236}">
              <a16:creationId xmlns:a16="http://schemas.microsoft.com/office/drawing/2014/main" id="{8CBE8835-B075-4FCE-9A5F-D9F5F8889A3D}"/>
            </a:ext>
          </a:extLst>
        </xdr:cNvPr>
        <xdr:cNvSpPr txBox="1">
          <a:spLocks noChangeArrowheads="1"/>
        </xdr:cNvSpPr>
      </xdr:nvSpPr>
      <xdr:spPr bwMode="auto">
        <a:xfrm>
          <a:off x="3848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119</xdr:row>
      <xdr:rowOff>0</xdr:rowOff>
    </xdr:from>
    <xdr:ext cx="57150" cy="38100"/>
    <xdr:sp macro="" textlink="">
      <xdr:nvSpPr>
        <xdr:cNvPr id="1073" name="Text Box 22">
          <a:extLst>
            <a:ext uri="{FF2B5EF4-FFF2-40B4-BE49-F238E27FC236}">
              <a16:creationId xmlns:a16="http://schemas.microsoft.com/office/drawing/2014/main" id="{F871737D-E7AD-4B8B-A5EA-85961F5914F5}"/>
            </a:ext>
          </a:extLst>
        </xdr:cNvPr>
        <xdr:cNvSpPr txBox="1">
          <a:spLocks noChangeArrowheads="1"/>
        </xdr:cNvSpPr>
      </xdr:nvSpPr>
      <xdr:spPr bwMode="auto">
        <a:xfrm>
          <a:off x="4762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074" name="Text Box 80">
          <a:extLst>
            <a:ext uri="{FF2B5EF4-FFF2-40B4-BE49-F238E27FC236}">
              <a16:creationId xmlns:a16="http://schemas.microsoft.com/office/drawing/2014/main" id="{914A24D3-F197-4611-96FE-06D802AEA277}"/>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1075" name="Text Box 117">
          <a:extLst>
            <a:ext uri="{FF2B5EF4-FFF2-40B4-BE49-F238E27FC236}">
              <a16:creationId xmlns:a16="http://schemas.microsoft.com/office/drawing/2014/main" id="{140DFC06-F9DC-4491-B7C7-2A3394775CF4}"/>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76" name="Text Box 22">
          <a:extLst>
            <a:ext uri="{FF2B5EF4-FFF2-40B4-BE49-F238E27FC236}">
              <a16:creationId xmlns:a16="http://schemas.microsoft.com/office/drawing/2014/main" id="{F54B2093-EB41-4D88-AA71-373171FDDCA4}"/>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1077" name="Text Box 22">
          <a:extLst>
            <a:ext uri="{FF2B5EF4-FFF2-40B4-BE49-F238E27FC236}">
              <a16:creationId xmlns:a16="http://schemas.microsoft.com/office/drawing/2014/main" id="{49680BCB-6490-40CB-A9AD-4A4F9E1CFD8E}"/>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1078" name="Text Box 22">
          <a:extLst>
            <a:ext uri="{FF2B5EF4-FFF2-40B4-BE49-F238E27FC236}">
              <a16:creationId xmlns:a16="http://schemas.microsoft.com/office/drawing/2014/main" id="{9D97AE30-1BF9-4A21-AF1B-EBAF07F1E7A4}"/>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079" name="Text Box 80">
          <a:extLst>
            <a:ext uri="{FF2B5EF4-FFF2-40B4-BE49-F238E27FC236}">
              <a16:creationId xmlns:a16="http://schemas.microsoft.com/office/drawing/2014/main" id="{B68A2BA7-F025-4391-A338-958C19791DD9}"/>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1080" name="Text Box 117">
          <a:extLst>
            <a:ext uri="{FF2B5EF4-FFF2-40B4-BE49-F238E27FC236}">
              <a16:creationId xmlns:a16="http://schemas.microsoft.com/office/drawing/2014/main" id="{B6F031A7-2F91-48C2-9A53-510D843F65E4}"/>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81" name="Text Box 22">
          <a:extLst>
            <a:ext uri="{FF2B5EF4-FFF2-40B4-BE49-F238E27FC236}">
              <a16:creationId xmlns:a16="http://schemas.microsoft.com/office/drawing/2014/main" id="{AC70ABA2-F4AC-4373-8C52-79D41286A597}"/>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1082" name="Text Box 22">
          <a:extLst>
            <a:ext uri="{FF2B5EF4-FFF2-40B4-BE49-F238E27FC236}">
              <a16:creationId xmlns:a16="http://schemas.microsoft.com/office/drawing/2014/main" id="{36A54218-2FF7-4AC5-B787-1CEB8C4897AE}"/>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119</xdr:row>
      <xdr:rowOff>0</xdr:rowOff>
    </xdr:from>
    <xdr:ext cx="42863" cy="38100"/>
    <xdr:sp macro="" textlink="">
      <xdr:nvSpPr>
        <xdr:cNvPr id="1083" name="Text Box 22">
          <a:extLst>
            <a:ext uri="{FF2B5EF4-FFF2-40B4-BE49-F238E27FC236}">
              <a16:creationId xmlns:a16="http://schemas.microsoft.com/office/drawing/2014/main" id="{ED0F1837-21F6-43D6-AB85-01D0FA914401}"/>
            </a:ext>
          </a:extLst>
        </xdr:cNvPr>
        <xdr:cNvSpPr txBox="1">
          <a:spLocks noChangeArrowheads="1"/>
        </xdr:cNvSpPr>
      </xdr:nvSpPr>
      <xdr:spPr bwMode="auto">
        <a:xfrm>
          <a:off x="69342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1084" name="Text Box 22">
          <a:extLst>
            <a:ext uri="{FF2B5EF4-FFF2-40B4-BE49-F238E27FC236}">
              <a16:creationId xmlns:a16="http://schemas.microsoft.com/office/drawing/2014/main" id="{9206D813-0A88-40F3-A6A1-2DBCEBDECD3C}"/>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119</xdr:row>
      <xdr:rowOff>0</xdr:rowOff>
    </xdr:from>
    <xdr:ext cx="57150" cy="38100"/>
    <xdr:sp macro="" textlink="">
      <xdr:nvSpPr>
        <xdr:cNvPr id="1085" name="Text Box 22">
          <a:extLst>
            <a:ext uri="{FF2B5EF4-FFF2-40B4-BE49-F238E27FC236}">
              <a16:creationId xmlns:a16="http://schemas.microsoft.com/office/drawing/2014/main" id="{D6B4058D-91CD-406B-AB72-8A3163081EC0}"/>
            </a:ext>
          </a:extLst>
        </xdr:cNvPr>
        <xdr:cNvSpPr txBox="1">
          <a:spLocks noChangeArrowheads="1"/>
        </xdr:cNvSpPr>
      </xdr:nvSpPr>
      <xdr:spPr bwMode="auto">
        <a:xfrm>
          <a:off x="6591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119</xdr:row>
      <xdr:rowOff>0</xdr:rowOff>
    </xdr:from>
    <xdr:ext cx="48040" cy="47625"/>
    <xdr:sp macro="" textlink="">
      <xdr:nvSpPr>
        <xdr:cNvPr id="1086" name="Text Box 80">
          <a:extLst>
            <a:ext uri="{FF2B5EF4-FFF2-40B4-BE49-F238E27FC236}">
              <a16:creationId xmlns:a16="http://schemas.microsoft.com/office/drawing/2014/main" id="{97351CDB-5CD3-43B0-8C5D-7B46E0485A68}"/>
            </a:ext>
          </a:extLst>
        </xdr:cNvPr>
        <xdr:cNvSpPr txBox="1">
          <a:spLocks noChangeArrowheads="1"/>
        </xdr:cNvSpPr>
      </xdr:nvSpPr>
      <xdr:spPr bwMode="auto">
        <a:xfrm>
          <a:off x="3619500" y="33787080"/>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119</xdr:row>
      <xdr:rowOff>0</xdr:rowOff>
    </xdr:from>
    <xdr:ext cx="48039" cy="47625"/>
    <xdr:sp macro="" textlink="">
      <xdr:nvSpPr>
        <xdr:cNvPr id="1087" name="Text Box 117">
          <a:extLst>
            <a:ext uri="{FF2B5EF4-FFF2-40B4-BE49-F238E27FC236}">
              <a16:creationId xmlns:a16="http://schemas.microsoft.com/office/drawing/2014/main" id="{80E6A35D-C901-4F1D-BD15-8F47007D98AF}"/>
            </a:ext>
          </a:extLst>
        </xdr:cNvPr>
        <xdr:cNvSpPr txBox="1">
          <a:spLocks noChangeArrowheads="1"/>
        </xdr:cNvSpPr>
      </xdr:nvSpPr>
      <xdr:spPr bwMode="auto">
        <a:xfrm>
          <a:off x="3505200" y="33787080"/>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119</xdr:row>
      <xdr:rowOff>0</xdr:rowOff>
    </xdr:from>
    <xdr:ext cx="33337" cy="47625"/>
    <xdr:sp macro="" textlink="">
      <xdr:nvSpPr>
        <xdr:cNvPr id="1088" name="Text Box 118">
          <a:extLst>
            <a:ext uri="{FF2B5EF4-FFF2-40B4-BE49-F238E27FC236}">
              <a16:creationId xmlns:a16="http://schemas.microsoft.com/office/drawing/2014/main" id="{1367349D-318B-4859-A576-1ABEFE3EF121}"/>
            </a:ext>
          </a:extLst>
        </xdr:cNvPr>
        <xdr:cNvSpPr txBox="1">
          <a:spLocks noChangeArrowheads="1"/>
        </xdr:cNvSpPr>
      </xdr:nvSpPr>
      <xdr:spPr bwMode="auto">
        <a:xfrm>
          <a:off x="34337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119</xdr:row>
      <xdr:rowOff>0</xdr:rowOff>
    </xdr:from>
    <xdr:ext cx="48039" cy="38100"/>
    <xdr:sp macro="" textlink="">
      <xdr:nvSpPr>
        <xdr:cNvPr id="1089" name="Text Box 22">
          <a:extLst>
            <a:ext uri="{FF2B5EF4-FFF2-40B4-BE49-F238E27FC236}">
              <a16:creationId xmlns:a16="http://schemas.microsoft.com/office/drawing/2014/main" id="{121BD949-5A2E-4462-A9B7-804DB60ECFAC}"/>
            </a:ext>
          </a:extLst>
        </xdr:cNvPr>
        <xdr:cNvSpPr txBox="1">
          <a:spLocks noChangeArrowheads="1"/>
        </xdr:cNvSpPr>
      </xdr:nvSpPr>
      <xdr:spPr bwMode="auto">
        <a:xfrm>
          <a:off x="3276600" y="33787080"/>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119</xdr:row>
      <xdr:rowOff>0</xdr:rowOff>
    </xdr:from>
    <xdr:ext cx="57150" cy="38100"/>
    <xdr:sp macro="" textlink="">
      <xdr:nvSpPr>
        <xdr:cNvPr id="1090" name="Text Box 22">
          <a:extLst>
            <a:ext uri="{FF2B5EF4-FFF2-40B4-BE49-F238E27FC236}">
              <a16:creationId xmlns:a16="http://schemas.microsoft.com/office/drawing/2014/main" id="{D9880325-8614-46E6-922D-8E36C1B004EC}"/>
            </a:ext>
          </a:extLst>
        </xdr:cNvPr>
        <xdr:cNvSpPr txBox="1">
          <a:spLocks noChangeArrowheads="1"/>
        </xdr:cNvSpPr>
      </xdr:nvSpPr>
      <xdr:spPr bwMode="auto">
        <a:xfrm>
          <a:off x="2019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119</xdr:row>
      <xdr:rowOff>0</xdr:rowOff>
    </xdr:from>
    <xdr:ext cx="57150" cy="38100"/>
    <xdr:sp macro="" textlink="">
      <xdr:nvSpPr>
        <xdr:cNvPr id="1091" name="Text Box 22">
          <a:extLst>
            <a:ext uri="{FF2B5EF4-FFF2-40B4-BE49-F238E27FC236}">
              <a16:creationId xmlns:a16="http://schemas.microsoft.com/office/drawing/2014/main" id="{95DAEC75-CA60-46FF-BA3D-9297C6B88E3F}"/>
            </a:ext>
          </a:extLst>
        </xdr:cNvPr>
        <xdr:cNvSpPr txBox="1">
          <a:spLocks noChangeArrowheads="1"/>
        </xdr:cNvSpPr>
      </xdr:nvSpPr>
      <xdr:spPr bwMode="auto">
        <a:xfrm>
          <a:off x="3505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119</xdr:row>
      <xdr:rowOff>0</xdr:rowOff>
    </xdr:from>
    <xdr:ext cx="57150" cy="38100"/>
    <xdr:sp macro="" textlink="">
      <xdr:nvSpPr>
        <xdr:cNvPr id="1092" name="Text Box 22">
          <a:extLst>
            <a:ext uri="{FF2B5EF4-FFF2-40B4-BE49-F238E27FC236}">
              <a16:creationId xmlns:a16="http://schemas.microsoft.com/office/drawing/2014/main" id="{755CDE92-6A37-4B7F-8E02-F1CEE9325A2F}"/>
            </a:ext>
          </a:extLst>
        </xdr:cNvPr>
        <xdr:cNvSpPr txBox="1">
          <a:spLocks noChangeArrowheads="1"/>
        </xdr:cNvSpPr>
      </xdr:nvSpPr>
      <xdr:spPr bwMode="auto">
        <a:xfrm>
          <a:off x="5105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119</xdr:row>
      <xdr:rowOff>0</xdr:rowOff>
    </xdr:from>
    <xdr:ext cx="57150" cy="38100"/>
    <xdr:sp macro="" textlink="">
      <xdr:nvSpPr>
        <xdr:cNvPr id="1093" name="Text Box 22">
          <a:extLst>
            <a:ext uri="{FF2B5EF4-FFF2-40B4-BE49-F238E27FC236}">
              <a16:creationId xmlns:a16="http://schemas.microsoft.com/office/drawing/2014/main" id="{A5D3FEF3-F68F-4802-8859-DB70CDCD7268}"/>
            </a:ext>
          </a:extLst>
        </xdr:cNvPr>
        <xdr:cNvSpPr txBox="1">
          <a:spLocks noChangeArrowheads="1"/>
        </xdr:cNvSpPr>
      </xdr:nvSpPr>
      <xdr:spPr bwMode="auto">
        <a:xfrm>
          <a:off x="5562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1094" name="Text Box 23">
          <a:extLst>
            <a:ext uri="{FF2B5EF4-FFF2-40B4-BE49-F238E27FC236}">
              <a16:creationId xmlns:a16="http://schemas.microsoft.com/office/drawing/2014/main" id="{3986DAB8-B2E8-4CD1-98AB-CD3F1C4EA97A}"/>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119</xdr:row>
      <xdr:rowOff>0</xdr:rowOff>
    </xdr:from>
    <xdr:ext cx="42863" cy="38100"/>
    <xdr:sp macro="" textlink="">
      <xdr:nvSpPr>
        <xdr:cNvPr id="1095" name="Text Box 22">
          <a:extLst>
            <a:ext uri="{FF2B5EF4-FFF2-40B4-BE49-F238E27FC236}">
              <a16:creationId xmlns:a16="http://schemas.microsoft.com/office/drawing/2014/main" id="{1FB39F7C-F4EA-44BE-AFA7-664F076EE13F}"/>
            </a:ext>
          </a:extLst>
        </xdr:cNvPr>
        <xdr:cNvSpPr txBox="1">
          <a:spLocks noChangeArrowheads="1"/>
        </xdr:cNvSpPr>
      </xdr:nvSpPr>
      <xdr:spPr bwMode="auto">
        <a:xfrm>
          <a:off x="52197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119</xdr:row>
      <xdr:rowOff>0</xdr:rowOff>
    </xdr:from>
    <xdr:ext cx="42862" cy="28575"/>
    <xdr:sp macro="" textlink="">
      <xdr:nvSpPr>
        <xdr:cNvPr id="1096" name="Text Box 23">
          <a:extLst>
            <a:ext uri="{FF2B5EF4-FFF2-40B4-BE49-F238E27FC236}">
              <a16:creationId xmlns:a16="http://schemas.microsoft.com/office/drawing/2014/main" id="{A523D6B5-F194-40BF-8A2B-070E7EF3E7AF}"/>
            </a:ext>
          </a:extLst>
        </xdr:cNvPr>
        <xdr:cNvSpPr txBox="1">
          <a:spLocks noChangeArrowheads="1"/>
        </xdr:cNvSpPr>
      </xdr:nvSpPr>
      <xdr:spPr bwMode="auto">
        <a:xfrm>
          <a:off x="52197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119</xdr:row>
      <xdr:rowOff>0</xdr:rowOff>
    </xdr:from>
    <xdr:ext cx="57150" cy="38100"/>
    <xdr:sp macro="" textlink="">
      <xdr:nvSpPr>
        <xdr:cNvPr id="1097" name="Text Box 22">
          <a:extLst>
            <a:ext uri="{FF2B5EF4-FFF2-40B4-BE49-F238E27FC236}">
              <a16:creationId xmlns:a16="http://schemas.microsoft.com/office/drawing/2014/main" id="{F850A28F-20F3-4F5D-9C3D-C956469A91E6}"/>
            </a:ext>
          </a:extLst>
        </xdr:cNvPr>
        <xdr:cNvSpPr txBox="1">
          <a:spLocks noChangeArrowheads="1"/>
        </xdr:cNvSpPr>
      </xdr:nvSpPr>
      <xdr:spPr bwMode="auto">
        <a:xfrm>
          <a:off x="4191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098" name="Text Box 22">
          <a:extLst>
            <a:ext uri="{FF2B5EF4-FFF2-40B4-BE49-F238E27FC236}">
              <a16:creationId xmlns:a16="http://schemas.microsoft.com/office/drawing/2014/main" id="{A873381A-8DFD-4FBA-81FF-6B37068B6EC2}"/>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119</xdr:row>
      <xdr:rowOff>0</xdr:rowOff>
    </xdr:from>
    <xdr:ext cx="57150" cy="38100"/>
    <xdr:sp macro="" textlink="">
      <xdr:nvSpPr>
        <xdr:cNvPr id="1099" name="Text Box 22">
          <a:extLst>
            <a:ext uri="{FF2B5EF4-FFF2-40B4-BE49-F238E27FC236}">
              <a16:creationId xmlns:a16="http://schemas.microsoft.com/office/drawing/2014/main" id="{1B759CE3-5BEA-486E-9A30-DD01CD316748}"/>
            </a:ext>
          </a:extLst>
        </xdr:cNvPr>
        <xdr:cNvSpPr txBox="1">
          <a:spLocks noChangeArrowheads="1"/>
        </xdr:cNvSpPr>
      </xdr:nvSpPr>
      <xdr:spPr bwMode="auto">
        <a:xfrm>
          <a:off x="6819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119</xdr:row>
      <xdr:rowOff>0</xdr:rowOff>
    </xdr:from>
    <xdr:ext cx="57150" cy="38100"/>
    <xdr:sp macro="" textlink="">
      <xdr:nvSpPr>
        <xdr:cNvPr id="1100" name="Text Box 22">
          <a:extLst>
            <a:ext uri="{FF2B5EF4-FFF2-40B4-BE49-F238E27FC236}">
              <a16:creationId xmlns:a16="http://schemas.microsoft.com/office/drawing/2014/main" id="{CB3F4BC2-1E3A-43FA-986D-B58B0A7B0833}"/>
            </a:ext>
          </a:extLst>
        </xdr:cNvPr>
        <xdr:cNvSpPr txBox="1">
          <a:spLocks noChangeArrowheads="1"/>
        </xdr:cNvSpPr>
      </xdr:nvSpPr>
      <xdr:spPr bwMode="auto">
        <a:xfrm>
          <a:off x="5905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119</xdr:row>
      <xdr:rowOff>0</xdr:rowOff>
    </xdr:from>
    <xdr:ext cx="57150" cy="38100"/>
    <xdr:sp macro="" textlink="">
      <xdr:nvSpPr>
        <xdr:cNvPr id="1101" name="Text Box 22">
          <a:extLst>
            <a:ext uri="{FF2B5EF4-FFF2-40B4-BE49-F238E27FC236}">
              <a16:creationId xmlns:a16="http://schemas.microsoft.com/office/drawing/2014/main" id="{FE3D0358-EC22-4BD7-AE2D-7E8903C4FF34}"/>
            </a:ext>
          </a:extLst>
        </xdr:cNvPr>
        <xdr:cNvSpPr txBox="1">
          <a:spLocks noChangeArrowheads="1"/>
        </xdr:cNvSpPr>
      </xdr:nvSpPr>
      <xdr:spPr bwMode="auto">
        <a:xfrm>
          <a:off x="2933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119</xdr:row>
      <xdr:rowOff>0</xdr:rowOff>
    </xdr:from>
    <xdr:ext cx="42863" cy="38100"/>
    <xdr:sp macro="" textlink="">
      <xdr:nvSpPr>
        <xdr:cNvPr id="1102" name="Text Box 22">
          <a:extLst>
            <a:ext uri="{FF2B5EF4-FFF2-40B4-BE49-F238E27FC236}">
              <a16:creationId xmlns:a16="http://schemas.microsoft.com/office/drawing/2014/main" id="{E0EAC112-972B-4AB5-9AD0-2057871FC215}"/>
            </a:ext>
          </a:extLst>
        </xdr:cNvPr>
        <xdr:cNvSpPr txBox="1">
          <a:spLocks noChangeArrowheads="1"/>
        </xdr:cNvSpPr>
      </xdr:nvSpPr>
      <xdr:spPr bwMode="auto">
        <a:xfrm>
          <a:off x="51054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119</xdr:row>
      <xdr:rowOff>0</xdr:rowOff>
    </xdr:from>
    <xdr:ext cx="57150" cy="38100"/>
    <xdr:sp macro="" textlink="">
      <xdr:nvSpPr>
        <xdr:cNvPr id="1103" name="Text Box 22">
          <a:extLst>
            <a:ext uri="{FF2B5EF4-FFF2-40B4-BE49-F238E27FC236}">
              <a16:creationId xmlns:a16="http://schemas.microsoft.com/office/drawing/2014/main" id="{02C68878-3EBB-49B6-BAED-AC32C33DB16E}"/>
            </a:ext>
          </a:extLst>
        </xdr:cNvPr>
        <xdr:cNvSpPr txBox="1">
          <a:spLocks noChangeArrowheads="1"/>
        </xdr:cNvSpPr>
      </xdr:nvSpPr>
      <xdr:spPr bwMode="auto">
        <a:xfrm>
          <a:off x="3848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119</xdr:row>
      <xdr:rowOff>0</xdr:rowOff>
    </xdr:from>
    <xdr:ext cx="57150" cy="38100"/>
    <xdr:sp macro="" textlink="">
      <xdr:nvSpPr>
        <xdr:cNvPr id="1104" name="Text Box 22">
          <a:extLst>
            <a:ext uri="{FF2B5EF4-FFF2-40B4-BE49-F238E27FC236}">
              <a16:creationId xmlns:a16="http://schemas.microsoft.com/office/drawing/2014/main" id="{15F58552-B890-4371-AF9E-940F7FA833AC}"/>
            </a:ext>
          </a:extLst>
        </xdr:cNvPr>
        <xdr:cNvSpPr txBox="1">
          <a:spLocks noChangeArrowheads="1"/>
        </xdr:cNvSpPr>
      </xdr:nvSpPr>
      <xdr:spPr bwMode="auto">
        <a:xfrm>
          <a:off x="4762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105" name="Text Box 80">
          <a:extLst>
            <a:ext uri="{FF2B5EF4-FFF2-40B4-BE49-F238E27FC236}">
              <a16:creationId xmlns:a16="http://schemas.microsoft.com/office/drawing/2014/main" id="{51BFE0CF-3A0D-481E-A241-11B0D6558F40}"/>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1106" name="Text Box 117">
          <a:extLst>
            <a:ext uri="{FF2B5EF4-FFF2-40B4-BE49-F238E27FC236}">
              <a16:creationId xmlns:a16="http://schemas.microsoft.com/office/drawing/2014/main" id="{CA03C9FC-D4CA-4E3F-9555-37FC7E541653}"/>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107" name="Text Box 22">
          <a:extLst>
            <a:ext uri="{FF2B5EF4-FFF2-40B4-BE49-F238E27FC236}">
              <a16:creationId xmlns:a16="http://schemas.microsoft.com/office/drawing/2014/main" id="{9DFBE5F7-DF2C-4FA9-B694-8FF85AB33A6A}"/>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1108" name="Text Box 22">
          <a:extLst>
            <a:ext uri="{FF2B5EF4-FFF2-40B4-BE49-F238E27FC236}">
              <a16:creationId xmlns:a16="http://schemas.microsoft.com/office/drawing/2014/main" id="{2058F78A-829A-4C09-AA61-292E66F76E28}"/>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1109" name="Text Box 22">
          <a:extLst>
            <a:ext uri="{FF2B5EF4-FFF2-40B4-BE49-F238E27FC236}">
              <a16:creationId xmlns:a16="http://schemas.microsoft.com/office/drawing/2014/main" id="{89EF1ADE-2048-4307-BAF3-3060D54C9F45}"/>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119</xdr:row>
      <xdr:rowOff>0</xdr:rowOff>
    </xdr:from>
    <xdr:ext cx="42863" cy="47625"/>
    <xdr:sp macro="" textlink="">
      <xdr:nvSpPr>
        <xdr:cNvPr id="1110" name="Text Box 80">
          <a:extLst>
            <a:ext uri="{FF2B5EF4-FFF2-40B4-BE49-F238E27FC236}">
              <a16:creationId xmlns:a16="http://schemas.microsoft.com/office/drawing/2014/main" id="{C606CBB8-33C3-4CED-B28E-0514DEC93459}"/>
            </a:ext>
          </a:extLst>
        </xdr:cNvPr>
        <xdr:cNvSpPr txBox="1">
          <a:spLocks noChangeArrowheads="1"/>
        </xdr:cNvSpPr>
      </xdr:nvSpPr>
      <xdr:spPr bwMode="auto">
        <a:xfrm>
          <a:off x="5448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119</xdr:row>
      <xdr:rowOff>0</xdr:rowOff>
    </xdr:from>
    <xdr:ext cx="42863" cy="47625"/>
    <xdr:sp macro="" textlink="">
      <xdr:nvSpPr>
        <xdr:cNvPr id="1111" name="Text Box 117">
          <a:extLst>
            <a:ext uri="{FF2B5EF4-FFF2-40B4-BE49-F238E27FC236}">
              <a16:creationId xmlns:a16="http://schemas.microsoft.com/office/drawing/2014/main" id="{6827B623-01C1-4284-9E00-BD5EFB5EA261}"/>
            </a:ext>
          </a:extLst>
        </xdr:cNvPr>
        <xdr:cNvSpPr txBox="1">
          <a:spLocks noChangeArrowheads="1"/>
        </xdr:cNvSpPr>
      </xdr:nvSpPr>
      <xdr:spPr bwMode="auto">
        <a:xfrm>
          <a:off x="53340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119</xdr:row>
      <xdr:rowOff>0</xdr:rowOff>
    </xdr:from>
    <xdr:ext cx="57150" cy="38100"/>
    <xdr:sp macro="" textlink="">
      <xdr:nvSpPr>
        <xdr:cNvPr id="1112" name="Text Box 22">
          <a:extLst>
            <a:ext uri="{FF2B5EF4-FFF2-40B4-BE49-F238E27FC236}">
              <a16:creationId xmlns:a16="http://schemas.microsoft.com/office/drawing/2014/main" id="{57F89349-D32B-49E6-836D-AEEB07444DAB}"/>
            </a:ext>
          </a:extLst>
        </xdr:cNvPr>
        <xdr:cNvSpPr txBox="1">
          <a:spLocks noChangeArrowheads="1"/>
        </xdr:cNvSpPr>
      </xdr:nvSpPr>
      <xdr:spPr bwMode="auto">
        <a:xfrm>
          <a:off x="5334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119</xdr:row>
      <xdr:rowOff>0</xdr:rowOff>
    </xdr:from>
    <xdr:ext cx="57150" cy="38100"/>
    <xdr:sp macro="" textlink="">
      <xdr:nvSpPr>
        <xdr:cNvPr id="1113" name="Text Box 22">
          <a:extLst>
            <a:ext uri="{FF2B5EF4-FFF2-40B4-BE49-F238E27FC236}">
              <a16:creationId xmlns:a16="http://schemas.microsoft.com/office/drawing/2014/main" id="{AFA3A07F-6C57-4EEE-B2B3-491429B37BF0}"/>
            </a:ext>
          </a:extLst>
        </xdr:cNvPr>
        <xdr:cNvSpPr txBox="1">
          <a:spLocks noChangeArrowheads="1"/>
        </xdr:cNvSpPr>
      </xdr:nvSpPr>
      <xdr:spPr bwMode="auto">
        <a:xfrm>
          <a:off x="6019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119</xdr:row>
      <xdr:rowOff>0</xdr:rowOff>
    </xdr:from>
    <xdr:ext cx="42863" cy="38100"/>
    <xdr:sp macro="" textlink="">
      <xdr:nvSpPr>
        <xdr:cNvPr id="1114" name="Text Box 22">
          <a:extLst>
            <a:ext uri="{FF2B5EF4-FFF2-40B4-BE49-F238E27FC236}">
              <a16:creationId xmlns:a16="http://schemas.microsoft.com/office/drawing/2014/main" id="{6244CA67-B601-4082-B2DC-27A5A3617EB8}"/>
            </a:ext>
          </a:extLst>
        </xdr:cNvPr>
        <xdr:cNvSpPr txBox="1">
          <a:spLocks noChangeArrowheads="1"/>
        </xdr:cNvSpPr>
      </xdr:nvSpPr>
      <xdr:spPr bwMode="auto">
        <a:xfrm>
          <a:off x="69342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119</xdr:row>
      <xdr:rowOff>0</xdr:rowOff>
    </xdr:from>
    <xdr:ext cx="57150" cy="38100"/>
    <xdr:sp macro="" textlink="">
      <xdr:nvSpPr>
        <xdr:cNvPr id="1115" name="Text Box 22">
          <a:extLst>
            <a:ext uri="{FF2B5EF4-FFF2-40B4-BE49-F238E27FC236}">
              <a16:creationId xmlns:a16="http://schemas.microsoft.com/office/drawing/2014/main" id="{956459BB-6AF0-474A-89D7-FAFC8C2948C4}"/>
            </a:ext>
          </a:extLst>
        </xdr:cNvPr>
        <xdr:cNvSpPr txBox="1">
          <a:spLocks noChangeArrowheads="1"/>
        </xdr:cNvSpPr>
      </xdr:nvSpPr>
      <xdr:spPr bwMode="auto">
        <a:xfrm>
          <a:off x="5676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119</xdr:row>
      <xdr:rowOff>0</xdr:rowOff>
    </xdr:from>
    <xdr:ext cx="57150" cy="38100"/>
    <xdr:sp macro="" textlink="">
      <xdr:nvSpPr>
        <xdr:cNvPr id="1116" name="Text Box 22">
          <a:extLst>
            <a:ext uri="{FF2B5EF4-FFF2-40B4-BE49-F238E27FC236}">
              <a16:creationId xmlns:a16="http://schemas.microsoft.com/office/drawing/2014/main" id="{2C0730D2-3BFC-4837-AB63-D01AD5BA59E7}"/>
            </a:ext>
          </a:extLst>
        </xdr:cNvPr>
        <xdr:cNvSpPr txBox="1">
          <a:spLocks noChangeArrowheads="1"/>
        </xdr:cNvSpPr>
      </xdr:nvSpPr>
      <xdr:spPr bwMode="auto">
        <a:xfrm>
          <a:off x="6591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208</xdr:row>
      <xdr:rowOff>0</xdr:rowOff>
    </xdr:from>
    <xdr:ext cx="42863" cy="47625"/>
    <xdr:sp macro="" textlink="">
      <xdr:nvSpPr>
        <xdr:cNvPr id="1117" name="Text Box 80">
          <a:extLst>
            <a:ext uri="{FF2B5EF4-FFF2-40B4-BE49-F238E27FC236}">
              <a16:creationId xmlns:a16="http://schemas.microsoft.com/office/drawing/2014/main" id="{1E174772-A224-47D7-8626-B8E882EC3DF5}"/>
            </a:ext>
          </a:extLst>
        </xdr:cNvPr>
        <xdr:cNvSpPr txBox="1">
          <a:spLocks noChangeArrowheads="1"/>
        </xdr:cNvSpPr>
      </xdr:nvSpPr>
      <xdr:spPr bwMode="auto">
        <a:xfrm>
          <a:off x="3619500" y="56205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208</xdr:row>
      <xdr:rowOff>0</xdr:rowOff>
    </xdr:from>
    <xdr:ext cx="42863" cy="47625"/>
    <xdr:sp macro="" textlink="">
      <xdr:nvSpPr>
        <xdr:cNvPr id="1118" name="Text Box 117">
          <a:extLst>
            <a:ext uri="{FF2B5EF4-FFF2-40B4-BE49-F238E27FC236}">
              <a16:creationId xmlns:a16="http://schemas.microsoft.com/office/drawing/2014/main" id="{1B3B7416-0FFB-47F3-BF57-0385C6D0B67F}"/>
            </a:ext>
          </a:extLst>
        </xdr:cNvPr>
        <xdr:cNvSpPr txBox="1">
          <a:spLocks noChangeArrowheads="1"/>
        </xdr:cNvSpPr>
      </xdr:nvSpPr>
      <xdr:spPr bwMode="auto">
        <a:xfrm>
          <a:off x="3505200" y="56205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208</xdr:row>
      <xdr:rowOff>0</xdr:rowOff>
    </xdr:from>
    <xdr:ext cx="42863" cy="38100"/>
    <xdr:sp macro="" textlink="">
      <xdr:nvSpPr>
        <xdr:cNvPr id="1119" name="Text Box 22">
          <a:extLst>
            <a:ext uri="{FF2B5EF4-FFF2-40B4-BE49-F238E27FC236}">
              <a16:creationId xmlns:a16="http://schemas.microsoft.com/office/drawing/2014/main" id="{20FAD9CD-D4AF-43E5-9E4F-05F6C6B76ACD}"/>
            </a:ext>
          </a:extLst>
        </xdr:cNvPr>
        <xdr:cNvSpPr txBox="1">
          <a:spLocks noChangeArrowheads="1"/>
        </xdr:cNvSpPr>
      </xdr:nvSpPr>
      <xdr:spPr bwMode="auto">
        <a:xfrm>
          <a:off x="3276600" y="56205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208</xdr:row>
      <xdr:rowOff>0</xdr:rowOff>
    </xdr:from>
    <xdr:ext cx="57150" cy="38100"/>
    <xdr:sp macro="" textlink="">
      <xdr:nvSpPr>
        <xdr:cNvPr id="1120" name="Text Box 22">
          <a:extLst>
            <a:ext uri="{FF2B5EF4-FFF2-40B4-BE49-F238E27FC236}">
              <a16:creationId xmlns:a16="http://schemas.microsoft.com/office/drawing/2014/main" id="{F36052A7-BB47-4436-A39E-15E6CC7F79AD}"/>
            </a:ext>
          </a:extLst>
        </xdr:cNvPr>
        <xdr:cNvSpPr txBox="1">
          <a:spLocks noChangeArrowheads="1"/>
        </xdr:cNvSpPr>
      </xdr:nvSpPr>
      <xdr:spPr bwMode="auto">
        <a:xfrm>
          <a:off x="20193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208</xdr:row>
      <xdr:rowOff>0</xdr:rowOff>
    </xdr:from>
    <xdr:ext cx="57150" cy="38100"/>
    <xdr:sp macro="" textlink="">
      <xdr:nvSpPr>
        <xdr:cNvPr id="1121" name="Text Box 22">
          <a:extLst>
            <a:ext uri="{FF2B5EF4-FFF2-40B4-BE49-F238E27FC236}">
              <a16:creationId xmlns:a16="http://schemas.microsoft.com/office/drawing/2014/main" id="{866D6C35-5FC9-422A-A6AE-FC03292B149E}"/>
            </a:ext>
          </a:extLst>
        </xdr:cNvPr>
        <xdr:cNvSpPr txBox="1">
          <a:spLocks noChangeArrowheads="1"/>
        </xdr:cNvSpPr>
      </xdr:nvSpPr>
      <xdr:spPr bwMode="auto">
        <a:xfrm>
          <a:off x="35052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208</xdr:row>
      <xdr:rowOff>0</xdr:rowOff>
    </xdr:from>
    <xdr:ext cx="57150" cy="38100"/>
    <xdr:sp macro="" textlink="">
      <xdr:nvSpPr>
        <xdr:cNvPr id="1122" name="Text Box 22">
          <a:extLst>
            <a:ext uri="{FF2B5EF4-FFF2-40B4-BE49-F238E27FC236}">
              <a16:creationId xmlns:a16="http://schemas.microsoft.com/office/drawing/2014/main" id="{EA2E9138-A736-48B7-9197-1743C476DA16}"/>
            </a:ext>
          </a:extLst>
        </xdr:cNvPr>
        <xdr:cNvSpPr txBox="1">
          <a:spLocks noChangeArrowheads="1"/>
        </xdr:cNvSpPr>
      </xdr:nvSpPr>
      <xdr:spPr bwMode="auto">
        <a:xfrm>
          <a:off x="51054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208</xdr:row>
      <xdr:rowOff>0</xdr:rowOff>
    </xdr:from>
    <xdr:ext cx="57150" cy="38100"/>
    <xdr:sp macro="" textlink="">
      <xdr:nvSpPr>
        <xdr:cNvPr id="1123" name="Text Box 22">
          <a:extLst>
            <a:ext uri="{FF2B5EF4-FFF2-40B4-BE49-F238E27FC236}">
              <a16:creationId xmlns:a16="http://schemas.microsoft.com/office/drawing/2014/main" id="{8AB62130-40FF-4570-BC6B-EA019ABCBC73}"/>
            </a:ext>
          </a:extLst>
        </xdr:cNvPr>
        <xdr:cNvSpPr txBox="1">
          <a:spLocks noChangeArrowheads="1"/>
        </xdr:cNvSpPr>
      </xdr:nvSpPr>
      <xdr:spPr bwMode="auto">
        <a:xfrm>
          <a:off x="55626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208</xdr:row>
      <xdr:rowOff>0</xdr:rowOff>
    </xdr:from>
    <xdr:ext cx="61912" cy="38100"/>
    <xdr:sp macro="" textlink="">
      <xdr:nvSpPr>
        <xdr:cNvPr id="1124" name="Text Box 80">
          <a:extLst>
            <a:ext uri="{FF2B5EF4-FFF2-40B4-BE49-F238E27FC236}">
              <a16:creationId xmlns:a16="http://schemas.microsoft.com/office/drawing/2014/main" id="{6BA39B58-915B-4C0B-90B2-1CE1FD469498}"/>
            </a:ext>
          </a:extLst>
        </xdr:cNvPr>
        <xdr:cNvSpPr txBox="1">
          <a:spLocks noChangeArrowheads="1"/>
        </xdr:cNvSpPr>
      </xdr:nvSpPr>
      <xdr:spPr bwMode="auto">
        <a:xfrm>
          <a:off x="4876800" y="562051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208</xdr:row>
      <xdr:rowOff>0</xdr:rowOff>
    </xdr:from>
    <xdr:ext cx="42862" cy="28575"/>
    <xdr:sp macro="" textlink="">
      <xdr:nvSpPr>
        <xdr:cNvPr id="1125" name="Text Box 23">
          <a:extLst>
            <a:ext uri="{FF2B5EF4-FFF2-40B4-BE49-F238E27FC236}">
              <a16:creationId xmlns:a16="http://schemas.microsoft.com/office/drawing/2014/main" id="{13C7B8A8-F72F-452B-9E28-248CF55DB069}"/>
            </a:ext>
          </a:extLst>
        </xdr:cNvPr>
        <xdr:cNvSpPr txBox="1">
          <a:spLocks noChangeArrowheads="1"/>
        </xdr:cNvSpPr>
      </xdr:nvSpPr>
      <xdr:spPr bwMode="auto">
        <a:xfrm>
          <a:off x="5219700" y="56205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208</xdr:row>
      <xdr:rowOff>0</xdr:rowOff>
    </xdr:from>
    <xdr:ext cx="42863" cy="38100"/>
    <xdr:sp macro="" textlink="">
      <xdr:nvSpPr>
        <xdr:cNvPr id="1126" name="Text Box 22">
          <a:extLst>
            <a:ext uri="{FF2B5EF4-FFF2-40B4-BE49-F238E27FC236}">
              <a16:creationId xmlns:a16="http://schemas.microsoft.com/office/drawing/2014/main" id="{675778BF-C19F-4621-BDBB-D69EAB5E7ADC}"/>
            </a:ext>
          </a:extLst>
        </xdr:cNvPr>
        <xdr:cNvSpPr txBox="1">
          <a:spLocks noChangeArrowheads="1"/>
        </xdr:cNvSpPr>
      </xdr:nvSpPr>
      <xdr:spPr bwMode="auto">
        <a:xfrm>
          <a:off x="5219700" y="56205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208</xdr:row>
      <xdr:rowOff>0</xdr:rowOff>
    </xdr:from>
    <xdr:ext cx="42862" cy="28575"/>
    <xdr:sp macro="" textlink="">
      <xdr:nvSpPr>
        <xdr:cNvPr id="1127" name="Text Box 23">
          <a:extLst>
            <a:ext uri="{FF2B5EF4-FFF2-40B4-BE49-F238E27FC236}">
              <a16:creationId xmlns:a16="http://schemas.microsoft.com/office/drawing/2014/main" id="{F73C2780-02BF-49FF-B15F-A69E6374DE11}"/>
            </a:ext>
          </a:extLst>
        </xdr:cNvPr>
        <xdr:cNvSpPr txBox="1">
          <a:spLocks noChangeArrowheads="1"/>
        </xdr:cNvSpPr>
      </xdr:nvSpPr>
      <xdr:spPr bwMode="auto">
        <a:xfrm>
          <a:off x="5219700" y="5620512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208</xdr:row>
      <xdr:rowOff>0</xdr:rowOff>
    </xdr:from>
    <xdr:ext cx="57150" cy="38100"/>
    <xdr:sp macro="" textlink="">
      <xdr:nvSpPr>
        <xdr:cNvPr id="1128" name="Text Box 22">
          <a:extLst>
            <a:ext uri="{FF2B5EF4-FFF2-40B4-BE49-F238E27FC236}">
              <a16:creationId xmlns:a16="http://schemas.microsoft.com/office/drawing/2014/main" id="{CEEA075F-F9F1-486C-B60E-8C71BB873305}"/>
            </a:ext>
          </a:extLst>
        </xdr:cNvPr>
        <xdr:cNvSpPr txBox="1">
          <a:spLocks noChangeArrowheads="1"/>
        </xdr:cNvSpPr>
      </xdr:nvSpPr>
      <xdr:spPr bwMode="auto">
        <a:xfrm>
          <a:off x="41910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208</xdr:row>
      <xdr:rowOff>0</xdr:rowOff>
    </xdr:from>
    <xdr:ext cx="42863" cy="47625"/>
    <xdr:sp macro="" textlink="">
      <xdr:nvSpPr>
        <xdr:cNvPr id="1129" name="Text Box 80">
          <a:extLst>
            <a:ext uri="{FF2B5EF4-FFF2-40B4-BE49-F238E27FC236}">
              <a16:creationId xmlns:a16="http://schemas.microsoft.com/office/drawing/2014/main" id="{A899EF8B-1BFF-4735-93F0-2218681E8AB8}"/>
            </a:ext>
          </a:extLst>
        </xdr:cNvPr>
        <xdr:cNvSpPr txBox="1">
          <a:spLocks noChangeArrowheads="1"/>
        </xdr:cNvSpPr>
      </xdr:nvSpPr>
      <xdr:spPr bwMode="auto">
        <a:xfrm>
          <a:off x="5448300" y="56205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208</xdr:row>
      <xdr:rowOff>0</xdr:rowOff>
    </xdr:from>
    <xdr:ext cx="57150" cy="38100"/>
    <xdr:sp macro="" textlink="">
      <xdr:nvSpPr>
        <xdr:cNvPr id="1130" name="Text Box 22">
          <a:extLst>
            <a:ext uri="{FF2B5EF4-FFF2-40B4-BE49-F238E27FC236}">
              <a16:creationId xmlns:a16="http://schemas.microsoft.com/office/drawing/2014/main" id="{CF6C954C-4840-46DA-A27D-53ED2772451A}"/>
            </a:ext>
          </a:extLst>
        </xdr:cNvPr>
        <xdr:cNvSpPr txBox="1">
          <a:spLocks noChangeArrowheads="1"/>
        </xdr:cNvSpPr>
      </xdr:nvSpPr>
      <xdr:spPr bwMode="auto">
        <a:xfrm>
          <a:off x="53340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208</xdr:row>
      <xdr:rowOff>0</xdr:rowOff>
    </xdr:from>
    <xdr:ext cx="57150" cy="38100"/>
    <xdr:sp macro="" textlink="">
      <xdr:nvSpPr>
        <xdr:cNvPr id="1131" name="Text Box 22">
          <a:extLst>
            <a:ext uri="{FF2B5EF4-FFF2-40B4-BE49-F238E27FC236}">
              <a16:creationId xmlns:a16="http://schemas.microsoft.com/office/drawing/2014/main" id="{5B21EA81-C1EC-4C32-A775-D654C10C2665}"/>
            </a:ext>
          </a:extLst>
        </xdr:cNvPr>
        <xdr:cNvSpPr txBox="1">
          <a:spLocks noChangeArrowheads="1"/>
        </xdr:cNvSpPr>
      </xdr:nvSpPr>
      <xdr:spPr bwMode="auto">
        <a:xfrm>
          <a:off x="68199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208</xdr:row>
      <xdr:rowOff>0</xdr:rowOff>
    </xdr:from>
    <xdr:ext cx="57150" cy="38100"/>
    <xdr:sp macro="" textlink="">
      <xdr:nvSpPr>
        <xdr:cNvPr id="1132" name="Text Box 22">
          <a:extLst>
            <a:ext uri="{FF2B5EF4-FFF2-40B4-BE49-F238E27FC236}">
              <a16:creationId xmlns:a16="http://schemas.microsoft.com/office/drawing/2014/main" id="{77BB407D-8F18-4CCA-A93F-BE21E40E2C9B}"/>
            </a:ext>
          </a:extLst>
        </xdr:cNvPr>
        <xdr:cNvSpPr txBox="1">
          <a:spLocks noChangeArrowheads="1"/>
        </xdr:cNvSpPr>
      </xdr:nvSpPr>
      <xdr:spPr bwMode="auto">
        <a:xfrm>
          <a:off x="59055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208</xdr:row>
      <xdr:rowOff>0</xdr:rowOff>
    </xdr:from>
    <xdr:ext cx="57150" cy="38100"/>
    <xdr:sp macro="" textlink="">
      <xdr:nvSpPr>
        <xdr:cNvPr id="1133" name="Text Box 22">
          <a:extLst>
            <a:ext uri="{FF2B5EF4-FFF2-40B4-BE49-F238E27FC236}">
              <a16:creationId xmlns:a16="http://schemas.microsoft.com/office/drawing/2014/main" id="{8F038D34-38FB-412A-A28D-DFB967C04A74}"/>
            </a:ext>
          </a:extLst>
        </xdr:cNvPr>
        <xdr:cNvSpPr txBox="1">
          <a:spLocks noChangeArrowheads="1"/>
        </xdr:cNvSpPr>
      </xdr:nvSpPr>
      <xdr:spPr bwMode="auto">
        <a:xfrm>
          <a:off x="29337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208</xdr:row>
      <xdr:rowOff>0</xdr:rowOff>
    </xdr:from>
    <xdr:ext cx="42863" cy="38100"/>
    <xdr:sp macro="" textlink="">
      <xdr:nvSpPr>
        <xdr:cNvPr id="1134" name="Text Box 22">
          <a:extLst>
            <a:ext uri="{FF2B5EF4-FFF2-40B4-BE49-F238E27FC236}">
              <a16:creationId xmlns:a16="http://schemas.microsoft.com/office/drawing/2014/main" id="{97B9604A-24F9-4932-84C6-913B7ADDBA5D}"/>
            </a:ext>
          </a:extLst>
        </xdr:cNvPr>
        <xdr:cNvSpPr txBox="1">
          <a:spLocks noChangeArrowheads="1"/>
        </xdr:cNvSpPr>
      </xdr:nvSpPr>
      <xdr:spPr bwMode="auto">
        <a:xfrm>
          <a:off x="5105400" y="56205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208</xdr:row>
      <xdr:rowOff>0</xdr:rowOff>
    </xdr:from>
    <xdr:ext cx="57150" cy="38100"/>
    <xdr:sp macro="" textlink="">
      <xdr:nvSpPr>
        <xdr:cNvPr id="1135" name="Text Box 22">
          <a:extLst>
            <a:ext uri="{FF2B5EF4-FFF2-40B4-BE49-F238E27FC236}">
              <a16:creationId xmlns:a16="http://schemas.microsoft.com/office/drawing/2014/main" id="{61C80F16-2EBC-424D-A9A7-19A252B3FDED}"/>
            </a:ext>
          </a:extLst>
        </xdr:cNvPr>
        <xdr:cNvSpPr txBox="1">
          <a:spLocks noChangeArrowheads="1"/>
        </xdr:cNvSpPr>
      </xdr:nvSpPr>
      <xdr:spPr bwMode="auto">
        <a:xfrm>
          <a:off x="38481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208</xdr:row>
      <xdr:rowOff>0</xdr:rowOff>
    </xdr:from>
    <xdr:ext cx="57150" cy="38100"/>
    <xdr:sp macro="" textlink="">
      <xdr:nvSpPr>
        <xdr:cNvPr id="1136" name="Text Box 22">
          <a:extLst>
            <a:ext uri="{FF2B5EF4-FFF2-40B4-BE49-F238E27FC236}">
              <a16:creationId xmlns:a16="http://schemas.microsoft.com/office/drawing/2014/main" id="{AF8B06C7-E5A8-48AA-931F-93A937478568}"/>
            </a:ext>
          </a:extLst>
        </xdr:cNvPr>
        <xdr:cNvSpPr txBox="1">
          <a:spLocks noChangeArrowheads="1"/>
        </xdr:cNvSpPr>
      </xdr:nvSpPr>
      <xdr:spPr bwMode="auto">
        <a:xfrm>
          <a:off x="47625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208</xdr:row>
      <xdr:rowOff>0</xdr:rowOff>
    </xdr:from>
    <xdr:ext cx="42863" cy="47625"/>
    <xdr:sp macro="" textlink="">
      <xdr:nvSpPr>
        <xdr:cNvPr id="1137" name="Text Box 80">
          <a:extLst>
            <a:ext uri="{FF2B5EF4-FFF2-40B4-BE49-F238E27FC236}">
              <a16:creationId xmlns:a16="http://schemas.microsoft.com/office/drawing/2014/main" id="{8D9093C1-1F41-40E4-A5C1-717BC8CC61DA}"/>
            </a:ext>
          </a:extLst>
        </xdr:cNvPr>
        <xdr:cNvSpPr txBox="1">
          <a:spLocks noChangeArrowheads="1"/>
        </xdr:cNvSpPr>
      </xdr:nvSpPr>
      <xdr:spPr bwMode="auto">
        <a:xfrm>
          <a:off x="5448300" y="56205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208</xdr:row>
      <xdr:rowOff>0</xdr:rowOff>
    </xdr:from>
    <xdr:ext cx="42863" cy="47625"/>
    <xdr:sp macro="" textlink="">
      <xdr:nvSpPr>
        <xdr:cNvPr id="1138" name="Text Box 117">
          <a:extLst>
            <a:ext uri="{FF2B5EF4-FFF2-40B4-BE49-F238E27FC236}">
              <a16:creationId xmlns:a16="http://schemas.microsoft.com/office/drawing/2014/main" id="{FD9B5D1C-F097-404A-98A7-C03857D23129}"/>
            </a:ext>
          </a:extLst>
        </xdr:cNvPr>
        <xdr:cNvSpPr txBox="1">
          <a:spLocks noChangeArrowheads="1"/>
        </xdr:cNvSpPr>
      </xdr:nvSpPr>
      <xdr:spPr bwMode="auto">
        <a:xfrm>
          <a:off x="5334000" y="56205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208</xdr:row>
      <xdr:rowOff>0</xdr:rowOff>
    </xdr:from>
    <xdr:ext cx="57150" cy="38100"/>
    <xdr:sp macro="" textlink="">
      <xdr:nvSpPr>
        <xdr:cNvPr id="1139" name="Text Box 22">
          <a:extLst>
            <a:ext uri="{FF2B5EF4-FFF2-40B4-BE49-F238E27FC236}">
              <a16:creationId xmlns:a16="http://schemas.microsoft.com/office/drawing/2014/main" id="{AFD0E0B0-B7A3-4567-9CA4-2BE8A5D1C3F4}"/>
            </a:ext>
          </a:extLst>
        </xdr:cNvPr>
        <xdr:cNvSpPr txBox="1">
          <a:spLocks noChangeArrowheads="1"/>
        </xdr:cNvSpPr>
      </xdr:nvSpPr>
      <xdr:spPr bwMode="auto">
        <a:xfrm>
          <a:off x="53340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208</xdr:row>
      <xdr:rowOff>0</xdr:rowOff>
    </xdr:from>
    <xdr:ext cx="57150" cy="38100"/>
    <xdr:sp macro="" textlink="">
      <xdr:nvSpPr>
        <xdr:cNvPr id="1140" name="Text Box 22">
          <a:extLst>
            <a:ext uri="{FF2B5EF4-FFF2-40B4-BE49-F238E27FC236}">
              <a16:creationId xmlns:a16="http://schemas.microsoft.com/office/drawing/2014/main" id="{1C669C74-E654-464F-8A97-D7C4A62F19CD}"/>
            </a:ext>
          </a:extLst>
        </xdr:cNvPr>
        <xdr:cNvSpPr txBox="1">
          <a:spLocks noChangeArrowheads="1"/>
        </xdr:cNvSpPr>
      </xdr:nvSpPr>
      <xdr:spPr bwMode="auto">
        <a:xfrm>
          <a:off x="60198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208</xdr:row>
      <xdr:rowOff>0</xdr:rowOff>
    </xdr:from>
    <xdr:ext cx="57150" cy="38100"/>
    <xdr:sp macro="" textlink="">
      <xdr:nvSpPr>
        <xdr:cNvPr id="1141" name="Text Box 22">
          <a:extLst>
            <a:ext uri="{FF2B5EF4-FFF2-40B4-BE49-F238E27FC236}">
              <a16:creationId xmlns:a16="http://schemas.microsoft.com/office/drawing/2014/main" id="{67E8F888-16F6-417D-9E78-1D38AB66A70D}"/>
            </a:ext>
          </a:extLst>
        </xdr:cNvPr>
        <xdr:cNvSpPr txBox="1">
          <a:spLocks noChangeArrowheads="1"/>
        </xdr:cNvSpPr>
      </xdr:nvSpPr>
      <xdr:spPr bwMode="auto">
        <a:xfrm>
          <a:off x="56769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208</xdr:row>
      <xdr:rowOff>0</xdr:rowOff>
    </xdr:from>
    <xdr:ext cx="42863" cy="47625"/>
    <xdr:sp macro="" textlink="">
      <xdr:nvSpPr>
        <xdr:cNvPr id="1142" name="Text Box 80">
          <a:extLst>
            <a:ext uri="{FF2B5EF4-FFF2-40B4-BE49-F238E27FC236}">
              <a16:creationId xmlns:a16="http://schemas.microsoft.com/office/drawing/2014/main" id="{ED2D0C51-23A1-4755-9328-884340DDC3EC}"/>
            </a:ext>
          </a:extLst>
        </xdr:cNvPr>
        <xdr:cNvSpPr txBox="1">
          <a:spLocks noChangeArrowheads="1"/>
        </xdr:cNvSpPr>
      </xdr:nvSpPr>
      <xdr:spPr bwMode="auto">
        <a:xfrm>
          <a:off x="5448300" y="56205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208</xdr:row>
      <xdr:rowOff>0</xdr:rowOff>
    </xdr:from>
    <xdr:ext cx="42863" cy="47625"/>
    <xdr:sp macro="" textlink="">
      <xdr:nvSpPr>
        <xdr:cNvPr id="1143" name="Text Box 117">
          <a:extLst>
            <a:ext uri="{FF2B5EF4-FFF2-40B4-BE49-F238E27FC236}">
              <a16:creationId xmlns:a16="http://schemas.microsoft.com/office/drawing/2014/main" id="{6230C936-176F-41C5-BBD9-5AA6291A291C}"/>
            </a:ext>
          </a:extLst>
        </xdr:cNvPr>
        <xdr:cNvSpPr txBox="1">
          <a:spLocks noChangeArrowheads="1"/>
        </xdr:cNvSpPr>
      </xdr:nvSpPr>
      <xdr:spPr bwMode="auto">
        <a:xfrm>
          <a:off x="5334000" y="5620512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208</xdr:row>
      <xdr:rowOff>0</xdr:rowOff>
    </xdr:from>
    <xdr:ext cx="57150" cy="38100"/>
    <xdr:sp macro="" textlink="">
      <xdr:nvSpPr>
        <xdr:cNvPr id="1144" name="Text Box 22">
          <a:extLst>
            <a:ext uri="{FF2B5EF4-FFF2-40B4-BE49-F238E27FC236}">
              <a16:creationId xmlns:a16="http://schemas.microsoft.com/office/drawing/2014/main" id="{EC6F005C-E357-4E1D-BF81-E800C111933E}"/>
            </a:ext>
          </a:extLst>
        </xdr:cNvPr>
        <xdr:cNvSpPr txBox="1">
          <a:spLocks noChangeArrowheads="1"/>
        </xdr:cNvSpPr>
      </xdr:nvSpPr>
      <xdr:spPr bwMode="auto">
        <a:xfrm>
          <a:off x="60198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208</xdr:row>
      <xdr:rowOff>0</xdr:rowOff>
    </xdr:from>
    <xdr:ext cx="42863" cy="38100"/>
    <xdr:sp macro="" textlink="">
      <xdr:nvSpPr>
        <xdr:cNvPr id="1145" name="Text Box 22">
          <a:extLst>
            <a:ext uri="{FF2B5EF4-FFF2-40B4-BE49-F238E27FC236}">
              <a16:creationId xmlns:a16="http://schemas.microsoft.com/office/drawing/2014/main" id="{700A507D-CAFE-42C1-8653-688F44A9AA65}"/>
            </a:ext>
          </a:extLst>
        </xdr:cNvPr>
        <xdr:cNvSpPr txBox="1">
          <a:spLocks noChangeArrowheads="1"/>
        </xdr:cNvSpPr>
      </xdr:nvSpPr>
      <xdr:spPr bwMode="auto">
        <a:xfrm>
          <a:off x="6934200" y="5620512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208</xdr:row>
      <xdr:rowOff>0</xdr:rowOff>
    </xdr:from>
    <xdr:ext cx="57150" cy="38100"/>
    <xdr:sp macro="" textlink="">
      <xdr:nvSpPr>
        <xdr:cNvPr id="1146" name="Text Box 22">
          <a:extLst>
            <a:ext uri="{FF2B5EF4-FFF2-40B4-BE49-F238E27FC236}">
              <a16:creationId xmlns:a16="http://schemas.microsoft.com/office/drawing/2014/main" id="{3953880B-F4C2-40D1-8DCF-0084BF1FC553}"/>
            </a:ext>
          </a:extLst>
        </xdr:cNvPr>
        <xdr:cNvSpPr txBox="1">
          <a:spLocks noChangeArrowheads="1"/>
        </xdr:cNvSpPr>
      </xdr:nvSpPr>
      <xdr:spPr bwMode="auto">
        <a:xfrm>
          <a:off x="56769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208</xdr:row>
      <xdr:rowOff>0</xdr:rowOff>
    </xdr:from>
    <xdr:ext cx="57150" cy="38100"/>
    <xdr:sp macro="" textlink="">
      <xdr:nvSpPr>
        <xdr:cNvPr id="1147" name="Text Box 22">
          <a:extLst>
            <a:ext uri="{FF2B5EF4-FFF2-40B4-BE49-F238E27FC236}">
              <a16:creationId xmlns:a16="http://schemas.microsoft.com/office/drawing/2014/main" id="{8ABC1637-6CBA-451C-B86F-1891222BC9C3}"/>
            </a:ext>
          </a:extLst>
        </xdr:cNvPr>
        <xdr:cNvSpPr txBox="1">
          <a:spLocks noChangeArrowheads="1"/>
        </xdr:cNvSpPr>
      </xdr:nvSpPr>
      <xdr:spPr bwMode="auto">
        <a:xfrm>
          <a:off x="65913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208</xdr:row>
      <xdr:rowOff>0</xdr:rowOff>
    </xdr:from>
    <xdr:ext cx="57150" cy="38100"/>
    <xdr:sp macro="" textlink="">
      <xdr:nvSpPr>
        <xdr:cNvPr id="1148" name="Text Box 22">
          <a:extLst>
            <a:ext uri="{FF2B5EF4-FFF2-40B4-BE49-F238E27FC236}">
              <a16:creationId xmlns:a16="http://schemas.microsoft.com/office/drawing/2014/main" id="{0967D802-6E25-4E40-8163-DE032BFD59EB}"/>
            </a:ext>
          </a:extLst>
        </xdr:cNvPr>
        <xdr:cNvSpPr txBox="1">
          <a:spLocks noChangeArrowheads="1"/>
        </xdr:cNvSpPr>
      </xdr:nvSpPr>
      <xdr:spPr bwMode="auto">
        <a:xfrm>
          <a:off x="20193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208</xdr:row>
      <xdr:rowOff>0</xdr:rowOff>
    </xdr:from>
    <xdr:ext cx="57150" cy="38100"/>
    <xdr:sp macro="" textlink="">
      <xdr:nvSpPr>
        <xdr:cNvPr id="1149" name="Text Box 22">
          <a:extLst>
            <a:ext uri="{FF2B5EF4-FFF2-40B4-BE49-F238E27FC236}">
              <a16:creationId xmlns:a16="http://schemas.microsoft.com/office/drawing/2014/main" id="{A50092D4-E104-4AC9-A71B-063479BDD7D3}"/>
            </a:ext>
          </a:extLst>
        </xdr:cNvPr>
        <xdr:cNvSpPr txBox="1">
          <a:spLocks noChangeArrowheads="1"/>
        </xdr:cNvSpPr>
      </xdr:nvSpPr>
      <xdr:spPr bwMode="auto">
        <a:xfrm>
          <a:off x="20193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145</xdr:row>
      <xdr:rowOff>0</xdr:rowOff>
    </xdr:from>
    <xdr:ext cx="42863" cy="47625"/>
    <xdr:sp macro="" textlink="">
      <xdr:nvSpPr>
        <xdr:cNvPr id="1150" name="Text Box 80">
          <a:extLst>
            <a:ext uri="{FF2B5EF4-FFF2-40B4-BE49-F238E27FC236}">
              <a16:creationId xmlns:a16="http://schemas.microsoft.com/office/drawing/2014/main" id="{07DF517B-5FE1-4E74-AF30-4A5164FDE8D3}"/>
            </a:ext>
          </a:extLst>
        </xdr:cNvPr>
        <xdr:cNvSpPr txBox="1">
          <a:spLocks noChangeArrowheads="1"/>
        </xdr:cNvSpPr>
      </xdr:nvSpPr>
      <xdr:spPr bwMode="auto">
        <a:xfrm>
          <a:off x="36195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145</xdr:row>
      <xdr:rowOff>0</xdr:rowOff>
    </xdr:from>
    <xdr:ext cx="42863" cy="47625"/>
    <xdr:sp macro="" textlink="">
      <xdr:nvSpPr>
        <xdr:cNvPr id="1151" name="Text Box 117">
          <a:extLst>
            <a:ext uri="{FF2B5EF4-FFF2-40B4-BE49-F238E27FC236}">
              <a16:creationId xmlns:a16="http://schemas.microsoft.com/office/drawing/2014/main" id="{79A4564E-1C42-43A4-9BA7-7E9C5E1338F3}"/>
            </a:ext>
          </a:extLst>
        </xdr:cNvPr>
        <xdr:cNvSpPr txBox="1">
          <a:spLocks noChangeArrowheads="1"/>
        </xdr:cNvSpPr>
      </xdr:nvSpPr>
      <xdr:spPr bwMode="auto">
        <a:xfrm>
          <a:off x="35052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145</xdr:row>
      <xdr:rowOff>0</xdr:rowOff>
    </xdr:from>
    <xdr:ext cx="33337" cy="47625"/>
    <xdr:sp macro="" textlink="">
      <xdr:nvSpPr>
        <xdr:cNvPr id="1152" name="Text Box 118">
          <a:extLst>
            <a:ext uri="{FF2B5EF4-FFF2-40B4-BE49-F238E27FC236}">
              <a16:creationId xmlns:a16="http://schemas.microsoft.com/office/drawing/2014/main" id="{2483D763-897D-4D3D-A26D-55A6B6D3A2A7}"/>
            </a:ext>
          </a:extLst>
        </xdr:cNvPr>
        <xdr:cNvSpPr txBox="1">
          <a:spLocks noChangeArrowheads="1"/>
        </xdr:cNvSpPr>
      </xdr:nvSpPr>
      <xdr:spPr bwMode="auto">
        <a:xfrm>
          <a:off x="3433762" y="3765804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145</xdr:row>
      <xdr:rowOff>0</xdr:rowOff>
    </xdr:from>
    <xdr:ext cx="42863" cy="38100"/>
    <xdr:sp macro="" textlink="">
      <xdr:nvSpPr>
        <xdr:cNvPr id="1153" name="Text Box 22">
          <a:extLst>
            <a:ext uri="{FF2B5EF4-FFF2-40B4-BE49-F238E27FC236}">
              <a16:creationId xmlns:a16="http://schemas.microsoft.com/office/drawing/2014/main" id="{FD889204-0427-49C2-9350-53273E9CC615}"/>
            </a:ext>
          </a:extLst>
        </xdr:cNvPr>
        <xdr:cNvSpPr txBox="1">
          <a:spLocks noChangeArrowheads="1"/>
        </xdr:cNvSpPr>
      </xdr:nvSpPr>
      <xdr:spPr bwMode="auto">
        <a:xfrm>
          <a:off x="3276600" y="376580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145</xdr:row>
      <xdr:rowOff>0</xdr:rowOff>
    </xdr:from>
    <xdr:ext cx="57150" cy="38100"/>
    <xdr:sp macro="" textlink="">
      <xdr:nvSpPr>
        <xdr:cNvPr id="1154" name="Text Box 22">
          <a:extLst>
            <a:ext uri="{FF2B5EF4-FFF2-40B4-BE49-F238E27FC236}">
              <a16:creationId xmlns:a16="http://schemas.microsoft.com/office/drawing/2014/main" id="{2037EE0B-E4D8-4703-B5F0-A94D2ABE33DB}"/>
            </a:ext>
          </a:extLst>
        </xdr:cNvPr>
        <xdr:cNvSpPr txBox="1">
          <a:spLocks noChangeArrowheads="1"/>
        </xdr:cNvSpPr>
      </xdr:nvSpPr>
      <xdr:spPr bwMode="auto">
        <a:xfrm>
          <a:off x="20193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145</xdr:row>
      <xdr:rowOff>0</xdr:rowOff>
    </xdr:from>
    <xdr:ext cx="57150" cy="38100"/>
    <xdr:sp macro="" textlink="">
      <xdr:nvSpPr>
        <xdr:cNvPr id="1155" name="Text Box 22">
          <a:extLst>
            <a:ext uri="{FF2B5EF4-FFF2-40B4-BE49-F238E27FC236}">
              <a16:creationId xmlns:a16="http://schemas.microsoft.com/office/drawing/2014/main" id="{937676E6-A3D2-441A-88EB-8AC64F72A462}"/>
            </a:ext>
          </a:extLst>
        </xdr:cNvPr>
        <xdr:cNvSpPr txBox="1">
          <a:spLocks noChangeArrowheads="1"/>
        </xdr:cNvSpPr>
      </xdr:nvSpPr>
      <xdr:spPr bwMode="auto">
        <a:xfrm>
          <a:off x="35052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145</xdr:row>
      <xdr:rowOff>0</xdr:rowOff>
    </xdr:from>
    <xdr:ext cx="57150" cy="38100"/>
    <xdr:sp macro="" textlink="">
      <xdr:nvSpPr>
        <xdr:cNvPr id="1156" name="Text Box 22">
          <a:extLst>
            <a:ext uri="{FF2B5EF4-FFF2-40B4-BE49-F238E27FC236}">
              <a16:creationId xmlns:a16="http://schemas.microsoft.com/office/drawing/2014/main" id="{40082710-A22C-4A90-86EC-FA40251F6EE9}"/>
            </a:ext>
          </a:extLst>
        </xdr:cNvPr>
        <xdr:cNvSpPr txBox="1">
          <a:spLocks noChangeArrowheads="1"/>
        </xdr:cNvSpPr>
      </xdr:nvSpPr>
      <xdr:spPr bwMode="auto">
        <a:xfrm>
          <a:off x="51054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145</xdr:row>
      <xdr:rowOff>0</xdr:rowOff>
    </xdr:from>
    <xdr:ext cx="57150" cy="38100"/>
    <xdr:sp macro="" textlink="">
      <xdr:nvSpPr>
        <xdr:cNvPr id="1157" name="Text Box 22">
          <a:extLst>
            <a:ext uri="{FF2B5EF4-FFF2-40B4-BE49-F238E27FC236}">
              <a16:creationId xmlns:a16="http://schemas.microsoft.com/office/drawing/2014/main" id="{5614F79F-E8B8-47F6-A030-82B7EA660FFE}"/>
            </a:ext>
          </a:extLst>
        </xdr:cNvPr>
        <xdr:cNvSpPr txBox="1">
          <a:spLocks noChangeArrowheads="1"/>
        </xdr:cNvSpPr>
      </xdr:nvSpPr>
      <xdr:spPr bwMode="auto">
        <a:xfrm>
          <a:off x="55626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145</xdr:row>
      <xdr:rowOff>0</xdr:rowOff>
    </xdr:from>
    <xdr:ext cx="42862" cy="28575"/>
    <xdr:sp macro="" textlink="">
      <xdr:nvSpPr>
        <xdr:cNvPr id="1158" name="Text Box 23">
          <a:extLst>
            <a:ext uri="{FF2B5EF4-FFF2-40B4-BE49-F238E27FC236}">
              <a16:creationId xmlns:a16="http://schemas.microsoft.com/office/drawing/2014/main" id="{2F09ABD8-D44B-4F5A-9C68-A28E89F8FB2B}"/>
            </a:ext>
          </a:extLst>
        </xdr:cNvPr>
        <xdr:cNvSpPr txBox="1">
          <a:spLocks noChangeArrowheads="1"/>
        </xdr:cNvSpPr>
      </xdr:nvSpPr>
      <xdr:spPr bwMode="auto">
        <a:xfrm>
          <a:off x="5219700" y="376580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145</xdr:row>
      <xdr:rowOff>0</xdr:rowOff>
    </xdr:from>
    <xdr:ext cx="42863" cy="38100"/>
    <xdr:sp macro="" textlink="">
      <xdr:nvSpPr>
        <xdr:cNvPr id="1159" name="Text Box 22">
          <a:extLst>
            <a:ext uri="{FF2B5EF4-FFF2-40B4-BE49-F238E27FC236}">
              <a16:creationId xmlns:a16="http://schemas.microsoft.com/office/drawing/2014/main" id="{5787699C-A46E-474B-9663-EBD3091CD884}"/>
            </a:ext>
          </a:extLst>
        </xdr:cNvPr>
        <xdr:cNvSpPr txBox="1">
          <a:spLocks noChangeArrowheads="1"/>
        </xdr:cNvSpPr>
      </xdr:nvSpPr>
      <xdr:spPr bwMode="auto">
        <a:xfrm>
          <a:off x="5219700" y="376580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145</xdr:row>
      <xdr:rowOff>0</xdr:rowOff>
    </xdr:from>
    <xdr:ext cx="42862" cy="28575"/>
    <xdr:sp macro="" textlink="">
      <xdr:nvSpPr>
        <xdr:cNvPr id="1160" name="Text Box 23">
          <a:extLst>
            <a:ext uri="{FF2B5EF4-FFF2-40B4-BE49-F238E27FC236}">
              <a16:creationId xmlns:a16="http://schemas.microsoft.com/office/drawing/2014/main" id="{04930757-FD69-4354-AFCF-7D5B9EF78A89}"/>
            </a:ext>
          </a:extLst>
        </xdr:cNvPr>
        <xdr:cNvSpPr txBox="1">
          <a:spLocks noChangeArrowheads="1"/>
        </xdr:cNvSpPr>
      </xdr:nvSpPr>
      <xdr:spPr bwMode="auto">
        <a:xfrm>
          <a:off x="5219700" y="376580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145</xdr:row>
      <xdr:rowOff>0</xdr:rowOff>
    </xdr:from>
    <xdr:ext cx="57150" cy="38100"/>
    <xdr:sp macro="" textlink="">
      <xdr:nvSpPr>
        <xdr:cNvPr id="1161" name="Text Box 22">
          <a:extLst>
            <a:ext uri="{FF2B5EF4-FFF2-40B4-BE49-F238E27FC236}">
              <a16:creationId xmlns:a16="http://schemas.microsoft.com/office/drawing/2014/main" id="{969E2997-026C-4DED-AC37-7C9DA4FD542B}"/>
            </a:ext>
          </a:extLst>
        </xdr:cNvPr>
        <xdr:cNvSpPr txBox="1">
          <a:spLocks noChangeArrowheads="1"/>
        </xdr:cNvSpPr>
      </xdr:nvSpPr>
      <xdr:spPr bwMode="auto">
        <a:xfrm>
          <a:off x="41910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145</xdr:row>
      <xdr:rowOff>0</xdr:rowOff>
    </xdr:from>
    <xdr:ext cx="42863" cy="47625"/>
    <xdr:sp macro="" textlink="">
      <xdr:nvSpPr>
        <xdr:cNvPr id="1162" name="Text Box 80">
          <a:extLst>
            <a:ext uri="{FF2B5EF4-FFF2-40B4-BE49-F238E27FC236}">
              <a16:creationId xmlns:a16="http://schemas.microsoft.com/office/drawing/2014/main" id="{3A15FB69-18C9-4305-AEED-90559F988328}"/>
            </a:ext>
          </a:extLst>
        </xdr:cNvPr>
        <xdr:cNvSpPr txBox="1">
          <a:spLocks noChangeArrowheads="1"/>
        </xdr:cNvSpPr>
      </xdr:nvSpPr>
      <xdr:spPr bwMode="auto">
        <a:xfrm>
          <a:off x="54483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145</xdr:row>
      <xdr:rowOff>0</xdr:rowOff>
    </xdr:from>
    <xdr:ext cx="57150" cy="38100"/>
    <xdr:sp macro="" textlink="">
      <xdr:nvSpPr>
        <xdr:cNvPr id="1163" name="Text Box 22">
          <a:extLst>
            <a:ext uri="{FF2B5EF4-FFF2-40B4-BE49-F238E27FC236}">
              <a16:creationId xmlns:a16="http://schemas.microsoft.com/office/drawing/2014/main" id="{8D4C25C3-7AC0-487E-980D-1A8523888695}"/>
            </a:ext>
          </a:extLst>
        </xdr:cNvPr>
        <xdr:cNvSpPr txBox="1">
          <a:spLocks noChangeArrowheads="1"/>
        </xdr:cNvSpPr>
      </xdr:nvSpPr>
      <xdr:spPr bwMode="auto">
        <a:xfrm>
          <a:off x="53340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76200</xdr:colOff>
      <xdr:row>145</xdr:row>
      <xdr:rowOff>0</xdr:rowOff>
    </xdr:from>
    <xdr:ext cx="57150" cy="38100"/>
    <xdr:sp macro="" textlink="">
      <xdr:nvSpPr>
        <xdr:cNvPr id="1164" name="Text Box 22">
          <a:extLst>
            <a:ext uri="{FF2B5EF4-FFF2-40B4-BE49-F238E27FC236}">
              <a16:creationId xmlns:a16="http://schemas.microsoft.com/office/drawing/2014/main" id="{06F3B0BF-E04D-4112-827C-EEABABF16E0E}"/>
            </a:ext>
          </a:extLst>
        </xdr:cNvPr>
        <xdr:cNvSpPr txBox="1">
          <a:spLocks noChangeArrowheads="1"/>
        </xdr:cNvSpPr>
      </xdr:nvSpPr>
      <xdr:spPr bwMode="auto">
        <a:xfrm>
          <a:off x="72390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145</xdr:row>
      <xdr:rowOff>0</xdr:rowOff>
    </xdr:from>
    <xdr:ext cx="57150" cy="38100"/>
    <xdr:sp macro="" textlink="">
      <xdr:nvSpPr>
        <xdr:cNvPr id="1165" name="Text Box 22">
          <a:extLst>
            <a:ext uri="{FF2B5EF4-FFF2-40B4-BE49-F238E27FC236}">
              <a16:creationId xmlns:a16="http://schemas.microsoft.com/office/drawing/2014/main" id="{6D26EB63-90AC-4653-ABCD-144AA58F5C05}"/>
            </a:ext>
          </a:extLst>
        </xdr:cNvPr>
        <xdr:cNvSpPr txBox="1">
          <a:spLocks noChangeArrowheads="1"/>
        </xdr:cNvSpPr>
      </xdr:nvSpPr>
      <xdr:spPr bwMode="auto">
        <a:xfrm>
          <a:off x="59055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145</xdr:row>
      <xdr:rowOff>0</xdr:rowOff>
    </xdr:from>
    <xdr:ext cx="57150" cy="38100"/>
    <xdr:sp macro="" textlink="">
      <xdr:nvSpPr>
        <xdr:cNvPr id="1166" name="Text Box 22">
          <a:extLst>
            <a:ext uri="{FF2B5EF4-FFF2-40B4-BE49-F238E27FC236}">
              <a16:creationId xmlns:a16="http://schemas.microsoft.com/office/drawing/2014/main" id="{1D32BCD1-5D42-4137-8C51-F8152C90922B}"/>
            </a:ext>
          </a:extLst>
        </xdr:cNvPr>
        <xdr:cNvSpPr txBox="1">
          <a:spLocks noChangeArrowheads="1"/>
        </xdr:cNvSpPr>
      </xdr:nvSpPr>
      <xdr:spPr bwMode="auto">
        <a:xfrm>
          <a:off x="29337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145</xdr:row>
      <xdr:rowOff>0</xdr:rowOff>
    </xdr:from>
    <xdr:ext cx="42863" cy="38100"/>
    <xdr:sp macro="" textlink="">
      <xdr:nvSpPr>
        <xdr:cNvPr id="1167" name="Text Box 22">
          <a:extLst>
            <a:ext uri="{FF2B5EF4-FFF2-40B4-BE49-F238E27FC236}">
              <a16:creationId xmlns:a16="http://schemas.microsoft.com/office/drawing/2014/main" id="{7824D3ED-67D8-4A9D-8AF6-DEB0D351FF50}"/>
            </a:ext>
          </a:extLst>
        </xdr:cNvPr>
        <xdr:cNvSpPr txBox="1">
          <a:spLocks noChangeArrowheads="1"/>
        </xdr:cNvSpPr>
      </xdr:nvSpPr>
      <xdr:spPr bwMode="auto">
        <a:xfrm>
          <a:off x="5105400" y="376580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145</xdr:row>
      <xdr:rowOff>0</xdr:rowOff>
    </xdr:from>
    <xdr:ext cx="57150" cy="38100"/>
    <xdr:sp macro="" textlink="">
      <xdr:nvSpPr>
        <xdr:cNvPr id="1168" name="Text Box 22">
          <a:extLst>
            <a:ext uri="{FF2B5EF4-FFF2-40B4-BE49-F238E27FC236}">
              <a16:creationId xmlns:a16="http://schemas.microsoft.com/office/drawing/2014/main" id="{0984E908-9C04-47DF-A40A-E831E75D6D0D}"/>
            </a:ext>
          </a:extLst>
        </xdr:cNvPr>
        <xdr:cNvSpPr txBox="1">
          <a:spLocks noChangeArrowheads="1"/>
        </xdr:cNvSpPr>
      </xdr:nvSpPr>
      <xdr:spPr bwMode="auto">
        <a:xfrm>
          <a:off x="38481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145</xdr:row>
      <xdr:rowOff>0</xdr:rowOff>
    </xdr:from>
    <xdr:ext cx="57150" cy="38100"/>
    <xdr:sp macro="" textlink="">
      <xdr:nvSpPr>
        <xdr:cNvPr id="1169" name="Text Box 22">
          <a:extLst>
            <a:ext uri="{FF2B5EF4-FFF2-40B4-BE49-F238E27FC236}">
              <a16:creationId xmlns:a16="http://schemas.microsoft.com/office/drawing/2014/main" id="{6519121D-C553-4AF3-A64A-7EC9BB6B2D33}"/>
            </a:ext>
          </a:extLst>
        </xdr:cNvPr>
        <xdr:cNvSpPr txBox="1">
          <a:spLocks noChangeArrowheads="1"/>
        </xdr:cNvSpPr>
      </xdr:nvSpPr>
      <xdr:spPr bwMode="auto">
        <a:xfrm>
          <a:off x="47625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145</xdr:row>
      <xdr:rowOff>0</xdr:rowOff>
    </xdr:from>
    <xdr:ext cx="42863" cy="47625"/>
    <xdr:sp macro="" textlink="">
      <xdr:nvSpPr>
        <xdr:cNvPr id="1170" name="Text Box 80">
          <a:extLst>
            <a:ext uri="{FF2B5EF4-FFF2-40B4-BE49-F238E27FC236}">
              <a16:creationId xmlns:a16="http://schemas.microsoft.com/office/drawing/2014/main" id="{99852E7A-7531-4B78-8486-E76B0A1F2333}"/>
            </a:ext>
          </a:extLst>
        </xdr:cNvPr>
        <xdr:cNvSpPr txBox="1">
          <a:spLocks noChangeArrowheads="1"/>
        </xdr:cNvSpPr>
      </xdr:nvSpPr>
      <xdr:spPr bwMode="auto">
        <a:xfrm>
          <a:off x="54483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145</xdr:row>
      <xdr:rowOff>0</xdr:rowOff>
    </xdr:from>
    <xdr:ext cx="42863" cy="47625"/>
    <xdr:sp macro="" textlink="">
      <xdr:nvSpPr>
        <xdr:cNvPr id="1171" name="Text Box 117">
          <a:extLst>
            <a:ext uri="{FF2B5EF4-FFF2-40B4-BE49-F238E27FC236}">
              <a16:creationId xmlns:a16="http://schemas.microsoft.com/office/drawing/2014/main" id="{5F59D612-5C05-4CB1-BE15-ACF994CDD8B4}"/>
            </a:ext>
          </a:extLst>
        </xdr:cNvPr>
        <xdr:cNvSpPr txBox="1">
          <a:spLocks noChangeArrowheads="1"/>
        </xdr:cNvSpPr>
      </xdr:nvSpPr>
      <xdr:spPr bwMode="auto">
        <a:xfrm>
          <a:off x="53340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145</xdr:row>
      <xdr:rowOff>0</xdr:rowOff>
    </xdr:from>
    <xdr:ext cx="57150" cy="38100"/>
    <xdr:sp macro="" textlink="">
      <xdr:nvSpPr>
        <xdr:cNvPr id="1172" name="Text Box 22">
          <a:extLst>
            <a:ext uri="{FF2B5EF4-FFF2-40B4-BE49-F238E27FC236}">
              <a16:creationId xmlns:a16="http://schemas.microsoft.com/office/drawing/2014/main" id="{C14E77A3-0F27-4EE3-B839-FD65A09D5018}"/>
            </a:ext>
          </a:extLst>
        </xdr:cNvPr>
        <xdr:cNvSpPr txBox="1">
          <a:spLocks noChangeArrowheads="1"/>
        </xdr:cNvSpPr>
      </xdr:nvSpPr>
      <xdr:spPr bwMode="auto">
        <a:xfrm>
          <a:off x="53340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145</xdr:row>
      <xdr:rowOff>0</xdr:rowOff>
    </xdr:from>
    <xdr:ext cx="57150" cy="38100"/>
    <xdr:sp macro="" textlink="">
      <xdr:nvSpPr>
        <xdr:cNvPr id="1173" name="Text Box 22">
          <a:extLst>
            <a:ext uri="{FF2B5EF4-FFF2-40B4-BE49-F238E27FC236}">
              <a16:creationId xmlns:a16="http://schemas.microsoft.com/office/drawing/2014/main" id="{FB337C6F-479F-452F-AF8A-B868D8DD5E11}"/>
            </a:ext>
          </a:extLst>
        </xdr:cNvPr>
        <xdr:cNvSpPr txBox="1">
          <a:spLocks noChangeArrowheads="1"/>
        </xdr:cNvSpPr>
      </xdr:nvSpPr>
      <xdr:spPr bwMode="auto">
        <a:xfrm>
          <a:off x="60198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145</xdr:row>
      <xdr:rowOff>0</xdr:rowOff>
    </xdr:from>
    <xdr:ext cx="57150" cy="38100"/>
    <xdr:sp macro="" textlink="">
      <xdr:nvSpPr>
        <xdr:cNvPr id="1174" name="Text Box 22">
          <a:extLst>
            <a:ext uri="{FF2B5EF4-FFF2-40B4-BE49-F238E27FC236}">
              <a16:creationId xmlns:a16="http://schemas.microsoft.com/office/drawing/2014/main" id="{D0224084-E9FC-4D50-B85A-3CBF0BFB0C48}"/>
            </a:ext>
          </a:extLst>
        </xdr:cNvPr>
        <xdr:cNvSpPr txBox="1">
          <a:spLocks noChangeArrowheads="1"/>
        </xdr:cNvSpPr>
      </xdr:nvSpPr>
      <xdr:spPr bwMode="auto">
        <a:xfrm>
          <a:off x="56769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145</xdr:row>
      <xdr:rowOff>0</xdr:rowOff>
    </xdr:from>
    <xdr:ext cx="42863" cy="47625"/>
    <xdr:sp macro="" textlink="">
      <xdr:nvSpPr>
        <xdr:cNvPr id="1175" name="Text Box 80">
          <a:extLst>
            <a:ext uri="{FF2B5EF4-FFF2-40B4-BE49-F238E27FC236}">
              <a16:creationId xmlns:a16="http://schemas.microsoft.com/office/drawing/2014/main" id="{2855046F-57C3-4847-AF4E-999210AA0591}"/>
            </a:ext>
          </a:extLst>
        </xdr:cNvPr>
        <xdr:cNvSpPr txBox="1">
          <a:spLocks noChangeArrowheads="1"/>
        </xdr:cNvSpPr>
      </xdr:nvSpPr>
      <xdr:spPr bwMode="auto">
        <a:xfrm>
          <a:off x="54483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145</xdr:row>
      <xdr:rowOff>0</xdr:rowOff>
    </xdr:from>
    <xdr:ext cx="42863" cy="47625"/>
    <xdr:sp macro="" textlink="">
      <xdr:nvSpPr>
        <xdr:cNvPr id="1176" name="Text Box 117">
          <a:extLst>
            <a:ext uri="{FF2B5EF4-FFF2-40B4-BE49-F238E27FC236}">
              <a16:creationId xmlns:a16="http://schemas.microsoft.com/office/drawing/2014/main" id="{5D46EC3B-D10A-4325-9127-E101B42572B5}"/>
            </a:ext>
          </a:extLst>
        </xdr:cNvPr>
        <xdr:cNvSpPr txBox="1">
          <a:spLocks noChangeArrowheads="1"/>
        </xdr:cNvSpPr>
      </xdr:nvSpPr>
      <xdr:spPr bwMode="auto">
        <a:xfrm>
          <a:off x="53340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145</xdr:row>
      <xdr:rowOff>0</xdr:rowOff>
    </xdr:from>
    <xdr:ext cx="57150" cy="38100"/>
    <xdr:sp macro="" textlink="">
      <xdr:nvSpPr>
        <xdr:cNvPr id="1177" name="Text Box 22">
          <a:extLst>
            <a:ext uri="{FF2B5EF4-FFF2-40B4-BE49-F238E27FC236}">
              <a16:creationId xmlns:a16="http://schemas.microsoft.com/office/drawing/2014/main" id="{42171F73-9CFA-4DD2-8416-0CEB0A498452}"/>
            </a:ext>
          </a:extLst>
        </xdr:cNvPr>
        <xdr:cNvSpPr txBox="1">
          <a:spLocks noChangeArrowheads="1"/>
        </xdr:cNvSpPr>
      </xdr:nvSpPr>
      <xdr:spPr bwMode="auto">
        <a:xfrm>
          <a:off x="53340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145</xdr:row>
      <xdr:rowOff>0</xdr:rowOff>
    </xdr:from>
    <xdr:ext cx="57150" cy="38100"/>
    <xdr:sp macro="" textlink="">
      <xdr:nvSpPr>
        <xdr:cNvPr id="1178" name="Text Box 22">
          <a:extLst>
            <a:ext uri="{FF2B5EF4-FFF2-40B4-BE49-F238E27FC236}">
              <a16:creationId xmlns:a16="http://schemas.microsoft.com/office/drawing/2014/main" id="{1590C38D-FB39-4AA7-9063-096F57E73F2F}"/>
            </a:ext>
          </a:extLst>
        </xdr:cNvPr>
        <xdr:cNvSpPr txBox="1">
          <a:spLocks noChangeArrowheads="1"/>
        </xdr:cNvSpPr>
      </xdr:nvSpPr>
      <xdr:spPr bwMode="auto">
        <a:xfrm>
          <a:off x="60198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114300</xdr:colOff>
      <xdr:row>145</xdr:row>
      <xdr:rowOff>0</xdr:rowOff>
    </xdr:from>
    <xdr:ext cx="42863" cy="38100"/>
    <xdr:sp macro="" textlink="">
      <xdr:nvSpPr>
        <xdr:cNvPr id="1179" name="Text Box 22">
          <a:extLst>
            <a:ext uri="{FF2B5EF4-FFF2-40B4-BE49-F238E27FC236}">
              <a16:creationId xmlns:a16="http://schemas.microsoft.com/office/drawing/2014/main" id="{811932C4-BC32-4C78-925A-0EDF54B98E41}"/>
            </a:ext>
          </a:extLst>
        </xdr:cNvPr>
        <xdr:cNvSpPr txBox="1">
          <a:spLocks noChangeArrowheads="1"/>
        </xdr:cNvSpPr>
      </xdr:nvSpPr>
      <xdr:spPr bwMode="auto">
        <a:xfrm>
          <a:off x="7277100" y="376580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145</xdr:row>
      <xdr:rowOff>0</xdr:rowOff>
    </xdr:from>
    <xdr:ext cx="57150" cy="38100"/>
    <xdr:sp macro="" textlink="">
      <xdr:nvSpPr>
        <xdr:cNvPr id="1180" name="Text Box 22">
          <a:extLst>
            <a:ext uri="{FF2B5EF4-FFF2-40B4-BE49-F238E27FC236}">
              <a16:creationId xmlns:a16="http://schemas.microsoft.com/office/drawing/2014/main" id="{8CA3F1B2-9E0F-498B-BD7B-2BA485542C77}"/>
            </a:ext>
          </a:extLst>
        </xdr:cNvPr>
        <xdr:cNvSpPr txBox="1">
          <a:spLocks noChangeArrowheads="1"/>
        </xdr:cNvSpPr>
      </xdr:nvSpPr>
      <xdr:spPr bwMode="auto">
        <a:xfrm>
          <a:off x="56769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145</xdr:row>
      <xdr:rowOff>0</xdr:rowOff>
    </xdr:from>
    <xdr:ext cx="57150" cy="38100"/>
    <xdr:sp macro="" textlink="">
      <xdr:nvSpPr>
        <xdr:cNvPr id="1181" name="Text Box 22">
          <a:extLst>
            <a:ext uri="{FF2B5EF4-FFF2-40B4-BE49-F238E27FC236}">
              <a16:creationId xmlns:a16="http://schemas.microsoft.com/office/drawing/2014/main" id="{A20E2174-990C-43A3-B63B-5B8F288D05B3}"/>
            </a:ext>
          </a:extLst>
        </xdr:cNvPr>
        <xdr:cNvSpPr txBox="1">
          <a:spLocks noChangeArrowheads="1"/>
        </xdr:cNvSpPr>
      </xdr:nvSpPr>
      <xdr:spPr bwMode="auto">
        <a:xfrm>
          <a:off x="65913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208</xdr:row>
      <xdr:rowOff>0</xdr:rowOff>
    </xdr:from>
    <xdr:ext cx="57150" cy="38100"/>
    <xdr:sp macro="" textlink="">
      <xdr:nvSpPr>
        <xdr:cNvPr id="1182" name="Text Box 22">
          <a:extLst>
            <a:ext uri="{FF2B5EF4-FFF2-40B4-BE49-F238E27FC236}">
              <a16:creationId xmlns:a16="http://schemas.microsoft.com/office/drawing/2014/main" id="{C3F3519B-B53E-4480-AC2B-98572BDFD8A9}"/>
            </a:ext>
          </a:extLst>
        </xdr:cNvPr>
        <xdr:cNvSpPr txBox="1">
          <a:spLocks noChangeArrowheads="1"/>
        </xdr:cNvSpPr>
      </xdr:nvSpPr>
      <xdr:spPr bwMode="auto">
        <a:xfrm>
          <a:off x="2019300" y="562051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98</xdr:col>
      <xdr:colOff>114300</xdr:colOff>
      <xdr:row>90</xdr:row>
      <xdr:rowOff>130969</xdr:rowOff>
    </xdr:from>
    <xdr:to>
      <xdr:col>99</xdr:col>
      <xdr:colOff>38101</xdr:colOff>
      <xdr:row>90</xdr:row>
      <xdr:rowOff>178594</xdr:rowOff>
    </xdr:to>
    <xdr:sp macro="" textlink="">
      <xdr:nvSpPr>
        <xdr:cNvPr id="1183" name="Text Box 80">
          <a:extLst>
            <a:ext uri="{FF2B5EF4-FFF2-40B4-BE49-F238E27FC236}">
              <a16:creationId xmlns:a16="http://schemas.microsoft.com/office/drawing/2014/main" id="{43F52023-D3E6-46B4-A331-84CD8D8AD878}"/>
            </a:ext>
          </a:extLst>
        </xdr:cNvPr>
        <xdr:cNvSpPr txBox="1">
          <a:spLocks noChangeArrowheads="1"/>
        </xdr:cNvSpPr>
      </xdr:nvSpPr>
      <xdr:spPr bwMode="auto">
        <a:xfrm>
          <a:off x="3619500" y="2704480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114300</xdr:colOff>
      <xdr:row>90</xdr:row>
      <xdr:rowOff>0</xdr:rowOff>
    </xdr:from>
    <xdr:to>
      <xdr:col>98</xdr:col>
      <xdr:colOff>38100</xdr:colOff>
      <xdr:row>90</xdr:row>
      <xdr:rowOff>47625</xdr:rowOff>
    </xdr:to>
    <xdr:sp macro="" textlink="">
      <xdr:nvSpPr>
        <xdr:cNvPr id="1184" name="Text Box 117">
          <a:extLst>
            <a:ext uri="{FF2B5EF4-FFF2-40B4-BE49-F238E27FC236}">
              <a16:creationId xmlns:a16="http://schemas.microsoft.com/office/drawing/2014/main" id="{D09C899A-133E-47D9-8525-4774099B904F}"/>
            </a:ext>
          </a:extLst>
        </xdr:cNvPr>
        <xdr:cNvSpPr txBox="1">
          <a:spLocks noChangeArrowheads="1"/>
        </xdr:cNvSpPr>
      </xdr:nvSpPr>
      <xdr:spPr bwMode="auto">
        <a:xfrm>
          <a:off x="3505200" y="2691384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42862</xdr:colOff>
      <xdr:row>94</xdr:row>
      <xdr:rowOff>23813</xdr:rowOff>
    </xdr:from>
    <xdr:to>
      <xdr:col>97</xdr:col>
      <xdr:colOff>76199</xdr:colOff>
      <xdr:row>94</xdr:row>
      <xdr:rowOff>71438</xdr:rowOff>
    </xdr:to>
    <xdr:sp macro="" textlink="">
      <xdr:nvSpPr>
        <xdr:cNvPr id="1185" name="Text Box 118">
          <a:extLst>
            <a:ext uri="{FF2B5EF4-FFF2-40B4-BE49-F238E27FC236}">
              <a16:creationId xmlns:a16="http://schemas.microsoft.com/office/drawing/2014/main" id="{57AEBEA9-EE0A-47CB-A5BE-B87A2FB8FF39}"/>
            </a:ext>
          </a:extLst>
        </xdr:cNvPr>
        <xdr:cNvSpPr txBox="1">
          <a:spLocks noChangeArrowheads="1"/>
        </xdr:cNvSpPr>
      </xdr:nvSpPr>
      <xdr:spPr bwMode="auto">
        <a:xfrm>
          <a:off x="3433762" y="27943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95</xdr:col>
      <xdr:colOff>114300</xdr:colOff>
      <xdr:row>90</xdr:row>
      <xdr:rowOff>0</xdr:rowOff>
    </xdr:from>
    <xdr:to>
      <xdr:col>96</xdr:col>
      <xdr:colOff>38100</xdr:colOff>
      <xdr:row>90</xdr:row>
      <xdr:rowOff>38100</xdr:rowOff>
    </xdr:to>
    <xdr:sp macro="" textlink="">
      <xdr:nvSpPr>
        <xdr:cNvPr id="1186" name="Text Box 22">
          <a:extLst>
            <a:ext uri="{FF2B5EF4-FFF2-40B4-BE49-F238E27FC236}">
              <a16:creationId xmlns:a16="http://schemas.microsoft.com/office/drawing/2014/main" id="{51CB9B88-FD73-4585-831F-FA14229031EE}"/>
            </a:ext>
          </a:extLst>
        </xdr:cNvPr>
        <xdr:cNvSpPr txBox="1">
          <a:spLocks noChangeArrowheads="1"/>
        </xdr:cNvSpPr>
      </xdr:nvSpPr>
      <xdr:spPr bwMode="auto">
        <a:xfrm>
          <a:off x="3276600" y="2691384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85</xdr:col>
      <xdr:colOff>0</xdr:colOff>
      <xdr:row>90</xdr:row>
      <xdr:rowOff>0</xdr:rowOff>
    </xdr:from>
    <xdr:to>
      <xdr:col>85</xdr:col>
      <xdr:colOff>57150</xdr:colOff>
      <xdr:row>90</xdr:row>
      <xdr:rowOff>38100</xdr:rowOff>
    </xdr:to>
    <xdr:sp macro="" textlink="">
      <xdr:nvSpPr>
        <xdr:cNvPr id="1187" name="Text Box 22">
          <a:extLst>
            <a:ext uri="{FF2B5EF4-FFF2-40B4-BE49-F238E27FC236}">
              <a16:creationId xmlns:a16="http://schemas.microsoft.com/office/drawing/2014/main" id="{E1C740B3-B7EB-4E8E-B784-4D0C0AE115BE}"/>
            </a:ext>
          </a:extLst>
        </xdr:cNvPr>
        <xdr:cNvSpPr txBox="1">
          <a:spLocks noChangeArrowheads="1"/>
        </xdr:cNvSpPr>
      </xdr:nvSpPr>
      <xdr:spPr bwMode="auto">
        <a:xfrm>
          <a:off x="2019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0</xdr:colOff>
      <xdr:row>90</xdr:row>
      <xdr:rowOff>0</xdr:rowOff>
    </xdr:from>
    <xdr:to>
      <xdr:col>98</xdr:col>
      <xdr:colOff>57150</xdr:colOff>
      <xdr:row>90</xdr:row>
      <xdr:rowOff>38100</xdr:rowOff>
    </xdr:to>
    <xdr:sp macro="" textlink="">
      <xdr:nvSpPr>
        <xdr:cNvPr id="1188" name="Text Box 22">
          <a:extLst>
            <a:ext uri="{FF2B5EF4-FFF2-40B4-BE49-F238E27FC236}">
              <a16:creationId xmlns:a16="http://schemas.microsoft.com/office/drawing/2014/main" id="{40AA9818-8A47-4A8C-92EF-3EBE35B653F6}"/>
            </a:ext>
          </a:extLst>
        </xdr:cNvPr>
        <xdr:cNvSpPr txBox="1">
          <a:spLocks noChangeArrowheads="1"/>
        </xdr:cNvSpPr>
      </xdr:nvSpPr>
      <xdr:spPr bwMode="auto">
        <a:xfrm>
          <a:off x="3505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112</xdr:col>
      <xdr:colOff>0</xdr:colOff>
      <xdr:row>90</xdr:row>
      <xdr:rowOff>0</xdr:rowOff>
    </xdr:from>
    <xdr:to>
      <xdr:col>112</xdr:col>
      <xdr:colOff>57150</xdr:colOff>
      <xdr:row>90</xdr:row>
      <xdr:rowOff>38100</xdr:rowOff>
    </xdr:to>
    <xdr:sp macro="" textlink="">
      <xdr:nvSpPr>
        <xdr:cNvPr id="1189" name="Text Box 22">
          <a:extLst>
            <a:ext uri="{FF2B5EF4-FFF2-40B4-BE49-F238E27FC236}">
              <a16:creationId xmlns:a16="http://schemas.microsoft.com/office/drawing/2014/main" id="{E72E538D-925E-4E87-A550-5D2C9AFCC571}"/>
            </a:ext>
          </a:extLst>
        </xdr:cNvPr>
        <xdr:cNvSpPr txBox="1">
          <a:spLocks noChangeArrowheads="1"/>
        </xdr:cNvSpPr>
      </xdr:nvSpPr>
      <xdr:spPr bwMode="auto">
        <a:xfrm>
          <a:off x="51054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116</xdr:col>
      <xdr:colOff>0</xdr:colOff>
      <xdr:row>90</xdr:row>
      <xdr:rowOff>0</xdr:rowOff>
    </xdr:from>
    <xdr:to>
      <xdr:col>116</xdr:col>
      <xdr:colOff>57150</xdr:colOff>
      <xdr:row>90</xdr:row>
      <xdr:rowOff>38100</xdr:rowOff>
    </xdr:to>
    <xdr:sp macro="" textlink="">
      <xdr:nvSpPr>
        <xdr:cNvPr id="1190" name="Text Box 22">
          <a:extLst>
            <a:ext uri="{FF2B5EF4-FFF2-40B4-BE49-F238E27FC236}">
              <a16:creationId xmlns:a16="http://schemas.microsoft.com/office/drawing/2014/main" id="{D727DAB1-C0E0-47B5-9E50-C3B03AF4B9B6}"/>
            </a:ext>
          </a:extLst>
        </xdr:cNvPr>
        <xdr:cNvSpPr txBox="1">
          <a:spLocks noChangeArrowheads="1"/>
        </xdr:cNvSpPr>
      </xdr:nvSpPr>
      <xdr:spPr bwMode="auto">
        <a:xfrm>
          <a:off x="5562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113</xdr:col>
      <xdr:colOff>0</xdr:colOff>
      <xdr:row>90</xdr:row>
      <xdr:rowOff>0</xdr:rowOff>
    </xdr:from>
    <xdr:ext cx="42862" cy="28575"/>
    <xdr:sp macro="" textlink="">
      <xdr:nvSpPr>
        <xdr:cNvPr id="1191" name="Text Box 23">
          <a:extLst>
            <a:ext uri="{FF2B5EF4-FFF2-40B4-BE49-F238E27FC236}">
              <a16:creationId xmlns:a16="http://schemas.microsoft.com/office/drawing/2014/main" id="{D8C1ED58-2E00-4202-9E25-E467AA37BA11}"/>
            </a:ext>
          </a:extLst>
        </xdr:cNvPr>
        <xdr:cNvSpPr txBox="1">
          <a:spLocks noChangeArrowheads="1"/>
        </xdr:cNvSpPr>
      </xdr:nvSpPr>
      <xdr:spPr bwMode="auto">
        <a:xfrm>
          <a:off x="52197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90</xdr:row>
      <xdr:rowOff>0</xdr:rowOff>
    </xdr:from>
    <xdr:ext cx="42863" cy="38100"/>
    <xdr:sp macro="" textlink="">
      <xdr:nvSpPr>
        <xdr:cNvPr id="1192" name="Text Box 22">
          <a:extLst>
            <a:ext uri="{FF2B5EF4-FFF2-40B4-BE49-F238E27FC236}">
              <a16:creationId xmlns:a16="http://schemas.microsoft.com/office/drawing/2014/main" id="{9EF5DB0E-F0DA-43E0-9B1D-B9C584B5FC3C}"/>
            </a:ext>
          </a:extLst>
        </xdr:cNvPr>
        <xdr:cNvSpPr txBox="1">
          <a:spLocks noChangeArrowheads="1"/>
        </xdr:cNvSpPr>
      </xdr:nvSpPr>
      <xdr:spPr bwMode="auto">
        <a:xfrm>
          <a:off x="52197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90</xdr:row>
      <xdr:rowOff>0</xdr:rowOff>
    </xdr:from>
    <xdr:ext cx="42862" cy="28575"/>
    <xdr:sp macro="" textlink="">
      <xdr:nvSpPr>
        <xdr:cNvPr id="1193" name="Text Box 23">
          <a:extLst>
            <a:ext uri="{FF2B5EF4-FFF2-40B4-BE49-F238E27FC236}">
              <a16:creationId xmlns:a16="http://schemas.microsoft.com/office/drawing/2014/main" id="{911448DC-157A-4FA2-84C4-AFAC902DAC44}"/>
            </a:ext>
          </a:extLst>
        </xdr:cNvPr>
        <xdr:cNvSpPr txBox="1">
          <a:spLocks noChangeArrowheads="1"/>
        </xdr:cNvSpPr>
      </xdr:nvSpPr>
      <xdr:spPr bwMode="auto">
        <a:xfrm>
          <a:off x="52197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90</xdr:row>
      <xdr:rowOff>0</xdr:rowOff>
    </xdr:from>
    <xdr:ext cx="57150" cy="38100"/>
    <xdr:sp macro="" textlink="">
      <xdr:nvSpPr>
        <xdr:cNvPr id="1194" name="Text Box 22">
          <a:extLst>
            <a:ext uri="{FF2B5EF4-FFF2-40B4-BE49-F238E27FC236}">
              <a16:creationId xmlns:a16="http://schemas.microsoft.com/office/drawing/2014/main" id="{1F90EDB0-8B9F-41B9-9EDD-A08665884459}"/>
            </a:ext>
          </a:extLst>
        </xdr:cNvPr>
        <xdr:cNvSpPr txBox="1">
          <a:spLocks noChangeArrowheads="1"/>
        </xdr:cNvSpPr>
      </xdr:nvSpPr>
      <xdr:spPr bwMode="auto">
        <a:xfrm>
          <a:off x="4191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195" name="Text Box 22">
          <a:extLst>
            <a:ext uri="{FF2B5EF4-FFF2-40B4-BE49-F238E27FC236}">
              <a16:creationId xmlns:a16="http://schemas.microsoft.com/office/drawing/2014/main" id="{6ED37D3A-2568-44B2-A1AE-E70D293AA0E5}"/>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90</xdr:row>
      <xdr:rowOff>0</xdr:rowOff>
    </xdr:from>
    <xdr:ext cx="57150" cy="38100"/>
    <xdr:sp macro="" textlink="">
      <xdr:nvSpPr>
        <xdr:cNvPr id="1196" name="Text Box 22">
          <a:extLst>
            <a:ext uri="{FF2B5EF4-FFF2-40B4-BE49-F238E27FC236}">
              <a16:creationId xmlns:a16="http://schemas.microsoft.com/office/drawing/2014/main" id="{6014899C-1E5B-463F-B335-6A442AB15BC9}"/>
            </a:ext>
          </a:extLst>
        </xdr:cNvPr>
        <xdr:cNvSpPr txBox="1">
          <a:spLocks noChangeArrowheads="1"/>
        </xdr:cNvSpPr>
      </xdr:nvSpPr>
      <xdr:spPr bwMode="auto">
        <a:xfrm>
          <a:off x="5905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90</xdr:row>
      <xdr:rowOff>0</xdr:rowOff>
    </xdr:from>
    <xdr:ext cx="57150" cy="38100"/>
    <xdr:sp macro="" textlink="">
      <xdr:nvSpPr>
        <xdr:cNvPr id="1197" name="Text Box 22">
          <a:extLst>
            <a:ext uri="{FF2B5EF4-FFF2-40B4-BE49-F238E27FC236}">
              <a16:creationId xmlns:a16="http://schemas.microsoft.com/office/drawing/2014/main" id="{1D4C01B6-D6CC-48D2-9CE8-1509D848835F}"/>
            </a:ext>
          </a:extLst>
        </xdr:cNvPr>
        <xdr:cNvSpPr txBox="1">
          <a:spLocks noChangeArrowheads="1"/>
        </xdr:cNvSpPr>
      </xdr:nvSpPr>
      <xdr:spPr bwMode="auto">
        <a:xfrm>
          <a:off x="29337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90</xdr:row>
      <xdr:rowOff>0</xdr:rowOff>
    </xdr:from>
    <xdr:ext cx="42863" cy="38100"/>
    <xdr:sp macro="" textlink="">
      <xdr:nvSpPr>
        <xdr:cNvPr id="1198" name="Text Box 22">
          <a:extLst>
            <a:ext uri="{FF2B5EF4-FFF2-40B4-BE49-F238E27FC236}">
              <a16:creationId xmlns:a16="http://schemas.microsoft.com/office/drawing/2014/main" id="{E9780EDD-2767-4DEA-9FF7-FCCC4A219282}"/>
            </a:ext>
          </a:extLst>
        </xdr:cNvPr>
        <xdr:cNvSpPr txBox="1">
          <a:spLocks noChangeArrowheads="1"/>
        </xdr:cNvSpPr>
      </xdr:nvSpPr>
      <xdr:spPr bwMode="auto">
        <a:xfrm>
          <a:off x="51054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90</xdr:row>
      <xdr:rowOff>0</xdr:rowOff>
    </xdr:from>
    <xdr:ext cx="57150" cy="38100"/>
    <xdr:sp macro="" textlink="">
      <xdr:nvSpPr>
        <xdr:cNvPr id="1199" name="Text Box 22">
          <a:extLst>
            <a:ext uri="{FF2B5EF4-FFF2-40B4-BE49-F238E27FC236}">
              <a16:creationId xmlns:a16="http://schemas.microsoft.com/office/drawing/2014/main" id="{2F82178A-A2F0-48AA-BFE8-71971D321D79}"/>
            </a:ext>
          </a:extLst>
        </xdr:cNvPr>
        <xdr:cNvSpPr txBox="1">
          <a:spLocks noChangeArrowheads="1"/>
        </xdr:cNvSpPr>
      </xdr:nvSpPr>
      <xdr:spPr bwMode="auto">
        <a:xfrm>
          <a:off x="3848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90</xdr:row>
      <xdr:rowOff>0</xdr:rowOff>
    </xdr:from>
    <xdr:ext cx="57150" cy="38100"/>
    <xdr:sp macro="" textlink="">
      <xdr:nvSpPr>
        <xdr:cNvPr id="1200" name="Text Box 22">
          <a:extLst>
            <a:ext uri="{FF2B5EF4-FFF2-40B4-BE49-F238E27FC236}">
              <a16:creationId xmlns:a16="http://schemas.microsoft.com/office/drawing/2014/main" id="{B0929D61-4044-48DA-86E6-71E48AC60A38}"/>
            </a:ext>
          </a:extLst>
        </xdr:cNvPr>
        <xdr:cNvSpPr txBox="1">
          <a:spLocks noChangeArrowheads="1"/>
        </xdr:cNvSpPr>
      </xdr:nvSpPr>
      <xdr:spPr bwMode="auto">
        <a:xfrm>
          <a:off x="4762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90</xdr:row>
      <xdr:rowOff>130969</xdr:rowOff>
    </xdr:from>
    <xdr:ext cx="42863" cy="47625"/>
    <xdr:sp macro="" textlink="">
      <xdr:nvSpPr>
        <xdr:cNvPr id="1201" name="Text Box 80">
          <a:extLst>
            <a:ext uri="{FF2B5EF4-FFF2-40B4-BE49-F238E27FC236}">
              <a16:creationId xmlns:a16="http://schemas.microsoft.com/office/drawing/2014/main" id="{BA86C7EA-6976-4D71-BE56-0C8461059B9D}"/>
            </a:ext>
          </a:extLst>
        </xdr:cNvPr>
        <xdr:cNvSpPr txBox="1">
          <a:spLocks noChangeArrowheads="1"/>
        </xdr:cNvSpPr>
      </xdr:nvSpPr>
      <xdr:spPr bwMode="auto">
        <a:xfrm>
          <a:off x="54483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90</xdr:row>
      <xdr:rowOff>0</xdr:rowOff>
    </xdr:from>
    <xdr:ext cx="42863" cy="47625"/>
    <xdr:sp macro="" textlink="">
      <xdr:nvSpPr>
        <xdr:cNvPr id="1202" name="Text Box 117">
          <a:extLst>
            <a:ext uri="{FF2B5EF4-FFF2-40B4-BE49-F238E27FC236}">
              <a16:creationId xmlns:a16="http://schemas.microsoft.com/office/drawing/2014/main" id="{2F400A45-8FA8-4FE8-9ABF-6F9990C3E20B}"/>
            </a:ext>
          </a:extLst>
        </xdr:cNvPr>
        <xdr:cNvSpPr txBox="1">
          <a:spLocks noChangeArrowheads="1"/>
        </xdr:cNvSpPr>
      </xdr:nvSpPr>
      <xdr:spPr bwMode="auto">
        <a:xfrm>
          <a:off x="53340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203" name="Text Box 22">
          <a:extLst>
            <a:ext uri="{FF2B5EF4-FFF2-40B4-BE49-F238E27FC236}">
              <a16:creationId xmlns:a16="http://schemas.microsoft.com/office/drawing/2014/main" id="{9FB19F52-64A9-40BC-8E76-E4B5418874CB}"/>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90</xdr:row>
      <xdr:rowOff>0</xdr:rowOff>
    </xdr:from>
    <xdr:ext cx="57150" cy="38100"/>
    <xdr:sp macro="" textlink="">
      <xdr:nvSpPr>
        <xdr:cNvPr id="1204" name="Text Box 22">
          <a:extLst>
            <a:ext uri="{FF2B5EF4-FFF2-40B4-BE49-F238E27FC236}">
              <a16:creationId xmlns:a16="http://schemas.microsoft.com/office/drawing/2014/main" id="{F890458C-11EF-49B8-9401-FEAAC313C417}"/>
            </a:ext>
          </a:extLst>
        </xdr:cNvPr>
        <xdr:cNvSpPr txBox="1">
          <a:spLocks noChangeArrowheads="1"/>
        </xdr:cNvSpPr>
      </xdr:nvSpPr>
      <xdr:spPr bwMode="auto">
        <a:xfrm>
          <a:off x="6019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90</xdr:row>
      <xdr:rowOff>0</xdr:rowOff>
    </xdr:from>
    <xdr:ext cx="57150" cy="38100"/>
    <xdr:sp macro="" textlink="">
      <xdr:nvSpPr>
        <xdr:cNvPr id="1205" name="Text Box 22">
          <a:extLst>
            <a:ext uri="{FF2B5EF4-FFF2-40B4-BE49-F238E27FC236}">
              <a16:creationId xmlns:a16="http://schemas.microsoft.com/office/drawing/2014/main" id="{F6F37BF9-D672-4427-AD3D-AF7EE3BACDE1}"/>
            </a:ext>
          </a:extLst>
        </xdr:cNvPr>
        <xdr:cNvSpPr txBox="1">
          <a:spLocks noChangeArrowheads="1"/>
        </xdr:cNvSpPr>
      </xdr:nvSpPr>
      <xdr:spPr bwMode="auto">
        <a:xfrm>
          <a:off x="5676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90</xdr:row>
      <xdr:rowOff>130969</xdr:rowOff>
    </xdr:from>
    <xdr:ext cx="42863" cy="47625"/>
    <xdr:sp macro="" textlink="">
      <xdr:nvSpPr>
        <xdr:cNvPr id="1206" name="Text Box 80">
          <a:extLst>
            <a:ext uri="{FF2B5EF4-FFF2-40B4-BE49-F238E27FC236}">
              <a16:creationId xmlns:a16="http://schemas.microsoft.com/office/drawing/2014/main" id="{F86E47FF-62CA-4769-8E44-C1BE032D582C}"/>
            </a:ext>
          </a:extLst>
        </xdr:cNvPr>
        <xdr:cNvSpPr txBox="1">
          <a:spLocks noChangeArrowheads="1"/>
        </xdr:cNvSpPr>
      </xdr:nvSpPr>
      <xdr:spPr bwMode="auto">
        <a:xfrm>
          <a:off x="54483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90</xdr:row>
      <xdr:rowOff>0</xdr:rowOff>
    </xdr:from>
    <xdr:ext cx="42863" cy="47625"/>
    <xdr:sp macro="" textlink="">
      <xdr:nvSpPr>
        <xdr:cNvPr id="1207" name="Text Box 117">
          <a:extLst>
            <a:ext uri="{FF2B5EF4-FFF2-40B4-BE49-F238E27FC236}">
              <a16:creationId xmlns:a16="http://schemas.microsoft.com/office/drawing/2014/main" id="{34D52638-925B-471C-8DE9-67FF8B81F6DD}"/>
            </a:ext>
          </a:extLst>
        </xdr:cNvPr>
        <xdr:cNvSpPr txBox="1">
          <a:spLocks noChangeArrowheads="1"/>
        </xdr:cNvSpPr>
      </xdr:nvSpPr>
      <xdr:spPr bwMode="auto">
        <a:xfrm>
          <a:off x="53340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208" name="Text Box 22">
          <a:extLst>
            <a:ext uri="{FF2B5EF4-FFF2-40B4-BE49-F238E27FC236}">
              <a16:creationId xmlns:a16="http://schemas.microsoft.com/office/drawing/2014/main" id="{6E4CEFA1-1A5B-4360-8E42-FE2FB190077F}"/>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90</xdr:row>
      <xdr:rowOff>0</xdr:rowOff>
    </xdr:from>
    <xdr:ext cx="57150" cy="38100"/>
    <xdr:sp macro="" textlink="">
      <xdr:nvSpPr>
        <xdr:cNvPr id="1209" name="Text Box 22">
          <a:extLst>
            <a:ext uri="{FF2B5EF4-FFF2-40B4-BE49-F238E27FC236}">
              <a16:creationId xmlns:a16="http://schemas.microsoft.com/office/drawing/2014/main" id="{EBD99EE2-162E-45CF-BD7B-B4A8ED42F394}"/>
            </a:ext>
          </a:extLst>
        </xdr:cNvPr>
        <xdr:cNvSpPr txBox="1">
          <a:spLocks noChangeArrowheads="1"/>
        </xdr:cNvSpPr>
      </xdr:nvSpPr>
      <xdr:spPr bwMode="auto">
        <a:xfrm>
          <a:off x="6019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90</xdr:row>
      <xdr:rowOff>0</xdr:rowOff>
    </xdr:from>
    <xdr:ext cx="57150" cy="38100"/>
    <xdr:sp macro="" textlink="">
      <xdr:nvSpPr>
        <xdr:cNvPr id="1210" name="Text Box 22">
          <a:extLst>
            <a:ext uri="{FF2B5EF4-FFF2-40B4-BE49-F238E27FC236}">
              <a16:creationId xmlns:a16="http://schemas.microsoft.com/office/drawing/2014/main" id="{F71EC1BD-0D09-4514-A081-BD1911DEFDBF}"/>
            </a:ext>
          </a:extLst>
        </xdr:cNvPr>
        <xdr:cNvSpPr txBox="1">
          <a:spLocks noChangeArrowheads="1"/>
        </xdr:cNvSpPr>
      </xdr:nvSpPr>
      <xdr:spPr bwMode="auto">
        <a:xfrm>
          <a:off x="5676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90</xdr:row>
      <xdr:rowOff>0</xdr:rowOff>
    </xdr:from>
    <xdr:ext cx="57150" cy="38100"/>
    <xdr:sp macro="" textlink="">
      <xdr:nvSpPr>
        <xdr:cNvPr id="1211" name="Text Box 22">
          <a:extLst>
            <a:ext uri="{FF2B5EF4-FFF2-40B4-BE49-F238E27FC236}">
              <a16:creationId xmlns:a16="http://schemas.microsoft.com/office/drawing/2014/main" id="{C222FC0D-C84D-468A-A6F7-71D3113DB589}"/>
            </a:ext>
          </a:extLst>
        </xdr:cNvPr>
        <xdr:cNvSpPr txBox="1">
          <a:spLocks noChangeArrowheads="1"/>
        </xdr:cNvSpPr>
      </xdr:nvSpPr>
      <xdr:spPr bwMode="auto">
        <a:xfrm>
          <a:off x="6591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93</xdr:row>
      <xdr:rowOff>23813</xdr:rowOff>
    </xdr:from>
    <xdr:ext cx="33337" cy="47625"/>
    <xdr:sp macro="" textlink="">
      <xdr:nvSpPr>
        <xdr:cNvPr id="1212" name="Text Box 118">
          <a:extLst>
            <a:ext uri="{FF2B5EF4-FFF2-40B4-BE49-F238E27FC236}">
              <a16:creationId xmlns:a16="http://schemas.microsoft.com/office/drawing/2014/main" id="{53B2E050-BC2D-41E9-825C-F7EC6B53CC55}"/>
            </a:ext>
          </a:extLst>
        </xdr:cNvPr>
        <xdr:cNvSpPr txBox="1">
          <a:spLocks noChangeArrowheads="1"/>
        </xdr:cNvSpPr>
      </xdr:nvSpPr>
      <xdr:spPr bwMode="auto">
        <a:xfrm>
          <a:off x="3433762" y="27692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105</xdr:row>
      <xdr:rowOff>130969</xdr:rowOff>
    </xdr:from>
    <xdr:ext cx="47626" cy="47625"/>
    <xdr:sp macro="" textlink="">
      <xdr:nvSpPr>
        <xdr:cNvPr id="1213" name="Text Box 80">
          <a:extLst>
            <a:ext uri="{FF2B5EF4-FFF2-40B4-BE49-F238E27FC236}">
              <a16:creationId xmlns:a16="http://schemas.microsoft.com/office/drawing/2014/main" id="{6D47C8BF-F209-4B6B-B0B3-512A881A2B36}"/>
            </a:ext>
          </a:extLst>
        </xdr:cNvPr>
        <xdr:cNvSpPr txBox="1">
          <a:spLocks noChangeArrowheads="1"/>
        </xdr:cNvSpPr>
      </xdr:nvSpPr>
      <xdr:spPr bwMode="auto">
        <a:xfrm>
          <a:off x="36195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105</xdr:row>
      <xdr:rowOff>0</xdr:rowOff>
    </xdr:from>
    <xdr:ext cx="47625" cy="47625"/>
    <xdr:sp macro="" textlink="">
      <xdr:nvSpPr>
        <xdr:cNvPr id="1214" name="Text Box 117">
          <a:extLst>
            <a:ext uri="{FF2B5EF4-FFF2-40B4-BE49-F238E27FC236}">
              <a16:creationId xmlns:a16="http://schemas.microsoft.com/office/drawing/2014/main" id="{48384275-B6E8-4D2C-8D75-845273F69CF2}"/>
            </a:ext>
          </a:extLst>
        </xdr:cNvPr>
        <xdr:cNvSpPr txBox="1">
          <a:spLocks noChangeArrowheads="1"/>
        </xdr:cNvSpPr>
      </xdr:nvSpPr>
      <xdr:spPr bwMode="auto">
        <a:xfrm>
          <a:off x="35052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109</xdr:row>
      <xdr:rowOff>23813</xdr:rowOff>
    </xdr:from>
    <xdr:ext cx="33337" cy="47625"/>
    <xdr:sp macro="" textlink="">
      <xdr:nvSpPr>
        <xdr:cNvPr id="1215" name="Text Box 118">
          <a:extLst>
            <a:ext uri="{FF2B5EF4-FFF2-40B4-BE49-F238E27FC236}">
              <a16:creationId xmlns:a16="http://schemas.microsoft.com/office/drawing/2014/main" id="{C8DDAD17-704A-4BA5-8FD3-FF1FDE658C47}"/>
            </a:ext>
          </a:extLst>
        </xdr:cNvPr>
        <xdr:cNvSpPr txBox="1">
          <a:spLocks noChangeArrowheads="1"/>
        </xdr:cNvSpPr>
      </xdr:nvSpPr>
      <xdr:spPr bwMode="auto">
        <a:xfrm>
          <a:off x="34337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105</xdr:row>
      <xdr:rowOff>0</xdr:rowOff>
    </xdr:from>
    <xdr:ext cx="47625" cy="38100"/>
    <xdr:sp macro="" textlink="">
      <xdr:nvSpPr>
        <xdr:cNvPr id="1216" name="Text Box 22">
          <a:extLst>
            <a:ext uri="{FF2B5EF4-FFF2-40B4-BE49-F238E27FC236}">
              <a16:creationId xmlns:a16="http://schemas.microsoft.com/office/drawing/2014/main" id="{FAA94318-AE69-484A-B22C-C3ADE01BAC98}"/>
            </a:ext>
          </a:extLst>
        </xdr:cNvPr>
        <xdr:cNvSpPr txBox="1">
          <a:spLocks noChangeArrowheads="1"/>
        </xdr:cNvSpPr>
      </xdr:nvSpPr>
      <xdr:spPr bwMode="auto">
        <a:xfrm>
          <a:off x="3276600" y="30342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105</xdr:row>
      <xdr:rowOff>0</xdr:rowOff>
    </xdr:from>
    <xdr:ext cx="57150" cy="38100"/>
    <xdr:sp macro="" textlink="">
      <xdr:nvSpPr>
        <xdr:cNvPr id="1217" name="Text Box 22">
          <a:extLst>
            <a:ext uri="{FF2B5EF4-FFF2-40B4-BE49-F238E27FC236}">
              <a16:creationId xmlns:a16="http://schemas.microsoft.com/office/drawing/2014/main" id="{DA92FB98-3879-41DE-9272-E97FE5A275D1}"/>
            </a:ext>
          </a:extLst>
        </xdr:cNvPr>
        <xdr:cNvSpPr txBox="1">
          <a:spLocks noChangeArrowheads="1"/>
        </xdr:cNvSpPr>
      </xdr:nvSpPr>
      <xdr:spPr bwMode="auto">
        <a:xfrm>
          <a:off x="2019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105</xdr:row>
      <xdr:rowOff>0</xdr:rowOff>
    </xdr:from>
    <xdr:ext cx="57150" cy="38100"/>
    <xdr:sp macro="" textlink="">
      <xdr:nvSpPr>
        <xdr:cNvPr id="1218" name="Text Box 22">
          <a:extLst>
            <a:ext uri="{FF2B5EF4-FFF2-40B4-BE49-F238E27FC236}">
              <a16:creationId xmlns:a16="http://schemas.microsoft.com/office/drawing/2014/main" id="{2F3C270B-67F4-403E-8595-E3F0CFF69921}"/>
            </a:ext>
          </a:extLst>
        </xdr:cNvPr>
        <xdr:cNvSpPr txBox="1">
          <a:spLocks noChangeArrowheads="1"/>
        </xdr:cNvSpPr>
      </xdr:nvSpPr>
      <xdr:spPr bwMode="auto">
        <a:xfrm>
          <a:off x="3505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105</xdr:row>
      <xdr:rowOff>0</xdr:rowOff>
    </xdr:from>
    <xdr:ext cx="57150" cy="38100"/>
    <xdr:sp macro="" textlink="">
      <xdr:nvSpPr>
        <xdr:cNvPr id="1219" name="Text Box 22">
          <a:extLst>
            <a:ext uri="{FF2B5EF4-FFF2-40B4-BE49-F238E27FC236}">
              <a16:creationId xmlns:a16="http://schemas.microsoft.com/office/drawing/2014/main" id="{B03E83A3-C141-4681-96E9-A595BB15ED34}"/>
            </a:ext>
          </a:extLst>
        </xdr:cNvPr>
        <xdr:cNvSpPr txBox="1">
          <a:spLocks noChangeArrowheads="1"/>
        </xdr:cNvSpPr>
      </xdr:nvSpPr>
      <xdr:spPr bwMode="auto">
        <a:xfrm>
          <a:off x="5105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105</xdr:row>
      <xdr:rowOff>0</xdr:rowOff>
    </xdr:from>
    <xdr:ext cx="57150" cy="38100"/>
    <xdr:sp macro="" textlink="">
      <xdr:nvSpPr>
        <xdr:cNvPr id="1220" name="Text Box 22">
          <a:extLst>
            <a:ext uri="{FF2B5EF4-FFF2-40B4-BE49-F238E27FC236}">
              <a16:creationId xmlns:a16="http://schemas.microsoft.com/office/drawing/2014/main" id="{D92C4877-F9C8-4D01-860F-BE6E3C9EFA3B}"/>
            </a:ext>
          </a:extLst>
        </xdr:cNvPr>
        <xdr:cNvSpPr txBox="1">
          <a:spLocks noChangeArrowheads="1"/>
        </xdr:cNvSpPr>
      </xdr:nvSpPr>
      <xdr:spPr bwMode="auto">
        <a:xfrm>
          <a:off x="5562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105</xdr:row>
      <xdr:rowOff>0</xdr:rowOff>
    </xdr:from>
    <xdr:ext cx="42862" cy="28575"/>
    <xdr:sp macro="" textlink="">
      <xdr:nvSpPr>
        <xdr:cNvPr id="1221" name="Text Box 23">
          <a:extLst>
            <a:ext uri="{FF2B5EF4-FFF2-40B4-BE49-F238E27FC236}">
              <a16:creationId xmlns:a16="http://schemas.microsoft.com/office/drawing/2014/main" id="{BBE2D330-8CD9-42ED-9C78-C48571442EAC}"/>
            </a:ext>
          </a:extLst>
        </xdr:cNvPr>
        <xdr:cNvSpPr txBox="1">
          <a:spLocks noChangeArrowheads="1"/>
        </xdr:cNvSpPr>
      </xdr:nvSpPr>
      <xdr:spPr bwMode="auto">
        <a:xfrm>
          <a:off x="52197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105</xdr:row>
      <xdr:rowOff>0</xdr:rowOff>
    </xdr:from>
    <xdr:ext cx="42863" cy="38100"/>
    <xdr:sp macro="" textlink="">
      <xdr:nvSpPr>
        <xdr:cNvPr id="1222" name="Text Box 22">
          <a:extLst>
            <a:ext uri="{FF2B5EF4-FFF2-40B4-BE49-F238E27FC236}">
              <a16:creationId xmlns:a16="http://schemas.microsoft.com/office/drawing/2014/main" id="{8689686A-4FAD-4476-A294-3D7E0047B82F}"/>
            </a:ext>
          </a:extLst>
        </xdr:cNvPr>
        <xdr:cNvSpPr txBox="1">
          <a:spLocks noChangeArrowheads="1"/>
        </xdr:cNvSpPr>
      </xdr:nvSpPr>
      <xdr:spPr bwMode="auto">
        <a:xfrm>
          <a:off x="52197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105</xdr:row>
      <xdr:rowOff>0</xdr:rowOff>
    </xdr:from>
    <xdr:ext cx="42862" cy="28575"/>
    <xdr:sp macro="" textlink="">
      <xdr:nvSpPr>
        <xdr:cNvPr id="1223" name="Text Box 23">
          <a:extLst>
            <a:ext uri="{FF2B5EF4-FFF2-40B4-BE49-F238E27FC236}">
              <a16:creationId xmlns:a16="http://schemas.microsoft.com/office/drawing/2014/main" id="{A74A5107-BE8B-403A-9FFE-2EB66CA825CA}"/>
            </a:ext>
          </a:extLst>
        </xdr:cNvPr>
        <xdr:cNvSpPr txBox="1">
          <a:spLocks noChangeArrowheads="1"/>
        </xdr:cNvSpPr>
      </xdr:nvSpPr>
      <xdr:spPr bwMode="auto">
        <a:xfrm>
          <a:off x="52197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105</xdr:row>
      <xdr:rowOff>0</xdr:rowOff>
    </xdr:from>
    <xdr:ext cx="57150" cy="38100"/>
    <xdr:sp macro="" textlink="">
      <xdr:nvSpPr>
        <xdr:cNvPr id="1224" name="Text Box 22">
          <a:extLst>
            <a:ext uri="{FF2B5EF4-FFF2-40B4-BE49-F238E27FC236}">
              <a16:creationId xmlns:a16="http://schemas.microsoft.com/office/drawing/2014/main" id="{0E6E9AF6-6AAC-4610-8B2C-179A13B47B5B}"/>
            </a:ext>
          </a:extLst>
        </xdr:cNvPr>
        <xdr:cNvSpPr txBox="1">
          <a:spLocks noChangeArrowheads="1"/>
        </xdr:cNvSpPr>
      </xdr:nvSpPr>
      <xdr:spPr bwMode="auto">
        <a:xfrm>
          <a:off x="4191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225" name="Text Box 22">
          <a:extLst>
            <a:ext uri="{FF2B5EF4-FFF2-40B4-BE49-F238E27FC236}">
              <a16:creationId xmlns:a16="http://schemas.microsoft.com/office/drawing/2014/main" id="{CDE32F7D-B6B9-460C-B0C7-588608250C03}"/>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105</xdr:row>
      <xdr:rowOff>0</xdr:rowOff>
    </xdr:from>
    <xdr:ext cx="57150" cy="38100"/>
    <xdr:sp macro="" textlink="">
      <xdr:nvSpPr>
        <xdr:cNvPr id="1226" name="Text Box 22">
          <a:extLst>
            <a:ext uri="{FF2B5EF4-FFF2-40B4-BE49-F238E27FC236}">
              <a16:creationId xmlns:a16="http://schemas.microsoft.com/office/drawing/2014/main" id="{C800F156-BB28-41F0-85CE-19C8D2A77B26}"/>
            </a:ext>
          </a:extLst>
        </xdr:cNvPr>
        <xdr:cNvSpPr txBox="1">
          <a:spLocks noChangeArrowheads="1"/>
        </xdr:cNvSpPr>
      </xdr:nvSpPr>
      <xdr:spPr bwMode="auto">
        <a:xfrm>
          <a:off x="6819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105</xdr:row>
      <xdr:rowOff>0</xdr:rowOff>
    </xdr:from>
    <xdr:ext cx="57150" cy="38100"/>
    <xdr:sp macro="" textlink="">
      <xdr:nvSpPr>
        <xdr:cNvPr id="1227" name="Text Box 22">
          <a:extLst>
            <a:ext uri="{FF2B5EF4-FFF2-40B4-BE49-F238E27FC236}">
              <a16:creationId xmlns:a16="http://schemas.microsoft.com/office/drawing/2014/main" id="{311FE07E-93A7-4F5A-9643-FE057018A6FE}"/>
            </a:ext>
          </a:extLst>
        </xdr:cNvPr>
        <xdr:cNvSpPr txBox="1">
          <a:spLocks noChangeArrowheads="1"/>
        </xdr:cNvSpPr>
      </xdr:nvSpPr>
      <xdr:spPr bwMode="auto">
        <a:xfrm>
          <a:off x="5905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105</xdr:row>
      <xdr:rowOff>0</xdr:rowOff>
    </xdr:from>
    <xdr:ext cx="57150" cy="38100"/>
    <xdr:sp macro="" textlink="">
      <xdr:nvSpPr>
        <xdr:cNvPr id="1228" name="Text Box 22">
          <a:extLst>
            <a:ext uri="{FF2B5EF4-FFF2-40B4-BE49-F238E27FC236}">
              <a16:creationId xmlns:a16="http://schemas.microsoft.com/office/drawing/2014/main" id="{F3E13136-E87A-4BF6-9544-CEC6074C454C}"/>
            </a:ext>
          </a:extLst>
        </xdr:cNvPr>
        <xdr:cNvSpPr txBox="1">
          <a:spLocks noChangeArrowheads="1"/>
        </xdr:cNvSpPr>
      </xdr:nvSpPr>
      <xdr:spPr bwMode="auto">
        <a:xfrm>
          <a:off x="29337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105</xdr:row>
      <xdr:rowOff>0</xdr:rowOff>
    </xdr:from>
    <xdr:ext cx="42863" cy="38100"/>
    <xdr:sp macro="" textlink="">
      <xdr:nvSpPr>
        <xdr:cNvPr id="1229" name="Text Box 22">
          <a:extLst>
            <a:ext uri="{FF2B5EF4-FFF2-40B4-BE49-F238E27FC236}">
              <a16:creationId xmlns:a16="http://schemas.microsoft.com/office/drawing/2014/main" id="{9FEE0F08-6568-4F2B-86F1-E2826FE07893}"/>
            </a:ext>
          </a:extLst>
        </xdr:cNvPr>
        <xdr:cNvSpPr txBox="1">
          <a:spLocks noChangeArrowheads="1"/>
        </xdr:cNvSpPr>
      </xdr:nvSpPr>
      <xdr:spPr bwMode="auto">
        <a:xfrm>
          <a:off x="51054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105</xdr:row>
      <xdr:rowOff>0</xdr:rowOff>
    </xdr:from>
    <xdr:ext cx="57150" cy="38100"/>
    <xdr:sp macro="" textlink="">
      <xdr:nvSpPr>
        <xdr:cNvPr id="1230" name="Text Box 22">
          <a:extLst>
            <a:ext uri="{FF2B5EF4-FFF2-40B4-BE49-F238E27FC236}">
              <a16:creationId xmlns:a16="http://schemas.microsoft.com/office/drawing/2014/main" id="{344BBC7C-D1F2-4563-BEA8-560B95D15244}"/>
            </a:ext>
          </a:extLst>
        </xdr:cNvPr>
        <xdr:cNvSpPr txBox="1">
          <a:spLocks noChangeArrowheads="1"/>
        </xdr:cNvSpPr>
      </xdr:nvSpPr>
      <xdr:spPr bwMode="auto">
        <a:xfrm>
          <a:off x="3848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105</xdr:row>
      <xdr:rowOff>0</xdr:rowOff>
    </xdr:from>
    <xdr:ext cx="57150" cy="38100"/>
    <xdr:sp macro="" textlink="">
      <xdr:nvSpPr>
        <xdr:cNvPr id="1231" name="Text Box 22">
          <a:extLst>
            <a:ext uri="{FF2B5EF4-FFF2-40B4-BE49-F238E27FC236}">
              <a16:creationId xmlns:a16="http://schemas.microsoft.com/office/drawing/2014/main" id="{81BD7D4E-DB2B-41C9-A72E-38B7A22A06D3}"/>
            </a:ext>
          </a:extLst>
        </xdr:cNvPr>
        <xdr:cNvSpPr txBox="1">
          <a:spLocks noChangeArrowheads="1"/>
        </xdr:cNvSpPr>
      </xdr:nvSpPr>
      <xdr:spPr bwMode="auto">
        <a:xfrm>
          <a:off x="4762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105</xdr:row>
      <xdr:rowOff>130969</xdr:rowOff>
    </xdr:from>
    <xdr:ext cx="42863" cy="47625"/>
    <xdr:sp macro="" textlink="">
      <xdr:nvSpPr>
        <xdr:cNvPr id="1232" name="Text Box 80">
          <a:extLst>
            <a:ext uri="{FF2B5EF4-FFF2-40B4-BE49-F238E27FC236}">
              <a16:creationId xmlns:a16="http://schemas.microsoft.com/office/drawing/2014/main" id="{698A743D-B412-4E72-9682-997A113B04F4}"/>
            </a:ext>
          </a:extLst>
        </xdr:cNvPr>
        <xdr:cNvSpPr txBox="1">
          <a:spLocks noChangeArrowheads="1"/>
        </xdr:cNvSpPr>
      </xdr:nvSpPr>
      <xdr:spPr bwMode="auto">
        <a:xfrm>
          <a:off x="54483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2863" cy="47625"/>
    <xdr:sp macro="" textlink="">
      <xdr:nvSpPr>
        <xdr:cNvPr id="1233" name="Text Box 117">
          <a:extLst>
            <a:ext uri="{FF2B5EF4-FFF2-40B4-BE49-F238E27FC236}">
              <a16:creationId xmlns:a16="http://schemas.microsoft.com/office/drawing/2014/main" id="{ADB7ADB1-3867-4898-B03B-D068AAA1EA64}"/>
            </a:ext>
          </a:extLst>
        </xdr:cNvPr>
        <xdr:cNvSpPr txBox="1">
          <a:spLocks noChangeArrowheads="1"/>
        </xdr:cNvSpPr>
      </xdr:nvSpPr>
      <xdr:spPr bwMode="auto">
        <a:xfrm>
          <a:off x="53340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234" name="Text Box 22">
          <a:extLst>
            <a:ext uri="{FF2B5EF4-FFF2-40B4-BE49-F238E27FC236}">
              <a16:creationId xmlns:a16="http://schemas.microsoft.com/office/drawing/2014/main" id="{667F5D15-32A4-464E-8B67-6782EE8822FA}"/>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105</xdr:row>
      <xdr:rowOff>0</xdr:rowOff>
    </xdr:from>
    <xdr:ext cx="57150" cy="38100"/>
    <xdr:sp macro="" textlink="">
      <xdr:nvSpPr>
        <xdr:cNvPr id="1235" name="Text Box 22">
          <a:extLst>
            <a:ext uri="{FF2B5EF4-FFF2-40B4-BE49-F238E27FC236}">
              <a16:creationId xmlns:a16="http://schemas.microsoft.com/office/drawing/2014/main" id="{8339C49F-9F02-40DD-9B47-A43C196B48AD}"/>
            </a:ext>
          </a:extLst>
        </xdr:cNvPr>
        <xdr:cNvSpPr txBox="1">
          <a:spLocks noChangeArrowheads="1"/>
        </xdr:cNvSpPr>
      </xdr:nvSpPr>
      <xdr:spPr bwMode="auto">
        <a:xfrm>
          <a:off x="6019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236" name="Text Box 22">
          <a:extLst>
            <a:ext uri="{FF2B5EF4-FFF2-40B4-BE49-F238E27FC236}">
              <a16:creationId xmlns:a16="http://schemas.microsoft.com/office/drawing/2014/main" id="{6FCEEBCB-AE08-46FC-92AC-D5C808D60DC7}"/>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105</xdr:row>
      <xdr:rowOff>130969</xdr:rowOff>
    </xdr:from>
    <xdr:ext cx="42863" cy="47625"/>
    <xdr:sp macro="" textlink="">
      <xdr:nvSpPr>
        <xdr:cNvPr id="1237" name="Text Box 80">
          <a:extLst>
            <a:ext uri="{FF2B5EF4-FFF2-40B4-BE49-F238E27FC236}">
              <a16:creationId xmlns:a16="http://schemas.microsoft.com/office/drawing/2014/main" id="{4C41E559-2B72-4326-8ED1-BB63130C6FA6}"/>
            </a:ext>
          </a:extLst>
        </xdr:cNvPr>
        <xdr:cNvSpPr txBox="1">
          <a:spLocks noChangeArrowheads="1"/>
        </xdr:cNvSpPr>
      </xdr:nvSpPr>
      <xdr:spPr bwMode="auto">
        <a:xfrm>
          <a:off x="54483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2863" cy="47625"/>
    <xdr:sp macro="" textlink="">
      <xdr:nvSpPr>
        <xdr:cNvPr id="1238" name="Text Box 117">
          <a:extLst>
            <a:ext uri="{FF2B5EF4-FFF2-40B4-BE49-F238E27FC236}">
              <a16:creationId xmlns:a16="http://schemas.microsoft.com/office/drawing/2014/main" id="{9DA0FEE2-5293-4BA5-AB70-7FB331287BC3}"/>
            </a:ext>
          </a:extLst>
        </xdr:cNvPr>
        <xdr:cNvSpPr txBox="1">
          <a:spLocks noChangeArrowheads="1"/>
        </xdr:cNvSpPr>
      </xdr:nvSpPr>
      <xdr:spPr bwMode="auto">
        <a:xfrm>
          <a:off x="53340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239" name="Text Box 22">
          <a:extLst>
            <a:ext uri="{FF2B5EF4-FFF2-40B4-BE49-F238E27FC236}">
              <a16:creationId xmlns:a16="http://schemas.microsoft.com/office/drawing/2014/main" id="{18772CC8-88B3-41B0-BB7A-E04A560EA2F1}"/>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105</xdr:row>
      <xdr:rowOff>0</xdr:rowOff>
    </xdr:from>
    <xdr:ext cx="57150" cy="38100"/>
    <xdr:sp macro="" textlink="">
      <xdr:nvSpPr>
        <xdr:cNvPr id="1240" name="Text Box 22">
          <a:extLst>
            <a:ext uri="{FF2B5EF4-FFF2-40B4-BE49-F238E27FC236}">
              <a16:creationId xmlns:a16="http://schemas.microsoft.com/office/drawing/2014/main" id="{B09679BC-CA88-44E7-B223-B63CD1A281CC}"/>
            </a:ext>
          </a:extLst>
        </xdr:cNvPr>
        <xdr:cNvSpPr txBox="1">
          <a:spLocks noChangeArrowheads="1"/>
        </xdr:cNvSpPr>
      </xdr:nvSpPr>
      <xdr:spPr bwMode="auto">
        <a:xfrm>
          <a:off x="6019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105</xdr:row>
      <xdr:rowOff>0</xdr:rowOff>
    </xdr:from>
    <xdr:ext cx="42863" cy="38100"/>
    <xdr:sp macro="" textlink="">
      <xdr:nvSpPr>
        <xdr:cNvPr id="1241" name="Text Box 22">
          <a:extLst>
            <a:ext uri="{FF2B5EF4-FFF2-40B4-BE49-F238E27FC236}">
              <a16:creationId xmlns:a16="http://schemas.microsoft.com/office/drawing/2014/main" id="{A457074A-C079-4D65-A36D-C3F8AE5DD7E8}"/>
            </a:ext>
          </a:extLst>
        </xdr:cNvPr>
        <xdr:cNvSpPr txBox="1">
          <a:spLocks noChangeArrowheads="1"/>
        </xdr:cNvSpPr>
      </xdr:nvSpPr>
      <xdr:spPr bwMode="auto">
        <a:xfrm>
          <a:off x="69342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242" name="Text Box 22">
          <a:extLst>
            <a:ext uri="{FF2B5EF4-FFF2-40B4-BE49-F238E27FC236}">
              <a16:creationId xmlns:a16="http://schemas.microsoft.com/office/drawing/2014/main" id="{ABF9AD29-4F51-4316-A145-03ECD511D60F}"/>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105</xdr:row>
      <xdr:rowOff>0</xdr:rowOff>
    </xdr:from>
    <xdr:ext cx="57150" cy="38100"/>
    <xdr:sp macro="" textlink="">
      <xdr:nvSpPr>
        <xdr:cNvPr id="1243" name="Text Box 22">
          <a:extLst>
            <a:ext uri="{FF2B5EF4-FFF2-40B4-BE49-F238E27FC236}">
              <a16:creationId xmlns:a16="http://schemas.microsoft.com/office/drawing/2014/main" id="{D6EBA377-0783-4DA9-80FC-D395C7CA569A}"/>
            </a:ext>
          </a:extLst>
        </xdr:cNvPr>
        <xdr:cNvSpPr txBox="1">
          <a:spLocks noChangeArrowheads="1"/>
        </xdr:cNvSpPr>
      </xdr:nvSpPr>
      <xdr:spPr bwMode="auto">
        <a:xfrm>
          <a:off x="6591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108</xdr:row>
      <xdr:rowOff>23813</xdr:rowOff>
    </xdr:from>
    <xdr:ext cx="33337" cy="47625"/>
    <xdr:sp macro="" textlink="">
      <xdr:nvSpPr>
        <xdr:cNvPr id="1244" name="Text Box 118">
          <a:extLst>
            <a:ext uri="{FF2B5EF4-FFF2-40B4-BE49-F238E27FC236}">
              <a16:creationId xmlns:a16="http://schemas.microsoft.com/office/drawing/2014/main" id="{BC59E42B-9F28-451E-8BE2-4F09ADD7E395}"/>
            </a:ext>
          </a:extLst>
        </xdr:cNvPr>
        <xdr:cNvSpPr txBox="1">
          <a:spLocks noChangeArrowheads="1"/>
        </xdr:cNvSpPr>
      </xdr:nvSpPr>
      <xdr:spPr bwMode="auto">
        <a:xfrm>
          <a:off x="34337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103</xdr:col>
      <xdr:colOff>114300</xdr:colOff>
      <xdr:row>26</xdr:row>
      <xdr:rowOff>0</xdr:rowOff>
    </xdr:from>
    <xdr:ext cx="114299" cy="19050"/>
    <xdr:sp macro="" textlink="">
      <xdr:nvSpPr>
        <xdr:cNvPr id="1245" name="Text Box 80">
          <a:extLst>
            <a:ext uri="{FF2B5EF4-FFF2-40B4-BE49-F238E27FC236}">
              <a16:creationId xmlns:a16="http://schemas.microsoft.com/office/drawing/2014/main" id="{BDF6AFE1-2116-4DED-A25C-96C9CCFE18CB}"/>
            </a:ext>
          </a:extLst>
        </xdr:cNvPr>
        <xdr:cNvSpPr txBox="1">
          <a:spLocks noChangeArrowheads="1"/>
        </xdr:cNvSpPr>
      </xdr:nvSpPr>
      <xdr:spPr bwMode="auto">
        <a:xfrm>
          <a:off x="4191000" y="907542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100</xdr:row>
      <xdr:rowOff>0</xdr:rowOff>
    </xdr:from>
    <xdr:ext cx="47626" cy="47625"/>
    <xdr:sp macro="" textlink="">
      <xdr:nvSpPr>
        <xdr:cNvPr id="1246" name="Text Box 80">
          <a:extLst>
            <a:ext uri="{FF2B5EF4-FFF2-40B4-BE49-F238E27FC236}">
              <a16:creationId xmlns:a16="http://schemas.microsoft.com/office/drawing/2014/main" id="{B602FF55-D96E-4EA4-B7CF-20B559A372A6}"/>
            </a:ext>
          </a:extLst>
        </xdr:cNvPr>
        <xdr:cNvSpPr txBox="1">
          <a:spLocks noChangeArrowheads="1"/>
        </xdr:cNvSpPr>
      </xdr:nvSpPr>
      <xdr:spPr bwMode="auto">
        <a:xfrm>
          <a:off x="3619500" y="294132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100</xdr:row>
      <xdr:rowOff>0</xdr:rowOff>
    </xdr:from>
    <xdr:ext cx="47625" cy="47625"/>
    <xdr:sp macro="" textlink="">
      <xdr:nvSpPr>
        <xdr:cNvPr id="1247" name="Text Box 117">
          <a:extLst>
            <a:ext uri="{FF2B5EF4-FFF2-40B4-BE49-F238E27FC236}">
              <a16:creationId xmlns:a16="http://schemas.microsoft.com/office/drawing/2014/main" id="{4225EE2B-0570-4B78-91E0-2D23A503F43E}"/>
            </a:ext>
          </a:extLst>
        </xdr:cNvPr>
        <xdr:cNvSpPr txBox="1">
          <a:spLocks noChangeArrowheads="1"/>
        </xdr:cNvSpPr>
      </xdr:nvSpPr>
      <xdr:spPr bwMode="auto">
        <a:xfrm>
          <a:off x="3505200" y="294132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100</xdr:row>
      <xdr:rowOff>0</xdr:rowOff>
    </xdr:from>
    <xdr:ext cx="33337" cy="47625"/>
    <xdr:sp macro="" textlink="">
      <xdr:nvSpPr>
        <xdr:cNvPr id="1248" name="Text Box 118">
          <a:extLst>
            <a:ext uri="{FF2B5EF4-FFF2-40B4-BE49-F238E27FC236}">
              <a16:creationId xmlns:a16="http://schemas.microsoft.com/office/drawing/2014/main" id="{289469F6-2EE9-4725-8999-9101117B1BE2}"/>
            </a:ext>
          </a:extLst>
        </xdr:cNvPr>
        <xdr:cNvSpPr txBox="1">
          <a:spLocks noChangeArrowheads="1"/>
        </xdr:cNvSpPr>
      </xdr:nvSpPr>
      <xdr:spPr bwMode="auto">
        <a:xfrm>
          <a:off x="3433762" y="294132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100</xdr:row>
      <xdr:rowOff>0</xdr:rowOff>
    </xdr:from>
    <xdr:ext cx="47625" cy="38100"/>
    <xdr:sp macro="" textlink="">
      <xdr:nvSpPr>
        <xdr:cNvPr id="1249" name="Text Box 22">
          <a:extLst>
            <a:ext uri="{FF2B5EF4-FFF2-40B4-BE49-F238E27FC236}">
              <a16:creationId xmlns:a16="http://schemas.microsoft.com/office/drawing/2014/main" id="{BAA150BF-4BAC-46A1-BDAE-068BDAF0FFD1}"/>
            </a:ext>
          </a:extLst>
        </xdr:cNvPr>
        <xdr:cNvSpPr txBox="1">
          <a:spLocks noChangeArrowheads="1"/>
        </xdr:cNvSpPr>
      </xdr:nvSpPr>
      <xdr:spPr bwMode="auto">
        <a:xfrm>
          <a:off x="3276600" y="294132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100</xdr:row>
      <xdr:rowOff>0</xdr:rowOff>
    </xdr:from>
    <xdr:ext cx="57150" cy="38100"/>
    <xdr:sp macro="" textlink="">
      <xdr:nvSpPr>
        <xdr:cNvPr id="1250" name="Text Box 22">
          <a:extLst>
            <a:ext uri="{FF2B5EF4-FFF2-40B4-BE49-F238E27FC236}">
              <a16:creationId xmlns:a16="http://schemas.microsoft.com/office/drawing/2014/main" id="{A88B133E-EAB9-47FD-A091-4F84674722B3}"/>
            </a:ext>
          </a:extLst>
        </xdr:cNvPr>
        <xdr:cNvSpPr txBox="1">
          <a:spLocks noChangeArrowheads="1"/>
        </xdr:cNvSpPr>
      </xdr:nvSpPr>
      <xdr:spPr bwMode="auto">
        <a:xfrm>
          <a:off x="20193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100</xdr:row>
      <xdr:rowOff>0</xdr:rowOff>
    </xdr:from>
    <xdr:ext cx="57150" cy="38100"/>
    <xdr:sp macro="" textlink="">
      <xdr:nvSpPr>
        <xdr:cNvPr id="1251" name="Text Box 22">
          <a:extLst>
            <a:ext uri="{FF2B5EF4-FFF2-40B4-BE49-F238E27FC236}">
              <a16:creationId xmlns:a16="http://schemas.microsoft.com/office/drawing/2014/main" id="{B22A9C01-B268-4044-837F-D06F614E05B6}"/>
            </a:ext>
          </a:extLst>
        </xdr:cNvPr>
        <xdr:cNvSpPr txBox="1">
          <a:spLocks noChangeArrowheads="1"/>
        </xdr:cNvSpPr>
      </xdr:nvSpPr>
      <xdr:spPr bwMode="auto">
        <a:xfrm>
          <a:off x="35052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100</xdr:row>
      <xdr:rowOff>0</xdr:rowOff>
    </xdr:from>
    <xdr:ext cx="57150" cy="38100"/>
    <xdr:sp macro="" textlink="">
      <xdr:nvSpPr>
        <xdr:cNvPr id="1252" name="Text Box 22">
          <a:extLst>
            <a:ext uri="{FF2B5EF4-FFF2-40B4-BE49-F238E27FC236}">
              <a16:creationId xmlns:a16="http://schemas.microsoft.com/office/drawing/2014/main" id="{CE97FAAF-4ED6-4CA0-B081-50332928B58A}"/>
            </a:ext>
          </a:extLst>
        </xdr:cNvPr>
        <xdr:cNvSpPr txBox="1">
          <a:spLocks noChangeArrowheads="1"/>
        </xdr:cNvSpPr>
      </xdr:nvSpPr>
      <xdr:spPr bwMode="auto">
        <a:xfrm>
          <a:off x="51054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100</xdr:row>
      <xdr:rowOff>0</xdr:rowOff>
    </xdr:from>
    <xdr:ext cx="57150" cy="38100"/>
    <xdr:sp macro="" textlink="">
      <xdr:nvSpPr>
        <xdr:cNvPr id="1253" name="Text Box 22">
          <a:extLst>
            <a:ext uri="{FF2B5EF4-FFF2-40B4-BE49-F238E27FC236}">
              <a16:creationId xmlns:a16="http://schemas.microsoft.com/office/drawing/2014/main" id="{1013CFC4-44E0-4E4D-8733-A6BAB2B421B5}"/>
            </a:ext>
          </a:extLst>
        </xdr:cNvPr>
        <xdr:cNvSpPr txBox="1">
          <a:spLocks noChangeArrowheads="1"/>
        </xdr:cNvSpPr>
      </xdr:nvSpPr>
      <xdr:spPr bwMode="auto">
        <a:xfrm>
          <a:off x="55626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100</xdr:row>
      <xdr:rowOff>0</xdr:rowOff>
    </xdr:from>
    <xdr:ext cx="42862" cy="28575"/>
    <xdr:sp macro="" textlink="">
      <xdr:nvSpPr>
        <xdr:cNvPr id="1254" name="Text Box 23">
          <a:extLst>
            <a:ext uri="{FF2B5EF4-FFF2-40B4-BE49-F238E27FC236}">
              <a16:creationId xmlns:a16="http://schemas.microsoft.com/office/drawing/2014/main" id="{C8A1E45F-E6C3-41A5-ABDC-CFEB37D61DC6}"/>
            </a:ext>
          </a:extLst>
        </xdr:cNvPr>
        <xdr:cNvSpPr txBox="1">
          <a:spLocks noChangeArrowheads="1"/>
        </xdr:cNvSpPr>
      </xdr:nvSpPr>
      <xdr:spPr bwMode="auto">
        <a:xfrm>
          <a:off x="5219700" y="294132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100</xdr:row>
      <xdr:rowOff>0</xdr:rowOff>
    </xdr:from>
    <xdr:ext cx="42863" cy="38100"/>
    <xdr:sp macro="" textlink="">
      <xdr:nvSpPr>
        <xdr:cNvPr id="1255" name="Text Box 22">
          <a:extLst>
            <a:ext uri="{FF2B5EF4-FFF2-40B4-BE49-F238E27FC236}">
              <a16:creationId xmlns:a16="http://schemas.microsoft.com/office/drawing/2014/main" id="{D8BB692C-A36B-4D2A-8381-E4C8C5DF4568}"/>
            </a:ext>
          </a:extLst>
        </xdr:cNvPr>
        <xdr:cNvSpPr txBox="1">
          <a:spLocks noChangeArrowheads="1"/>
        </xdr:cNvSpPr>
      </xdr:nvSpPr>
      <xdr:spPr bwMode="auto">
        <a:xfrm>
          <a:off x="52197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100</xdr:row>
      <xdr:rowOff>0</xdr:rowOff>
    </xdr:from>
    <xdr:ext cx="42862" cy="28575"/>
    <xdr:sp macro="" textlink="">
      <xdr:nvSpPr>
        <xdr:cNvPr id="1256" name="Text Box 23">
          <a:extLst>
            <a:ext uri="{FF2B5EF4-FFF2-40B4-BE49-F238E27FC236}">
              <a16:creationId xmlns:a16="http://schemas.microsoft.com/office/drawing/2014/main" id="{F57EC04A-0873-4487-9FD6-E2FC24C1615C}"/>
            </a:ext>
          </a:extLst>
        </xdr:cNvPr>
        <xdr:cNvSpPr txBox="1">
          <a:spLocks noChangeArrowheads="1"/>
        </xdr:cNvSpPr>
      </xdr:nvSpPr>
      <xdr:spPr bwMode="auto">
        <a:xfrm>
          <a:off x="5219700" y="294132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100</xdr:row>
      <xdr:rowOff>0</xdr:rowOff>
    </xdr:from>
    <xdr:ext cx="57150" cy="38100"/>
    <xdr:sp macro="" textlink="">
      <xdr:nvSpPr>
        <xdr:cNvPr id="1257" name="Text Box 22">
          <a:extLst>
            <a:ext uri="{FF2B5EF4-FFF2-40B4-BE49-F238E27FC236}">
              <a16:creationId xmlns:a16="http://schemas.microsoft.com/office/drawing/2014/main" id="{5A77B2F6-95BF-4150-8C39-6856EB630E0E}"/>
            </a:ext>
          </a:extLst>
        </xdr:cNvPr>
        <xdr:cNvSpPr txBox="1">
          <a:spLocks noChangeArrowheads="1"/>
        </xdr:cNvSpPr>
      </xdr:nvSpPr>
      <xdr:spPr bwMode="auto">
        <a:xfrm>
          <a:off x="4191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100</xdr:row>
      <xdr:rowOff>0</xdr:rowOff>
    </xdr:from>
    <xdr:ext cx="42863" cy="47625"/>
    <xdr:sp macro="" textlink="">
      <xdr:nvSpPr>
        <xdr:cNvPr id="1258" name="Text Box 80">
          <a:extLst>
            <a:ext uri="{FF2B5EF4-FFF2-40B4-BE49-F238E27FC236}">
              <a16:creationId xmlns:a16="http://schemas.microsoft.com/office/drawing/2014/main" id="{2EE7FBE5-BAD4-42B1-8C94-767AE01163EF}"/>
            </a:ext>
          </a:extLst>
        </xdr:cNvPr>
        <xdr:cNvSpPr txBox="1">
          <a:spLocks noChangeArrowheads="1"/>
        </xdr:cNvSpPr>
      </xdr:nvSpPr>
      <xdr:spPr bwMode="auto">
        <a:xfrm>
          <a:off x="54483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100</xdr:row>
      <xdr:rowOff>0</xdr:rowOff>
    </xdr:from>
    <xdr:ext cx="57150" cy="38100"/>
    <xdr:sp macro="" textlink="">
      <xdr:nvSpPr>
        <xdr:cNvPr id="1259" name="Text Box 22">
          <a:extLst>
            <a:ext uri="{FF2B5EF4-FFF2-40B4-BE49-F238E27FC236}">
              <a16:creationId xmlns:a16="http://schemas.microsoft.com/office/drawing/2014/main" id="{0394BC0A-5927-4A50-AE06-5C009BFB8FC5}"/>
            </a:ext>
          </a:extLst>
        </xdr:cNvPr>
        <xdr:cNvSpPr txBox="1">
          <a:spLocks noChangeArrowheads="1"/>
        </xdr:cNvSpPr>
      </xdr:nvSpPr>
      <xdr:spPr bwMode="auto">
        <a:xfrm>
          <a:off x="5334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100</xdr:row>
      <xdr:rowOff>0</xdr:rowOff>
    </xdr:from>
    <xdr:ext cx="57150" cy="38100"/>
    <xdr:sp macro="" textlink="">
      <xdr:nvSpPr>
        <xdr:cNvPr id="1260" name="Text Box 22">
          <a:extLst>
            <a:ext uri="{FF2B5EF4-FFF2-40B4-BE49-F238E27FC236}">
              <a16:creationId xmlns:a16="http://schemas.microsoft.com/office/drawing/2014/main" id="{2E537411-B680-41F0-B588-597D62783CCF}"/>
            </a:ext>
          </a:extLst>
        </xdr:cNvPr>
        <xdr:cNvSpPr txBox="1">
          <a:spLocks noChangeArrowheads="1"/>
        </xdr:cNvSpPr>
      </xdr:nvSpPr>
      <xdr:spPr bwMode="auto">
        <a:xfrm>
          <a:off x="6819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100</xdr:row>
      <xdr:rowOff>0</xdr:rowOff>
    </xdr:from>
    <xdr:ext cx="57150" cy="38100"/>
    <xdr:sp macro="" textlink="">
      <xdr:nvSpPr>
        <xdr:cNvPr id="1261" name="Text Box 22">
          <a:extLst>
            <a:ext uri="{FF2B5EF4-FFF2-40B4-BE49-F238E27FC236}">
              <a16:creationId xmlns:a16="http://schemas.microsoft.com/office/drawing/2014/main" id="{023653BE-28D7-46B9-9C8C-1AE81AECDCBF}"/>
            </a:ext>
          </a:extLst>
        </xdr:cNvPr>
        <xdr:cNvSpPr txBox="1">
          <a:spLocks noChangeArrowheads="1"/>
        </xdr:cNvSpPr>
      </xdr:nvSpPr>
      <xdr:spPr bwMode="auto">
        <a:xfrm>
          <a:off x="59055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100</xdr:row>
      <xdr:rowOff>0</xdr:rowOff>
    </xdr:from>
    <xdr:ext cx="57150" cy="38100"/>
    <xdr:sp macro="" textlink="">
      <xdr:nvSpPr>
        <xdr:cNvPr id="1262" name="Text Box 22">
          <a:extLst>
            <a:ext uri="{FF2B5EF4-FFF2-40B4-BE49-F238E27FC236}">
              <a16:creationId xmlns:a16="http://schemas.microsoft.com/office/drawing/2014/main" id="{8422F136-C91B-4AFC-8037-2AA89DBB7CC5}"/>
            </a:ext>
          </a:extLst>
        </xdr:cNvPr>
        <xdr:cNvSpPr txBox="1">
          <a:spLocks noChangeArrowheads="1"/>
        </xdr:cNvSpPr>
      </xdr:nvSpPr>
      <xdr:spPr bwMode="auto">
        <a:xfrm>
          <a:off x="29337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100</xdr:row>
      <xdr:rowOff>0</xdr:rowOff>
    </xdr:from>
    <xdr:ext cx="42863" cy="38100"/>
    <xdr:sp macro="" textlink="">
      <xdr:nvSpPr>
        <xdr:cNvPr id="1263" name="Text Box 22">
          <a:extLst>
            <a:ext uri="{FF2B5EF4-FFF2-40B4-BE49-F238E27FC236}">
              <a16:creationId xmlns:a16="http://schemas.microsoft.com/office/drawing/2014/main" id="{635B7544-B0F9-4D71-AA4B-6B4C8EE74428}"/>
            </a:ext>
          </a:extLst>
        </xdr:cNvPr>
        <xdr:cNvSpPr txBox="1">
          <a:spLocks noChangeArrowheads="1"/>
        </xdr:cNvSpPr>
      </xdr:nvSpPr>
      <xdr:spPr bwMode="auto">
        <a:xfrm>
          <a:off x="51054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100</xdr:row>
      <xdr:rowOff>0</xdr:rowOff>
    </xdr:from>
    <xdr:ext cx="57150" cy="38100"/>
    <xdr:sp macro="" textlink="">
      <xdr:nvSpPr>
        <xdr:cNvPr id="1264" name="Text Box 22">
          <a:extLst>
            <a:ext uri="{FF2B5EF4-FFF2-40B4-BE49-F238E27FC236}">
              <a16:creationId xmlns:a16="http://schemas.microsoft.com/office/drawing/2014/main" id="{72F2F201-E4EE-4389-B066-776A220A9F0E}"/>
            </a:ext>
          </a:extLst>
        </xdr:cNvPr>
        <xdr:cNvSpPr txBox="1">
          <a:spLocks noChangeArrowheads="1"/>
        </xdr:cNvSpPr>
      </xdr:nvSpPr>
      <xdr:spPr bwMode="auto">
        <a:xfrm>
          <a:off x="3848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100</xdr:row>
      <xdr:rowOff>0</xdr:rowOff>
    </xdr:from>
    <xdr:ext cx="57150" cy="38100"/>
    <xdr:sp macro="" textlink="">
      <xdr:nvSpPr>
        <xdr:cNvPr id="1265" name="Text Box 22">
          <a:extLst>
            <a:ext uri="{FF2B5EF4-FFF2-40B4-BE49-F238E27FC236}">
              <a16:creationId xmlns:a16="http://schemas.microsoft.com/office/drawing/2014/main" id="{76C8F29D-D498-4B69-8715-1C27DAF2FB53}"/>
            </a:ext>
          </a:extLst>
        </xdr:cNvPr>
        <xdr:cNvSpPr txBox="1">
          <a:spLocks noChangeArrowheads="1"/>
        </xdr:cNvSpPr>
      </xdr:nvSpPr>
      <xdr:spPr bwMode="auto">
        <a:xfrm>
          <a:off x="47625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100</xdr:row>
      <xdr:rowOff>0</xdr:rowOff>
    </xdr:from>
    <xdr:ext cx="42863" cy="47625"/>
    <xdr:sp macro="" textlink="">
      <xdr:nvSpPr>
        <xdr:cNvPr id="1266" name="Text Box 80">
          <a:extLst>
            <a:ext uri="{FF2B5EF4-FFF2-40B4-BE49-F238E27FC236}">
              <a16:creationId xmlns:a16="http://schemas.microsoft.com/office/drawing/2014/main" id="{B1AC5B50-8FBA-42C4-B923-2748E04429BF}"/>
            </a:ext>
          </a:extLst>
        </xdr:cNvPr>
        <xdr:cNvSpPr txBox="1">
          <a:spLocks noChangeArrowheads="1"/>
        </xdr:cNvSpPr>
      </xdr:nvSpPr>
      <xdr:spPr bwMode="auto">
        <a:xfrm>
          <a:off x="54483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100</xdr:row>
      <xdr:rowOff>0</xdr:rowOff>
    </xdr:from>
    <xdr:ext cx="42863" cy="47625"/>
    <xdr:sp macro="" textlink="">
      <xdr:nvSpPr>
        <xdr:cNvPr id="1267" name="Text Box 117">
          <a:extLst>
            <a:ext uri="{FF2B5EF4-FFF2-40B4-BE49-F238E27FC236}">
              <a16:creationId xmlns:a16="http://schemas.microsoft.com/office/drawing/2014/main" id="{9518A70C-88D6-4406-8277-D1AD53CA7FDD}"/>
            </a:ext>
          </a:extLst>
        </xdr:cNvPr>
        <xdr:cNvSpPr txBox="1">
          <a:spLocks noChangeArrowheads="1"/>
        </xdr:cNvSpPr>
      </xdr:nvSpPr>
      <xdr:spPr bwMode="auto">
        <a:xfrm>
          <a:off x="53340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100</xdr:row>
      <xdr:rowOff>0</xdr:rowOff>
    </xdr:from>
    <xdr:ext cx="57150" cy="38100"/>
    <xdr:sp macro="" textlink="">
      <xdr:nvSpPr>
        <xdr:cNvPr id="1268" name="Text Box 22">
          <a:extLst>
            <a:ext uri="{FF2B5EF4-FFF2-40B4-BE49-F238E27FC236}">
              <a16:creationId xmlns:a16="http://schemas.microsoft.com/office/drawing/2014/main" id="{5D074E93-4010-4CD2-9A9C-D7552540BE90}"/>
            </a:ext>
          </a:extLst>
        </xdr:cNvPr>
        <xdr:cNvSpPr txBox="1">
          <a:spLocks noChangeArrowheads="1"/>
        </xdr:cNvSpPr>
      </xdr:nvSpPr>
      <xdr:spPr bwMode="auto">
        <a:xfrm>
          <a:off x="5334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100</xdr:row>
      <xdr:rowOff>0</xdr:rowOff>
    </xdr:from>
    <xdr:ext cx="57150" cy="38100"/>
    <xdr:sp macro="" textlink="">
      <xdr:nvSpPr>
        <xdr:cNvPr id="1269" name="Text Box 22">
          <a:extLst>
            <a:ext uri="{FF2B5EF4-FFF2-40B4-BE49-F238E27FC236}">
              <a16:creationId xmlns:a16="http://schemas.microsoft.com/office/drawing/2014/main" id="{92441C31-4155-4FC9-B268-A35566B89251}"/>
            </a:ext>
          </a:extLst>
        </xdr:cNvPr>
        <xdr:cNvSpPr txBox="1">
          <a:spLocks noChangeArrowheads="1"/>
        </xdr:cNvSpPr>
      </xdr:nvSpPr>
      <xdr:spPr bwMode="auto">
        <a:xfrm>
          <a:off x="60198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100</xdr:row>
      <xdr:rowOff>0</xdr:rowOff>
    </xdr:from>
    <xdr:ext cx="57150" cy="38100"/>
    <xdr:sp macro="" textlink="">
      <xdr:nvSpPr>
        <xdr:cNvPr id="1270" name="Text Box 22">
          <a:extLst>
            <a:ext uri="{FF2B5EF4-FFF2-40B4-BE49-F238E27FC236}">
              <a16:creationId xmlns:a16="http://schemas.microsoft.com/office/drawing/2014/main" id="{929A21EF-BF49-4249-9222-C0A47C49BA4B}"/>
            </a:ext>
          </a:extLst>
        </xdr:cNvPr>
        <xdr:cNvSpPr txBox="1">
          <a:spLocks noChangeArrowheads="1"/>
        </xdr:cNvSpPr>
      </xdr:nvSpPr>
      <xdr:spPr bwMode="auto">
        <a:xfrm>
          <a:off x="5676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100</xdr:row>
      <xdr:rowOff>0</xdr:rowOff>
    </xdr:from>
    <xdr:ext cx="42863" cy="47625"/>
    <xdr:sp macro="" textlink="">
      <xdr:nvSpPr>
        <xdr:cNvPr id="1271" name="Text Box 80">
          <a:extLst>
            <a:ext uri="{FF2B5EF4-FFF2-40B4-BE49-F238E27FC236}">
              <a16:creationId xmlns:a16="http://schemas.microsoft.com/office/drawing/2014/main" id="{C0AE2810-5022-40B6-AB82-ED3DA3291D9B}"/>
            </a:ext>
          </a:extLst>
        </xdr:cNvPr>
        <xdr:cNvSpPr txBox="1">
          <a:spLocks noChangeArrowheads="1"/>
        </xdr:cNvSpPr>
      </xdr:nvSpPr>
      <xdr:spPr bwMode="auto">
        <a:xfrm>
          <a:off x="54483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100</xdr:row>
      <xdr:rowOff>0</xdr:rowOff>
    </xdr:from>
    <xdr:ext cx="42863" cy="47625"/>
    <xdr:sp macro="" textlink="">
      <xdr:nvSpPr>
        <xdr:cNvPr id="1272" name="Text Box 117">
          <a:extLst>
            <a:ext uri="{FF2B5EF4-FFF2-40B4-BE49-F238E27FC236}">
              <a16:creationId xmlns:a16="http://schemas.microsoft.com/office/drawing/2014/main" id="{4FA195FE-6FA5-481E-B348-970AF8869D01}"/>
            </a:ext>
          </a:extLst>
        </xdr:cNvPr>
        <xdr:cNvSpPr txBox="1">
          <a:spLocks noChangeArrowheads="1"/>
        </xdr:cNvSpPr>
      </xdr:nvSpPr>
      <xdr:spPr bwMode="auto">
        <a:xfrm>
          <a:off x="53340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100</xdr:row>
      <xdr:rowOff>0</xdr:rowOff>
    </xdr:from>
    <xdr:ext cx="57150" cy="38100"/>
    <xdr:sp macro="" textlink="">
      <xdr:nvSpPr>
        <xdr:cNvPr id="1273" name="Text Box 22">
          <a:extLst>
            <a:ext uri="{FF2B5EF4-FFF2-40B4-BE49-F238E27FC236}">
              <a16:creationId xmlns:a16="http://schemas.microsoft.com/office/drawing/2014/main" id="{040C1F77-EC79-4488-A40F-85DCE13A1A53}"/>
            </a:ext>
          </a:extLst>
        </xdr:cNvPr>
        <xdr:cNvSpPr txBox="1">
          <a:spLocks noChangeArrowheads="1"/>
        </xdr:cNvSpPr>
      </xdr:nvSpPr>
      <xdr:spPr bwMode="auto">
        <a:xfrm>
          <a:off x="5334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100</xdr:row>
      <xdr:rowOff>0</xdr:rowOff>
    </xdr:from>
    <xdr:ext cx="57150" cy="38100"/>
    <xdr:sp macro="" textlink="">
      <xdr:nvSpPr>
        <xdr:cNvPr id="1274" name="Text Box 22">
          <a:extLst>
            <a:ext uri="{FF2B5EF4-FFF2-40B4-BE49-F238E27FC236}">
              <a16:creationId xmlns:a16="http://schemas.microsoft.com/office/drawing/2014/main" id="{DF1873BD-E53C-4E18-B888-5729774C3ABB}"/>
            </a:ext>
          </a:extLst>
        </xdr:cNvPr>
        <xdr:cNvSpPr txBox="1">
          <a:spLocks noChangeArrowheads="1"/>
        </xdr:cNvSpPr>
      </xdr:nvSpPr>
      <xdr:spPr bwMode="auto">
        <a:xfrm>
          <a:off x="60198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100</xdr:row>
      <xdr:rowOff>0</xdr:rowOff>
    </xdr:from>
    <xdr:ext cx="42863" cy="38100"/>
    <xdr:sp macro="" textlink="">
      <xdr:nvSpPr>
        <xdr:cNvPr id="1275" name="Text Box 22">
          <a:extLst>
            <a:ext uri="{FF2B5EF4-FFF2-40B4-BE49-F238E27FC236}">
              <a16:creationId xmlns:a16="http://schemas.microsoft.com/office/drawing/2014/main" id="{A3B03187-E1D4-497F-B652-B948AD31EB4B}"/>
            </a:ext>
          </a:extLst>
        </xdr:cNvPr>
        <xdr:cNvSpPr txBox="1">
          <a:spLocks noChangeArrowheads="1"/>
        </xdr:cNvSpPr>
      </xdr:nvSpPr>
      <xdr:spPr bwMode="auto">
        <a:xfrm>
          <a:off x="69342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100</xdr:row>
      <xdr:rowOff>0</xdr:rowOff>
    </xdr:from>
    <xdr:ext cx="57150" cy="38100"/>
    <xdr:sp macro="" textlink="">
      <xdr:nvSpPr>
        <xdr:cNvPr id="1276" name="Text Box 22">
          <a:extLst>
            <a:ext uri="{FF2B5EF4-FFF2-40B4-BE49-F238E27FC236}">
              <a16:creationId xmlns:a16="http://schemas.microsoft.com/office/drawing/2014/main" id="{1A3EEFA6-13A6-4BA6-937C-DB2C461DADBF}"/>
            </a:ext>
          </a:extLst>
        </xdr:cNvPr>
        <xdr:cNvSpPr txBox="1">
          <a:spLocks noChangeArrowheads="1"/>
        </xdr:cNvSpPr>
      </xdr:nvSpPr>
      <xdr:spPr bwMode="auto">
        <a:xfrm>
          <a:off x="5676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100</xdr:row>
      <xdr:rowOff>0</xdr:rowOff>
    </xdr:from>
    <xdr:ext cx="57150" cy="38100"/>
    <xdr:sp macro="" textlink="">
      <xdr:nvSpPr>
        <xdr:cNvPr id="1277" name="Text Box 22">
          <a:extLst>
            <a:ext uri="{FF2B5EF4-FFF2-40B4-BE49-F238E27FC236}">
              <a16:creationId xmlns:a16="http://schemas.microsoft.com/office/drawing/2014/main" id="{3FF9AEB1-F8D9-4FEA-89AD-3CEF074FA13E}"/>
            </a:ext>
          </a:extLst>
        </xdr:cNvPr>
        <xdr:cNvSpPr txBox="1">
          <a:spLocks noChangeArrowheads="1"/>
        </xdr:cNvSpPr>
      </xdr:nvSpPr>
      <xdr:spPr bwMode="auto">
        <a:xfrm>
          <a:off x="65913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101</xdr:row>
      <xdr:rowOff>0</xdr:rowOff>
    </xdr:from>
    <xdr:ext cx="42863" cy="47625"/>
    <xdr:sp macro="" textlink="">
      <xdr:nvSpPr>
        <xdr:cNvPr id="1278" name="Text Box 80">
          <a:extLst>
            <a:ext uri="{FF2B5EF4-FFF2-40B4-BE49-F238E27FC236}">
              <a16:creationId xmlns:a16="http://schemas.microsoft.com/office/drawing/2014/main" id="{6AC28ADD-7AF4-4665-B1DA-CF65D7B47DDA}"/>
            </a:ext>
          </a:extLst>
        </xdr:cNvPr>
        <xdr:cNvSpPr txBox="1">
          <a:spLocks noChangeArrowheads="1"/>
        </xdr:cNvSpPr>
      </xdr:nvSpPr>
      <xdr:spPr bwMode="auto">
        <a:xfrm>
          <a:off x="36195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101</xdr:row>
      <xdr:rowOff>0</xdr:rowOff>
    </xdr:from>
    <xdr:ext cx="42863" cy="47625"/>
    <xdr:sp macro="" textlink="">
      <xdr:nvSpPr>
        <xdr:cNvPr id="1279" name="Text Box 117">
          <a:extLst>
            <a:ext uri="{FF2B5EF4-FFF2-40B4-BE49-F238E27FC236}">
              <a16:creationId xmlns:a16="http://schemas.microsoft.com/office/drawing/2014/main" id="{DC7C724E-312E-4679-B96A-DEA29D108DAA}"/>
            </a:ext>
          </a:extLst>
        </xdr:cNvPr>
        <xdr:cNvSpPr txBox="1">
          <a:spLocks noChangeArrowheads="1"/>
        </xdr:cNvSpPr>
      </xdr:nvSpPr>
      <xdr:spPr bwMode="auto">
        <a:xfrm>
          <a:off x="35052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101</xdr:row>
      <xdr:rowOff>0</xdr:rowOff>
    </xdr:from>
    <xdr:ext cx="33337" cy="47625"/>
    <xdr:sp macro="" textlink="">
      <xdr:nvSpPr>
        <xdr:cNvPr id="1280" name="Text Box 118">
          <a:extLst>
            <a:ext uri="{FF2B5EF4-FFF2-40B4-BE49-F238E27FC236}">
              <a16:creationId xmlns:a16="http://schemas.microsoft.com/office/drawing/2014/main" id="{1722D4A1-9E02-4B6F-9833-4706DFE0E9A4}"/>
            </a:ext>
          </a:extLst>
        </xdr:cNvPr>
        <xdr:cNvSpPr txBox="1">
          <a:spLocks noChangeArrowheads="1"/>
        </xdr:cNvSpPr>
      </xdr:nvSpPr>
      <xdr:spPr bwMode="auto">
        <a:xfrm>
          <a:off x="3433762" y="295884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101</xdr:row>
      <xdr:rowOff>0</xdr:rowOff>
    </xdr:from>
    <xdr:ext cx="42863" cy="38100"/>
    <xdr:sp macro="" textlink="">
      <xdr:nvSpPr>
        <xdr:cNvPr id="1281" name="Text Box 22">
          <a:extLst>
            <a:ext uri="{FF2B5EF4-FFF2-40B4-BE49-F238E27FC236}">
              <a16:creationId xmlns:a16="http://schemas.microsoft.com/office/drawing/2014/main" id="{2A25DC77-33B9-42DA-8F1A-F649409E0334}"/>
            </a:ext>
          </a:extLst>
        </xdr:cNvPr>
        <xdr:cNvSpPr txBox="1">
          <a:spLocks noChangeArrowheads="1"/>
        </xdr:cNvSpPr>
      </xdr:nvSpPr>
      <xdr:spPr bwMode="auto">
        <a:xfrm>
          <a:off x="32766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101</xdr:row>
      <xdr:rowOff>0</xdr:rowOff>
    </xdr:from>
    <xdr:ext cx="57150" cy="38100"/>
    <xdr:sp macro="" textlink="">
      <xdr:nvSpPr>
        <xdr:cNvPr id="1282" name="Text Box 22">
          <a:extLst>
            <a:ext uri="{FF2B5EF4-FFF2-40B4-BE49-F238E27FC236}">
              <a16:creationId xmlns:a16="http://schemas.microsoft.com/office/drawing/2014/main" id="{C4A84685-9DE1-4A7E-8CAA-F2B711388924}"/>
            </a:ext>
          </a:extLst>
        </xdr:cNvPr>
        <xdr:cNvSpPr txBox="1">
          <a:spLocks noChangeArrowheads="1"/>
        </xdr:cNvSpPr>
      </xdr:nvSpPr>
      <xdr:spPr bwMode="auto">
        <a:xfrm>
          <a:off x="2019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101</xdr:row>
      <xdr:rowOff>0</xdr:rowOff>
    </xdr:from>
    <xdr:ext cx="57150" cy="38100"/>
    <xdr:sp macro="" textlink="">
      <xdr:nvSpPr>
        <xdr:cNvPr id="1283" name="Text Box 22">
          <a:extLst>
            <a:ext uri="{FF2B5EF4-FFF2-40B4-BE49-F238E27FC236}">
              <a16:creationId xmlns:a16="http://schemas.microsoft.com/office/drawing/2014/main" id="{24D855BE-E311-4D0C-8612-DBFC99A2D535}"/>
            </a:ext>
          </a:extLst>
        </xdr:cNvPr>
        <xdr:cNvSpPr txBox="1">
          <a:spLocks noChangeArrowheads="1"/>
        </xdr:cNvSpPr>
      </xdr:nvSpPr>
      <xdr:spPr bwMode="auto">
        <a:xfrm>
          <a:off x="35052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101</xdr:row>
      <xdr:rowOff>0</xdr:rowOff>
    </xdr:from>
    <xdr:ext cx="57150" cy="38100"/>
    <xdr:sp macro="" textlink="">
      <xdr:nvSpPr>
        <xdr:cNvPr id="1284" name="Text Box 22">
          <a:extLst>
            <a:ext uri="{FF2B5EF4-FFF2-40B4-BE49-F238E27FC236}">
              <a16:creationId xmlns:a16="http://schemas.microsoft.com/office/drawing/2014/main" id="{42177B9B-8145-43B6-A2B8-E8BE8948AF38}"/>
            </a:ext>
          </a:extLst>
        </xdr:cNvPr>
        <xdr:cNvSpPr txBox="1">
          <a:spLocks noChangeArrowheads="1"/>
        </xdr:cNvSpPr>
      </xdr:nvSpPr>
      <xdr:spPr bwMode="auto">
        <a:xfrm>
          <a:off x="5105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101</xdr:row>
      <xdr:rowOff>0</xdr:rowOff>
    </xdr:from>
    <xdr:ext cx="57150" cy="38100"/>
    <xdr:sp macro="" textlink="">
      <xdr:nvSpPr>
        <xdr:cNvPr id="1285" name="Text Box 22">
          <a:extLst>
            <a:ext uri="{FF2B5EF4-FFF2-40B4-BE49-F238E27FC236}">
              <a16:creationId xmlns:a16="http://schemas.microsoft.com/office/drawing/2014/main" id="{008C0479-4DFB-492E-8401-8720D7BAD899}"/>
            </a:ext>
          </a:extLst>
        </xdr:cNvPr>
        <xdr:cNvSpPr txBox="1">
          <a:spLocks noChangeArrowheads="1"/>
        </xdr:cNvSpPr>
      </xdr:nvSpPr>
      <xdr:spPr bwMode="auto">
        <a:xfrm>
          <a:off x="5562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101</xdr:row>
      <xdr:rowOff>0</xdr:rowOff>
    </xdr:from>
    <xdr:ext cx="42862" cy="28575"/>
    <xdr:sp macro="" textlink="">
      <xdr:nvSpPr>
        <xdr:cNvPr id="1286" name="Text Box 23">
          <a:extLst>
            <a:ext uri="{FF2B5EF4-FFF2-40B4-BE49-F238E27FC236}">
              <a16:creationId xmlns:a16="http://schemas.microsoft.com/office/drawing/2014/main" id="{893ECE97-E4BF-4D61-97EE-928878C2EF76}"/>
            </a:ext>
          </a:extLst>
        </xdr:cNvPr>
        <xdr:cNvSpPr txBox="1">
          <a:spLocks noChangeArrowheads="1"/>
        </xdr:cNvSpPr>
      </xdr:nvSpPr>
      <xdr:spPr bwMode="auto">
        <a:xfrm>
          <a:off x="52197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101</xdr:row>
      <xdr:rowOff>0</xdr:rowOff>
    </xdr:from>
    <xdr:ext cx="42863" cy="38100"/>
    <xdr:sp macro="" textlink="">
      <xdr:nvSpPr>
        <xdr:cNvPr id="1287" name="Text Box 22">
          <a:extLst>
            <a:ext uri="{FF2B5EF4-FFF2-40B4-BE49-F238E27FC236}">
              <a16:creationId xmlns:a16="http://schemas.microsoft.com/office/drawing/2014/main" id="{9E877688-3D1B-43CF-9635-5616428DE6FE}"/>
            </a:ext>
          </a:extLst>
        </xdr:cNvPr>
        <xdr:cNvSpPr txBox="1">
          <a:spLocks noChangeArrowheads="1"/>
        </xdr:cNvSpPr>
      </xdr:nvSpPr>
      <xdr:spPr bwMode="auto">
        <a:xfrm>
          <a:off x="52197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101</xdr:row>
      <xdr:rowOff>0</xdr:rowOff>
    </xdr:from>
    <xdr:ext cx="42862" cy="28575"/>
    <xdr:sp macro="" textlink="">
      <xdr:nvSpPr>
        <xdr:cNvPr id="1288" name="Text Box 23">
          <a:extLst>
            <a:ext uri="{FF2B5EF4-FFF2-40B4-BE49-F238E27FC236}">
              <a16:creationId xmlns:a16="http://schemas.microsoft.com/office/drawing/2014/main" id="{FC1437D7-0DF6-425E-847F-30F68DCF7909}"/>
            </a:ext>
          </a:extLst>
        </xdr:cNvPr>
        <xdr:cNvSpPr txBox="1">
          <a:spLocks noChangeArrowheads="1"/>
        </xdr:cNvSpPr>
      </xdr:nvSpPr>
      <xdr:spPr bwMode="auto">
        <a:xfrm>
          <a:off x="52197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101</xdr:row>
      <xdr:rowOff>0</xdr:rowOff>
    </xdr:from>
    <xdr:ext cx="57150" cy="38100"/>
    <xdr:sp macro="" textlink="">
      <xdr:nvSpPr>
        <xdr:cNvPr id="1289" name="Text Box 22">
          <a:extLst>
            <a:ext uri="{FF2B5EF4-FFF2-40B4-BE49-F238E27FC236}">
              <a16:creationId xmlns:a16="http://schemas.microsoft.com/office/drawing/2014/main" id="{3A9BCA36-68B4-4187-A3A0-D0C074245A99}"/>
            </a:ext>
          </a:extLst>
        </xdr:cNvPr>
        <xdr:cNvSpPr txBox="1">
          <a:spLocks noChangeArrowheads="1"/>
        </xdr:cNvSpPr>
      </xdr:nvSpPr>
      <xdr:spPr bwMode="auto">
        <a:xfrm>
          <a:off x="4191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101</xdr:row>
      <xdr:rowOff>0</xdr:rowOff>
    </xdr:from>
    <xdr:ext cx="42863" cy="47625"/>
    <xdr:sp macro="" textlink="">
      <xdr:nvSpPr>
        <xdr:cNvPr id="1290" name="Text Box 80">
          <a:extLst>
            <a:ext uri="{FF2B5EF4-FFF2-40B4-BE49-F238E27FC236}">
              <a16:creationId xmlns:a16="http://schemas.microsoft.com/office/drawing/2014/main" id="{FFA289E3-B4ED-4C76-A294-4F99C10C5FD8}"/>
            </a:ext>
          </a:extLst>
        </xdr:cNvPr>
        <xdr:cNvSpPr txBox="1">
          <a:spLocks noChangeArrowheads="1"/>
        </xdr:cNvSpPr>
      </xdr:nvSpPr>
      <xdr:spPr bwMode="auto">
        <a:xfrm>
          <a:off x="5448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291" name="Text Box 22">
          <a:extLst>
            <a:ext uri="{FF2B5EF4-FFF2-40B4-BE49-F238E27FC236}">
              <a16:creationId xmlns:a16="http://schemas.microsoft.com/office/drawing/2014/main" id="{334DA23E-949F-498B-BEFB-4653F4D997AB}"/>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101</xdr:row>
      <xdr:rowOff>0</xdr:rowOff>
    </xdr:from>
    <xdr:ext cx="57150" cy="38100"/>
    <xdr:sp macro="" textlink="">
      <xdr:nvSpPr>
        <xdr:cNvPr id="1292" name="Text Box 22">
          <a:extLst>
            <a:ext uri="{FF2B5EF4-FFF2-40B4-BE49-F238E27FC236}">
              <a16:creationId xmlns:a16="http://schemas.microsoft.com/office/drawing/2014/main" id="{3A6AAF71-CD7C-4DF4-9F0E-ABBCE54841C7}"/>
            </a:ext>
          </a:extLst>
        </xdr:cNvPr>
        <xdr:cNvSpPr txBox="1">
          <a:spLocks noChangeArrowheads="1"/>
        </xdr:cNvSpPr>
      </xdr:nvSpPr>
      <xdr:spPr bwMode="auto">
        <a:xfrm>
          <a:off x="6819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101</xdr:row>
      <xdr:rowOff>0</xdr:rowOff>
    </xdr:from>
    <xdr:ext cx="57150" cy="38100"/>
    <xdr:sp macro="" textlink="">
      <xdr:nvSpPr>
        <xdr:cNvPr id="1293" name="Text Box 22">
          <a:extLst>
            <a:ext uri="{FF2B5EF4-FFF2-40B4-BE49-F238E27FC236}">
              <a16:creationId xmlns:a16="http://schemas.microsoft.com/office/drawing/2014/main" id="{813E0C20-BC92-4D19-ACC5-140DCCDB6124}"/>
            </a:ext>
          </a:extLst>
        </xdr:cNvPr>
        <xdr:cNvSpPr txBox="1">
          <a:spLocks noChangeArrowheads="1"/>
        </xdr:cNvSpPr>
      </xdr:nvSpPr>
      <xdr:spPr bwMode="auto">
        <a:xfrm>
          <a:off x="5905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101</xdr:row>
      <xdr:rowOff>0</xdr:rowOff>
    </xdr:from>
    <xdr:ext cx="57150" cy="38100"/>
    <xdr:sp macro="" textlink="">
      <xdr:nvSpPr>
        <xdr:cNvPr id="1294" name="Text Box 22">
          <a:extLst>
            <a:ext uri="{FF2B5EF4-FFF2-40B4-BE49-F238E27FC236}">
              <a16:creationId xmlns:a16="http://schemas.microsoft.com/office/drawing/2014/main" id="{7B7BE121-F02F-4773-98F3-FF4719D842CE}"/>
            </a:ext>
          </a:extLst>
        </xdr:cNvPr>
        <xdr:cNvSpPr txBox="1">
          <a:spLocks noChangeArrowheads="1"/>
        </xdr:cNvSpPr>
      </xdr:nvSpPr>
      <xdr:spPr bwMode="auto">
        <a:xfrm>
          <a:off x="29337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101</xdr:row>
      <xdr:rowOff>0</xdr:rowOff>
    </xdr:from>
    <xdr:ext cx="42863" cy="38100"/>
    <xdr:sp macro="" textlink="">
      <xdr:nvSpPr>
        <xdr:cNvPr id="1295" name="Text Box 22">
          <a:extLst>
            <a:ext uri="{FF2B5EF4-FFF2-40B4-BE49-F238E27FC236}">
              <a16:creationId xmlns:a16="http://schemas.microsoft.com/office/drawing/2014/main" id="{3F21A5CC-67CB-4FE4-9F84-2811E2012B75}"/>
            </a:ext>
          </a:extLst>
        </xdr:cNvPr>
        <xdr:cNvSpPr txBox="1">
          <a:spLocks noChangeArrowheads="1"/>
        </xdr:cNvSpPr>
      </xdr:nvSpPr>
      <xdr:spPr bwMode="auto">
        <a:xfrm>
          <a:off x="51054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101</xdr:row>
      <xdr:rowOff>0</xdr:rowOff>
    </xdr:from>
    <xdr:ext cx="57150" cy="38100"/>
    <xdr:sp macro="" textlink="">
      <xdr:nvSpPr>
        <xdr:cNvPr id="1296" name="Text Box 22">
          <a:extLst>
            <a:ext uri="{FF2B5EF4-FFF2-40B4-BE49-F238E27FC236}">
              <a16:creationId xmlns:a16="http://schemas.microsoft.com/office/drawing/2014/main" id="{FD3F49C9-F7DF-433C-8E28-6CFB285F20B8}"/>
            </a:ext>
          </a:extLst>
        </xdr:cNvPr>
        <xdr:cNvSpPr txBox="1">
          <a:spLocks noChangeArrowheads="1"/>
        </xdr:cNvSpPr>
      </xdr:nvSpPr>
      <xdr:spPr bwMode="auto">
        <a:xfrm>
          <a:off x="3848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101</xdr:row>
      <xdr:rowOff>0</xdr:rowOff>
    </xdr:from>
    <xdr:ext cx="57150" cy="38100"/>
    <xdr:sp macro="" textlink="">
      <xdr:nvSpPr>
        <xdr:cNvPr id="1297" name="Text Box 22">
          <a:extLst>
            <a:ext uri="{FF2B5EF4-FFF2-40B4-BE49-F238E27FC236}">
              <a16:creationId xmlns:a16="http://schemas.microsoft.com/office/drawing/2014/main" id="{4BB3B1CE-178D-44F9-900D-BE717892F706}"/>
            </a:ext>
          </a:extLst>
        </xdr:cNvPr>
        <xdr:cNvSpPr txBox="1">
          <a:spLocks noChangeArrowheads="1"/>
        </xdr:cNvSpPr>
      </xdr:nvSpPr>
      <xdr:spPr bwMode="auto">
        <a:xfrm>
          <a:off x="4762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101</xdr:row>
      <xdr:rowOff>0</xdr:rowOff>
    </xdr:from>
    <xdr:ext cx="42863" cy="47625"/>
    <xdr:sp macro="" textlink="">
      <xdr:nvSpPr>
        <xdr:cNvPr id="1298" name="Text Box 80">
          <a:extLst>
            <a:ext uri="{FF2B5EF4-FFF2-40B4-BE49-F238E27FC236}">
              <a16:creationId xmlns:a16="http://schemas.microsoft.com/office/drawing/2014/main" id="{8F80AE44-C573-452E-9B80-D0CECC39363C}"/>
            </a:ext>
          </a:extLst>
        </xdr:cNvPr>
        <xdr:cNvSpPr txBox="1">
          <a:spLocks noChangeArrowheads="1"/>
        </xdr:cNvSpPr>
      </xdr:nvSpPr>
      <xdr:spPr bwMode="auto">
        <a:xfrm>
          <a:off x="5448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101</xdr:row>
      <xdr:rowOff>0</xdr:rowOff>
    </xdr:from>
    <xdr:ext cx="42863" cy="47625"/>
    <xdr:sp macro="" textlink="">
      <xdr:nvSpPr>
        <xdr:cNvPr id="1299" name="Text Box 117">
          <a:extLst>
            <a:ext uri="{FF2B5EF4-FFF2-40B4-BE49-F238E27FC236}">
              <a16:creationId xmlns:a16="http://schemas.microsoft.com/office/drawing/2014/main" id="{EEF3F27D-0025-4E4F-BA3E-0034F72A30D9}"/>
            </a:ext>
          </a:extLst>
        </xdr:cNvPr>
        <xdr:cNvSpPr txBox="1">
          <a:spLocks noChangeArrowheads="1"/>
        </xdr:cNvSpPr>
      </xdr:nvSpPr>
      <xdr:spPr bwMode="auto">
        <a:xfrm>
          <a:off x="53340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300" name="Text Box 22">
          <a:extLst>
            <a:ext uri="{FF2B5EF4-FFF2-40B4-BE49-F238E27FC236}">
              <a16:creationId xmlns:a16="http://schemas.microsoft.com/office/drawing/2014/main" id="{89B504B8-7528-42FA-8164-E1ACC878325C}"/>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101</xdr:row>
      <xdr:rowOff>0</xdr:rowOff>
    </xdr:from>
    <xdr:ext cx="57150" cy="38100"/>
    <xdr:sp macro="" textlink="">
      <xdr:nvSpPr>
        <xdr:cNvPr id="1301" name="Text Box 22">
          <a:extLst>
            <a:ext uri="{FF2B5EF4-FFF2-40B4-BE49-F238E27FC236}">
              <a16:creationId xmlns:a16="http://schemas.microsoft.com/office/drawing/2014/main" id="{41AAFC33-031F-4612-8798-FBC32C42595E}"/>
            </a:ext>
          </a:extLst>
        </xdr:cNvPr>
        <xdr:cNvSpPr txBox="1">
          <a:spLocks noChangeArrowheads="1"/>
        </xdr:cNvSpPr>
      </xdr:nvSpPr>
      <xdr:spPr bwMode="auto">
        <a:xfrm>
          <a:off x="6019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101</xdr:row>
      <xdr:rowOff>0</xdr:rowOff>
    </xdr:from>
    <xdr:ext cx="57150" cy="38100"/>
    <xdr:sp macro="" textlink="">
      <xdr:nvSpPr>
        <xdr:cNvPr id="1302" name="Text Box 22">
          <a:extLst>
            <a:ext uri="{FF2B5EF4-FFF2-40B4-BE49-F238E27FC236}">
              <a16:creationId xmlns:a16="http://schemas.microsoft.com/office/drawing/2014/main" id="{7763CC69-E4E9-4339-8123-4881761F45F4}"/>
            </a:ext>
          </a:extLst>
        </xdr:cNvPr>
        <xdr:cNvSpPr txBox="1">
          <a:spLocks noChangeArrowheads="1"/>
        </xdr:cNvSpPr>
      </xdr:nvSpPr>
      <xdr:spPr bwMode="auto">
        <a:xfrm>
          <a:off x="5676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101</xdr:row>
      <xdr:rowOff>0</xdr:rowOff>
    </xdr:from>
    <xdr:ext cx="42863" cy="47625"/>
    <xdr:sp macro="" textlink="">
      <xdr:nvSpPr>
        <xdr:cNvPr id="1303" name="Text Box 80">
          <a:extLst>
            <a:ext uri="{FF2B5EF4-FFF2-40B4-BE49-F238E27FC236}">
              <a16:creationId xmlns:a16="http://schemas.microsoft.com/office/drawing/2014/main" id="{E3FCB7FA-7D99-4A3D-A806-9F30039F70A9}"/>
            </a:ext>
          </a:extLst>
        </xdr:cNvPr>
        <xdr:cNvSpPr txBox="1">
          <a:spLocks noChangeArrowheads="1"/>
        </xdr:cNvSpPr>
      </xdr:nvSpPr>
      <xdr:spPr bwMode="auto">
        <a:xfrm>
          <a:off x="5448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101</xdr:row>
      <xdr:rowOff>0</xdr:rowOff>
    </xdr:from>
    <xdr:ext cx="42863" cy="47625"/>
    <xdr:sp macro="" textlink="">
      <xdr:nvSpPr>
        <xdr:cNvPr id="1304" name="Text Box 117">
          <a:extLst>
            <a:ext uri="{FF2B5EF4-FFF2-40B4-BE49-F238E27FC236}">
              <a16:creationId xmlns:a16="http://schemas.microsoft.com/office/drawing/2014/main" id="{FF5B53F8-2B3D-49C8-84C0-E0B11C66787C}"/>
            </a:ext>
          </a:extLst>
        </xdr:cNvPr>
        <xdr:cNvSpPr txBox="1">
          <a:spLocks noChangeArrowheads="1"/>
        </xdr:cNvSpPr>
      </xdr:nvSpPr>
      <xdr:spPr bwMode="auto">
        <a:xfrm>
          <a:off x="53340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305" name="Text Box 22">
          <a:extLst>
            <a:ext uri="{FF2B5EF4-FFF2-40B4-BE49-F238E27FC236}">
              <a16:creationId xmlns:a16="http://schemas.microsoft.com/office/drawing/2014/main" id="{A4412010-35C6-47C6-A508-E5A47D303D1C}"/>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101</xdr:row>
      <xdr:rowOff>0</xdr:rowOff>
    </xdr:from>
    <xdr:ext cx="57150" cy="38100"/>
    <xdr:sp macro="" textlink="">
      <xdr:nvSpPr>
        <xdr:cNvPr id="1306" name="Text Box 22">
          <a:extLst>
            <a:ext uri="{FF2B5EF4-FFF2-40B4-BE49-F238E27FC236}">
              <a16:creationId xmlns:a16="http://schemas.microsoft.com/office/drawing/2014/main" id="{A1ABE768-B83F-4E31-AC5D-50F6AFEDA367}"/>
            </a:ext>
          </a:extLst>
        </xdr:cNvPr>
        <xdr:cNvSpPr txBox="1">
          <a:spLocks noChangeArrowheads="1"/>
        </xdr:cNvSpPr>
      </xdr:nvSpPr>
      <xdr:spPr bwMode="auto">
        <a:xfrm>
          <a:off x="6019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101</xdr:row>
      <xdr:rowOff>0</xdr:rowOff>
    </xdr:from>
    <xdr:ext cx="42863" cy="38100"/>
    <xdr:sp macro="" textlink="">
      <xdr:nvSpPr>
        <xdr:cNvPr id="1307" name="Text Box 22">
          <a:extLst>
            <a:ext uri="{FF2B5EF4-FFF2-40B4-BE49-F238E27FC236}">
              <a16:creationId xmlns:a16="http://schemas.microsoft.com/office/drawing/2014/main" id="{173E4C0D-0534-4C42-9482-2D6F6AF4B2BD}"/>
            </a:ext>
          </a:extLst>
        </xdr:cNvPr>
        <xdr:cNvSpPr txBox="1">
          <a:spLocks noChangeArrowheads="1"/>
        </xdr:cNvSpPr>
      </xdr:nvSpPr>
      <xdr:spPr bwMode="auto">
        <a:xfrm>
          <a:off x="69342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101</xdr:row>
      <xdr:rowOff>0</xdr:rowOff>
    </xdr:from>
    <xdr:ext cx="57150" cy="38100"/>
    <xdr:sp macro="" textlink="">
      <xdr:nvSpPr>
        <xdr:cNvPr id="1308" name="Text Box 22">
          <a:extLst>
            <a:ext uri="{FF2B5EF4-FFF2-40B4-BE49-F238E27FC236}">
              <a16:creationId xmlns:a16="http://schemas.microsoft.com/office/drawing/2014/main" id="{EE37AB73-BDC7-4582-AB05-5CCC5D403186}"/>
            </a:ext>
          </a:extLst>
        </xdr:cNvPr>
        <xdr:cNvSpPr txBox="1">
          <a:spLocks noChangeArrowheads="1"/>
        </xdr:cNvSpPr>
      </xdr:nvSpPr>
      <xdr:spPr bwMode="auto">
        <a:xfrm>
          <a:off x="5676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101</xdr:row>
      <xdr:rowOff>0</xdr:rowOff>
    </xdr:from>
    <xdr:ext cx="57150" cy="38100"/>
    <xdr:sp macro="" textlink="">
      <xdr:nvSpPr>
        <xdr:cNvPr id="1309" name="Text Box 22">
          <a:extLst>
            <a:ext uri="{FF2B5EF4-FFF2-40B4-BE49-F238E27FC236}">
              <a16:creationId xmlns:a16="http://schemas.microsoft.com/office/drawing/2014/main" id="{583DAF30-5F68-457C-AA92-3CBF6968506C}"/>
            </a:ext>
          </a:extLst>
        </xdr:cNvPr>
        <xdr:cNvSpPr txBox="1">
          <a:spLocks noChangeArrowheads="1"/>
        </xdr:cNvSpPr>
      </xdr:nvSpPr>
      <xdr:spPr bwMode="auto">
        <a:xfrm>
          <a:off x="6591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100</xdr:row>
      <xdr:rowOff>0</xdr:rowOff>
    </xdr:from>
    <xdr:ext cx="47626" cy="47625"/>
    <xdr:sp macro="" textlink="">
      <xdr:nvSpPr>
        <xdr:cNvPr id="1310" name="Text Box 80">
          <a:extLst>
            <a:ext uri="{FF2B5EF4-FFF2-40B4-BE49-F238E27FC236}">
              <a16:creationId xmlns:a16="http://schemas.microsoft.com/office/drawing/2014/main" id="{E6E4372D-5B05-457B-B860-EC978F722363}"/>
            </a:ext>
          </a:extLst>
        </xdr:cNvPr>
        <xdr:cNvSpPr txBox="1">
          <a:spLocks noChangeArrowheads="1"/>
        </xdr:cNvSpPr>
      </xdr:nvSpPr>
      <xdr:spPr bwMode="auto">
        <a:xfrm>
          <a:off x="3619500" y="294132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100</xdr:row>
      <xdr:rowOff>0</xdr:rowOff>
    </xdr:from>
    <xdr:ext cx="47625" cy="47625"/>
    <xdr:sp macro="" textlink="">
      <xdr:nvSpPr>
        <xdr:cNvPr id="1311" name="Text Box 117">
          <a:extLst>
            <a:ext uri="{FF2B5EF4-FFF2-40B4-BE49-F238E27FC236}">
              <a16:creationId xmlns:a16="http://schemas.microsoft.com/office/drawing/2014/main" id="{54585962-193D-46B2-A435-1AFCDD41C38F}"/>
            </a:ext>
          </a:extLst>
        </xdr:cNvPr>
        <xdr:cNvSpPr txBox="1">
          <a:spLocks noChangeArrowheads="1"/>
        </xdr:cNvSpPr>
      </xdr:nvSpPr>
      <xdr:spPr bwMode="auto">
        <a:xfrm>
          <a:off x="3505200" y="294132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100</xdr:row>
      <xdr:rowOff>0</xdr:rowOff>
    </xdr:from>
    <xdr:ext cx="33337" cy="47625"/>
    <xdr:sp macro="" textlink="">
      <xdr:nvSpPr>
        <xdr:cNvPr id="1312" name="Text Box 118">
          <a:extLst>
            <a:ext uri="{FF2B5EF4-FFF2-40B4-BE49-F238E27FC236}">
              <a16:creationId xmlns:a16="http://schemas.microsoft.com/office/drawing/2014/main" id="{C2F96A7D-E8AB-4840-84A8-9438CC35F15B}"/>
            </a:ext>
          </a:extLst>
        </xdr:cNvPr>
        <xdr:cNvSpPr txBox="1">
          <a:spLocks noChangeArrowheads="1"/>
        </xdr:cNvSpPr>
      </xdr:nvSpPr>
      <xdr:spPr bwMode="auto">
        <a:xfrm>
          <a:off x="3433762" y="294132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100</xdr:row>
      <xdr:rowOff>0</xdr:rowOff>
    </xdr:from>
    <xdr:ext cx="47625" cy="38100"/>
    <xdr:sp macro="" textlink="">
      <xdr:nvSpPr>
        <xdr:cNvPr id="1313" name="Text Box 22">
          <a:extLst>
            <a:ext uri="{FF2B5EF4-FFF2-40B4-BE49-F238E27FC236}">
              <a16:creationId xmlns:a16="http://schemas.microsoft.com/office/drawing/2014/main" id="{53B2186E-B157-43F2-869B-43C8D8D78459}"/>
            </a:ext>
          </a:extLst>
        </xdr:cNvPr>
        <xdr:cNvSpPr txBox="1">
          <a:spLocks noChangeArrowheads="1"/>
        </xdr:cNvSpPr>
      </xdr:nvSpPr>
      <xdr:spPr bwMode="auto">
        <a:xfrm>
          <a:off x="3276600" y="294132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100</xdr:row>
      <xdr:rowOff>0</xdr:rowOff>
    </xdr:from>
    <xdr:ext cx="57150" cy="38100"/>
    <xdr:sp macro="" textlink="">
      <xdr:nvSpPr>
        <xdr:cNvPr id="1314" name="Text Box 22">
          <a:extLst>
            <a:ext uri="{FF2B5EF4-FFF2-40B4-BE49-F238E27FC236}">
              <a16:creationId xmlns:a16="http://schemas.microsoft.com/office/drawing/2014/main" id="{6CD560FC-3F4A-4A10-901A-70ECB5DCDFF3}"/>
            </a:ext>
          </a:extLst>
        </xdr:cNvPr>
        <xdr:cNvSpPr txBox="1">
          <a:spLocks noChangeArrowheads="1"/>
        </xdr:cNvSpPr>
      </xdr:nvSpPr>
      <xdr:spPr bwMode="auto">
        <a:xfrm>
          <a:off x="20193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100</xdr:row>
      <xdr:rowOff>0</xdr:rowOff>
    </xdr:from>
    <xdr:ext cx="57150" cy="38100"/>
    <xdr:sp macro="" textlink="">
      <xdr:nvSpPr>
        <xdr:cNvPr id="1315" name="Text Box 22">
          <a:extLst>
            <a:ext uri="{FF2B5EF4-FFF2-40B4-BE49-F238E27FC236}">
              <a16:creationId xmlns:a16="http://schemas.microsoft.com/office/drawing/2014/main" id="{AC1287A4-7380-4324-9FFC-D1E8CF3F6856}"/>
            </a:ext>
          </a:extLst>
        </xdr:cNvPr>
        <xdr:cNvSpPr txBox="1">
          <a:spLocks noChangeArrowheads="1"/>
        </xdr:cNvSpPr>
      </xdr:nvSpPr>
      <xdr:spPr bwMode="auto">
        <a:xfrm>
          <a:off x="35052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100</xdr:row>
      <xdr:rowOff>0</xdr:rowOff>
    </xdr:from>
    <xdr:ext cx="57150" cy="38100"/>
    <xdr:sp macro="" textlink="">
      <xdr:nvSpPr>
        <xdr:cNvPr id="1316" name="Text Box 22">
          <a:extLst>
            <a:ext uri="{FF2B5EF4-FFF2-40B4-BE49-F238E27FC236}">
              <a16:creationId xmlns:a16="http://schemas.microsoft.com/office/drawing/2014/main" id="{9901EC31-03B1-48DA-B268-CCA08F839640}"/>
            </a:ext>
          </a:extLst>
        </xdr:cNvPr>
        <xdr:cNvSpPr txBox="1">
          <a:spLocks noChangeArrowheads="1"/>
        </xdr:cNvSpPr>
      </xdr:nvSpPr>
      <xdr:spPr bwMode="auto">
        <a:xfrm>
          <a:off x="51054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100</xdr:row>
      <xdr:rowOff>0</xdr:rowOff>
    </xdr:from>
    <xdr:ext cx="57150" cy="38100"/>
    <xdr:sp macro="" textlink="">
      <xdr:nvSpPr>
        <xdr:cNvPr id="1317" name="Text Box 22">
          <a:extLst>
            <a:ext uri="{FF2B5EF4-FFF2-40B4-BE49-F238E27FC236}">
              <a16:creationId xmlns:a16="http://schemas.microsoft.com/office/drawing/2014/main" id="{AFC9FE1D-3A76-4F9E-9300-30550C8129B4}"/>
            </a:ext>
          </a:extLst>
        </xdr:cNvPr>
        <xdr:cNvSpPr txBox="1">
          <a:spLocks noChangeArrowheads="1"/>
        </xdr:cNvSpPr>
      </xdr:nvSpPr>
      <xdr:spPr bwMode="auto">
        <a:xfrm>
          <a:off x="55626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100</xdr:row>
      <xdr:rowOff>0</xdr:rowOff>
    </xdr:from>
    <xdr:ext cx="42862" cy="28575"/>
    <xdr:sp macro="" textlink="">
      <xdr:nvSpPr>
        <xdr:cNvPr id="1318" name="Text Box 23">
          <a:extLst>
            <a:ext uri="{FF2B5EF4-FFF2-40B4-BE49-F238E27FC236}">
              <a16:creationId xmlns:a16="http://schemas.microsoft.com/office/drawing/2014/main" id="{AB8FD8DA-C488-4652-B555-CA6C158820A9}"/>
            </a:ext>
          </a:extLst>
        </xdr:cNvPr>
        <xdr:cNvSpPr txBox="1">
          <a:spLocks noChangeArrowheads="1"/>
        </xdr:cNvSpPr>
      </xdr:nvSpPr>
      <xdr:spPr bwMode="auto">
        <a:xfrm>
          <a:off x="5219700" y="294132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100</xdr:row>
      <xdr:rowOff>0</xdr:rowOff>
    </xdr:from>
    <xdr:ext cx="42863" cy="38100"/>
    <xdr:sp macro="" textlink="">
      <xdr:nvSpPr>
        <xdr:cNvPr id="1319" name="Text Box 22">
          <a:extLst>
            <a:ext uri="{FF2B5EF4-FFF2-40B4-BE49-F238E27FC236}">
              <a16:creationId xmlns:a16="http://schemas.microsoft.com/office/drawing/2014/main" id="{943C0EB6-5099-49CB-B720-D8826AEA0ECD}"/>
            </a:ext>
          </a:extLst>
        </xdr:cNvPr>
        <xdr:cNvSpPr txBox="1">
          <a:spLocks noChangeArrowheads="1"/>
        </xdr:cNvSpPr>
      </xdr:nvSpPr>
      <xdr:spPr bwMode="auto">
        <a:xfrm>
          <a:off x="52197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100</xdr:row>
      <xdr:rowOff>0</xdr:rowOff>
    </xdr:from>
    <xdr:ext cx="42862" cy="28575"/>
    <xdr:sp macro="" textlink="">
      <xdr:nvSpPr>
        <xdr:cNvPr id="1320" name="Text Box 23">
          <a:extLst>
            <a:ext uri="{FF2B5EF4-FFF2-40B4-BE49-F238E27FC236}">
              <a16:creationId xmlns:a16="http://schemas.microsoft.com/office/drawing/2014/main" id="{D4C6DB07-7C77-4A63-AA78-DA632400F707}"/>
            </a:ext>
          </a:extLst>
        </xdr:cNvPr>
        <xdr:cNvSpPr txBox="1">
          <a:spLocks noChangeArrowheads="1"/>
        </xdr:cNvSpPr>
      </xdr:nvSpPr>
      <xdr:spPr bwMode="auto">
        <a:xfrm>
          <a:off x="5219700" y="294132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100</xdr:row>
      <xdr:rowOff>0</xdr:rowOff>
    </xdr:from>
    <xdr:ext cx="57150" cy="38100"/>
    <xdr:sp macro="" textlink="">
      <xdr:nvSpPr>
        <xdr:cNvPr id="1321" name="Text Box 22">
          <a:extLst>
            <a:ext uri="{FF2B5EF4-FFF2-40B4-BE49-F238E27FC236}">
              <a16:creationId xmlns:a16="http://schemas.microsoft.com/office/drawing/2014/main" id="{4FBCFF5E-FD64-4719-B92A-6B10ED96BBCD}"/>
            </a:ext>
          </a:extLst>
        </xdr:cNvPr>
        <xdr:cNvSpPr txBox="1">
          <a:spLocks noChangeArrowheads="1"/>
        </xdr:cNvSpPr>
      </xdr:nvSpPr>
      <xdr:spPr bwMode="auto">
        <a:xfrm>
          <a:off x="4191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100</xdr:row>
      <xdr:rowOff>0</xdr:rowOff>
    </xdr:from>
    <xdr:ext cx="57150" cy="38100"/>
    <xdr:sp macro="" textlink="">
      <xdr:nvSpPr>
        <xdr:cNvPr id="1322" name="Text Box 22">
          <a:extLst>
            <a:ext uri="{FF2B5EF4-FFF2-40B4-BE49-F238E27FC236}">
              <a16:creationId xmlns:a16="http://schemas.microsoft.com/office/drawing/2014/main" id="{F57504D7-B4B3-405D-8FC7-739DEC090D4F}"/>
            </a:ext>
          </a:extLst>
        </xdr:cNvPr>
        <xdr:cNvSpPr txBox="1">
          <a:spLocks noChangeArrowheads="1"/>
        </xdr:cNvSpPr>
      </xdr:nvSpPr>
      <xdr:spPr bwMode="auto">
        <a:xfrm>
          <a:off x="5334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100</xdr:row>
      <xdr:rowOff>0</xdr:rowOff>
    </xdr:from>
    <xdr:ext cx="57150" cy="38100"/>
    <xdr:sp macro="" textlink="">
      <xdr:nvSpPr>
        <xdr:cNvPr id="1323" name="Text Box 22">
          <a:extLst>
            <a:ext uri="{FF2B5EF4-FFF2-40B4-BE49-F238E27FC236}">
              <a16:creationId xmlns:a16="http://schemas.microsoft.com/office/drawing/2014/main" id="{E853A418-0A06-4FDD-A7CA-D38D7C5DF24B}"/>
            </a:ext>
          </a:extLst>
        </xdr:cNvPr>
        <xdr:cNvSpPr txBox="1">
          <a:spLocks noChangeArrowheads="1"/>
        </xdr:cNvSpPr>
      </xdr:nvSpPr>
      <xdr:spPr bwMode="auto">
        <a:xfrm>
          <a:off x="6819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100</xdr:row>
      <xdr:rowOff>0</xdr:rowOff>
    </xdr:from>
    <xdr:ext cx="57150" cy="38100"/>
    <xdr:sp macro="" textlink="">
      <xdr:nvSpPr>
        <xdr:cNvPr id="1324" name="Text Box 22">
          <a:extLst>
            <a:ext uri="{FF2B5EF4-FFF2-40B4-BE49-F238E27FC236}">
              <a16:creationId xmlns:a16="http://schemas.microsoft.com/office/drawing/2014/main" id="{F04BA3FB-6FE7-4898-A98C-5A99D7405305}"/>
            </a:ext>
          </a:extLst>
        </xdr:cNvPr>
        <xdr:cNvSpPr txBox="1">
          <a:spLocks noChangeArrowheads="1"/>
        </xdr:cNvSpPr>
      </xdr:nvSpPr>
      <xdr:spPr bwMode="auto">
        <a:xfrm>
          <a:off x="59055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100</xdr:row>
      <xdr:rowOff>0</xdr:rowOff>
    </xdr:from>
    <xdr:ext cx="57150" cy="38100"/>
    <xdr:sp macro="" textlink="">
      <xdr:nvSpPr>
        <xdr:cNvPr id="1325" name="Text Box 22">
          <a:extLst>
            <a:ext uri="{FF2B5EF4-FFF2-40B4-BE49-F238E27FC236}">
              <a16:creationId xmlns:a16="http://schemas.microsoft.com/office/drawing/2014/main" id="{E73A878B-EBBD-4CEB-AC9B-FD7B28EFE813}"/>
            </a:ext>
          </a:extLst>
        </xdr:cNvPr>
        <xdr:cNvSpPr txBox="1">
          <a:spLocks noChangeArrowheads="1"/>
        </xdr:cNvSpPr>
      </xdr:nvSpPr>
      <xdr:spPr bwMode="auto">
        <a:xfrm>
          <a:off x="29337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100</xdr:row>
      <xdr:rowOff>0</xdr:rowOff>
    </xdr:from>
    <xdr:ext cx="42863" cy="38100"/>
    <xdr:sp macro="" textlink="">
      <xdr:nvSpPr>
        <xdr:cNvPr id="1326" name="Text Box 22">
          <a:extLst>
            <a:ext uri="{FF2B5EF4-FFF2-40B4-BE49-F238E27FC236}">
              <a16:creationId xmlns:a16="http://schemas.microsoft.com/office/drawing/2014/main" id="{595B39FF-1736-4C9D-8623-275DDCCCE7C5}"/>
            </a:ext>
          </a:extLst>
        </xdr:cNvPr>
        <xdr:cNvSpPr txBox="1">
          <a:spLocks noChangeArrowheads="1"/>
        </xdr:cNvSpPr>
      </xdr:nvSpPr>
      <xdr:spPr bwMode="auto">
        <a:xfrm>
          <a:off x="51054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100</xdr:row>
      <xdr:rowOff>0</xdr:rowOff>
    </xdr:from>
    <xdr:ext cx="57150" cy="38100"/>
    <xdr:sp macro="" textlink="">
      <xdr:nvSpPr>
        <xdr:cNvPr id="1327" name="Text Box 22">
          <a:extLst>
            <a:ext uri="{FF2B5EF4-FFF2-40B4-BE49-F238E27FC236}">
              <a16:creationId xmlns:a16="http://schemas.microsoft.com/office/drawing/2014/main" id="{E353305B-2387-4F9F-9AB3-1D3AB4787EDA}"/>
            </a:ext>
          </a:extLst>
        </xdr:cNvPr>
        <xdr:cNvSpPr txBox="1">
          <a:spLocks noChangeArrowheads="1"/>
        </xdr:cNvSpPr>
      </xdr:nvSpPr>
      <xdr:spPr bwMode="auto">
        <a:xfrm>
          <a:off x="3848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100</xdr:row>
      <xdr:rowOff>0</xdr:rowOff>
    </xdr:from>
    <xdr:ext cx="57150" cy="38100"/>
    <xdr:sp macro="" textlink="">
      <xdr:nvSpPr>
        <xdr:cNvPr id="1328" name="Text Box 22">
          <a:extLst>
            <a:ext uri="{FF2B5EF4-FFF2-40B4-BE49-F238E27FC236}">
              <a16:creationId xmlns:a16="http://schemas.microsoft.com/office/drawing/2014/main" id="{3E8B9C34-8119-4012-A0DB-75D03F1F0AC5}"/>
            </a:ext>
          </a:extLst>
        </xdr:cNvPr>
        <xdr:cNvSpPr txBox="1">
          <a:spLocks noChangeArrowheads="1"/>
        </xdr:cNvSpPr>
      </xdr:nvSpPr>
      <xdr:spPr bwMode="auto">
        <a:xfrm>
          <a:off x="47625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100</xdr:row>
      <xdr:rowOff>0</xdr:rowOff>
    </xdr:from>
    <xdr:ext cx="42863" cy="47625"/>
    <xdr:sp macro="" textlink="">
      <xdr:nvSpPr>
        <xdr:cNvPr id="1329" name="Text Box 80">
          <a:extLst>
            <a:ext uri="{FF2B5EF4-FFF2-40B4-BE49-F238E27FC236}">
              <a16:creationId xmlns:a16="http://schemas.microsoft.com/office/drawing/2014/main" id="{95C4256F-E4C7-4204-9E3B-3FAF2C85A475}"/>
            </a:ext>
          </a:extLst>
        </xdr:cNvPr>
        <xdr:cNvSpPr txBox="1">
          <a:spLocks noChangeArrowheads="1"/>
        </xdr:cNvSpPr>
      </xdr:nvSpPr>
      <xdr:spPr bwMode="auto">
        <a:xfrm>
          <a:off x="54483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100</xdr:row>
      <xdr:rowOff>0</xdr:rowOff>
    </xdr:from>
    <xdr:ext cx="42863" cy="47625"/>
    <xdr:sp macro="" textlink="">
      <xdr:nvSpPr>
        <xdr:cNvPr id="1330" name="Text Box 117">
          <a:extLst>
            <a:ext uri="{FF2B5EF4-FFF2-40B4-BE49-F238E27FC236}">
              <a16:creationId xmlns:a16="http://schemas.microsoft.com/office/drawing/2014/main" id="{9D869346-5330-431B-BCC7-129B0DE5FA84}"/>
            </a:ext>
          </a:extLst>
        </xdr:cNvPr>
        <xdr:cNvSpPr txBox="1">
          <a:spLocks noChangeArrowheads="1"/>
        </xdr:cNvSpPr>
      </xdr:nvSpPr>
      <xdr:spPr bwMode="auto">
        <a:xfrm>
          <a:off x="53340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100</xdr:row>
      <xdr:rowOff>0</xdr:rowOff>
    </xdr:from>
    <xdr:ext cx="57150" cy="38100"/>
    <xdr:sp macro="" textlink="">
      <xdr:nvSpPr>
        <xdr:cNvPr id="1331" name="Text Box 22">
          <a:extLst>
            <a:ext uri="{FF2B5EF4-FFF2-40B4-BE49-F238E27FC236}">
              <a16:creationId xmlns:a16="http://schemas.microsoft.com/office/drawing/2014/main" id="{A636E10C-22C1-48FF-B2BD-C0B61D4E5253}"/>
            </a:ext>
          </a:extLst>
        </xdr:cNvPr>
        <xdr:cNvSpPr txBox="1">
          <a:spLocks noChangeArrowheads="1"/>
        </xdr:cNvSpPr>
      </xdr:nvSpPr>
      <xdr:spPr bwMode="auto">
        <a:xfrm>
          <a:off x="5334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100</xdr:row>
      <xdr:rowOff>0</xdr:rowOff>
    </xdr:from>
    <xdr:ext cx="57150" cy="38100"/>
    <xdr:sp macro="" textlink="">
      <xdr:nvSpPr>
        <xdr:cNvPr id="1332" name="Text Box 22">
          <a:extLst>
            <a:ext uri="{FF2B5EF4-FFF2-40B4-BE49-F238E27FC236}">
              <a16:creationId xmlns:a16="http://schemas.microsoft.com/office/drawing/2014/main" id="{63DA5BB0-46B2-4B23-AB16-34DE8F83E288}"/>
            </a:ext>
          </a:extLst>
        </xdr:cNvPr>
        <xdr:cNvSpPr txBox="1">
          <a:spLocks noChangeArrowheads="1"/>
        </xdr:cNvSpPr>
      </xdr:nvSpPr>
      <xdr:spPr bwMode="auto">
        <a:xfrm>
          <a:off x="60198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100</xdr:row>
      <xdr:rowOff>0</xdr:rowOff>
    </xdr:from>
    <xdr:ext cx="57150" cy="38100"/>
    <xdr:sp macro="" textlink="">
      <xdr:nvSpPr>
        <xdr:cNvPr id="1333" name="Text Box 22">
          <a:extLst>
            <a:ext uri="{FF2B5EF4-FFF2-40B4-BE49-F238E27FC236}">
              <a16:creationId xmlns:a16="http://schemas.microsoft.com/office/drawing/2014/main" id="{163A2290-2BC2-4A5F-A512-2AEA573BD9BC}"/>
            </a:ext>
          </a:extLst>
        </xdr:cNvPr>
        <xdr:cNvSpPr txBox="1">
          <a:spLocks noChangeArrowheads="1"/>
        </xdr:cNvSpPr>
      </xdr:nvSpPr>
      <xdr:spPr bwMode="auto">
        <a:xfrm>
          <a:off x="5676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100</xdr:row>
      <xdr:rowOff>0</xdr:rowOff>
    </xdr:from>
    <xdr:ext cx="42863" cy="47625"/>
    <xdr:sp macro="" textlink="">
      <xdr:nvSpPr>
        <xdr:cNvPr id="1334" name="Text Box 80">
          <a:extLst>
            <a:ext uri="{FF2B5EF4-FFF2-40B4-BE49-F238E27FC236}">
              <a16:creationId xmlns:a16="http://schemas.microsoft.com/office/drawing/2014/main" id="{9D1E322F-5B5C-4597-992B-29C0508CCE86}"/>
            </a:ext>
          </a:extLst>
        </xdr:cNvPr>
        <xdr:cNvSpPr txBox="1">
          <a:spLocks noChangeArrowheads="1"/>
        </xdr:cNvSpPr>
      </xdr:nvSpPr>
      <xdr:spPr bwMode="auto">
        <a:xfrm>
          <a:off x="54483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100</xdr:row>
      <xdr:rowOff>0</xdr:rowOff>
    </xdr:from>
    <xdr:ext cx="42863" cy="47625"/>
    <xdr:sp macro="" textlink="">
      <xdr:nvSpPr>
        <xdr:cNvPr id="1335" name="Text Box 117">
          <a:extLst>
            <a:ext uri="{FF2B5EF4-FFF2-40B4-BE49-F238E27FC236}">
              <a16:creationId xmlns:a16="http://schemas.microsoft.com/office/drawing/2014/main" id="{B6E4F99E-51C6-4915-A169-00CF1078738E}"/>
            </a:ext>
          </a:extLst>
        </xdr:cNvPr>
        <xdr:cNvSpPr txBox="1">
          <a:spLocks noChangeArrowheads="1"/>
        </xdr:cNvSpPr>
      </xdr:nvSpPr>
      <xdr:spPr bwMode="auto">
        <a:xfrm>
          <a:off x="53340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100</xdr:row>
      <xdr:rowOff>0</xdr:rowOff>
    </xdr:from>
    <xdr:ext cx="57150" cy="38100"/>
    <xdr:sp macro="" textlink="">
      <xdr:nvSpPr>
        <xdr:cNvPr id="1336" name="Text Box 22">
          <a:extLst>
            <a:ext uri="{FF2B5EF4-FFF2-40B4-BE49-F238E27FC236}">
              <a16:creationId xmlns:a16="http://schemas.microsoft.com/office/drawing/2014/main" id="{881F9383-68EC-4B20-BBC1-D1BFF266147A}"/>
            </a:ext>
          </a:extLst>
        </xdr:cNvPr>
        <xdr:cNvSpPr txBox="1">
          <a:spLocks noChangeArrowheads="1"/>
        </xdr:cNvSpPr>
      </xdr:nvSpPr>
      <xdr:spPr bwMode="auto">
        <a:xfrm>
          <a:off x="5334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100</xdr:row>
      <xdr:rowOff>0</xdr:rowOff>
    </xdr:from>
    <xdr:ext cx="57150" cy="38100"/>
    <xdr:sp macro="" textlink="">
      <xdr:nvSpPr>
        <xdr:cNvPr id="1337" name="Text Box 22">
          <a:extLst>
            <a:ext uri="{FF2B5EF4-FFF2-40B4-BE49-F238E27FC236}">
              <a16:creationId xmlns:a16="http://schemas.microsoft.com/office/drawing/2014/main" id="{C0A2FC87-FB24-486D-9CF9-6A5E24BA6033}"/>
            </a:ext>
          </a:extLst>
        </xdr:cNvPr>
        <xdr:cNvSpPr txBox="1">
          <a:spLocks noChangeArrowheads="1"/>
        </xdr:cNvSpPr>
      </xdr:nvSpPr>
      <xdr:spPr bwMode="auto">
        <a:xfrm>
          <a:off x="60198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100</xdr:row>
      <xdr:rowOff>0</xdr:rowOff>
    </xdr:from>
    <xdr:ext cx="42863" cy="38100"/>
    <xdr:sp macro="" textlink="">
      <xdr:nvSpPr>
        <xdr:cNvPr id="1338" name="Text Box 22">
          <a:extLst>
            <a:ext uri="{FF2B5EF4-FFF2-40B4-BE49-F238E27FC236}">
              <a16:creationId xmlns:a16="http://schemas.microsoft.com/office/drawing/2014/main" id="{2E72B5F8-053E-4EA4-B3F4-19C9BC9A1ABE}"/>
            </a:ext>
          </a:extLst>
        </xdr:cNvPr>
        <xdr:cNvSpPr txBox="1">
          <a:spLocks noChangeArrowheads="1"/>
        </xdr:cNvSpPr>
      </xdr:nvSpPr>
      <xdr:spPr bwMode="auto">
        <a:xfrm>
          <a:off x="69342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100</xdr:row>
      <xdr:rowOff>0</xdr:rowOff>
    </xdr:from>
    <xdr:ext cx="57150" cy="38100"/>
    <xdr:sp macro="" textlink="">
      <xdr:nvSpPr>
        <xdr:cNvPr id="1339" name="Text Box 22">
          <a:extLst>
            <a:ext uri="{FF2B5EF4-FFF2-40B4-BE49-F238E27FC236}">
              <a16:creationId xmlns:a16="http://schemas.microsoft.com/office/drawing/2014/main" id="{C41AAEE5-5C4C-4A85-940C-2AA8C26C573D}"/>
            </a:ext>
          </a:extLst>
        </xdr:cNvPr>
        <xdr:cNvSpPr txBox="1">
          <a:spLocks noChangeArrowheads="1"/>
        </xdr:cNvSpPr>
      </xdr:nvSpPr>
      <xdr:spPr bwMode="auto">
        <a:xfrm>
          <a:off x="5676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100</xdr:row>
      <xdr:rowOff>0</xdr:rowOff>
    </xdr:from>
    <xdr:ext cx="57150" cy="38100"/>
    <xdr:sp macro="" textlink="">
      <xdr:nvSpPr>
        <xdr:cNvPr id="1340" name="Text Box 22">
          <a:extLst>
            <a:ext uri="{FF2B5EF4-FFF2-40B4-BE49-F238E27FC236}">
              <a16:creationId xmlns:a16="http://schemas.microsoft.com/office/drawing/2014/main" id="{71AEA019-D2B9-4FB5-B2D7-DD1640DC5F69}"/>
            </a:ext>
          </a:extLst>
        </xdr:cNvPr>
        <xdr:cNvSpPr txBox="1">
          <a:spLocks noChangeArrowheads="1"/>
        </xdr:cNvSpPr>
      </xdr:nvSpPr>
      <xdr:spPr bwMode="auto">
        <a:xfrm>
          <a:off x="65913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101</xdr:row>
      <xdr:rowOff>0</xdr:rowOff>
    </xdr:from>
    <xdr:ext cx="48040" cy="47625"/>
    <xdr:sp macro="" textlink="">
      <xdr:nvSpPr>
        <xdr:cNvPr id="1341" name="Text Box 80">
          <a:extLst>
            <a:ext uri="{FF2B5EF4-FFF2-40B4-BE49-F238E27FC236}">
              <a16:creationId xmlns:a16="http://schemas.microsoft.com/office/drawing/2014/main" id="{FA7D9640-08B2-4D13-96F1-350B0A0B4AF0}"/>
            </a:ext>
          </a:extLst>
        </xdr:cNvPr>
        <xdr:cNvSpPr txBox="1">
          <a:spLocks noChangeArrowheads="1"/>
        </xdr:cNvSpPr>
      </xdr:nvSpPr>
      <xdr:spPr bwMode="auto">
        <a:xfrm>
          <a:off x="3619500" y="29588460"/>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101</xdr:row>
      <xdr:rowOff>0</xdr:rowOff>
    </xdr:from>
    <xdr:ext cx="48039" cy="47625"/>
    <xdr:sp macro="" textlink="">
      <xdr:nvSpPr>
        <xdr:cNvPr id="1342" name="Text Box 117">
          <a:extLst>
            <a:ext uri="{FF2B5EF4-FFF2-40B4-BE49-F238E27FC236}">
              <a16:creationId xmlns:a16="http://schemas.microsoft.com/office/drawing/2014/main" id="{CD62CE74-8DCF-46AD-BED5-31F7AD5477BC}"/>
            </a:ext>
          </a:extLst>
        </xdr:cNvPr>
        <xdr:cNvSpPr txBox="1">
          <a:spLocks noChangeArrowheads="1"/>
        </xdr:cNvSpPr>
      </xdr:nvSpPr>
      <xdr:spPr bwMode="auto">
        <a:xfrm>
          <a:off x="3505200" y="29588460"/>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101</xdr:row>
      <xdr:rowOff>0</xdr:rowOff>
    </xdr:from>
    <xdr:ext cx="33337" cy="47625"/>
    <xdr:sp macro="" textlink="">
      <xdr:nvSpPr>
        <xdr:cNvPr id="1343" name="Text Box 118">
          <a:extLst>
            <a:ext uri="{FF2B5EF4-FFF2-40B4-BE49-F238E27FC236}">
              <a16:creationId xmlns:a16="http://schemas.microsoft.com/office/drawing/2014/main" id="{AD64F2A0-ECD6-4B3B-9C06-AB79182B839B}"/>
            </a:ext>
          </a:extLst>
        </xdr:cNvPr>
        <xdr:cNvSpPr txBox="1">
          <a:spLocks noChangeArrowheads="1"/>
        </xdr:cNvSpPr>
      </xdr:nvSpPr>
      <xdr:spPr bwMode="auto">
        <a:xfrm>
          <a:off x="3433762" y="295884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101</xdr:row>
      <xdr:rowOff>0</xdr:rowOff>
    </xdr:from>
    <xdr:ext cx="48039" cy="38100"/>
    <xdr:sp macro="" textlink="">
      <xdr:nvSpPr>
        <xdr:cNvPr id="1344" name="Text Box 22">
          <a:extLst>
            <a:ext uri="{FF2B5EF4-FFF2-40B4-BE49-F238E27FC236}">
              <a16:creationId xmlns:a16="http://schemas.microsoft.com/office/drawing/2014/main" id="{08BD1857-E38D-47B4-A0B7-765E129E022B}"/>
            </a:ext>
          </a:extLst>
        </xdr:cNvPr>
        <xdr:cNvSpPr txBox="1">
          <a:spLocks noChangeArrowheads="1"/>
        </xdr:cNvSpPr>
      </xdr:nvSpPr>
      <xdr:spPr bwMode="auto">
        <a:xfrm>
          <a:off x="3276600" y="29588460"/>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101</xdr:row>
      <xdr:rowOff>0</xdr:rowOff>
    </xdr:from>
    <xdr:ext cx="57150" cy="38100"/>
    <xdr:sp macro="" textlink="">
      <xdr:nvSpPr>
        <xdr:cNvPr id="1345" name="Text Box 22">
          <a:extLst>
            <a:ext uri="{FF2B5EF4-FFF2-40B4-BE49-F238E27FC236}">
              <a16:creationId xmlns:a16="http://schemas.microsoft.com/office/drawing/2014/main" id="{9F300065-E062-4D4C-B36A-E73A1FA8B45D}"/>
            </a:ext>
          </a:extLst>
        </xdr:cNvPr>
        <xdr:cNvSpPr txBox="1">
          <a:spLocks noChangeArrowheads="1"/>
        </xdr:cNvSpPr>
      </xdr:nvSpPr>
      <xdr:spPr bwMode="auto">
        <a:xfrm>
          <a:off x="2019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101</xdr:row>
      <xdr:rowOff>0</xdr:rowOff>
    </xdr:from>
    <xdr:ext cx="57150" cy="38100"/>
    <xdr:sp macro="" textlink="">
      <xdr:nvSpPr>
        <xdr:cNvPr id="1346" name="Text Box 22">
          <a:extLst>
            <a:ext uri="{FF2B5EF4-FFF2-40B4-BE49-F238E27FC236}">
              <a16:creationId xmlns:a16="http://schemas.microsoft.com/office/drawing/2014/main" id="{44EA252F-17B1-4B32-B8CF-E9760417EF12}"/>
            </a:ext>
          </a:extLst>
        </xdr:cNvPr>
        <xdr:cNvSpPr txBox="1">
          <a:spLocks noChangeArrowheads="1"/>
        </xdr:cNvSpPr>
      </xdr:nvSpPr>
      <xdr:spPr bwMode="auto">
        <a:xfrm>
          <a:off x="35052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101</xdr:row>
      <xdr:rowOff>0</xdr:rowOff>
    </xdr:from>
    <xdr:ext cx="57150" cy="38100"/>
    <xdr:sp macro="" textlink="">
      <xdr:nvSpPr>
        <xdr:cNvPr id="1347" name="Text Box 22">
          <a:extLst>
            <a:ext uri="{FF2B5EF4-FFF2-40B4-BE49-F238E27FC236}">
              <a16:creationId xmlns:a16="http://schemas.microsoft.com/office/drawing/2014/main" id="{68CD22C1-836C-442B-8395-37551476C509}"/>
            </a:ext>
          </a:extLst>
        </xdr:cNvPr>
        <xdr:cNvSpPr txBox="1">
          <a:spLocks noChangeArrowheads="1"/>
        </xdr:cNvSpPr>
      </xdr:nvSpPr>
      <xdr:spPr bwMode="auto">
        <a:xfrm>
          <a:off x="5105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101</xdr:row>
      <xdr:rowOff>0</xdr:rowOff>
    </xdr:from>
    <xdr:ext cx="57150" cy="38100"/>
    <xdr:sp macro="" textlink="">
      <xdr:nvSpPr>
        <xdr:cNvPr id="1348" name="Text Box 22">
          <a:extLst>
            <a:ext uri="{FF2B5EF4-FFF2-40B4-BE49-F238E27FC236}">
              <a16:creationId xmlns:a16="http://schemas.microsoft.com/office/drawing/2014/main" id="{66A63E6B-38B4-4522-8B20-2DAB77EDB033}"/>
            </a:ext>
          </a:extLst>
        </xdr:cNvPr>
        <xdr:cNvSpPr txBox="1">
          <a:spLocks noChangeArrowheads="1"/>
        </xdr:cNvSpPr>
      </xdr:nvSpPr>
      <xdr:spPr bwMode="auto">
        <a:xfrm>
          <a:off x="5562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101</xdr:row>
      <xdr:rowOff>0</xdr:rowOff>
    </xdr:from>
    <xdr:ext cx="42862" cy="28575"/>
    <xdr:sp macro="" textlink="">
      <xdr:nvSpPr>
        <xdr:cNvPr id="1349" name="Text Box 23">
          <a:extLst>
            <a:ext uri="{FF2B5EF4-FFF2-40B4-BE49-F238E27FC236}">
              <a16:creationId xmlns:a16="http://schemas.microsoft.com/office/drawing/2014/main" id="{2C1A241E-C42E-4A5D-B61E-295423B6D2C0}"/>
            </a:ext>
          </a:extLst>
        </xdr:cNvPr>
        <xdr:cNvSpPr txBox="1">
          <a:spLocks noChangeArrowheads="1"/>
        </xdr:cNvSpPr>
      </xdr:nvSpPr>
      <xdr:spPr bwMode="auto">
        <a:xfrm>
          <a:off x="52197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101</xdr:row>
      <xdr:rowOff>0</xdr:rowOff>
    </xdr:from>
    <xdr:ext cx="42863" cy="38100"/>
    <xdr:sp macro="" textlink="">
      <xdr:nvSpPr>
        <xdr:cNvPr id="1350" name="Text Box 22">
          <a:extLst>
            <a:ext uri="{FF2B5EF4-FFF2-40B4-BE49-F238E27FC236}">
              <a16:creationId xmlns:a16="http://schemas.microsoft.com/office/drawing/2014/main" id="{F8946A25-ED7A-4CA7-9EFB-3067CF4B1172}"/>
            </a:ext>
          </a:extLst>
        </xdr:cNvPr>
        <xdr:cNvSpPr txBox="1">
          <a:spLocks noChangeArrowheads="1"/>
        </xdr:cNvSpPr>
      </xdr:nvSpPr>
      <xdr:spPr bwMode="auto">
        <a:xfrm>
          <a:off x="52197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101</xdr:row>
      <xdr:rowOff>0</xdr:rowOff>
    </xdr:from>
    <xdr:ext cx="42862" cy="28575"/>
    <xdr:sp macro="" textlink="">
      <xdr:nvSpPr>
        <xdr:cNvPr id="1351" name="Text Box 23">
          <a:extLst>
            <a:ext uri="{FF2B5EF4-FFF2-40B4-BE49-F238E27FC236}">
              <a16:creationId xmlns:a16="http://schemas.microsoft.com/office/drawing/2014/main" id="{892BF779-AEC9-44FD-A8CB-9C02CCB6FFFD}"/>
            </a:ext>
          </a:extLst>
        </xdr:cNvPr>
        <xdr:cNvSpPr txBox="1">
          <a:spLocks noChangeArrowheads="1"/>
        </xdr:cNvSpPr>
      </xdr:nvSpPr>
      <xdr:spPr bwMode="auto">
        <a:xfrm>
          <a:off x="52197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101</xdr:row>
      <xdr:rowOff>0</xdr:rowOff>
    </xdr:from>
    <xdr:ext cx="57150" cy="38100"/>
    <xdr:sp macro="" textlink="">
      <xdr:nvSpPr>
        <xdr:cNvPr id="1352" name="Text Box 22">
          <a:extLst>
            <a:ext uri="{FF2B5EF4-FFF2-40B4-BE49-F238E27FC236}">
              <a16:creationId xmlns:a16="http://schemas.microsoft.com/office/drawing/2014/main" id="{D827F8D9-6B89-487E-AE19-E9402575A9DB}"/>
            </a:ext>
          </a:extLst>
        </xdr:cNvPr>
        <xdr:cNvSpPr txBox="1">
          <a:spLocks noChangeArrowheads="1"/>
        </xdr:cNvSpPr>
      </xdr:nvSpPr>
      <xdr:spPr bwMode="auto">
        <a:xfrm>
          <a:off x="4191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101</xdr:row>
      <xdr:rowOff>0</xdr:rowOff>
    </xdr:from>
    <xdr:ext cx="42863" cy="47625"/>
    <xdr:sp macro="" textlink="">
      <xdr:nvSpPr>
        <xdr:cNvPr id="1353" name="Text Box 80">
          <a:extLst>
            <a:ext uri="{FF2B5EF4-FFF2-40B4-BE49-F238E27FC236}">
              <a16:creationId xmlns:a16="http://schemas.microsoft.com/office/drawing/2014/main" id="{9488C8E0-611C-49DC-A100-4923A4B3D096}"/>
            </a:ext>
          </a:extLst>
        </xdr:cNvPr>
        <xdr:cNvSpPr txBox="1">
          <a:spLocks noChangeArrowheads="1"/>
        </xdr:cNvSpPr>
      </xdr:nvSpPr>
      <xdr:spPr bwMode="auto">
        <a:xfrm>
          <a:off x="5448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354" name="Text Box 22">
          <a:extLst>
            <a:ext uri="{FF2B5EF4-FFF2-40B4-BE49-F238E27FC236}">
              <a16:creationId xmlns:a16="http://schemas.microsoft.com/office/drawing/2014/main" id="{313DE14D-2777-468B-9A4B-625B36C322E8}"/>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101</xdr:row>
      <xdr:rowOff>0</xdr:rowOff>
    </xdr:from>
    <xdr:ext cx="57150" cy="38100"/>
    <xdr:sp macro="" textlink="">
      <xdr:nvSpPr>
        <xdr:cNvPr id="1355" name="Text Box 22">
          <a:extLst>
            <a:ext uri="{FF2B5EF4-FFF2-40B4-BE49-F238E27FC236}">
              <a16:creationId xmlns:a16="http://schemas.microsoft.com/office/drawing/2014/main" id="{6C01AB2E-A422-41C2-9D63-EF6E3943EAC6}"/>
            </a:ext>
          </a:extLst>
        </xdr:cNvPr>
        <xdr:cNvSpPr txBox="1">
          <a:spLocks noChangeArrowheads="1"/>
        </xdr:cNvSpPr>
      </xdr:nvSpPr>
      <xdr:spPr bwMode="auto">
        <a:xfrm>
          <a:off x="6819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101</xdr:row>
      <xdr:rowOff>0</xdr:rowOff>
    </xdr:from>
    <xdr:ext cx="57150" cy="38100"/>
    <xdr:sp macro="" textlink="">
      <xdr:nvSpPr>
        <xdr:cNvPr id="1356" name="Text Box 22">
          <a:extLst>
            <a:ext uri="{FF2B5EF4-FFF2-40B4-BE49-F238E27FC236}">
              <a16:creationId xmlns:a16="http://schemas.microsoft.com/office/drawing/2014/main" id="{4EF0545B-08E2-4910-A885-22774629CFA8}"/>
            </a:ext>
          </a:extLst>
        </xdr:cNvPr>
        <xdr:cNvSpPr txBox="1">
          <a:spLocks noChangeArrowheads="1"/>
        </xdr:cNvSpPr>
      </xdr:nvSpPr>
      <xdr:spPr bwMode="auto">
        <a:xfrm>
          <a:off x="5905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101</xdr:row>
      <xdr:rowOff>0</xdr:rowOff>
    </xdr:from>
    <xdr:ext cx="57150" cy="38100"/>
    <xdr:sp macro="" textlink="">
      <xdr:nvSpPr>
        <xdr:cNvPr id="1357" name="Text Box 22">
          <a:extLst>
            <a:ext uri="{FF2B5EF4-FFF2-40B4-BE49-F238E27FC236}">
              <a16:creationId xmlns:a16="http://schemas.microsoft.com/office/drawing/2014/main" id="{2E9ACAE0-CC57-42AA-8588-CD117E3B1637}"/>
            </a:ext>
          </a:extLst>
        </xdr:cNvPr>
        <xdr:cNvSpPr txBox="1">
          <a:spLocks noChangeArrowheads="1"/>
        </xdr:cNvSpPr>
      </xdr:nvSpPr>
      <xdr:spPr bwMode="auto">
        <a:xfrm>
          <a:off x="29337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101</xdr:row>
      <xdr:rowOff>0</xdr:rowOff>
    </xdr:from>
    <xdr:ext cx="42863" cy="38100"/>
    <xdr:sp macro="" textlink="">
      <xdr:nvSpPr>
        <xdr:cNvPr id="1358" name="Text Box 22">
          <a:extLst>
            <a:ext uri="{FF2B5EF4-FFF2-40B4-BE49-F238E27FC236}">
              <a16:creationId xmlns:a16="http://schemas.microsoft.com/office/drawing/2014/main" id="{5AC6C69D-5D72-46B5-B551-BCCDC6764E67}"/>
            </a:ext>
          </a:extLst>
        </xdr:cNvPr>
        <xdr:cNvSpPr txBox="1">
          <a:spLocks noChangeArrowheads="1"/>
        </xdr:cNvSpPr>
      </xdr:nvSpPr>
      <xdr:spPr bwMode="auto">
        <a:xfrm>
          <a:off x="51054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101</xdr:row>
      <xdr:rowOff>0</xdr:rowOff>
    </xdr:from>
    <xdr:ext cx="57150" cy="38100"/>
    <xdr:sp macro="" textlink="">
      <xdr:nvSpPr>
        <xdr:cNvPr id="1359" name="Text Box 22">
          <a:extLst>
            <a:ext uri="{FF2B5EF4-FFF2-40B4-BE49-F238E27FC236}">
              <a16:creationId xmlns:a16="http://schemas.microsoft.com/office/drawing/2014/main" id="{655B0B6A-F90D-41D1-BED2-4BCE35431B0E}"/>
            </a:ext>
          </a:extLst>
        </xdr:cNvPr>
        <xdr:cNvSpPr txBox="1">
          <a:spLocks noChangeArrowheads="1"/>
        </xdr:cNvSpPr>
      </xdr:nvSpPr>
      <xdr:spPr bwMode="auto">
        <a:xfrm>
          <a:off x="3848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101</xdr:row>
      <xdr:rowOff>0</xdr:rowOff>
    </xdr:from>
    <xdr:ext cx="57150" cy="38100"/>
    <xdr:sp macro="" textlink="">
      <xdr:nvSpPr>
        <xdr:cNvPr id="1360" name="Text Box 22">
          <a:extLst>
            <a:ext uri="{FF2B5EF4-FFF2-40B4-BE49-F238E27FC236}">
              <a16:creationId xmlns:a16="http://schemas.microsoft.com/office/drawing/2014/main" id="{95FBFE8C-62CD-4E2A-AB49-725C127031A6}"/>
            </a:ext>
          </a:extLst>
        </xdr:cNvPr>
        <xdr:cNvSpPr txBox="1">
          <a:spLocks noChangeArrowheads="1"/>
        </xdr:cNvSpPr>
      </xdr:nvSpPr>
      <xdr:spPr bwMode="auto">
        <a:xfrm>
          <a:off x="4762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101</xdr:row>
      <xdr:rowOff>0</xdr:rowOff>
    </xdr:from>
    <xdr:ext cx="42863" cy="47625"/>
    <xdr:sp macro="" textlink="">
      <xdr:nvSpPr>
        <xdr:cNvPr id="1361" name="Text Box 80">
          <a:extLst>
            <a:ext uri="{FF2B5EF4-FFF2-40B4-BE49-F238E27FC236}">
              <a16:creationId xmlns:a16="http://schemas.microsoft.com/office/drawing/2014/main" id="{FAFD7222-2F5F-4868-9F05-560FBF24AF52}"/>
            </a:ext>
          </a:extLst>
        </xdr:cNvPr>
        <xdr:cNvSpPr txBox="1">
          <a:spLocks noChangeArrowheads="1"/>
        </xdr:cNvSpPr>
      </xdr:nvSpPr>
      <xdr:spPr bwMode="auto">
        <a:xfrm>
          <a:off x="5448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101</xdr:row>
      <xdr:rowOff>0</xdr:rowOff>
    </xdr:from>
    <xdr:ext cx="42863" cy="47625"/>
    <xdr:sp macro="" textlink="">
      <xdr:nvSpPr>
        <xdr:cNvPr id="1362" name="Text Box 117">
          <a:extLst>
            <a:ext uri="{FF2B5EF4-FFF2-40B4-BE49-F238E27FC236}">
              <a16:creationId xmlns:a16="http://schemas.microsoft.com/office/drawing/2014/main" id="{270C4035-8961-47F4-9466-970C4A7EC2B8}"/>
            </a:ext>
          </a:extLst>
        </xdr:cNvPr>
        <xdr:cNvSpPr txBox="1">
          <a:spLocks noChangeArrowheads="1"/>
        </xdr:cNvSpPr>
      </xdr:nvSpPr>
      <xdr:spPr bwMode="auto">
        <a:xfrm>
          <a:off x="53340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363" name="Text Box 22">
          <a:extLst>
            <a:ext uri="{FF2B5EF4-FFF2-40B4-BE49-F238E27FC236}">
              <a16:creationId xmlns:a16="http://schemas.microsoft.com/office/drawing/2014/main" id="{CF90DC20-4485-4D49-91E1-A3314CC70E0C}"/>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101</xdr:row>
      <xdr:rowOff>0</xdr:rowOff>
    </xdr:from>
    <xdr:ext cx="57150" cy="38100"/>
    <xdr:sp macro="" textlink="">
      <xdr:nvSpPr>
        <xdr:cNvPr id="1364" name="Text Box 22">
          <a:extLst>
            <a:ext uri="{FF2B5EF4-FFF2-40B4-BE49-F238E27FC236}">
              <a16:creationId xmlns:a16="http://schemas.microsoft.com/office/drawing/2014/main" id="{82132E70-ADC6-44D2-81DA-1DA86AD6BA9C}"/>
            </a:ext>
          </a:extLst>
        </xdr:cNvPr>
        <xdr:cNvSpPr txBox="1">
          <a:spLocks noChangeArrowheads="1"/>
        </xdr:cNvSpPr>
      </xdr:nvSpPr>
      <xdr:spPr bwMode="auto">
        <a:xfrm>
          <a:off x="6019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101</xdr:row>
      <xdr:rowOff>0</xdr:rowOff>
    </xdr:from>
    <xdr:ext cx="57150" cy="38100"/>
    <xdr:sp macro="" textlink="">
      <xdr:nvSpPr>
        <xdr:cNvPr id="1365" name="Text Box 22">
          <a:extLst>
            <a:ext uri="{FF2B5EF4-FFF2-40B4-BE49-F238E27FC236}">
              <a16:creationId xmlns:a16="http://schemas.microsoft.com/office/drawing/2014/main" id="{7C902955-E3AA-4C23-883C-D19D2A56A6F9}"/>
            </a:ext>
          </a:extLst>
        </xdr:cNvPr>
        <xdr:cNvSpPr txBox="1">
          <a:spLocks noChangeArrowheads="1"/>
        </xdr:cNvSpPr>
      </xdr:nvSpPr>
      <xdr:spPr bwMode="auto">
        <a:xfrm>
          <a:off x="5676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101</xdr:row>
      <xdr:rowOff>0</xdr:rowOff>
    </xdr:from>
    <xdr:ext cx="42863" cy="47625"/>
    <xdr:sp macro="" textlink="">
      <xdr:nvSpPr>
        <xdr:cNvPr id="1366" name="Text Box 80">
          <a:extLst>
            <a:ext uri="{FF2B5EF4-FFF2-40B4-BE49-F238E27FC236}">
              <a16:creationId xmlns:a16="http://schemas.microsoft.com/office/drawing/2014/main" id="{C99B85AF-67E5-451E-80D1-4D4012596737}"/>
            </a:ext>
          </a:extLst>
        </xdr:cNvPr>
        <xdr:cNvSpPr txBox="1">
          <a:spLocks noChangeArrowheads="1"/>
        </xdr:cNvSpPr>
      </xdr:nvSpPr>
      <xdr:spPr bwMode="auto">
        <a:xfrm>
          <a:off x="5448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101</xdr:row>
      <xdr:rowOff>0</xdr:rowOff>
    </xdr:from>
    <xdr:ext cx="42863" cy="47625"/>
    <xdr:sp macro="" textlink="">
      <xdr:nvSpPr>
        <xdr:cNvPr id="1367" name="Text Box 117">
          <a:extLst>
            <a:ext uri="{FF2B5EF4-FFF2-40B4-BE49-F238E27FC236}">
              <a16:creationId xmlns:a16="http://schemas.microsoft.com/office/drawing/2014/main" id="{1250D59E-D86F-423A-8E96-80D9C1ED3ADD}"/>
            </a:ext>
          </a:extLst>
        </xdr:cNvPr>
        <xdr:cNvSpPr txBox="1">
          <a:spLocks noChangeArrowheads="1"/>
        </xdr:cNvSpPr>
      </xdr:nvSpPr>
      <xdr:spPr bwMode="auto">
        <a:xfrm>
          <a:off x="53340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368" name="Text Box 22">
          <a:extLst>
            <a:ext uri="{FF2B5EF4-FFF2-40B4-BE49-F238E27FC236}">
              <a16:creationId xmlns:a16="http://schemas.microsoft.com/office/drawing/2014/main" id="{AF04429F-27DC-4207-8E14-F014E8C0B024}"/>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101</xdr:row>
      <xdr:rowOff>0</xdr:rowOff>
    </xdr:from>
    <xdr:ext cx="57150" cy="38100"/>
    <xdr:sp macro="" textlink="">
      <xdr:nvSpPr>
        <xdr:cNvPr id="1369" name="Text Box 22">
          <a:extLst>
            <a:ext uri="{FF2B5EF4-FFF2-40B4-BE49-F238E27FC236}">
              <a16:creationId xmlns:a16="http://schemas.microsoft.com/office/drawing/2014/main" id="{0AB48AE7-63CF-4D4D-ADD7-E0B88EAE2B5E}"/>
            </a:ext>
          </a:extLst>
        </xdr:cNvPr>
        <xdr:cNvSpPr txBox="1">
          <a:spLocks noChangeArrowheads="1"/>
        </xdr:cNvSpPr>
      </xdr:nvSpPr>
      <xdr:spPr bwMode="auto">
        <a:xfrm>
          <a:off x="6019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101</xdr:row>
      <xdr:rowOff>0</xdr:rowOff>
    </xdr:from>
    <xdr:ext cx="42863" cy="38100"/>
    <xdr:sp macro="" textlink="">
      <xdr:nvSpPr>
        <xdr:cNvPr id="1370" name="Text Box 22">
          <a:extLst>
            <a:ext uri="{FF2B5EF4-FFF2-40B4-BE49-F238E27FC236}">
              <a16:creationId xmlns:a16="http://schemas.microsoft.com/office/drawing/2014/main" id="{BFA8430C-9BDC-4741-A261-0A53F455A582}"/>
            </a:ext>
          </a:extLst>
        </xdr:cNvPr>
        <xdr:cNvSpPr txBox="1">
          <a:spLocks noChangeArrowheads="1"/>
        </xdr:cNvSpPr>
      </xdr:nvSpPr>
      <xdr:spPr bwMode="auto">
        <a:xfrm>
          <a:off x="69342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101</xdr:row>
      <xdr:rowOff>0</xdr:rowOff>
    </xdr:from>
    <xdr:ext cx="57150" cy="38100"/>
    <xdr:sp macro="" textlink="">
      <xdr:nvSpPr>
        <xdr:cNvPr id="1371" name="Text Box 22">
          <a:extLst>
            <a:ext uri="{FF2B5EF4-FFF2-40B4-BE49-F238E27FC236}">
              <a16:creationId xmlns:a16="http://schemas.microsoft.com/office/drawing/2014/main" id="{D68CE43E-0A67-4D7D-84EB-246FEADB353B}"/>
            </a:ext>
          </a:extLst>
        </xdr:cNvPr>
        <xdr:cNvSpPr txBox="1">
          <a:spLocks noChangeArrowheads="1"/>
        </xdr:cNvSpPr>
      </xdr:nvSpPr>
      <xdr:spPr bwMode="auto">
        <a:xfrm>
          <a:off x="5676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101</xdr:row>
      <xdr:rowOff>0</xdr:rowOff>
    </xdr:from>
    <xdr:ext cx="57150" cy="38100"/>
    <xdr:sp macro="" textlink="">
      <xdr:nvSpPr>
        <xdr:cNvPr id="1372" name="Text Box 22">
          <a:extLst>
            <a:ext uri="{FF2B5EF4-FFF2-40B4-BE49-F238E27FC236}">
              <a16:creationId xmlns:a16="http://schemas.microsoft.com/office/drawing/2014/main" id="{8A9D92C4-B243-48FB-800D-4AC3CBC2ABDD}"/>
            </a:ext>
          </a:extLst>
        </xdr:cNvPr>
        <xdr:cNvSpPr txBox="1">
          <a:spLocks noChangeArrowheads="1"/>
        </xdr:cNvSpPr>
      </xdr:nvSpPr>
      <xdr:spPr bwMode="auto">
        <a:xfrm>
          <a:off x="6591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101</xdr:row>
      <xdr:rowOff>0</xdr:rowOff>
    </xdr:from>
    <xdr:ext cx="48040" cy="47625"/>
    <xdr:sp macro="" textlink="">
      <xdr:nvSpPr>
        <xdr:cNvPr id="1373" name="Text Box 80">
          <a:extLst>
            <a:ext uri="{FF2B5EF4-FFF2-40B4-BE49-F238E27FC236}">
              <a16:creationId xmlns:a16="http://schemas.microsoft.com/office/drawing/2014/main" id="{A1B59C62-026C-498B-92D1-23A833D3DEE1}"/>
            </a:ext>
          </a:extLst>
        </xdr:cNvPr>
        <xdr:cNvSpPr txBox="1">
          <a:spLocks noChangeArrowheads="1"/>
        </xdr:cNvSpPr>
      </xdr:nvSpPr>
      <xdr:spPr bwMode="auto">
        <a:xfrm>
          <a:off x="3619500" y="29588460"/>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101</xdr:row>
      <xdr:rowOff>0</xdr:rowOff>
    </xdr:from>
    <xdr:ext cx="48039" cy="47625"/>
    <xdr:sp macro="" textlink="">
      <xdr:nvSpPr>
        <xdr:cNvPr id="1374" name="Text Box 117">
          <a:extLst>
            <a:ext uri="{FF2B5EF4-FFF2-40B4-BE49-F238E27FC236}">
              <a16:creationId xmlns:a16="http://schemas.microsoft.com/office/drawing/2014/main" id="{10208AE8-EF2E-45D5-9FF8-8103F5EA6BAA}"/>
            </a:ext>
          </a:extLst>
        </xdr:cNvPr>
        <xdr:cNvSpPr txBox="1">
          <a:spLocks noChangeArrowheads="1"/>
        </xdr:cNvSpPr>
      </xdr:nvSpPr>
      <xdr:spPr bwMode="auto">
        <a:xfrm>
          <a:off x="3505200" y="29588460"/>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101</xdr:row>
      <xdr:rowOff>0</xdr:rowOff>
    </xdr:from>
    <xdr:ext cx="33337" cy="47625"/>
    <xdr:sp macro="" textlink="">
      <xdr:nvSpPr>
        <xdr:cNvPr id="1375" name="Text Box 118">
          <a:extLst>
            <a:ext uri="{FF2B5EF4-FFF2-40B4-BE49-F238E27FC236}">
              <a16:creationId xmlns:a16="http://schemas.microsoft.com/office/drawing/2014/main" id="{A6F0CA98-36D7-44F7-9F7D-94AAC229B307}"/>
            </a:ext>
          </a:extLst>
        </xdr:cNvPr>
        <xdr:cNvSpPr txBox="1">
          <a:spLocks noChangeArrowheads="1"/>
        </xdr:cNvSpPr>
      </xdr:nvSpPr>
      <xdr:spPr bwMode="auto">
        <a:xfrm>
          <a:off x="3433762" y="295884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101</xdr:row>
      <xdr:rowOff>0</xdr:rowOff>
    </xdr:from>
    <xdr:ext cx="48039" cy="38100"/>
    <xdr:sp macro="" textlink="">
      <xdr:nvSpPr>
        <xdr:cNvPr id="1376" name="Text Box 22">
          <a:extLst>
            <a:ext uri="{FF2B5EF4-FFF2-40B4-BE49-F238E27FC236}">
              <a16:creationId xmlns:a16="http://schemas.microsoft.com/office/drawing/2014/main" id="{58847FB3-7D1E-45A3-B592-4D3D3E11C432}"/>
            </a:ext>
          </a:extLst>
        </xdr:cNvPr>
        <xdr:cNvSpPr txBox="1">
          <a:spLocks noChangeArrowheads="1"/>
        </xdr:cNvSpPr>
      </xdr:nvSpPr>
      <xdr:spPr bwMode="auto">
        <a:xfrm>
          <a:off x="3276600" y="29588460"/>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101</xdr:row>
      <xdr:rowOff>0</xdr:rowOff>
    </xdr:from>
    <xdr:ext cx="57150" cy="38100"/>
    <xdr:sp macro="" textlink="">
      <xdr:nvSpPr>
        <xdr:cNvPr id="1377" name="Text Box 22">
          <a:extLst>
            <a:ext uri="{FF2B5EF4-FFF2-40B4-BE49-F238E27FC236}">
              <a16:creationId xmlns:a16="http://schemas.microsoft.com/office/drawing/2014/main" id="{B54DF6A2-FFD4-4386-8F57-F8DF2F411230}"/>
            </a:ext>
          </a:extLst>
        </xdr:cNvPr>
        <xdr:cNvSpPr txBox="1">
          <a:spLocks noChangeArrowheads="1"/>
        </xdr:cNvSpPr>
      </xdr:nvSpPr>
      <xdr:spPr bwMode="auto">
        <a:xfrm>
          <a:off x="2019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101</xdr:row>
      <xdr:rowOff>0</xdr:rowOff>
    </xdr:from>
    <xdr:ext cx="57150" cy="38100"/>
    <xdr:sp macro="" textlink="">
      <xdr:nvSpPr>
        <xdr:cNvPr id="1378" name="Text Box 22">
          <a:extLst>
            <a:ext uri="{FF2B5EF4-FFF2-40B4-BE49-F238E27FC236}">
              <a16:creationId xmlns:a16="http://schemas.microsoft.com/office/drawing/2014/main" id="{6EA8D7A0-6D4E-493F-80C3-4557F6B2FED4}"/>
            </a:ext>
          </a:extLst>
        </xdr:cNvPr>
        <xdr:cNvSpPr txBox="1">
          <a:spLocks noChangeArrowheads="1"/>
        </xdr:cNvSpPr>
      </xdr:nvSpPr>
      <xdr:spPr bwMode="auto">
        <a:xfrm>
          <a:off x="35052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101</xdr:row>
      <xdr:rowOff>0</xdr:rowOff>
    </xdr:from>
    <xdr:ext cx="57150" cy="38100"/>
    <xdr:sp macro="" textlink="">
      <xdr:nvSpPr>
        <xdr:cNvPr id="1379" name="Text Box 22">
          <a:extLst>
            <a:ext uri="{FF2B5EF4-FFF2-40B4-BE49-F238E27FC236}">
              <a16:creationId xmlns:a16="http://schemas.microsoft.com/office/drawing/2014/main" id="{75168440-CCA0-4FC8-8DDB-3B552413823B}"/>
            </a:ext>
          </a:extLst>
        </xdr:cNvPr>
        <xdr:cNvSpPr txBox="1">
          <a:spLocks noChangeArrowheads="1"/>
        </xdr:cNvSpPr>
      </xdr:nvSpPr>
      <xdr:spPr bwMode="auto">
        <a:xfrm>
          <a:off x="5105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101</xdr:row>
      <xdr:rowOff>0</xdr:rowOff>
    </xdr:from>
    <xdr:ext cx="57150" cy="38100"/>
    <xdr:sp macro="" textlink="">
      <xdr:nvSpPr>
        <xdr:cNvPr id="1380" name="Text Box 22">
          <a:extLst>
            <a:ext uri="{FF2B5EF4-FFF2-40B4-BE49-F238E27FC236}">
              <a16:creationId xmlns:a16="http://schemas.microsoft.com/office/drawing/2014/main" id="{2487A76E-A2D9-4679-9D48-FA911ED0812F}"/>
            </a:ext>
          </a:extLst>
        </xdr:cNvPr>
        <xdr:cNvSpPr txBox="1">
          <a:spLocks noChangeArrowheads="1"/>
        </xdr:cNvSpPr>
      </xdr:nvSpPr>
      <xdr:spPr bwMode="auto">
        <a:xfrm>
          <a:off x="5562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101</xdr:row>
      <xdr:rowOff>0</xdr:rowOff>
    </xdr:from>
    <xdr:ext cx="42862" cy="28575"/>
    <xdr:sp macro="" textlink="">
      <xdr:nvSpPr>
        <xdr:cNvPr id="1381" name="Text Box 23">
          <a:extLst>
            <a:ext uri="{FF2B5EF4-FFF2-40B4-BE49-F238E27FC236}">
              <a16:creationId xmlns:a16="http://schemas.microsoft.com/office/drawing/2014/main" id="{E2010209-C3AB-4F87-ABE7-067A20A5512E}"/>
            </a:ext>
          </a:extLst>
        </xdr:cNvPr>
        <xdr:cNvSpPr txBox="1">
          <a:spLocks noChangeArrowheads="1"/>
        </xdr:cNvSpPr>
      </xdr:nvSpPr>
      <xdr:spPr bwMode="auto">
        <a:xfrm>
          <a:off x="52197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101</xdr:row>
      <xdr:rowOff>0</xdr:rowOff>
    </xdr:from>
    <xdr:ext cx="42863" cy="38100"/>
    <xdr:sp macro="" textlink="">
      <xdr:nvSpPr>
        <xdr:cNvPr id="1382" name="Text Box 22">
          <a:extLst>
            <a:ext uri="{FF2B5EF4-FFF2-40B4-BE49-F238E27FC236}">
              <a16:creationId xmlns:a16="http://schemas.microsoft.com/office/drawing/2014/main" id="{13EBBC3F-2C1A-461F-B75D-9F9942BC92B5}"/>
            </a:ext>
          </a:extLst>
        </xdr:cNvPr>
        <xdr:cNvSpPr txBox="1">
          <a:spLocks noChangeArrowheads="1"/>
        </xdr:cNvSpPr>
      </xdr:nvSpPr>
      <xdr:spPr bwMode="auto">
        <a:xfrm>
          <a:off x="52197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101</xdr:row>
      <xdr:rowOff>0</xdr:rowOff>
    </xdr:from>
    <xdr:ext cx="42862" cy="28575"/>
    <xdr:sp macro="" textlink="">
      <xdr:nvSpPr>
        <xdr:cNvPr id="1383" name="Text Box 23">
          <a:extLst>
            <a:ext uri="{FF2B5EF4-FFF2-40B4-BE49-F238E27FC236}">
              <a16:creationId xmlns:a16="http://schemas.microsoft.com/office/drawing/2014/main" id="{BE5AA1D7-8DF4-45A2-B8CD-66C8A02EC751}"/>
            </a:ext>
          </a:extLst>
        </xdr:cNvPr>
        <xdr:cNvSpPr txBox="1">
          <a:spLocks noChangeArrowheads="1"/>
        </xdr:cNvSpPr>
      </xdr:nvSpPr>
      <xdr:spPr bwMode="auto">
        <a:xfrm>
          <a:off x="52197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101</xdr:row>
      <xdr:rowOff>0</xdr:rowOff>
    </xdr:from>
    <xdr:ext cx="57150" cy="38100"/>
    <xdr:sp macro="" textlink="">
      <xdr:nvSpPr>
        <xdr:cNvPr id="1384" name="Text Box 22">
          <a:extLst>
            <a:ext uri="{FF2B5EF4-FFF2-40B4-BE49-F238E27FC236}">
              <a16:creationId xmlns:a16="http://schemas.microsoft.com/office/drawing/2014/main" id="{749F7F1C-020E-4F65-B5A8-19250F50EDB0}"/>
            </a:ext>
          </a:extLst>
        </xdr:cNvPr>
        <xdr:cNvSpPr txBox="1">
          <a:spLocks noChangeArrowheads="1"/>
        </xdr:cNvSpPr>
      </xdr:nvSpPr>
      <xdr:spPr bwMode="auto">
        <a:xfrm>
          <a:off x="4191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385" name="Text Box 22">
          <a:extLst>
            <a:ext uri="{FF2B5EF4-FFF2-40B4-BE49-F238E27FC236}">
              <a16:creationId xmlns:a16="http://schemas.microsoft.com/office/drawing/2014/main" id="{31387C2D-71D6-4D51-BFCC-1FE8458925EE}"/>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101</xdr:row>
      <xdr:rowOff>0</xdr:rowOff>
    </xdr:from>
    <xdr:ext cx="57150" cy="38100"/>
    <xdr:sp macro="" textlink="">
      <xdr:nvSpPr>
        <xdr:cNvPr id="1386" name="Text Box 22">
          <a:extLst>
            <a:ext uri="{FF2B5EF4-FFF2-40B4-BE49-F238E27FC236}">
              <a16:creationId xmlns:a16="http://schemas.microsoft.com/office/drawing/2014/main" id="{869F8367-B7BB-44E1-B6E9-B39B53C22E31}"/>
            </a:ext>
          </a:extLst>
        </xdr:cNvPr>
        <xdr:cNvSpPr txBox="1">
          <a:spLocks noChangeArrowheads="1"/>
        </xdr:cNvSpPr>
      </xdr:nvSpPr>
      <xdr:spPr bwMode="auto">
        <a:xfrm>
          <a:off x="6819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101</xdr:row>
      <xdr:rowOff>0</xdr:rowOff>
    </xdr:from>
    <xdr:ext cx="57150" cy="38100"/>
    <xdr:sp macro="" textlink="">
      <xdr:nvSpPr>
        <xdr:cNvPr id="1387" name="Text Box 22">
          <a:extLst>
            <a:ext uri="{FF2B5EF4-FFF2-40B4-BE49-F238E27FC236}">
              <a16:creationId xmlns:a16="http://schemas.microsoft.com/office/drawing/2014/main" id="{4BEC529C-6AD0-438C-AFD2-3C6FF88B014E}"/>
            </a:ext>
          </a:extLst>
        </xdr:cNvPr>
        <xdr:cNvSpPr txBox="1">
          <a:spLocks noChangeArrowheads="1"/>
        </xdr:cNvSpPr>
      </xdr:nvSpPr>
      <xdr:spPr bwMode="auto">
        <a:xfrm>
          <a:off x="5905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101</xdr:row>
      <xdr:rowOff>0</xdr:rowOff>
    </xdr:from>
    <xdr:ext cx="57150" cy="38100"/>
    <xdr:sp macro="" textlink="">
      <xdr:nvSpPr>
        <xdr:cNvPr id="1388" name="Text Box 22">
          <a:extLst>
            <a:ext uri="{FF2B5EF4-FFF2-40B4-BE49-F238E27FC236}">
              <a16:creationId xmlns:a16="http://schemas.microsoft.com/office/drawing/2014/main" id="{C7E45865-6D7D-45BA-A5BB-431B82AD23BC}"/>
            </a:ext>
          </a:extLst>
        </xdr:cNvPr>
        <xdr:cNvSpPr txBox="1">
          <a:spLocks noChangeArrowheads="1"/>
        </xdr:cNvSpPr>
      </xdr:nvSpPr>
      <xdr:spPr bwMode="auto">
        <a:xfrm>
          <a:off x="29337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101</xdr:row>
      <xdr:rowOff>0</xdr:rowOff>
    </xdr:from>
    <xdr:ext cx="42863" cy="38100"/>
    <xdr:sp macro="" textlink="">
      <xdr:nvSpPr>
        <xdr:cNvPr id="1389" name="Text Box 22">
          <a:extLst>
            <a:ext uri="{FF2B5EF4-FFF2-40B4-BE49-F238E27FC236}">
              <a16:creationId xmlns:a16="http://schemas.microsoft.com/office/drawing/2014/main" id="{B6F5E365-D0D6-49BA-A306-EB91AA1E4918}"/>
            </a:ext>
          </a:extLst>
        </xdr:cNvPr>
        <xdr:cNvSpPr txBox="1">
          <a:spLocks noChangeArrowheads="1"/>
        </xdr:cNvSpPr>
      </xdr:nvSpPr>
      <xdr:spPr bwMode="auto">
        <a:xfrm>
          <a:off x="51054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101</xdr:row>
      <xdr:rowOff>0</xdr:rowOff>
    </xdr:from>
    <xdr:ext cx="57150" cy="38100"/>
    <xdr:sp macro="" textlink="">
      <xdr:nvSpPr>
        <xdr:cNvPr id="1390" name="Text Box 22">
          <a:extLst>
            <a:ext uri="{FF2B5EF4-FFF2-40B4-BE49-F238E27FC236}">
              <a16:creationId xmlns:a16="http://schemas.microsoft.com/office/drawing/2014/main" id="{CF450EB0-77D2-4DAC-BA52-AE06F6F1AC96}"/>
            </a:ext>
          </a:extLst>
        </xdr:cNvPr>
        <xdr:cNvSpPr txBox="1">
          <a:spLocks noChangeArrowheads="1"/>
        </xdr:cNvSpPr>
      </xdr:nvSpPr>
      <xdr:spPr bwMode="auto">
        <a:xfrm>
          <a:off x="3848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101</xdr:row>
      <xdr:rowOff>0</xdr:rowOff>
    </xdr:from>
    <xdr:ext cx="57150" cy="38100"/>
    <xdr:sp macro="" textlink="">
      <xdr:nvSpPr>
        <xdr:cNvPr id="1391" name="Text Box 22">
          <a:extLst>
            <a:ext uri="{FF2B5EF4-FFF2-40B4-BE49-F238E27FC236}">
              <a16:creationId xmlns:a16="http://schemas.microsoft.com/office/drawing/2014/main" id="{9E91D6EB-CCDD-4B92-845F-775406E6D839}"/>
            </a:ext>
          </a:extLst>
        </xdr:cNvPr>
        <xdr:cNvSpPr txBox="1">
          <a:spLocks noChangeArrowheads="1"/>
        </xdr:cNvSpPr>
      </xdr:nvSpPr>
      <xdr:spPr bwMode="auto">
        <a:xfrm>
          <a:off x="4762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101</xdr:row>
      <xdr:rowOff>0</xdr:rowOff>
    </xdr:from>
    <xdr:ext cx="42863" cy="47625"/>
    <xdr:sp macro="" textlink="">
      <xdr:nvSpPr>
        <xdr:cNvPr id="1392" name="Text Box 80">
          <a:extLst>
            <a:ext uri="{FF2B5EF4-FFF2-40B4-BE49-F238E27FC236}">
              <a16:creationId xmlns:a16="http://schemas.microsoft.com/office/drawing/2014/main" id="{575252BF-8D66-404D-99D5-E3049292D9DF}"/>
            </a:ext>
          </a:extLst>
        </xdr:cNvPr>
        <xdr:cNvSpPr txBox="1">
          <a:spLocks noChangeArrowheads="1"/>
        </xdr:cNvSpPr>
      </xdr:nvSpPr>
      <xdr:spPr bwMode="auto">
        <a:xfrm>
          <a:off x="5448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101</xdr:row>
      <xdr:rowOff>0</xdr:rowOff>
    </xdr:from>
    <xdr:ext cx="42863" cy="47625"/>
    <xdr:sp macro="" textlink="">
      <xdr:nvSpPr>
        <xdr:cNvPr id="1393" name="Text Box 117">
          <a:extLst>
            <a:ext uri="{FF2B5EF4-FFF2-40B4-BE49-F238E27FC236}">
              <a16:creationId xmlns:a16="http://schemas.microsoft.com/office/drawing/2014/main" id="{4BD2E878-0B5F-4A3E-A12F-19A24D6F17C3}"/>
            </a:ext>
          </a:extLst>
        </xdr:cNvPr>
        <xdr:cNvSpPr txBox="1">
          <a:spLocks noChangeArrowheads="1"/>
        </xdr:cNvSpPr>
      </xdr:nvSpPr>
      <xdr:spPr bwMode="auto">
        <a:xfrm>
          <a:off x="53340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394" name="Text Box 22">
          <a:extLst>
            <a:ext uri="{FF2B5EF4-FFF2-40B4-BE49-F238E27FC236}">
              <a16:creationId xmlns:a16="http://schemas.microsoft.com/office/drawing/2014/main" id="{07F5CA06-6662-40C3-9E0D-6F59D889EC00}"/>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101</xdr:row>
      <xdr:rowOff>0</xdr:rowOff>
    </xdr:from>
    <xdr:ext cx="57150" cy="38100"/>
    <xdr:sp macro="" textlink="">
      <xdr:nvSpPr>
        <xdr:cNvPr id="1395" name="Text Box 22">
          <a:extLst>
            <a:ext uri="{FF2B5EF4-FFF2-40B4-BE49-F238E27FC236}">
              <a16:creationId xmlns:a16="http://schemas.microsoft.com/office/drawing/2014/main" id="{A000A344-5946-4ED5-A76F-8E814332FB39}"/>
            </a:ext>
          </a:extLst>
        </xdr:cNvPr>
        <xdr:cNvSpPr txBox="1">
          <a:spLocks noChangeArrowheads="1"/>
        </xdr:cNvSpPr>
      </xdr:nvSpPr>
      <xdr:spPr bwMode="auto">
        <a:xfrm>
          <a:off x="6019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101</xdr:row>
      <xdr:rowOff>0</xdr:rowOff>
    </xdr:from>
    <xdr:ext cx="57150" cy="38100"/>
    <xdr:sp macro="" textlink="">
      <xdr:nvSpPr>
        <xdr:cNvPr id="1396" name="Text Box 22">
          <a:extLst>
            <a:ext uri="{FF2B5EF4-FFF2-40B4-BE49-F238E27FC236}">
              <a16:creationId xmlns:a16="http://schemas.microsoft.com/office/drawing/2014/main" id="{A97A8D2F-58FD-42CA-B423-FA16B0F53B9A}"/>
            </a:ext>
          </a:extLst>
        </xdr:cNvPr>
        <xdr:cNvSpPr txBox="1">
          <a:spLocks noChangeArrowheads="1"/>
        </xdr:cNvSpPr>
      </xdr:nvSpPr>
      <xdr:spPr bwMode="auto">
        <a:xfrm>
          <a:off x="5676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101</xdr:row>
      <xdr:rowOff>0</xdr:rowOff>
    </xdr:from>
    <xdr:ext cx="42863" cy="47625"/>
    <xdr:sp macro="" textlink="">
      <xdr:nvSpPr>
        <xdr:cNvPr id="1397" name="Text Box 80">
          <a:extLst>
            <a:ext uri="{FF2B5EF4-FFF2-40B4-BE49-F238E27FC236}">
              <a16:creationId xmlns:a16="http://schemas.microsoft.com/office/drawing/2014/main" id="{6D605ABD-D204-41AE-AC4A-5FB5BAD89846}"/>
            </a:ext>
          </a:extLst>
        </xdr:cNvPr>
        <xdr:cNvSpPr txBox="1">
          <a:spLocks noChangeArrowheads="1"/>
        </xdr:cNvSpPr>
      </xdr:nvSpPr>
      <xdr:spPr bwMode="auto">
        <a:xfrm>
          <a:off x="5448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101</xdr:row>
      <xdr:rowOff>0</xdr:rowOff>
    </xdr:from>
    <xdr:ext cx="42863" cy="47625"/>
    <xdr:sp macro="" textlink="">
      <xdr:nvSpPr>
        <xdr:cNvPr id="1398" name="Text Box 117">
          <a:extLst>
            <a:ext uri="{FF2B5EF4-FFF2-40B4-BE49-F238E27FC236}">
              <a16:creationId xmlns:a16="http://schemas.microsoft.com/office/drawing/2014/main" id="{17EEBF91-0B06-4F51-9047-593AB45E7F17}"/>
            </a:ext>
          </a:extLst>
        </xdr:cNvPr>
        <xdr:cNvSpPr txBox="1">
          <a:spLocks noChangeArrowheads="1"/>
        </xdr:cNvSpPr>
      </xdr:nvSpPr>
      <xdr:spPr bwMode="auto">
        <a:xfrm>
          <a:off x="53340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101</xdr:row>
      <xdr:rowOff>0</xdr:rowOff>
    </xdr:from>
    <xdr:ext cx="57150" cy="38100"/>
    <xdr:sp macro="" textlink="">
      <xdr:nvSpPr>
        <xdr:cNvPr id="1399" name="Text Box 22">
          <a:extLst>
            <a:ext uri="{FF2B5EF4-FFF2-40B4-BE49-F238E27FC236}">
              <a16:creationId xmlns:a16="http://schemas.microsoft.com/office/drawing/2014/main" id="{D76C368B-2F9E-4BA6-A178-21189C5C6276}"/>
            </a:ext>
          </a:extLst>
        </xdr:cNvPr>
        <xdr:cNvSpPr txBox="1">
          <a:spLocks noChangeArrowheads="1"/>
        </xdr:cNvSpPr>
      </xdr:nvSpPr>
      <xdr:spPr bwMode="auto">
        <a:xfrm>
          <a:off x="5334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101</xdr:row>
      <xdr:rowOff>0</xdr:rowOff>
    </xdr:from>
    <xdr:ext cx="57150" cy="38100"/>
    <xdr:sp macro="" textlink="">
      <xdr:nvSpPr>
        <xdr:cNvPr id="1400" name="Text Box 22">
          <a:extLst>
            <a:ext uri="{FF2B5EF4-FFF2-40B4-BE49-F238E27FC236}">
              <a16:creationId xmlns:a16="http://schemas.microsoft.com/office/drawing/2014/main" id="{7B7149A3-F321-4488-A363-7AC8A20B76F4}"/>
            </a:ext>
          </a:extLst>
        </xdr:cNvPr>
        <xdr:cNvSpPr txBox="1">
          <a:spLocks noChangeArrowheads="1"/>
        </xdr:cNvSpPr>
      </xdr:nvSpPr>
      <xdr:spPr bwMode="auto">
        <a:xfrm>
          <a:off x="6019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101</xdr:row>
      <xdr:rowOff>0</xdr:rowOff>
    </xdr:from>
    <xdr:ext cx="42863" cy="38100"/>
    <xdr:sp macro="" textlink="">
      <xdr:nvSpPr>
        <xdr:cNvPr id="1401" name="Text Box 22">
          <a:extLst>
            <a:ext uri="{FF2B5EF4-FFF2-40B4-BE49-F238E27FC236}">
              <a16:creationId xmlns:a16="http://schemas.microsoft.com/office/drawing/2014/main" id="{87A0E27D-B792-41FD-A363-E1E34573F7D4}"/>
            </a:ext>
          </a:extLst>
        </xdr:cNvPr>
        <xdr:cNvSpPr txBox="1">
          <a:spLocks noChangeArrowheads="1"/>
        </xdr:cNvSpPr>
      </xdr:nvSpPr>
      <xdr:spPr bwMode="auto">
        <a:xfrm>
          <a:off x="69342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101</xdr:row>
      <xdr:rowOff>0</xdr:rowOff>
    </xdr:from>
    <xdr:ext cx="57150" cy="38100"/>
    <xdr:sp macro="" textlink="">
      <xdr:nvSpPr>
        <xdr:cNvPr id="1402" name="Text Box 22">
          <a:extLst>
            <a:ext uri="{FF2B5EF4-FFF2-40B4-BE49-F238E27FC236}">
              <a16:creationId xmlns:a16="http://schemas.microsoft.com/office/drawing/2014/main" id="{55A294E7-7E3E-468B-BEB0-A113F01302CE}"/>
            </a:ext>
          </a:extLst>
        </xdr:cNvPr>
        <xdr:cNvSpPr txBox="1">
          <a:spLocks noChangeArrowheads="1"/>
        </xdr:cNvSpPr>
      </xdr:nvSpPr>
      <xdr:spPr bwMode="auto">
        <a:xfrm>
          <a:off x="5676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101</xdr:row>
      <xdr:rowOff>0</xdr:rowOff>
    </xdr:from>
    <xdr:ext cx="57150" cy="38100"/>
    <xdr:sp macro="" textlink="">
      <xdr:nvSpPr>
        <xdr:cNvPr id="1403" name="Text Box 22">
          <a:extLst>
            <a:ext uri="{FF2B5EF4-FFF2-40B4-BE49-F238E27FC236}">
              <a16:creationId xmlns:a16="http://schemas.microsoft.com/office/drawing/2014/main" id="{CF2474EE-1A6A-4AF9-9895-0AE094E7F354}"/>
            </a:ext>
          </a:extLst>
        </xdr:cNvPr>
        <xdr:cNvSpPr txBox="1">
          <a:spLocks noChangeArrowheads="1"/>
        </xdr:cNvSpPr>
      </xdr:nvSpPr>
      <xdr:spPr bwMode="auto">
        <a:xfrm>
          <a:off x="6591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121</xdr:row>
      <xdr:rowOff>0</xdr:rowOff>
    </xdr:from>
    <xdr:ext cx="42863" cy="47625"/>
    <xdr:sp macro="" textlink="">
      <xdr:nvSpPr>
        <xdr:cNvPr id="1404" name="Text Box 80">
          <a:extLst>
            <a:ext uri="{FF2B5EF4-FFF2-40B4-BE49-F238E27FC236}">
              <a16:creationId xmlns:a16="http://schemas.microsoft.com/office/drawing/2014/main" id="{3A24C569-9073-4230-8580-011CF47E3B4B}"/>
            </a:ext>
          </a:extLst>
        </xdr:cNvPr>
        <xdr:cNvSpPr txBox="1">
          <a:spLocks noChangeArrowheads="1"/>
        </xdr:cNvSpPr>
      </xdr:nvSpPr>
      <xdr:spPr bwMode="auto">
        <a:xfrm>
          <a:off x="36195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121</xdr:row>
      <xdr:rowOff>0</xdr:rowOff>
    </xdr:from>
    <xdr:ext cx="42863" cy="47625"/>
    <xdr:sp macro="" textlink="">
      <xdr:nvSpPr>
        <xdr:cNvPr id="1405" name="Text Box 117">
          <a:extLst>
            <a:ext uri="{FF2B5EF4-FFF2-40B4-BE49-F238E27FC236}">
              <a16:creationId xmlns:a16="http://schemas.microsoft.com/office/drawing/2014/main" id="{F474D593-B934-4236-86E7-9712D8588845}"/>
            </a:ext>
          </a:extLst>
        </xdr:cNvPr>
        <xdr:cNvSpPr txBox="1">
          <a:spLocks noChangeArrowheads="1"/>
        </xdr:cNvSpPr>
      </xdr:nvSpPr>
      <xdr:spPr bwMode="auto">
        <a:xfrm>
          <a:off x="35052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121</xdr:row>
      <xdr:rowOff>0</xdr:rowOff>
    </xdr:from>
    <xdr:ext cx="42863" cy="38100"/>
    <xdr:sp macro="" textlink="">
      <xdr:nvSpPr>
        <xdr:cNvPr id="1406" name="Text Box 22">
          <a:extLst>
            <a:ext uri="{FF2B5EF4-FFF2-40B4-BE49-F238E27FC236}">
              <a16:creationId xmlns:a16="http://schemas.microsoft.com/office/drawing/2014/main" id="{EAC96947-881D-4BD3-B810-4AF8BA7A32ED}"/>
            </a:ext>
          </a:extLst>
        </xdr:cNvPr>
        <xdr:cNvSpPr txBox="1">
          <a:spLocks noChangeArrowheads="1"/>
        </xdr:cNvSpPr>
      </xdr:nvSpPr>
      <xdr:spPr bwMode="auto">
        <a:xfrm>
          <a:off x="3276600" y="33939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121</xdr:row>
      <xdr:rowOff>0</xdr:rowOff>
    </xdr:from>
    <xdr:ext cx="57150" cy="38100"/>
    <xdr:sp macro="" textlink="">
      <xdr:nvSpPr>
        <xdr:cNvPr id="1407" name="Text Box 22">
          <a:extLst>
            <a:ext uri="{FF2B5EF4-FFF2-40B4-BE49-F238E27FC236}">
              <a16:creationId xmlns:a16="http://schemas.microsoft.com/office/drawing/2014/main" id="{19BC10F8-58CC-4465-928C-52BF94FB232B}"/>
            </a:ext>
          </a:extLst>
        </xdr:cNvPr>
        <xdr:cNvSpPr txBox="1">
          <a:spLocks noChangeArrowheads="1"/>
        </xdr:cNvSpPr>
      </xdr:nvSpPr>
      <xdr:spPr bwMode="auto">
        <a:xfrm>
          <a:off x="20193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121</xdr:row>
      <xdr:rowOff>0</xdr:rowOff>
    </xdr:from>
    <xdr:ext cx="57150" cy="38100"/>
    <xdr:sp macro="" textlink="">
      <xdr:nvSpPr>
        <xdr:cNvPr id="1408" name="Text Box 22">
          <a:extLst>
            <a:ext uri="{FF2B5EF4-FFF2-40B4-BE49-F238E27FC236}">
              <a16:creationId xmlns:a16="http://schemas.microsoft.com/office/drawing/2014/main" id="{F084DB2D-272D-434C-88D8-ECD86A9395CE}"/>
            </a:ext>
          </a:extLst>
        </xdr:cNvPr>
        <xdr:cNvSpPr txBox="1">
          <a:spLocks noChangeArrowheads="1"/>
        </xdr:cNvSpPr>
      </xdr:nvSpPr>
      <xdr:spPr bwMode="auto">
        <a:xfrm>
          <a:off x="35052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121</xdr:row>
      <xdr:rowOff>0</xdr:rowOff>
    </xdr:from>
    <xdr:ext cx="57150" cy="38100"/>
    <xdr:sp macro="" textlink="">
      <xdr:nvSpPr>
        <xdr:cNvPr id="1409" name="Text Box 22">
          <a:extLst>
            <a:ext uri="{FF2B5EF4-FFF2-40B4-BE49-F238E27FC236}">
              <a16:creationId xmlns:a16="http://schemas.microsoft.com/office/drawing/2014/main" id="{1BCC3F3B-CF22-4F1A-8F61-1D4E5E2C4BD6}"/>
            </a:ext>
          </a:extLst>
        </xdr:cNvPr>
        <xdr:cNvSpPr txBox="1">
          <a:spLocks noChangeArrowheads="1"/>
        </xdr:cNvSpPr>
      </xdr:nvSpPr>
      <xdr:spPr bwMode="auto">
        <a:xfrm>
          <a:off x="51054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121</xdr:row>
      <xdr:rowOff>0</xdr:rowOff>
    </xdr:from>
    <xdr:ext cx="57150" cy="38100"/>
    <xdr:sp macro="" textlink="">
      <xdr:nvSpPr>
        <xdr:cNvPr id="1410" name="Text Box 22">
          <a:extLst>
            <a:ext uri="{FF2B5EF4-FFF2-40B4-BE49-F238E27FC236}">
              <a16:creationId xmlns:a16="http://schemas.microsoft.com/office/drawing/2014/main" id="{16624688-A5FE-43DF-AA3D-FE62FDE897D4}"/>
            </a:ext>
          </a:extLst>
        </xdr:cNvPr>
        <xdr:cNvSpPr txBox="1">
          <a:spLocks noChangeArrowheads="1"/>
        </xdr:cNvSpPr>
      </xdr:nvSpPr>
      <xdr:spPr bwMode="auto">
        <a:xfrm>
          <a:off x="55626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121</xdr:row>
      <xdr:rowOff>0</xdr:rowOff>
    </xdr:from>
    <xdr:ext cx="42862" cy="28575"/>
    <xdr:sp macro="" textlink="">
      <xdr:nvSpPr>
        <xdr:cNvPr id="1411" name="Text Box 23">
          <a:extLst>
            <a:ext uri="{FF2B5EF4-FFF2-40B4-BE49-F238E27FC236}">
              <a16:creationId xmlns:a16="http://schemas.microsoft.com/office/drawing/2014/main" id="{A060BB9C-9EF0-4175-A0B6-3D63E28EEC0C}"/>
            </a:ext>
          </a:extLst>
        </xdr:cNvPr>
        <xdr:cNvSpPr txBox="1">
          <a:spLocks noChangeArrowheads="1"/>
        </xdr:cNvSpPr>
      </xdr:nvSpPr>
      <xdr:spPr bwMode="auto">
        <a:xfrm>
          <a:off x="5219700" y="339394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121</xdr:row>
      <xdr:rowOff>0</xdr:rowOff>
    </xdr:from>
    <xdr:ext cx="42863" cy="38100"/>
    <xdr:sp macro="" textlink="">
      <xdr:nvSpPr>
        <xdr:cNvPr id="1412" name="Text Box 22">
          <a:extLst>
            <a:ext uri="{FF2B5EF4-FFF2-40B4-BE49-F238E27FC236}">
              <a16:creationId xmlns:a16="http://schemas.microsoft.com/office/drawing/2014/main" id="{ABAD54A0-D9AF-4751-BB58-BA70222AD25E}"/>
            </a:ext>
          </a:extLst>
        </xdr:cNvPr>
        <xdr:cNvSpPr txBox="1">
          <a:spLocks noChangeArrowheads="1"/>
        </xdr:cNvSpPr>
      </xdr:nvSpPr>
      <xdr:spPr bwMode="auto">
        <a:xfrm>
          <a:off x="5219700" y="33939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121</xdr:row>
      <xdr:rowOff>0</xdr:rowOff>
    </xdr:from>
    <xdr:ext cx="42862" cy="28575"/>
    <xdr:sp macro="" textlink="">
      <xdr:nvSpPr>
        <xdr:cNvPr id="1413" name="Text Box 23">
          <a:extLst>
            <a:ext uri="{FF2B5EF4-FFF2-40B4-BE49-F238E27FC236}">
              <a16:creationId xmlns:a16="http://schemas.microsoft.com/office/drawing/2014/main" id="{1CE9D040-8F49-43FC-AAD1-BFF6C86B0257}"/>
            </a:ext>
          </a:extLst>
        </xdr:cNvPr>
        <xdr:cNvSpPr txBox="1">
          <a:spLocks noChangeArrowheads="1"/>
        </xdr:cNvSpPr>
      </xdr:nvSpPr>
      <xdr:spPr bwMode="auto">
        <a:xfrm>
          <a:off x="5219700" y="339394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121</xdr:row>
      <xdr:rowOff>0</xdr:rowOff>
    </xdr:from>
    <xdr:ext cx="57150" cy="38100"/>
    <xdr:sp macro="" textlink="">
      <xdr:nvSpPr>
        <xdr:cNvPr id="1414" name="Text Box 22">
          <a:extLst>
            <a:ext uri="{FF2B5EF4-FFF2-40B4-BE49-F238E27FC236}">
              <a16:creationId xmlns:a16="http://schemas.microsoft.com/office/drawing/2014/main" id="{C1FADCD9-0BAC-4A85-85D7-21ED1B73AEF2}"/>
            </a:ext>
          </a:extLst>
        </xdr:cNvPr>
        <xdr:cNvSpPr txBox="1">
          <a:spLocks noChangeArrowheads="1"/>
        </xdr:cNvSpPr>
      </xdr:nvSpPr>
      <xdr:spPr bwMode="auto">
        <a:xfrm>
          <a:off x="41910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121</xdr:row>
      <xdr:rowOff>0</xdr:rowOff>
    </xdr:from>
    <xdr:ext cx="42863" cy="47625"/>
    <xdr:sp macro="" textlink="">
      <xdr:nvSpPr>
        <xdr:cNvPr id="1415" name="Text Box 80">
          <a:extLst>
            <a:ext uri="{FF2B5EF4-FFF2-40B4-BE49-F238E27FC236}">
              <a16:creationId xmlns:a16="http://schemas.microsoft.com/office/drawing/2014/main" id="{55C93BAE-2DB8-44F5-99C0-797087D9F0CC}"/>
            </a:ext>
          </a:extLst>
        </xdr:cNvPr>
        <xdr:cNvSpPr txBox="1">
          <a:spLocks noChangeArrowheads="1"/>
        </xdr:cNvSpPr>
      </xdr:nvSpPr>
      <xdr:spPr bwMode="auto">
        <a:xfrm>
          <a:off x="54483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121</xdr:row>
      <xdr:rowOff>0</xdr:rowOff>
    </xdr:from>
    <xdr:ext cx="57150" cy="38100"/>
    <xdr:sp macro="" textlink="">
      <xdr:nvSpPr>
        <xdr:cNvPr id="1416" name="Text Box 22">
          <a:extLst>
            <a:ext uri="{FF2B5EF4-FFF2-40B4-BE49-F238E27FC236}">
              <a16:creationId xmlns:a16="http://schemas.microsoft.com/office/drawing/2014/main" id="{121251DB-00E7-410E-9A93-5FC67D417D30}"/>
            </a:ext>
          </a:extLst>
        </xdr:cNvPr>
        <xdr:cNvSpPr txBox="1">
          <a:spLocks noChangeArrowheads="1"/>
        </xdr:cNvSpPr>
      </xdr:nvSpPr>
      <xdr:spPr bwMode="auto">
        <a:xfrm>
          <a:off x="53340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121</xdr:row>
      <xdr:rowOff>0</xdr:rowOff>
    </xdr:from>
    <xdr:ext cx="57150" cy="38100"/>
    <xdr:sp macro="" textlink="">
      <xdr:nvSpPr>
        <xdr:cNvPr id="1417" name="Text Box 22">
          <a:extLst>
            <a:ext uri="{FF2B5EF4-FFF2-40B4-BE49-F238E27FC236}">
              <a16:creationId xmlns:a16="http://schemas.microsoft.com/office/drawing/2014/main" id="{42C39646-2A50-469B-B50C-022DCC778037}"/>
            </a:ext>
          </a:extLst>
        </xdr:cNvPr>
        <xdr:cNvSpPr txBox="1">
          <a:spLocks noChangeArrowheads="1"/>
        </xdr:cNvSpPr>
      </xdr:nvSpPr>
      <xdr:spPr bwMode="auto">
        <a:xfrm>
          <a:off x="68199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121</xdr:row>
      <xdr:rowOff>0</xdr:rowOff>
    </xdr:from>
    <xdr:ext cx="57150" cy="38100"/>
    <xdr:sp macro="" textlink="">
      <xdr:nvSpPr>
        <xdr:cNvPr id="1418" name="Text Box 22">
          <a:extLst>
            <a:ext uri="{FF2B5EF4-FFF2-40B4-BE49-F238E27FC236}">
              <a16:creationId xmlns:a16="http://schemas.microsoft.com/office/drawing/2014/main" id="{AA239160-F8A8-4D82-94CA-16259A3FB370}"/>
            </a:ext>
          </a:extLst>
        </xdr:cNvPr>
        <xdr:cNvSpPr txBox="1">
          <a:spLocks noChangeArrowheads="1"/>
        </xdr:cNvSpPr>
      </xdr:nvSpPr>
      <xdr:spPr bwMode="auto">
        <a:xfrm>
          <a:off x="59055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121</xdr:row>
      <xdr:rowOff>0</xdr:rowOff>
    </xdr:from>
    <xdr:ext cx="57150" cy="38100"/>
    <xdr:sp macro="" textlink="">
      <xdr:nvSpPr>
        <xdr:cNvPr id="1419" name="Text Box 22">
          <a:extLst>
            <a:ext uri="{FF2B5EF4-FFF2-40B4-BE49-F238E27FC236}">
              <a16:creationId xmlns:a16="http://schemas.microsoft.com/office/drawing/2014/main" id="{DA575FE7-7C4B-456C-8396-0E072CDBCEFF}"/>
            </a:ext>
          </a:extLst>
        </xdr:cNvPr>
        <xdr:cNvSpPr txBox="1">
          <a:spLocks noChangeArrowheads="1"/>
        </xdr:cNvSpPr>
      </xdr:nvSpPr>
      <xdr:spPr bwMode="auto">
        <a:xfrm>
          <a:off x="29337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121</xdr:row>
      <xdr:rowOff>0</xdr:rowOff>
    </xdr:from>
    <xdr:ext cx="42863" cy="38100"/>
    <xdr:sp macro="" textlink="">
      <xdr:nvSpPr>
        <xdr:cNvPr id="1420" name="Text Box 22">
          <a:extLst>
            <a:ext uri="{FF2B5EF4-FFF2-40B4-BE49-F238E27FC236}">
              <a16:creationId xmlns:a16="http://schemas.microsoft.com/office/drawing/2014/main" id="{8E723A04-2FE3-49A9-9006-A94BF02F8CBE}"/>
            </a:ext>
          </a:extLst>
        </xdr:cNvPr>
        <xdr:cNvSpPr txBox="1">
          <a:spLocks noChangeArrowheads="1"/>
        </xdr:cNvSpPr>
      </xdr:nvSpPr>
      <xdr:spPr bwMode="auto">
        <a:xfrm>
          <a:off x="5105400" y="33939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121</xdr:row>
      <xdr:rowOff>0</xdr:rowOff>
    </xdr:from>
    <xdr:ext cx="57150" cy="38100"/>
    <xdr:sp macro="" textlink="">
      <xdr:nvSpPr>
        <xdr:cNvPr id="1421" name="Text Box 22">
          <a:extLst>
            <a:ext uri="{FF2B5EF4-FFF2-40B4-BE49-F238E27FC236}">
              <a16:creationId xmlns:a16="http://schemas.microsoft.com/office/drawing/2014/main" id="{6129BABC-348E-4D84-ABD9-1183C423E330}"/>
            </a:ext>
          </a:extLst>
        </xdr:cNvPr>
        <xdr:cNvSpPr txBox="1">
          <a:spLocks noChangeArrowheads="1"/>
        </xdr:cNvSpPr>
      </xdr:nvSpPr>
      <xdr:spPr bwMode="auto">
        <a:xfrm>
          <a:off x="47625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121</xdr:row>
      <xdr:rowOff>0</xdr:rowOff>
    </xdr:from>
    <xdr:ext cx="42863" cy="47625"/>
    <xdr:sp macro="" textlink="">
      <xdr:nvSpPr>
        <xdr:cNvPr id="1422" name="Text Box 80">
          <a:extLst>
            <a:ext uri="{FF2B5EF4-FFF2-40B4-BE49-F238E27FC236}">
              <a16:creationId xmlns:a16="http://schemas.microsoft.com/office/drawing/2014/main" id="{18C012FC-915B-4270-8EEC-E0A7DB0819DE}"/>
            </a:ext>
          </a:extLst>
        </xdr:cNvPr>
        <xdr:cNvSpPr txBox="1">
          <a:spLocks noChangeArrowheads="1"/>
        </xdr:cNvSpPr>
      </xdr:nvSpPr>
      <xdr:spPr bwMode="auto">
        <a:xfrm>
          <a:off x="54483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121</xdr:row>
      <xdr:rowOff>0</xdr:rowOff>
    </xdr:from>
    <xdr:ext cx="42863" cy="47625"/>
    <xdr:sp macro="" textlink="">
      <xdr:nvSpPr>
        <xdr:cNvPr id="1423" name="Text Box 117">
          <a:extLst>
            <a:ext uri="{FF2B5EF4-FFF2-40B4-BE49-F238E27FC236}">
              <a16:creationId xmlns:a16="http://schemas.microsoft.com/office/drawing/2014/main" id="{1D1BBE3B-523A-450B-954B-227D64B8EE49}"/>
            </a:ext>
          </a:extLst>
        </xdr:cNvPr>
        <xdr:cNvSpPr txBox="1">
          <a:spLocks noChangeArrowheads="1"/>
        </xdr:cNvSpPr>
      </xdr:nvSpPr>
      <xdr:spPr bwMode="auto">
        <a:xfrm>
          <a:off x="53340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121</xdr:row>
      <xdr:rowOff>0</xdr:rowOff>
    </xdr:from>
    <xdr:ext cx="57150" cy="38100"/>
    <xdr:sp macro="" textlink="">
      <xdr:nvSpPr>
        <xdr:cNvPr id="1424" name="Text Box 22">
          <a:extLst>
            <a:ext uri="{FF2B5EF4-FFF2-40B4-BE49-F238E27FC236}">
              <a16:creationId xmlns:a16="http://schemas.microsoft.com/office/drawing/2014/main" id="{ED233A6C-32F7-4D50-8F5E-245E42EA90AD}"/>
            </a:ext>
          </a:extLst>
        </xdr:cNvPr>
        <xdr:cNvSpPr txBox="1">
          <a:spLocks noChangeArrowheads="1"/>
        </xdr:cNvSpPr>
      </xdr:nvSpPr>
      <xdr:spPr bwMode="auto">
        <a:xfrm>
          <a:off x="53340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121</xdr:row>
      <xdr:rowOff>0</xdr:rowOff>
    </xdr:from>
    <xdr:ext cx="57150" cy="38100"/>
    <xdr:sp macro="" textlink="">
      <xdr:nvSpPr>
        <xdr:cNvPr id="1425" name="Text Box 22">
          <a:extLst>
            <a:ext uri="{FF2B5EF4-FFF2-40B4-BE49-F238E27FC236}">
              <a16:creationId xmlns:a16="http://schemas.microsoft.com/office/drawing/2014/main" id="{1892E88A-7BD6-4632-B9D7-6E8BAD9C356B}"/>
            </a:ext>
          </a:extLst>
        </xdr:cNvPr>
        <xdr:cNvSpPr txBox="1">
          <a:spLocks noChangeArrowheads="1"/>
        </xdr:cNvSpPr>
      </xdr:nvSpPr>
      <xdr:spPr bwMode="auto">
        <a:xfrm>
          <a:off x="60198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121</xdr:row>
      <xdr:rowOff>0</xdr:rowOff>
    </xdr:from>
    <xdr:ext cx="57150" cy="38100"/>
    <xdr:sp macro="" textlink="">
      <xdr:nvSpPr>
        <xdr:cNvPr id="1426" name="Text Box 22">
          <a:extLst>
            <a:ext uri="{FF2B5EF4-FFF2-40B4-BE49-F238E27FC236}">
              <a16:creationId xmlns:a16="http://schemas.microsoft.com/office/drawing/2014/main" id="{4B4CC7A8-F0D0-4C35-91E8-9F20AAEF44D2}"/>
            </a:ext>
          </a:extLst>
        </xdr:cNvPr>
        <xdr:cNvSpPr txBox="1">
          <a:spLocks noChangeArrowheads="1"/>
        </xdr:cNvSpPr>
      </xdr:nvSpPr>
      <xdr:spPr bwMode="auto">
        <a:xfrm>
          <a:off x="56769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121</xdr:row>
      <xdr:rowOff>0</xdr:rowOff>
    </xdr:from>
    <xdr:ext cx="42863" cy="47625"/>
    <xdr:sp macro="" textlink="">
      <xdr:nvSpPr>
        <xdr:cNvPr id="1427" name="Text Box 80">
          <a:extLst>
            <a:ext uri="{FF2B5EF4-FFF2-40B4-BE49-F238E27FC236}">
              <a16:creationId xmlns:a16="http://schemas.microsoft.com/office/drawing/2014/main" id="{63486406-FEAA-4D87-BEA8-739F448E86E0}"/>
            </a:ext>
          </a:extLst>
        </xdr:cNvPr>
        <xdr:cNvSpPr txBox="1">
          <a:spLocks noChangeArrowheads="1"/>
        </xdr:cNvSpPr>
      </xdr:nvSpPr>
      <xdr:spPr bwMode="auto">
        <a:xfrm>
          <a:off x="54483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121</xdr:row>
      <xdr:rowOff>0</xdr:rowOff>
    </xdr:from>
    <xdr:ext cx="42863" cy="47625"/>
    <xdr:sp macro="" textlink="">
      <xdr:nvSpPr>
        <xdr:cNvPr id="1428" name="Text Box 117">
          <a:extLst>
            <a:ext uri="{FF2B5EF4-FFF2-40B4-BE49-F238E27FC236}">
              <a16:creationId xmlns:a16="http://schemas.microsoft.com/office/drawing/2014/main" id="{4E0AEA77-3A2F-469E-8ACE-CDD8F30BD265}"/>
            </a:ext>
          </a:extLst>
        </xdr:cNvPr>
        <xdr:cNvSpPr txBox="1">
          <a:spLocks noChangeArrowheads="1"/>
        </xdr:cNvSpPr>
      </xdr:nvSpPr>
      <xdr:spPr bwMode="auto">
        <a:xfrm>
          <a:off x="53340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121</xdr:row>
      <xdr:rowOff>0</xdr:rowOff>
    </xdr:from>
    <xdr:ext cx="57150" cy="38100"/>
    <xdr:sp macro="" textlink="">
      <xdr:nvSpPr>
        <xdr:cNvPr id="1429" name="Text Box 22">
          <a:extLst>
            <a:ext uri="{FF2B5EF4-FFF2-40B4-BE49-F238E27FC236}">
              <a16:creationId xmlns:a16="http://schemas.microsoft.com/office/drawing/2014/main" id="{634E2FFE-6885-4EC8-8B69-6105198F700C}"/>
            </a:ext>
          </a:extLst>
        </xdr:cNvPr>
        <xdr:cNvSpPr txBox="1">
          <a:spLocks noChangeArrowheads="1"/>
        </xdr:cNvSpPr>
      </xdr:nvSpPr>
      <xdr:spPr bwMode="auto">
        <a:xfrm>
          <a:off x="53340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121</xdr:row>
      <xdr:rowOff>0</xdr:rowOff>
    </xdr:from>
    <xdr:ext cx="57150" cy="38100"/>
    <xdr:sp macro="" textlink="">
      <xdr:nvSpPr>
        <xdr:cNvPr id="1430" name="Text Box 22">
          <a:extLst>
            <a:ext uri="{FF2B5EF4-FFF2-40B4-BE49-F238E27FC236}">
              <a16:creationId xmlns:a16="http://schemas.microsoft.com/office/drawing/2014/main" id="{51537C88-7327-4F6A-9F9C-46EFEF5A1B8D}"/>
            </a:ext>
          </a:extLst>
        </xdr:cNvPr>
        <xdr:cNvSpPr txBox="1">
          <a:spLocks noChangeArrowheads="1"/>
        </xdr:cNvSpPr>
      </xdr:nvSpPr>
      <xdr:spPr bwMode="auto">
        <a:xfrm>
          <a:off x="60198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121</xdr:row>
      <xdr:rowOff>0</xdr:rowOff>
    </xdr:from>
    <xdr:ext cx="57150" cy="38100"/>
    <xdr:sp macro="" textlink="">
      <xdr:nvSpPr>
        <xdr:cNvPr id="1431" name="Text Box 22">
          <a:extLst>
            <a:ext uri="{FF2B5EF4-FFF2-40B4-BE49-F238E27FC236}">
              <a16:creationId xmlns:a16="http://schemas.microsoft.com/office/drawing/2014/main" id="{9EA05150-B8E2-4070-84AB-936FDC7B0B6C}"/>
            </a:ext>
          </a:extLst>
        </xdr:cNvPr>
        <xdr:cNvSpPr txBox="1">
          <a:spLocks noChangeArrowheads="1"/>
        </xdr:cNvSpPr>
      </xdr:nvSpPr>
      <xdr:spPr bwMode="auto">
        <a:xfrm>
          <a:off x="56769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121</xdr:row>
      <xdr:rowOff>0</xdr:rowOff>
    </xdr:from>
    <xdr:ext cx="57150" cy="38100"/>
    <xdr:sp macro="" textlink="">
      <xdr:nvSpPr>
        <xdr:cNvPr id="1432" name="Text Box 22">
          <a:extLst>
            <a:ext uri="{FF2B5EF4-FFF2-40B4-BE49-F238E27FC236}">
              <a16:creationId xmlns:a16="http://schemas.microsoft.com/office/drawing/2014/main" id="{92F01734-B463-46E4-9558-8F3DE680FB3E}"/>
            </a:ext>
          </a:extLst>
        </xdr:cNvPr>
        <xdr:cNvSpPr txBox="1">
          <a:spLocks noChangeArrowheads="1"/>
        </xdr:cNvSpPr>
      </xdr:nvSpPr>
      <xdr:spPr bwMode="auto">
        <a:xfrm>
          <a:off x="65913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206</xdr:row>
      <xdr:rowOff>0</xdr:rowOff>
    </xdr:from>
    <xdr:ext cx="42863" cy="47625"/>
    <xdr:sp macro="" textlink="">
      <xdr:nvSpPr>
        <xdr:cNvPr id="1433" name="Text Box 80">
          <a:extLst>
            <a:ext uri="{FF2B5EF4-FFF2-40B4-BE49-F238E27FC236}">
              <a16:creationId xmlns:a16="http://schemas.microsoft.com/office/drawing/2014/main" id="{184A17C2-93E3-46E4-84B3-340B8C5835C8}"/>
            </a:ext>
          </a:extLst>
        </xdr:cNvPr>
        <xdr:cNvSpPr txBox="1">
          <a:spLocks noChangeArrowheads="1"/>
        </xdr:cNvSpPr>
      </xdr:nvSpPr>
      <xdr:spPr bwMode="auto">
        <a:xfrm>
          <a:off x="36195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206</xdr:row>
      <xdr:rowOff>0</xdr:rowOff>
    </xdr:from>
    <xdr:ext cx="42863" cy="47625"/>
    <xdr:sp macro="" textlink="">
      <xdr:nvSpPr>
        <xdr:cNvPr id="1434" name="Text Box 117">
          <a:extLst>
            <a:ext uri="{FF2B5EF4-FFF2-40B4-BE49-F238E27FC236}">
              <a16:creationId xmlns:a16="http://schemas.microsoft.com/office/drawing/2014/main" id="{1A981A95-AB47-4C65-9FDC-89C75B945D35}"/>
            </a:ext>
          </a:extLst>
        </xdr:cNvPr>
        <xdr:cNvSpPr txBox="1">
          <a:spLocks noChangeArrowheads="1"/>
        </xdr:cNvSpPr>
      </xdr:nvSpPr>
      <xdr:spPr bwMode="auto">
        <a:xfrm>
          <a:off x="35052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206</xdr:row>
      <xdr:rowOff>0</xdr:rowOff>
    </xdr:from>
    <xdr:ext cx="33337" cy="47625"/>
    <xdr:sp macro="" textlink="">
      <xdr:nvSpPr>
        <xdr:cNvPr id="1435" name="Text Box 118">
          <a:extLst>
            <a:ext uri="{FF2B5EF4-FFF2-40B4-BE49-F238E27FC236}">
              <a16:creationId xmlns:a16="http://schemas.microsoft.com/office/drawing/2014/main" id="{A3C4558E-7AD4-4EE2-927F-102E94267455}"/>
            </a:ext>
          </a:extLst>
        </xdr:cNvPr>
        <xdr:cNvSpPr txBox="1">
          <a:spLocks noChangeArrowheads="1"/>
        </xdr:cNvSpPr>
      </xdr:nvSpPr>
      <xdr:spPr bwMode="auto">
        <a:xfrm>
          <a:off x="3433762" y="558088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206</xdr:row>
      <xdr:rowOff>0</xdr:rowOff>
    </xdr:from>
    <xdr:ext cx="42863" cy="38100"/>
    <xdr:sp macro="" textlink="">
      <xdr:nvSpPr>
        <xdr:cNvPr id="1436" name="Text Box 22">
          <a:extLst>
            <a:ext uri="{FF2B5EF4-FFF2-40B4-BE49-F238E27FC236}">
              <a16:creationId xmlns:a16="http://schemas.microsoft.com/office/drawing/2014/main" id="{7622AF56-A506-4F68-88E1-EB1F2A5E03D9}"/>
            </a:ext>
          </a:extLst>
        </xdr:cNvPr>
        <xdr:cNvSpPr txBox="1">
          <a:spLocks noChangeArrowheads="1"/>
        </xdr:cNvSpPr>
      </xdr:nvSpPr>
      <xdr:spPr bwMode="auto">
        <a:xfrm>
          <a:off x="3276600" y="558088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206</xdr:row>
      <xdr:rowOff>0</xdr:rowOff>
    </xdr:from>
    <xdr:ext cx="57150" cy="38100"/>
    <xdr:sp macro="" textlink="">
      <xdr:nvSpPr>
        <xdr:cNvPr id="1437" name="Text Box 22">
          <a:extLst>
            <a:ext uri="{FF2B5EF4-FFF2-40B4-BE49-F238E27FC236}">
              <a16:creationId xmlns:a16="http://schemas.microsoft.com/office/drawing/2014/main" id="{A0D502AB-4CD8-4A0E-BCFF-AAE90B6C2BDC}"/>
            </a:ext>
          </a:extLst>
        </xdr:cNvPr>
        <xdr:cNvSpPr txBox="1">
          <a:spLocks noChangeArrowheads="1"/>
        </xdr:cNvSpPr>
      </xdr:nvSpPr>
      <xdr:spPr bwMode="auto">
        <a:xfrm>
          <a:off x="20193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206</xdr:row>
      <xdr:rowOff>0</xdr:rowOff>
    </xdr:from>
    <xdr:ext cx="57150" cy="38100"/>
    <xdr:sp macro="" textlink="">
      <xdr:nvSpPr>
        <xdr:cNvPr id="1438" name="Text Box 22">
          <a:extLst>
            <a:ext uri="{FF2B5EF4-FFF2-40B4-BE49-F238E27FC236}">
              <a16:creationId xmlns:a16="http://schemas.microsoft.com/office/drawing/2014/main" id="{F0E5AECC-5B62-457D-8926-0B5AED43F168}"/>
            </a:ext>
          </a:extLst>
        </xdr:cNvPr>
        <xdr:cNvSpPr txBox="1">
          <a:spLocks noChangeArrowheads="1"/>
        </xdr:cNvSpPr>
      </xdr:nvSpPr>
      <xdr:spPr bwMode="auto">
        <a:xfrm>
          <a:off x="35052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206</xdr:row>
      <xdr:rowOff>0</xdr:rowOff>
    </xdr:from>
    <xdr:ext cx="57150" cy="38100"/>
    <xdr:sp macro="" textlink="">
      <xdr:nvSpPr>
        <xdr:cNvPr id="1439" name="Text Box 22">
          <a:extLst>
            <a:ext uri="{FF2B5EF4-FFF2-40B4-BE49-F238E27FC236}">
              <a16:creationId xmlns:a16="http://schemas.microsoft.com/office/drawing/2014/main" id="{552657D7-FCFF-488E-A6AD-C38299931A57}"/>
            </a:ext>
          </a:extLst>
        </xdr:cNvPr>
        <xdr:cNvSpPr txBox="1">
          <a:spLocks noChangeArrowheads="1"/>
        </xdr:cNvSpPr>
      </xdr:nvSpPr>
      <xdr:spPr bwMode="auto">
        <a:xfrm>
          <a:off x="51054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206</xdr:row>
      <xdr:rowOff>0</xdr:rowOff>
    </xdr:from>
    <xdr:ext cx="57150" cy="38100"/>
    <xdr:sp macro="" textlink="">
      <xdr:nvSpPr>
        <xdr:cNvPr id="1440" name="Text Box 22">
          <a:extLst>
            <a:ext uri="{FF2B5EF4-FFF2-40B4-BE49-F238E27FC236}">
              <a16:creationId xmlns:a16="http://schemas.microsoft.com/office/drawing/2014/main" id="{A3D12BF4-BCA4-44A7-B00B-3F739C7D65BD}"/>
            </a:ext>
          </a:extLst>
        </xdr:cNvPr>
        <xdr:cNvSpPr txBox="1">
          <a:spLocks noChangeArrowheads="1"/>
        </xdr:cNvSpPr>
      </xdr:nvSpPr>
      <xdr:spPr bwMode="auto">
        <a:xfrm>
          <a:off x="55626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206</xdr:row>
      <xdr:rowOff>0</xdr:rowOff>
    </xdr:from>
    <xdr:ext cx="61912" cy="38100"/>
    <xdr:sp macro="" textlink="">
      <xdr:nvSpPr>
        <xdr:cNvPr id="1441" name="Text Box 80">
          <a:extLst>
            <a:ext uri="{FF2B5EF4-FFF2-40B4-BE49-F238E27FC236}">
              <a16:creationId xmlns:a16="http://schemas.microsoft.com/office/drawing/2014/main" id="{64677A01-616A-4ABF-B7A6-ADA4BF061650}"/>
            </a:ext>
          </a:extLst>
        </xdr:cNvPr>
        <xdr:cNvSpPr txBox="1">
          <a:spLocks noChangeArrowheads="1"/>
        </xdr:cNvSpPr>
      </xdr:nvSpPr>
      <xdr:spPr bwMode="auto">
        <a:xfrm>
          <a:off x="4876800" y="558088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206</xdr:row>
      <xdr:rowOff>0</xdr:rowOff>
    </xdr:from>
    <xdr:ext cx="42862" cy="28575"/>
    <xdr:sp macro="" textlink="">
      <xdr:nvSpPr>
        <xdr:cNvPr id="1442" name="Text Box 23">
          <a:extLst>
            <a:ext uri="{FF2B5EF4-FFF2-40B4-BE49-F238E27FC236}">
              <a16:creationId xmlns:a16="http://schemas.microsoft.com/office/drawing/2014/main" id="{4B8DDA90-6F88-4606-B8DA-87610249AD4F}"/>
            </a:ext>
          </a:extLst>
        </xdr:cNvPr>
        <xdr:cNvSpPr txBox="1">
          <a:spLocks noChangeArrowheads="1"/>
        </xdr:cNvSpPr>
      </xdr:nvSpPr>
      <xdr:spPr bwMode="auto">
        <a:xfrm>
          <a:off x="5219700" y="558088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206</xdr:row>
      <xdr:rowOff>0</xdr:rowOff>
    </xdr:from>
    <xdr:ext cx="42863" cy="38100"/>
    <xdr:sp macro="" textlink="">
      <xdr:nvSpPr>
        <xdr:cNvPr id="1443" name="Text Box 22">
          <a:extLst>
            <a:ext uri="{FF2B5EF4-FFF2-40B4-BE49-F238E27FC236}">
              <a16:creationId xmlns:a16="http://schemas.microsoft.com/office/drawing/2014/main" id="{DBB9E445-7403-4F5C-BAE9-730EA25FFF76}"/>
            </a:ext>
          </a:extLst>
        </xdr:cNvPr>
        <xdr:cNvSpPr txBox="1">
          <a:spLocks noChangeArrowheads="1"/>
        </xdr:cNvSpPr>
      </xdr:nvSpPr>
      <xdr:spPr bwMode="auto">
        <a:xfrm>
          <a:off x="5219700" y="558088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206</xdr:row>
      <xdr:rowOff>0</xdr:rowOff>
    </xdr:from>
    <xdr:ext cx="42862" cy="28575"/>
    <xdr:sp macro="" textlink="">
      <xdr:nvSpPr>
        <xdr:cNvPr id="1444" name="Text Box 23">
          <a:extLst>
            <a:ext uri="{FF2B5EF4-FFF2-40B4-BE49-F238E27FC236}">
              <a16:creationId xmlns:a16="http://schemas.microsoft.com/office/drawing/2014/main" id="{E7473EC7-EC2B-4737-9C06-33C7DE427756}"/>
            </a:ext>
          </a:extLst>
        </xdr:cNvPr>
        <xdr:cNvSpPr txBox="1">
          <a:spLocks noChangeArrowheads="1"/>
        </xdr:cNvSpPr>
      </xdr:nvSpPr>
      <xdr:spPr bwMode="auto">
        <a:xfrm>
          <a:off x="5219700" y="558088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206</xdr:row>
      <xdr:rowOff>0</xdr:rowOff>
    </xdr:from>
    <xdr:ext cx="57150" cy="38100"/>
    <xdr:sp macro="" textlink="">
      <xdr:nvSpPr>
        <xdr:cNvPr id="1445" name="Text Box 22">
          <a:extLst>
            <a:ext uri="{FF2B5EF4-FFF2-40B4-BE49-F238E27FC236}">
              <a16:creationId xmlns:a16="http://schemas.microsoft.com/office/drawing/2014/main" id="{2932D305-FB3D-4C10-B175-D81DFD0AA9E2}"/>
            </a:ext>
          </a:extLst>
        </xdr:cNvPr>
        <xdr:cNvSpPr txBox="1">
          <a:spLocks noChangeArrowheads="1"/>
        </xdr:cNvSpPr>
      </xdr:nvSpPr>
      <xdr:spPr bwMode="auto">
        <a:xfrm>
          <a:off x="41910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206</xdr:row>
      <xdr:rowOff>0</xdr:rowOff>
    </xdr:from>
    <xdr:ext cx="42863" cy="47625"/>
    <xdr:sp macro="" textlink="">
      <xdr:nvSpPr>
        <xdr:cNvPr id="1446" name="Text Box 80">
          <a:extLst>
            <a:ext uri="{FF2B5EF4-FFF2-40B4-BE49-F238E27FC236}">
              <a16:creationId xmlns:a16="http://schemas.microsoft.com/office/drawing/2014/main" id="{48DB9919-8A64-45F3-8CE3-7C15F095C32B}"/>
            </a:ext>
          </a:extLst>
        </xdr:cNvPr>
        <xdr:cNvSpPr txBox="1">
          <a:spLocks noChangeArrowheads="1"/>
        </xdr:cNvSpPr>
      </xdr:nvSpPr>
      <xdr:spPr bwMode="auto">
        <a:xfrm>
          <a:off x="54483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206</xdr:row>
      <xdr:rowOff>0</xdr:rowOff>
    </xdr:from>
    <xdr:ext cx="57150" cy="38100"/>
    <xdr:sp macro="" textlink="">
      <xdr:nvSpPr>
        <xdr:cNvPr id="1447" name="Text Box 22">
          <a:extLst>
            <a:ext uri="{FF2B5EF4-FFF2-40B4-BE49-F238E27FC236}">
              <a16:creationId xmlns:a16="http://schemas.microsoft.com/office/drawing/2014/main" id="{1DE71DC6-8A90-4A60-B486-F8D5EDCC7D96}"/>
            </a:ext>
          </a:extLst>
        </xdr:cNvPr>
        <xdr:cNvSpPr txBox="1">
          <a:spLocks noChangeArrowheads="1"/>
        </xdr:cNvSpPr>
      </xdr:nvSpPr>
      <xdr:spPr bwMode="auto">
        <a:xfrm>
          <a:off x="53340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206</xdr:row>
      <xdr:rowOff>0</xdr:rowOff>
    </xdr:from>
    <xdr:ext cx="57150" cy="38100"/>
    <xdr:sp macro="" textlink="">
      <xdr:nvSpPr>
        <xdr:cNvPr id="1448" name="Text Box 22">
          <a:extLst>
            <a:ext uri="{FF2B5EF4-FFF2-40B4-BE49-F238E27FC236}">
              <a16:creationId xmlns:a16="http://schemas.microsoft.com/office/drawing/2014/main" id="{FD4E6AFD-9E01-4E49-A659-669276CBD039}"/>
            </a:ext>
          </a:extLst>
        </xdr:cNvPr>
        <xdr:cNvSpPr txBox="1">
          <a:spLocks noChangeArrowheads="1"/>
        </xdr:cNvSpPr>
      </xdr:nvSpPr>
      <xdr:spPr bwMode="auto">
        <a:xfrm>
          <a:off x="68199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206</xdr:row>
      <xdr:rowOff>0</xdr:rowOff>
    </xdr:from>
    <xdr:ext cx="57150" cy="38100"/>
    <xdr:sp macro="" textlink="">
      <xdr:nvSpPr>
        <xdr:cNvPr id="1449" name="Text Box 22">
          <a:extLst>
            <a:ext uri="{FF2B5EF4-FFF2-40B4-BE49-F238E27FC236}">
              <a16:creationId xmlns:a16="http://schemas.microsoft.com/office/drawing/2014/main" id="{57475DC4-0DE1-43F4-8DFF-3174EE27348C}"/>
            </a:ext>
          </a:extLst>
        </xdr:cNvPr>
        <xdr:cNvSpPr txBox="1">
          <a:spLocks noChangeArrowheads="1"/>
        </xdr:cNvSpPr>
      </xdr:nvSpPr>
      <xdr:spPr bwMode="auto">
        <a:xfrm>
          <a:off x="59055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206</xdr:row>
      <xdr:rowOff>0</xdr:rowOff>
    </xdr:from>
    <xdr:ext cx="57150" cy="38100"/>
    <xdr:sp macro="" textlink="">
      <xdr:nvSpPr>
        <xdr:cNvPr id="1450" name="Text Box 22">
          <a:extLst>
            <a:ext uri="{FF2B5EF4-FFF2-40B4-BE49-F238E27FC236}">
              <a16:creationId xmlns:a16="http://schemas.microsoft.com/office/drawing/2014/main" id="{501D38E7-31AB-4881-901D-23EECE2B16EA}"/>
            </a:ext>
          </a:extLst>
        </xdr:cNvPr>
        <xdr:cNvSpPr txBox="1">
          <a:spLocks noChangeArrowheads="1"/>
        </xdr:cNvSpPr>
      </xdr:nvSpPr>
      <xdr:spPr bwMode="auto">
        <a:xfrm>
          <a:off x="29337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206</xdr:row>
      <xdr:rowOff>0</xdr:rowOff>
    </xdr:from>
    <xdr:ext cx="42863" cy="38100"/>
    <xdr:sp macro="" textlink="">
      <xdr:nvSpPr>
        <xdr:cNvPr id="1451" name="Text Box 22">
          <a:extLst>
            <a:ext uri="{FF2B5EF4-FFF2-40B4-BE49-F238E27FC236}">
              <a16:creationId xmlns:a16="http://schemas.microsoft.com/office/drawing/2014/main" id="{B2810B9B-65EB-4E12-88E9-A42E55B98CA9}"/>
            </a:ext>
          </a:extLst>
        </xdr:cNvPr>
        <xdr:cNvSpPr txBox="1">
          <a:spLocks noChangeArrowheads="1"/>
        </xdr:cNvSpPr>
      </xdr:nvSpPr>
      <xdr:spPr bwMode="auto">
        <a:xfrm>
          <a:off x="5105400" y="558088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206</xdr:row>
      <xdr:rowOff>0</xdr:rowOff>
    </xdr:from>
    <xdr:ext cx="57150" cy="38100"/>
    <xdr:sp macro="" textlink="">
      <xdr:nvSpPr>
        <xdr:cNvPr id="1452" name="Text Box 22">
          <a:extLst>
            <a:ext uri="{FF2B5EF4-FFF2-40B4-BE49-F238E27FC236}">
              <a16:creationId xmlns:a16="http://schemas.microsoft.com/office/drawing/2014/main" id="{BA60F06F-C0AE-4356-884E-381300918E78}"/>
            </a:ext>
          </a:extLst>
        </xdr:cNvPr>
        <xdr:cNvSpPr txBox="1">
          <a:spLocks noChangeArrowheads="1"/>
        </xdr:cNvSpPr>
      </xdr:nvSpPr>
      <xdr:spPr bwMode="auto">
        <a:xfrm>
          <a:off x="38481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206</xdr:row>
      <xdr:rowOff>0</xdr:rowOff>
    </xdr:from>
    <xdr:ext cx="57150" cy="38100"/>
    <xdr:sp macro="" textlink="">
      <xdr:nvSpPr>
        <xdr:cNvPr id="1453" name="Text Box 22">
          <a:extLst>
            <a:ext uri="{FF2B5EF4-FFF2-40B4-BE49-F238E27FC236}">
              <a16:creationId xmlns:a16="http://schemas.microsoft.com/office/drawing/2014/main" id="{53F41826-983F-4FF5-8F8F-51130CE79CF4}"/>
            </a:ext>
          </a:extLst>
        </xdr:cNvPr>
        <xdr:cNvSpPr txBox="1">
          <a:spLocks noChangeArrowheads="1"/>
        </xdr:cNvSpPr>
      </xdr:nvSpPr>
      <xdr:spPr bwMode="auto">
        <a:xfrm>
          <a:off x="47625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206</xdr:row>
      <xdr:rowOff>0</xdr:rowOff>
    </xdr:from>
    <xdr:ext cx="42863" cy="47625"/>
    <xdr:sp macro="" textlink="">
      <xdr:nvSpPr>
        <xdr:cNvPr id="1454" name="Text Box 80">
          <a:extLst>
            <a:ext uri="{FF2B5EF4-FFF2-40B4-BE49-F238E27FC236}">
              <a16:creationId xmlns:a16="http://schemas.microsoft.com/office/drawing/2014/main" id="{35B41FA6-E11C-4CBB-8038-AE4E7DD6F0B3}"/>
            </a:ext>
          </a:extLst>
        </xdr:cNvPr>
        <xdr:cNvSpPr txBox="1">
          <a:spLocks noChangeArrowheads="1"/>
        </xdr:cNvSpPr>
      </xdr:nvSpPr>
      <xdr:spPr bwMode="auto">
        <a:xfrm>
          <a:off x="54483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206</xdr:row>
      <xdr:rowOff>0</xdr:rowOff>
    </xdr:from>
    <xdr:ext cx="42863" cy="47625"/>
    <xdr:sp macro="" textlink="">
      <xdr:nvSpPr>
        <xdr:cNvPr id="1455" name="Text Box 117">
          <a:extLst>
            <a:ext uri="{FF2B5EF4-FFF2-40B4-BE49-F238E27FC236}">
              <a16:creationId xmlns:a16="http://schemas.microsoft.com/office/drawing/2014/main" id="{2EAE7805-EE2E-417F-B41F-0505947FDDA6}"/>
            </a:ext>
          </a:extLst>
        </xdr:cNvPr>
        <xdr:cNvSpPr txBox="1">
          <a:spLocks noChangeArrowheads="1"/>
        </xdr:cNvSpPr>
      </xdr:nvSpPr>
      <xdr:spPr bwMode="auto">
        <a:xfrm>
          <a:off x="53340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206</xdr:row>
      <xdr:rowOff>0</xdr:rowOff>
    </xdr:from>
    <xdr:ext cx="57150" cy="38100"/>
    <xdr:sp macro="" textlink="">
      <xdr:nvSpPr>
        <xdr:cNvPr id="1456" name="Text Box 22">
          <a:extLst>
            <a:ext uri="{FF2B5EF4-FFF2-40B4-BE49-F238E27FC236}">
              <a16:creationId xmlns:a16="http://schemas.microsoft.com/office/drawing/2014/main" id="{8DC62513-5416-416C-A858-E16C5B3A24DF}"/>
            </a:ext>
          </a:extLst>
        </xdr:cNvPr>
        <xdr:cNvSpPr txBox="1">
          <a:spLocks noChangeArrowheads="1"/>
        </xdr:cNvSpPr>
      </xdr:nvSpPr>
      <xdr:spPr bwMode="auto">
        <a:xfrm>
          <a:off x="53340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206</xdr:row>
      <xdr:rowOff>0</xdr:rowOff>
    </xdr:from>
    <xdr:ext cx="57150" cy="38100"/>
    <xdr:sp macro="" textlink="">
      <xdr:nvSpPr>
        <xdr:cNvPr id="1457" name="Text Box 22">
          <a:extLst>
            <a:ext uri="{FF2B5EF4-FFF2-40B4-BE49-F238E27FC236}">
              <a16:creationId xmlns:a16="http://schemas.microsoft.com/office/drawing/2014/main" id="{3889D841-5DF0-4971-A819-EF8752E114EB}"/>
            </a:ext>
          </a:extLst>
        </xdr:cNvPr>
        <xdr:cNvSpPr txBox="1">
          <a:spLocks noChangeArrowheads="1"/>
        </xdr:cNvSpPr>
      </xdr:nvSpPr>
      <xdr:spPr bwMode="auto">
        <a:xfrm>
          <a:off x="60198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206</xdr:row>
      <xdr:rowOff>0</xdr:rowOff>
    </xdr:from>
    <xdr:ext cx="57150" cy="38100"/>
    <xdr:sp macro="" textlink="">
      <xdr:nvSpPr>
        <xdr:cNvPr id="1458" name="Text Box 22">
          <a:extLst>
            <a:ext uri="{FF2B5EF4-FFF2-40B4-BE49-F238E27FC236}">
              <a16:creationId xmlns:a16="http://schemas.microsoft.com/office/drawing/2014/main" id="{9CD4DC00-970C-4910-BAB7-CFF1B3282EA9}"/>
            </a:ext>
          </a:extLst>
        </xdr:cNvPr>
        <xdr:cNvSpPr txBox="1">
          <a:spLocks noChangeArrowheads="1"/>
        </xdr:cNvSpPr>
      </xdr:nvSpPr>
      <xdr:spPr bwMode="auto">
        <a:xfrm>
          <a:off x="56769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206</xdr:row>
      <xdr:rowOff>0</xdr:rowOff>
    </xdr:from>
    <xdr:ext cx="42863" cy="47625"/>
    <xdr:sp macro="" textlink="">
      <xdr:nvSpPr>
        <xdr:cNvPr id="1459" name="Text Box 80">
          <a:extLst>
            <a:ext uri="{FF2B5EF4-FFF2-40B4-BE49-F238E27FC236}">
              <a16:creationId xmlns:a16="http://schemas.microsoft.com/office/drawing/2014/main" id="{F88AE558-5053-43FA-984F-721F08C2BCE0}"/>
            </a:ext>
          </a:extLst>
        </xdr:cNvPr>
        <xdr:cNvSpPr txBox="1">
          <a:spLocks noChangeArrowheads="1"/>
        </xdr:cNvSpPr>
      </xdr:nvSpPr>
      <xdr:spPr bwMode="auto">
        <a:xfrm>
          <a:off x="54483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206</xdr:row>
      <xdr:rowOff>0</xdr:rowOff>
    </xdr:from>
    <xdr:ext cx="42863" cy="47625"/>
    <xdr:sp macro="" textlink="">
      <xdr:nvSpPr>
        <xdr:cNvPr id="1460" name="Text Box 117">
          <a:extLst>
            <a:ext uri="{FF2B5EF4-FFF2-40B4-BE49-F238E27FC236}">
              <a16:creationId xmlns:a16="http://schemas.microsoft.com/office/drawing/2014/main" id="{A6FFCF6E-26D3-4D54-AEDE-265DE92AF71D}"/>
            </a:ext>
          </a:extLst>
        </xdr:cNvPr>
        <xdr:cNvSpPr txBox="1">
          <a:spLocks noChangeArrowheads="1"/>
        </xdr:cNvSpPr>
      </xdr:nvSpPr>
      <xdr:spPr bwMode="auto">
        <a:xfrm>
          <a:off x="53340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206</xdr:row>
      <xdr:rowOff>0</xdr:rowOff>
    </xdr:from>
    <xdr:ext cx="57150" cy="38100"/>
    <xdr:sp macro="" textlink="">
      <xdr:nvSpPr>
        <xdr:cNvPr id="1461" name="Text Box 22">
          <a:extLst>
            <a:ext uri="{FF2B5EF4-FFF2-40B4-BE49-F238E27FC236}">
              <a16:creationId xmlns:a16="http://schemas.microsoft.com/office/drawing/2014/main" id="{BE3FB48E-1169-4D8C-AEC9-FA1130878E62}"/>
            </a:ext>
          </a:extLst>
        </xdr:cNvPr>
        <xdr:cNvSpPr txBox="1">
          <a:spLocks noChangeArrowheads="1"/>
        </xdr:cNvSpPr>
      </xdr:nvSpPr>
      <xdr:spPr bwMode="auto">
        <a:xfrm>
          <a:off x="60198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206</xdr:row>
      <xdr:rowOff>0</xdr:rowOff>
    </xdr:from>
    <xdr:ext cx="42863" cy="38100"/>
    <xdr:sp macro="" textlink="">
      <xdr:nvSpPr>
        <xdr:cNvPr id="1462" name="Text Box 22">
          <a:extLst>
            <a:ext uri="{FF2B5EF4-FFF2-40B4-BE49-F238E27FC236}">
              <a16:creationId xmlns:a16="http://schemas.microsoft.com/office/drawing/2014/main" id="{207492C1-E646-489A-8DEA-D2E3938ADEAA}"/>
            </a:ext>
          </a:extLst>
        </xdr:cNvPr>
        <xdr:cNvSpPr txBox="1">
          <a:spLocks noChangeArrowheads="1"/>
        </xdr:cNvSpPr>
      </xdr:nvSpPr>
      <xdr:spPr bwMode="auto">
        <a:xfrm>
          <a:off x="6934200" y="558088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206</xdr:row>
      <xdr:rowOff>0</xdr:rowOff>
    </xdr:from>
    <xdr:ext cx="57150" cy="38100"/>
    <xdr:sp macro="" textlink="">
      <xdr:nvSpPr>
        <xdr:cNvPr id="1463" name="Text Box 22">
          <a:extLst>
            <a:ext uri="{FF2B5EF4-FFF2-40B4-BE49-F238E27FC236}">
              <a16:creationId xmlns:a16="http://schemas.microsoft.com/office/drawing/2014/main" id="{BF8CC3B4-2BFD-43DE-A555-C131A938B862}"/>
            </a:ext>
          </a:extLst>
        </xdr:cNvPr>
        <xdr:cNvSpPr txBox="1">
          <a:spLocks noChangeArrowheads="1"/>
        </xdr:cNvSpPr>
      </xdr:nvSpPr>
      <xdr:spPr bwMode="auto">
        <a:xfrm>
          <a:off x="56769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206</xdr:row>
      <xdr:rowOff>0</xdr:rowOff>
    </xdr:from>
    <xdr:ext cx="57150" cy="38100"/>
    <xdr:sp macro="" textlink="">
      <xdr:nvSpPr>
        <xdr:cNvPr id="1464" name="Text Box 22">
          <a:extLst>
            <a:ext uri="{FF2B5EF4-FFF2-40B4-BE49-F238E27FC236}">
              <a16:creationId xmlns:a16="http://schemas.microsoft.com/office/drawing/2014/main" id="{D81D9222-2881-4589-A1D4-768FE37DC7BD}"/>
            </a:ext>
          </a:extLst>
        </xdr:cNvPr>
        <xdr:cNvSpPr txBox="1">
          <a:spLocks noChangeArrowheads="1"/>
        </xdr:cNvSpPr>
      </xdr:nvSpPr>
      <xdr:spPr bwMode="auto">
        <a:xfrm>
          <a:off x="65913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206</xdr:row>
      <xdr:rowOff>0</xdr:rowOff>
    </xdr:from>
    <xdr:ext cx="42863" cy="47625"/>
    <xdr:sp macro="" textlink="">
      <xdr:nvSpPr>
        <xdr:cNvPr id="1465" name="Text Box 80">
          <a:extLst>
            <a:ext uri="{FF2B5EF4-FFF2-40B4-BE49-F238E27FC236}">
              <a16:creationId xmlns:a16="http://schemas.microsoft.com/office/drawing/2014/main" id="{ADEB9AE4-4BDA-4F1B-940B-47F1A8D688F4}"/>
            </a:ext>
          </a:extLst>
        </xdr:cNvPr>
        <xdr:cNvSpPr txBox="1">
          <a:spLocks noChangeArrowheads="1"/>
        </xdr:cNvSpPr>
      </xdr:nvSpPr>
      <xdr:spPr bwMode="auto">
        <a:xfrm>
          <a:off x="36195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206</xdr:row>
      <xdr:rowOff>0</xdr:rowOff>
    </xdr:from>
    <xdr:ext cx="42863" cy="47625"/>
    <xdr:sp macro="" textlink="">
      <xdr:nvSpPr>
        <xdr:cNvPr id="1466" name="Text Box 117">
          <a:extLst>
            <a:ext uri="{FF2B5EF4-FFF2-40B4-BE49-F238E27FC236}">
              <a16:creationId xmlns:a16="http://schemas.microsoft.com/office/drawing/2014/main" id="{B06C37BF-898E-41BD-A13E-58DA27AF5CE1}"/>
            </a:ext>
          </a:extLst>
        </xdr:cNvPr>
        <xdr:cNvSpPr txBox="1">
          <a:spLocks noChangeArrowheads="1"/>
        </xdr:cNvSpPr>
      </xdr:nvSpPr>
      <xdr:spPr bwMode="auto">
        <a:xfrm>
          <a:off x="35052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206</xdr:row>
      <xdr:rowOff>0</xdr:rowOff>
    </xdr:from>
    <xdr:ext cx="33337" cy="47625"/>
    <xdr:sp macro="" textlink="">
      <xdr:nvSpPr>
        <xdr:cNvPr id="1467" name="Text Box 118">
          <a:extLst>
            <a:ext uri="{FF2B5EF4-FFF2-40B4-BE49-F238E27FC236}">
              <a16:creationId xmlns:a16="http://schemas.microsoft.com/office/drawing/2014/main" id="{F1CE24EC-03FD-4606-BE73-20DDD404DDC5}"/>
            </a:ext>
          </a:extLst>
        </xdr:cNvPr>
        <xdr:cNvSpPr txBox="1">
          <a:spLocks noChangeArrowheads="1"/>
        </xdr:cNvSpPr>
      </xdr:nvSpPr>
      <xdr:spPr bwMode="auto">
        <a:xfrm>
          <a:off x="3433762" y="558088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206</xdr:row>
      <xdr:rowOff>0</xdr:rowOff>
    </xdr:from>
    <xdr:ext cx="42863" cy="38100"/>
    <xdr:sp macro="" textlink="">
      <xdr:nvSpPr>
        <xdr:cNvPr id="1468" name="Text Box 22">
          <a:extLst>
            <a:ext uri="{FF2B5EF4-FFF2-40B4-BE49-F238E27FC236}">
              <a16:creationId xmlns:a16="http://schemas.microsoft.com/office/drawing/2014/main" id="{2BD78D03-91A2-4493-8DC1-D21863EB5A9B}"/>
            </a:ext>
          </a:extLst>
        </xdr:cNvPr>
        <xdr:cNvSpPr txBox="1">
          <a:spLocks noChangeArrowheads="1"/>
        </xdr:cNvSpPr>
      </xdr:nvSpPr>
      <xdr:spPr bwMode="auto">
        <a:xfrm>
          <a:off x="3276600" y="558088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206</xdr:row>
      <xdr:rowOff>0</xdr:rowOff>
    </xdr:from>
    <xdr:ext cx="57150" cy="38100"/>
    <xdr:sp macro="" textlink="">
      <xdr:nvSpPr>
        <xdr:cNvPr id="1469" name="Text Box 22">
          <a:extLst>
            <a:ext uri="{FF2B5EF4-FFF2-40B4-BE49-F238E27FC236}">
              <a16:creationId xmlns:a16="http://schemas.microsoft.com/office/drawing/2014/main" id="{94D5F2C7-FC73-4116-A942-E8DA16D47904}"/>
            </a:ext>
          </a:extLst>
        </xdr:cNvPr>
        <xdr:cNvSpPr txBox="1">
          <a:spLocks noChangeArrowheads="1"/>
        </xdr:cNvSpPr>
      </xdr:nvSpPr>
      <xdr:spPr bwMode="auto">
        <a:xfrm>
          <a:off x="20193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206</xdr:row>
      <xdr:rowOff>0</xdr:rowOff>
    </xdr:from>
    <xdr:ext cx="57150" cy="38100"/>
    <xdr:sp macro="" textlink="">
      <xdr:nvSpPr>
        <xdr:cNvPr id="1470" name="Text Box 22">
          <a:extLst>
            <a:ext uri="{FF2B5EF4-FFF2-40B4-BE49-F238E27FC236}">
              <a16:creationId xmlns:a16="http://schemas.microsoft.com/office/drawing/2014/main" id="{28DC3219-FBAC-4147-94F3-1F7A7CA7F206}"/>
            </a:ext>
          </a:extLst>
        </xdr:cNvPr>
        <xdr:cNvSpPr txBox="1">
          <a:spLocks noChangeArrowheads="1"/>
        </xdr:cNvSpPr>
      </xdr:nvSpPr>
      <xdr:spPr bwMode="auto">
        <a:xfrm>
          <a:off x="35052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206</xdr:row>
      <xdr:rowOff>0</xdr:rowOff>
    </xdr:from>
    <xdr:ext cx="57150" cy="38100"/>
    <xdr:sp macro="" textlink="">
      <xdr:nvSpPr>
        <xdr:cNvPr id="1471" name="Text Box 22">
          <a:extLst>
            <a:ext uri="{FF2B5EF4-FFF2-40B4-BE49-F238E27FC236}">
              <a16:creationId xmlns:a16="http://schemas.microsoft.com/office/drawing/2014/main" id="{81CDFA6F-FAA4-48A0-8762-8896B5872633}"/>
            </a:ext>
          </a:extLst>
        </xdr:cNvPr>
        <xdr:cNvSpPr txBox="1">
          <a:spLocks noChangeArrowheads="1"/>
        </xdr:cNvSpPr>
      </xdr:nvSpPr>
      <xdr:spPr bwMode="auto">
        <a:xfrm>
          <a:off x="51054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206</xdr:row>
      <xdr:rowOff>0</xdr:rowOff>
    </xdr:from>
    <xdr:ext cx="57150" cy="38100"/>
    <xdr:sp macro="" textlink="">
      <xdr:nvSpPr>
        <xdr:cNvPr id="1472" name="Text Box 22">
          <a:extLst>
            <a:ext uri="{FF2B5EF4-FFF2-40B4-BE49-F238E27FC236}">
              <a16:creationId xmlns:a16="http://schemas.microsoft.com/office/drawing/2014/main" id="{8CDA8349-A62B-4917-B282-0CD1A4577068}"/>
            </a:ext>
          </a:extLst>
        </xdr:cNvPr>
        <xdr:cNvSpPr txBox="1">
          <a:spLocks noChangeArrowheads="1"/>
        </xdr:cNvSpPr>
      </xdr:nvSpPr>
      <xdr:spPr bwMode="auto">
        <a:xfrm>
          <a:off x="55626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206</xdr:row>
      <xdr:rowOff>0</xdr:rowOff>
    </xdr:from>
    <xdr:ext cx="61912" cy="38100"/>
    <xdr:sp macro="" textlink="">
      <xdr:nvSpPr>
        <xdr:cNvPr id="1473" name="Text Box 80">
          <a:extLst>
            <a:ext uri="{FF2B5EF4-FFF2-40B4-BE49-F238E27FC236}">
              <a16:creationId xmlns:a16="http://schemas.microsoft.com/office/drawing/2014/main" id="{EA7EC1F9-33CC-43B8-B5ED-1A3F92623665}"/>
            </a:ext>
          </a:extLst>
        </xdr:cNvPr>
        <xdr:cNvSpPr txBox="1">
          <a:spLocks noChangeArrowheads="1"/>
        </xdr:cNvSpPr>
      </xdr:nvSpPr>
      <xdr:spPr bwMode="auto">
        <a:xfrm>
          <a:off x="4876800" y="5580888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206</xdr:row>
      <xdr:rowOff>0</xdr:rowOff>
    </xdr:from>
    <xdr:ext cx="42862" cy="28575"/>
    <xdr:sp macro="" textlink="">
      <xdr:nvSpPr>
        <xdr:cNvPr id="1474" name="Text Box 23">
          <a:extLst>
            <a:ext uri="{FF2B5EF4-FFF2-40B4-BE49-F238E27FC236}">
              <a16:creationId xmlns:a16="http://schemas.microsoft.com/office/drawing/2014/main" id="{5D97FE7F-8135-45AA-9254-B201A0157F80}"/>
            </a:ext>
          </a:extLst>
        </xdr:cNvPr>
        <xdr:cNvSpPr txBox="1">
          <a:spLocks noChangeArrowheads="1"/>
        </xdr:cNvSpPr>
      </xdr:nvSpPr>
      <xdr:spPr bwMode="auto">
        <a:xfrm>
          <a:off x="5219700" y="558088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206</xdr:row>
      <xdr:rowOff>0</xdr:rowOff>
    </xdr:from>
    <xdr:ext cx="42863" cy="38100"/>
    <xdr:sp macro="" textlink="">
      <xdr:nvSpPr>
        <xdr:cNvPr id="1475" name="Text Box 22">
          <a:extLst>
            <a:ext uri="{FF2B5EF4-FFF2-40B4-BE49-F238E27FC236}">
              <a16:creationId xmlns:a16="http://schemas.microsoft.com/office/drawing/2014/main" id="{4FA0B052-16B3-4F07-8A7A-7C32E9028325}"/>
            </a:ext>
          </a:extLst>
        </xdr:cNvPr>
        <xdr:cNvSpPr txBox="1">
          <a:spLocks noChangeArrowheads="1"/>
        </xdr:cNvSpPr>
      </xdr:nvSpPr>
      <xdr:spPr bwMode="auto">
        <a:xfrm>
          <a:off x="5219700" y="558088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206</xdr:row>
      <xdr:rowOff>0</xdr:rowOff>
    </xdr:from>
    <xdr:ext cx="42862" cy="28575"/>
    <xdr:sp macro="" textlink="">
      <xdr:nvSpPr>
        <xdr:cNvPr id="1476" name="Text Box 23">
          <a:extLst>
            <a:ext uri="{FF2B5EF4-FFF2-40B4-BE49-F238E27FC236}">
              <a16:creationId xmlns:a16="http://schemas.microsoft.com/office/drawing/2014/main" id="{FEE6EDF8-451C-449F-A667-9E1660329B3F}"/>
            </a:ext>
          </a:extLst>
        </xdr:cNvPr>
        <xdr:cNvSpPr txBox="1">
          <a:spLocks noChangeArrowheads="1"/>
        </xdr:cNvSpPr>
      </xdr:nvSpPr>
      <xdr:spPr bwMode="auto">
        <a:xfrm>
          <a:off x="5219700" y="558088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206</xdr:row>
      <xdr:rowOff>0</xdr:rowOff>
    </xdr:from>
    <xdr:ext cx="57150" cy="38100"/>
    <xdr:sp macro="" textlink="">
      <xdr:nvSpPr>
        <xdr:cNvPr id="1477" name="Text Box 22">
          <a:extLst>
            <a:ext uri="{FF2B5EF4-FFF2-40B4-BE49-F238E27FC236}">
              <a16:creationId xmlns:a16="http://schemas.microsoft.com/office/drawing/2014/main" id="{886BFF0E-77C8-4F84-A9FA-F22E47C1C289}"/>
            </a:ext>
          </a:extLst>
        </xdr:cNvPr>
        <xdr:cNvSpPr txBox="1">
          <a:spLocks noChangeArrowheads="1"/>
        </xdr:cNvSpPr>
      </xdr:nvSpPr>
      <xdr:spPr bwMode="auto">
        <a:xfrm>
          <a:off x="41910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206</xdr:row>
      <xdr:rowOff>0</xdr:rowOff>
    </xdr:from>
    <xdr:ext cx="42863" cy="47625"/>
    <xdr:sp macro="" textlink="">
      <xdr:nvSpPr>
        <xdr:cNvPr id="1478" name="Text Box 80">
          <a:extLst>
            <a:ext uri="{FF2B5EF4-FFF2-40B4-BE49-F238E27FC236}">
              <a16:creationId xmlns:a16="http://schemas.microsoft.com/office/drawing/2014/main" id="{0477FCB9-E463-46B0-98C7-F67457C85C1B}"/>
            </a:ext>
          </a:extLst>
        </xdr:cNvPr>
        <xdr:cNvSpPr txBox="1">
          <a:spLocks noChangeArrowheads="1"/>
        </xdr:cNvSpPr>
      </xdr:nvSpPr>
      <xdr:spPr bwMode="auto">
        <a:xfrm>
          <a:off x="54483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206</xdr:row>
      <xdr:rowOff>0</xdr:rowOff>
    </xdr:from>
    <xdr:ext cx="57150" cy="38100"/>
    <xdr:sp macro="" textlink="">
      <xdr:nvSpPr>
        <xdr:cNvPr id="1479" name="Text Box 22">
          <a:extLst>
            <a:ext uri="{FF2B5EF4-FFF2-40B4-BE49-F238E27FC236}">
              <a16:creationId xmlns:a16="http://schemas.microsoft.com/office/drawing/2014/main" id="{3AC9FE0B-A533-4869-AC62-190DE0F0F5DF}"/>
            </a:ext>
          </a:extLst>
        </xdr:cNvPr>
        <xdr:cNvSpPr txBox="1">
          <a:spLocks noChangeArrowheads="1"/>
        </xdr:cNvSpPr>
      </xdr:nvSpPr>
      <xdr:spPr bwMode="auto">
        <a:xfrm>
          <a:off x="53340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206</xdr:row>
      <xdr:rowOff>0</xdr:rowOff>
    </xdr:from>
    <xdr:ext cx="57150" cy="38100"/>
    <xdr:sp macro="" textlink="">
      <xdr:nvSpPr>
        <xdr:cNvPr id="1480" name="Text Box 22">
          <a:extLst>
            <a:ext uri="{FF2B5EF4-FFF2-40B4-BE49-F238E27FC236}">
              <a16:creationId xmlns:a16="http://schemas.microsoft.com/office/drawing/2014/main" id="{09A1FF4B-6872-4353-86AA-2EC30B763EF6}"/>
            </a:ext>
          </a:extLst>
        </xdr:cNvPr>
        <xdr:cNvSpPr txBox="1">
          <a:spLocks noChangeArrowheads="1"/>
        </xdr:cNvSpPr>
      </xdr:nvSpPr>
      <xdr:spPr bwMode="auto">
        <a:xfrm>
          <a:off x="68199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206</xdr:row>
      <xdr:rowOff>0</xdr:rowOff>
    </xdr:from>
    <xdr:ext cx="57150" cy="38100"/>
    <xdr:sp macro="" textlink="">
      <xdr:nvSpPr>
        <xdr:cNvPr id="1481" name="Text Box 22">
          <a:extLst>
            <a:ext uri="{FF2B5EF4-FFF2-40B4-BE49-F238E27FC236}">
              <a16:creationId xmlns:a16="http://schemas.microsoft.com/office/drawing/2014/main" id="{E75736DB-9CCA-4D4C-8E01-DAFC59A06606}"/>
            </a:ext>
          </a:extLst>
        </xdr:cNvPr>
        <xdr:cNvSpPr txBox="1">
          <a:spLocks noChangeArrowheads="1"/>
        </xdr:cNvSpPr>
      </xdr:nvSpPr>
      <xdr:spPr bwMode="auto">
        <a:xfrm>
          <a:off x="59055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206</xdr:row>
      <xdr:rowOff>0</xdr:rowOff>
    </xdr:from>
    <xdr:ext cx="57150" cy="38100"/>
    <xdr:sp macro="" textlink="">
      <xdr:nvSpPr>
        <xdr:cNvPr id="1482" name="Text Box 22">
          <a:extLst>
            <a:ext uri="{FF2B5EF4-FFF2-40B4-BE49-F238E27FC236}">
              <a16:creationId xmlns:a16="http://schemas.microsoft.com/office/drawing/2014/main" id="{8668C13C-13AA-4327-A6E3-A5BC9D0F5943}"/>
            </a:ext>
          </a:extLst>
        </xdr:cNvPr>
        <xdr:cNvSpPr txBox="1">
          <a:spLocks noChangeArrowheads="1"/>
        </xdr:cNvSpPr>
      </xdr:nvSpPr>
      <xdr:spPr bwMode="auto">
        <a:xfrm>
          <a:off x="29337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206</xdr:row>
      <xdr:rowOff>0</xdr:rowOff>
    </xdr:from>
    <xdr:ext cx="42863" cy="38100"/>
    <xdr:sp macro="" textlink="">
      <xdr:nvSpPr>
        <xdr:cNvPr id="1483" name="Text Box 22">
          <a:extLst>
            <a:ext uri="{FF2B5EF4-FFF2-40B4-BE49-F238E27FC236}">
              <a16:creationId xmlns:a16="http://schemas.microsoft.com/office/drawing/2014/main" id="{60B455A7-3742-4B8A-8529-816C977F3268}"/>
            </a:ext>
          </a:extLst>
        </xdr:cNvPr>
        <xdr:cNvSpPr txBox="1">
          <a:spLocks noChangeArrowheads="1"/>
        </xdr:cNvSpPr>
      </xdr:nvSpPr>
      <xdr:spPr bwMode="auto">
        <a:xfrm>
          <a:off x="5105400" y="558088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206</xdr:row>
      <xdr:rowOff>0</xdr:rowOff>
    </xdr:from>
    <xdr:ext cx="57150" cy="38100"/>
    <xdr:sp macro="" textlink="">
      <xdr:nvSpPr>
        <xdr:cNvPr id="1484" name="Text Box 22">
          <a:extLst>
            <a:ext uri="{FF2B5EF4-FFF2-40B4-BE49-F238E27FC236}">
              <a16:creationId xmlns:a16="http://schemas.microsoft.com/office/drawing/2014/main" id="{28F631E4-47BE-4F1E-BF4D-B8CE61060584}"/>
            </a:ext>
          </a:extLst>
        </xdr:cNvPr>
        <xdr:cNvSpPr txBox="1">
          <a:spLocks noChangeArrowheads="1"/>
        </xdr:cNvSpPr>
      </xdr:nvSpPr>
      <xdr:spPr bwMode="auto">
        <a:xfrm>
          <a:off x="38481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206</xdr:row>
      <xdr:rowOff>0</xdr:rowOff>
    </xdr:from>
    <xdr:ext cx="57150" cy="38100"/>
    <xdr:sp macro="" textlink="">
      <xdr:nvSpPr>
        <xdr:cNvPr id="1485" name="Text Box 22">
          <a:extLst>
            <a:ext uri="{FF2B5EF4-FFF2-40B4-BE49-F238E27FC236}">
              <a16:creationId xmlns:a16="http://schemas.microsoft.com/office/drawing/2014/main" id="{D3FAC965-A127-438B-BA43-0859A304877E}"/>
            </a:ext>
          </a:extLst>
        </xdr:cNvPr>
        <xdr:cNvSpPr txBox="1">
          <a:spLocks noChangeArrowheads="1"/>
        </xdr:cNvSpPr>
      </xdr:nvSpPr>
      <xdr:spPr bwMode="auto">
        <a:xfrm>
          <a:off x="47625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206</xdr:row>
      <xdr:rowOff>0</xdr:rowOff>
    </xdr:from>
    <xdr:ext cx="42863" cy="47625"/>
    <xdr:sp macro="" textlink="">
      <xdr:nvSpPr>
        <xdr:cNvPr id="1486" name="Text Box 80">
          <a:extLst>
            <a:ext uri="{FF2B5EF4-FFF2-40B4-BE49-F238E27FC236}">
              <a16:creationId xmlns:a16="http://schemas.microsoft.com/office/drawing/2014/main" id="{56573827-CFEA-48B1-91E6-6ABC152ADE24}"/>
            </a:ext>
          </a:extLst>
        </xdr:cNvPr>
        <xdr:cNvSpPr txBox="1">
          <a:spLocks noChangeArrowheads="1"/>
        </xdr:cNvSpPr>
      </xdr:nvSpPr>
      <xdr:spPr bwMode="auto">
        <a:xfrm>
          <a:off x="54483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206</xdr:row>
      <xdr:rowOff>0</xdr:rowOff>
    </xdr:from>
    <xdr:ext cx="42863" cy="47625"/>
    <xdr:sp macro="" textlink="">
      <xdr:nvSpPr>
        <xdr:cNvPr id="1487" name="Text Box 117">
          <a:extLst>
            <a:ext uri="{FF2B5EF4-FFF2-40B4-BE49-F238E27FC236}">
              <a16:creationId xmlns:a16="http://schemas.microsoft.com/office/drawing/2014/main" id="{4BF48192-2062-4188-9157-0300F537EA36}"/>
            </a:ext>
          </a:extLst>
        </xdr:cNvPr>
        <xdr:cNvSpPr txBox="1">
          <a:spLocks noChangeArrowheads="1"/>
        </xdr:cNvSpPr>
      </xdr:nvSpPr>
      <xdr:spPr bwMode="auto">
        <a:xfrm>
          <a:off x="53340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206</xdr:row>
      <xdr:rowOff>0</xdr:rowOff>
    </xdr:from>
    <xdr:ext cx="57150" cy="38100"/>
    <xdr:sp macro="" textlink="">
      <xdr:nvSpPr>
        <xdr:cNvPr id="1488" name="Text Box 22">
          <a:extLst>
            <a:ext uri="{FF2B5EF4-FFF2-40B4-BE49-F238E27FC236}">
              <a16:creationId xmlns:a16="http://schemas.microsoft.com/office/drawing/2014/main" id="{3A73B956-5308-4F29-8755-7479FBCB6F34}"/>
            </a:ext>
          </a:extLst>
        </xdr:cNvPr>
        <xdr:cNvSpPr txBox="1">
          <a:spLocks noChangeArrowheads="1"/>
        </xdr:cNvSpPr>
      </xdr:nvSpPr>
      <xdr:spPr bwMode="auto">
        <a:xfrm>
          <a:off x="53340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206</xdr:row>
      <xdr:rowOff>0</xdr:rowOff>
    </xdr:from>
    <xdr:ext cx="57150" cy="38100"/>
    <xdr:sp macro="" textlink="">
      <xdr:nvSpPr>
        <xdr:cNvPr id="1489" name="Text Box 22">
          <a:extLst>
            <a:ext uri="{FF2B5EF4-FFF2-40B4-BE49-F238E27FC236}">
              <a16:creationId xmlns:a16="http://schemas.microsoft.com/office/drawing/2014/main" id="{2DB2F91B-ABAB-423A-A15D-004CDD1F141F}"/>
            </a:ext>
          </a:extLst>
        </xdr:cNvPr>
        <xdr:cNvSpPr txBox="1">
          <a:spLocks noChangeArrowheads="1"/>
        </xdr:cNvSpPr>
      </xdr:nvSpPr>
      <xdr:spPr bwMode="auto">
        <a:xfrm>
          <a:off x="60198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206</xdr:row>
      <xdr:rowOff>0</xdr:rowOff>
    </xdr:from>
    <xdr:ext cx="57150" cy="38100"/>
    <xdr:sp macro="" textlink="">
      <xdr:nvSpPr>
        <xdr:cNvPr id="1490" name="Text Box 22">
          <a:extLst>
            <a:ext uri="{FF2B5EF4-FFF2-40B4-BE49-F238E27FC236}">
              <a16:creationId xmlns:a16="http://schemas.microsoft.com/office/drawing/2014/main" id="{C7250242-7F2B-4819-B7D0-E3E233A87981}"/>
            </a:ext>
          </a:extLst>
        </xdr:cNvPr>
        <xdr:cNvSpPr txBox="1">
          <a:spLocks noChangeArrowheads="1"/>
        </xdr:cNvSpPr>
      </xdr:nvSpPr>
      <xdr:spPr bwMode="auto">
        <a:xfrm>
          <a:off x="56769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206</xdr:row>
      <xdr:rowOff>0</xdr:rowOff>
    </xdr:from>
    <xdr:ext cx="42863" cy="47625"/>
    <xdr:sp macro="" textlink="">
      <xdr:nvSpPr>
        <xdr:cNvPr id="1491" name="Text Box 80">
          <a:extLst>
            <a:ext uri="{FF2B5EF4-FFF2-40B4-BE49-F238E27FC236}">
              <a16:creationId xmlns:a16="http://schemas.microsoft.com/office/drawing/2014/main" id="{ED5BC315-6C06-489D-86C5-EEF8A79ADC21}"/>
            </a:ext>
          </a:extLst>
        </xdr:cNvPr>
        <xdr:cNvSpPr txBox="1">
          <a:spLocks noChangeArrowheads="1"/>
        </xdr:cNvSpPr>
      </xdr:nvSpPr>
      <xdr:spPr bwMode="auto">
        <a:xfrm>
          <a:off x="54483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206</xdr:row>
      <xdr:rowOff>0</xdr:rowOff>
    </xdr:from>
    <xdr:ext cx="42863" cy="47625"/>
    <xdr:sp macro="" textlink="">
      <xdr:nvSpPr>
        <xdr:cNvPr id="1492" name="Text Box 117">
          <a:extLst>
            <a:ext uri="{FF2B5EF4-FFF2-40B4-BE49-F238E27FC236}">
              <a16:creationId xmlns:a16="http://schemas.microsoft.com/office/drawing/2014/main" id="{383DC282-385A-4709-8C53-AE6E71E9026B}"/>
            </a:ext>
          </a:extLst>
        </xdr:cNvPr>
        <xdr:cNvSpPr txBox="1">
          <a:spLocks noChangeArrowheads="1"/>
        </xdr:cNvSpPr>
      </xdr:nvSpPr>
      <xdr:spPr bwMode="auto">
        <a:xfrm>
          <a:off x="5334000" y="558088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206</xdr:row>
      <xdr:rowOff>0</xdr:rowOff>
    </xdr:from>
    <xdr:ext cx="57150" cy="38100"/>
    <xdr:sp macro="" textlink="">
      <xdr:nvSpPr>
        <xdr:cNvPr id="1493" name="Text Box 22">
          <a:extLst>
            <a:ext uri="{FF2B5EF4-FFF2-40B4-BE49-F238E27FC236}">
              <a16:creationId xmlns:a16="http://schemas.microsoft.com/office/drawing/2014/main" id="{118EFEF8-ADB0-4AA0-8B44-73450AD7CF78}"/>
            </a:ext>
          </a:extLst>
        </xdr:cNvPr>
        <xdr:cNvSpPr txBox="1">
          <a:spLocks noChangeArrowheads="1"/>
        </xdr:cNvSpPr>
      </xdr:nvSpPr>
      <xdr:spPr bwMode="auto">
        <a:xfrm>
          <a:off x="60198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206</xdr:row>
      <xdr:rowOff>0</xdr:rowOff>
    </xdr:from>
    <xdr:ext cx="42863" cy="38100"/>
    <xdr:sp macro="" textlink="">
      <xdr:nvSpPr>
        <xdr:cNvPr id="1494" name="Text Box 22">
          <a:extLst>
            <a:ext uri="{FF2B5EF4-FFF2-40B4-BE49-F238E27FC236}">
              <a16:creationId xmlns:a16="http://schemas.microsoft.com/office/drawing/2014/main" id="{0FCE0C47-D094-48DB-ABBC-018B0C87FEFA}"/>
            </a:ext>
          </a:extLst>
        </xdr:cNvPr>
        <xdr:cNvSpPr txBox="1">
          <a:spLocks noChangeArrowheads="1"/>
        </xdr:cNvSpPr>
      </xdr:nvSpPr>
      <xdr:spPr bwMode="auto">
        <a:xfrm>
          <a:off x="6934200" y="558088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206</xdr:row>
      <xdr:rowOff>0</xdr:rowOff>
    </xdr:from>
    <xdr:ext cx="57150" cy="38100"/>
    <xdr:sp macro="" textlink="">
      <xdr:nvSpPr>
        <xdr:cNvPr id="1495" name="Text Box 22">
          <a:extLst>
            <a:ext uri="{FF2B5EF4-FFF2-40B4-BE49-F238E27FC236}">
              <a16:creationId xmlns:a16="http://schemas.microsoft.com/office/drawing/2014/main" id="{29EDD634-0A13-45FF-A999-D7652B79BDF9}"/>
            </a:ext>
          </a:extLst>
        </xdr:cNvPr>
        <xdr:cNvSpPr txBox="1">
          <a:spLocks noChangeArrowheads="1"/>
        </xdr:cNvSpPr>
      </xdr:nvSpPr>
      <xdr:spPr bwMode="auto">
        <a:xfrm>
          <a:off x="56769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206</xdr:row>
      <xdr:rowOff>0</xdr:rowOff>
    </xdr:from>
    <xdr:ext cx="57150" cy="38100"/>
    <xdr:sp macro="" textlink="">
      <xdr:nvSpPr>
        <xdr:cNvPr id="1496" name="Text Box 22">
          <a:extLst>
            <a:ext uri="{FF2B5EF4-FFF2-40B4-BE49-F238E27FC236}">
              <a16:creationId xmlns:a16="http://schemas.microsoft.com/office/drawing/2014/main" id="{A16F09A0-85D5-48B2-826F-13088B6C20A3}"/>
            </a:ext>
          </a:extLst>
        </xdr:cNvPr>
        <xdr:cNvSpPr txBox="1">
          <a:spLocks noChangeArrowheads="1"/>
        </xdr:cNvSpPr>
      </xdr:nvSpPr>
      <xdr:spPr bwMode="auto">
        <a:xfrm>
          <a:off x="6591300" y="558088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98</xdr:col>
      <xdr:colOff>114300</xdr:colOff>
      <xdr:row>90</xdr:row>
      <xdr:rowOff>130969</xdr:rowOff>
    </xdr:from>
    <xdr:to>
      <xdr:col>99</xdr:col>
      <xdr:colOff>38101</xdr:colOff>
      <xdr:row>90</xdr:row>
      <xdr:rowOff>178594</xdr:rowOff>
    </xdr:to>
    <xdr:sp macro="" textlink="">
      <xdr:nvSpPr>
        <xdr:cNvPr id="1497" name="Text Box 80">
          <a:extLst>
            <a:ext uri="{FF2B5EF4-FFF2-40B4-BE49-F238E27FC236}">
              <a16:creationId xmlns:a16="http://schemas.microsoft.com/office/drawing/2014/main" id="{CE39EED0-D254-4D67-8526-0C5B667E4525}"/>
            </a:ext>
          </a:extLst>
        </xdr:cNvPr>
        <xdr:cNvSpPr txBox="1">
          <a:spLocks noChangeArrowheads="1"/>
        </xdr:cNvSpPr>
      </xdr:nvSpPr>
      <xdr:spPr bwMode="auto">
        <a:xfrm>
          <a:off x="3619500" y="2704480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114300</xdr:colOff>
      <xdr:row>90</xdr:row>
      <xdr:rowOff>0</xdr:rowOff>
    </xdr:from>
    <xdr:to>
      <xdr:col>98</xdr:col>
      <xdr:colOff>38100</xdr:colOff>
      <xdr:row>90</xdr:row>
      <xdr:rowOff>47625</xdr:rowOff>
    </xdr:to>
    <xdr:sp macro="" textlink="">
      <xdr:nvSpPr>
        <xdr:cNvPr id="1498" name="Text Box 117">
          <a:extLst>
            <a:ext uri="{FF2B5EF4-FFF2-40B4-BE49-F238E27FC236}">
              <a16:creationId xmlns:a16="http://schemas.microsoft.com/office/drawing/2014/main" id="{A554B26A-7A43-4DA5-8F03-A3503B67E3EE}"/>
            </a:ext>
          </a:extLst>
        </xdr:cNvPr>
        <xdr:cNvSpPr txBox="1">
          <a:spLocks noChangeArrowheads="1"/>
        </xdr:cNvSpPr>
      </xdr:nvSpPr>
      <xdr:spPr bwMode="auto">
        <a:xfrm>
          <a:off x="3505200" y="2691384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97</xdr:col>
      <xdr:colOff>42862</xdr:colOff>
      <xdr:row>94</xdr:row>
      <xdr:rowOff>23813</xdr:rowOff>
    </xdr:from>
    <xdr:to>
      <xdr:col>97</xdr:col>
      <xdr:colOff>76199</xdr:colOff>
      <xdr:row>94</xdr:row>
      <xdr:rowOff>71438</xdr:rowOff>
    </xdr:to>
    <xdr:sp macro="" textlink="">
      <xdr:nvSpPr>
        <xdr:cNvPr id="1499" name="Text Box 118">
          <a:extLst>
            <a:ext uri="{FF2B5EF4-FFF2-40B4-BE49-F238E27FC236}">
              <a16:creationId xmlns:a16="http://schemas.microsoft.com/office/drawing/2014/main" id="{6397FD60-DEC7-4A0C-82DE-A2FB38EE5D2D}"/>
            </a:ext>
          </a:extLst>
        </xdr:cNvPr>
        <xdr:cNvSpPr txBox="1">
          <a:spLocks noChangeArrowheads="1"/>
        </xdr:cNvSpPr>
      </xdr:nvSpPr>
      <xdr:spPr bwMode="auto">
        <a:xfrm>
          <a:off x="3433762" y="27943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95</xdr:col>
      <xdr:colOff>114300</xdr:colOff>
      <xdr:row>90</xdr:row>
      <xdr:rowOff>0</xdr:rowOff>
    </xdr:from>
    <xdr:to>
      <xdr:col>96</xdr:col>
      <xdr:colOff>38100</xdr:colOff>
      <xdr:row>90</xdr:row>
      <xdr:rowOff>38100</xdr:rowOff>
    </xdr:to>
    <xdr:sp macro="" textlink="">
      <xdr:nvSpPr>
        <xdr:cNvPr id="1500" name="Text Box 22">
          <a:extLst>
            <a:ext uri="{FF2B5EF4-FFF2-40B4-BE49-F238E27FC236}">
              <a16:creationId xmlns:a16="http://schemas.microsoft.com/office/drawing/2014/main" id="{67485954-EFC6-4940-8577-60378BA01AB3}"/>
            </a:ext>
          </a:extLst>
        </xdr:cNvPr>
        <xdr:cNvSpPr txBox="1">
          <a:spLocks noChangeArrowheads="1"/>
        </xdr:cNvSpPr>
      </xdr:nvSpPr>
      <xdr:spPr bwMode="auto">
        <a:xfrm>
          <a:off x="3276600" y="2691384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98</xdr:col>
      <xdr:colOff>0</xdr:colOff>
      <xdr:row>90</xdr:row>
      <xdr:rowOff>0</xdr:rowOff>
    </xdr:from>
    <xdr:to>
      <xdr:col>98</xdr:col>
      <xdr:colOff>57150</xdr:colOff>
      <xdr:row>90</xdr:row>
      <xdr:rowOff>38100</xdr:rowOff>
    </xdr:to>
    <xdr:sp macro="" textlink="">
      <xdr:nvSpPr>
        <xdr:cNvPr id="1501" name="Text Box 22">
          <a:extLst>
            <a:ext uri="{FF2B5EF4-FFF2-40B4-BE49-F238E27FC236}">
              <a16:creationId xmlns:a16="http://schemas.microsoft.com/office/drawing/2014/main" id="{703E9643-DCE0-4438-8994-1BA623B48DBC}"/>
            </a:ext>
          </a:extLst>
        </xdr:cNvPr>
        <xdr:cNvSpPr txBox="1">
          <a:spLocks noChangeArrowheads="1"/>
        </xdr:cNvSpPr>
      </xdr:nvSpPr>
      <xdr:spPr bwMode="auto">
        <a:xfrm>
          <a:off x="3505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112</xdr:col>
      <xdr:colOff>0</xdr:colOff>
      <xdr:row>90</xdr:row>
      <xdr:rowOff>0</xdr:rowOff>
    </xdr:from>
    <xdr:to>
      <xdr:col>112</xdr:col>
      <xdr:colOff>57150</xdr:colOff>
      <xdr:row>90</xdr:row>
      <xdr:rowOff>38100</xdr:rowOff>
    </xdr:to>
    <xdr:sp macro="" textlink="">
      <xdr:nvSpPr>
        <xdr:cNvPr id="1502" name="Text Box 22">
          <a:extLst>
            <a:ext uri="{FF2B5EF4-FFF2-40B4-BE49-F238E27FC236}">
              <a16:creationId xmlns:a16="http://schemas.microsoft.com/office/drawing/2014/main" id="{8E186017-F917-4102-A1E9-ECF0E3899BF1}"/>
            </a:ext>
          </a:extLst>
        </xdr:cNvPr>
        <xdr:cNvSpPr txBox="1">
          <a:spLocks noChangeArrowheads="1"/>
        </xdr:cNvSpPr>
      </xdr:nvSpPr>
      <xdr:spPr bwMode="auto">
        <a:xfrm>
          <a:off x="51054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116</xdr:col>
      <xdr:colOff>0</xdr:colOff>
      <xdr:row>90</xdr:row>
      <xdr:rowOff>0</xdr:rowOff>
    </xdr:from>
    <xdr:to>
      <xdr:col>116</xdr:col>
      <xdr:colOff>57150</xdr:colOff>
      <xdr:row>90</xdr:row>
      <xdr:rowOff>38100</xdr:rowOff>
    </xdr:to>
    <xdr:sp macro="" textlink="">
      <xdr:nvSpPr>
        <xdr:cNvPr id="1503" name="Text Box 22">
          <a:extLst>
            <a:ext uri="{FF2B5EF4-FFF2-40B4-BE49-F238E27FC236}">
              <a16:creationId xmlns:a16="http://schemas.microsoft.com/office/drawing/2014/main" id="{7C70FD2B-13D4-4B3B-9C3C-9BADF62E24CC}"/>
            </a:ext>
          </a:extLst>
        </xdr:cNvPr>
        <xdr:cNvSpPr txBox="1">
          <a:spLocks noChangeArrowheads="1"/>
        </xdr:cNvSpPr>
      </xdr:nvSpPr>
      <xdr:spPr bwMode="auto">
        <a:xfrm>
          <a:off x="5562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113</xdr:col>
      <xdr:colOff>0</xdr:colOff>
      <xdr:row>90</xdr:row>
      <xdr:rowOff>0</xdr:rowOff>
    </xdr:from>
    <xdr:ext cx="42862" cy="28575"/>
    <xdr:sp macro="" textlink="">
      <xdr:nvSpPr>
        <xdr:cNvPr id="1504" name="Text Box 23">
          <a:extLst>
            <a:ext uri="{FF2B5EF4-FFF2-40B4-BE49-F238E27FC236}">
              <a16:creationId xmlns:a16="http://schemas.microsoft.com/office/drawing/2014/main" id="{8593A9F1-50FA-4B3A-8407-98A6EA6D7566}"/>
            </a:ext>
          </a:extLst>
        </xdr:cNvPr>
        <xdr:cNvSpPr txBox="1">
          <a:spLocks noChangeArrowheads="1"/>
        </xdr:cNvSpPr>
      </xdr:nvSpPr>
      <xdr:spPr bwMode="auto">
        <a:xfrm>
          <a:off x="52197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90</xdr:row>
      <xdr:rowOff>0</xdr:rowOff>
    </xdr:from>
    <xdr:ext cx="42863" cy="38100"/>
    <xdr:sp macro="" textlink="">
      <xdr:nvSpPr>
        <xdr:cNvPr id="1505" name="Text Box 22">
          <a:extLst>
            <a:ext uri="{FF2B5EF4-FFF2-40B4-BE49-F238E27FC236}">
              <a16:creationId xmlns:a16="http://schemas.microsoft.com/office/drawing/2014/main" id="{407A6020-7DDA-4DA1-B0CE-E431CC41D99D}"/>
            </a:ext>
          </a:extLst>
        </xdr:cNvPr>
        <xdr:cNvSpPr txBox="1">
          <a:spLocks noChangeArrowheads="1"/>
        </xdr:cNvSpPr>
      </xdr:nvSpPr>
      <xdr:spPr bwMode="auto">
        <a:xfrm>
          <a:off x="52197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90</xdr:row>
      <xdr:rowOff>0</xdr:rowOff>
    </xdr:from>
    <xdr:ext cx="42862" cy="28575"/>
    <xdr:sp macro="" textlink="">
      <xdr:nvSpPr>
        <xdr:cNvPr id="1506" name="Text Box 23">
          <a:extLst>
            <a:ext uri="{FF2B5EF4-FFF2-40B4-BE49-F238E27FC236}">
              <a16:creationId xmlns:a16="http://schemas.microsoft.com/office/drawing/2014/main" id="{BE2AFD95-5AE1-469C-BB07-76116373C813}"/>
            </a:ext>
          </a:extLst>
        </xdr:cNvPr>
        <xdr:cNvSpPr txBox="1">
          <a:spLocks noChangeArrowheads="1"/>
        </xdr:cNvSpPr>
      </xdr:nvSpPr>
      <xdr:spPr bwMode="auto">
        <a:xfrm>
          <a:off x="52197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90</xdr:row>
      <xdr:rowOff>0</xdr:rowOff>
    </xdr:from>
    <xdr:ext cx="57150" cy="38100"/>
    <xdr:sp macro="" textlink="">
      <xdr:nvSpPr>
        <xdr:cNvPr id="1507" name="Text Box 22">
          <a:extLst>
            <a:ext uri="{FF2B5EF4-FFF2-40B4-BE49-F238E27FC236}">
              <a16:creationId xmlns:a16="http://schemas.microsoft.com/office/drawing/2014/main" id="{76419F31-57BF-49CE-877B-744F9EE96302}"/>
            </a:ext>
          </a:extLst>
        </xdr:cNvPr>
        <xdr:cNvSpPr txBox="1">
          <a:spLocks noChangeArrowheads="1"/>
        </xdr:cNvSpPr>
      </xdr:nvSpPr>
      <xdr:spPr bwMode="auto">
        <a:xfrm>
          <a:off x="4191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508" name="Text Box 22">
          <a:extLst>
            <a:ext uri="{FF2B5EF4-FFF2-40B4-BE49-F238E27FC236}">
              <a16:creationId xmlns:a16="http://schemas.microsoft.com/office/drawing/2014/main" id="{7B769931-F5F2-4016-96E2-5F1A41657165}"/>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90</xdr:row>
      <xdr:rowOff>0</xdr:rowOff>
    </xdr:from>
    <xdr:ext cx="57150" cy="38100"/>
    <xdr:sp macro="" textlink="">
      <xdr:nvSpPr>
        <xdr:cNvPr id="1509" name="Text Box 22">
          <a:extLst>
            <a:ext uri="{FF2B5EF4-FFF2-40B4-BE49-F238E27FC236}">
              <a16:creationId xmlns:a16="http://schemas.microsoft.com/office/drawing/2014/main" id="{C768BBAF-6AC4-4B5D-BA36-C2016DEE2EF3}"/>
            </a:ext>
          </a:extLst>
        </xdr:cNvPr>
        <xdr:cNvSpPr txBox="1">
          <a:spLocks noChangeArrowheads="1"/>
        </xdr:cNvSpPr>
      </xdr:nvSpPr>
      <xdr:spPr bwMode="auto">
        <a:xfrm>
          <a:off x="6819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90</xdr:row>
      <xdr:rowOff>0</xdr:rowOff>
    </xdr:from>
    <xdr:ext cx="57150" cy="38100"/>
    <xdr:sp macro="" textlink="">
      <xdr:nvSpPr>
        <xdr:cNvPr id="1510" name="Text Box 22">
          <a:extLst>
            <a:ext uri="{FF2B5EF4-FFF2-40B4-BE49-F238E27FC236}">
              <a16:creationId xmlns:a16="http://schemas.microsoft.com/office/drawing/2014/main" id="{94732CBE-801F-41BD-BC75-17FF045716FA}"/>
            </a:ext>
          </a:extLst>
        </xdr:cNvPr>
        <xdr:cNvSpPr txBox="1">
          <a:spLocks noChangeArrowheads="1"/>
        </xdr:cNvSpPr>
      </xdr:nvSpPr>
      <xdr:spPr bwMode="auto">
        <a:xfrm>
          <a:off x="5905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90</xdr:row>
      <xdr:rowOff>0</xdr:rowOff>
    </xdr:from>
    <xdr:ext cx="42863" cy="38100"/>
    <xdr:sp macro="" textlink="">
      <xdr:nvSpPr>
        <xdr:cNvPr id="1511" name="Text Box 22">
          <a:extLst>
            <a:ext uri="{FF2B5EF4-FFF2-40B4-BE49-F238E27FC236}">
              <a16:creationId xmlns:a16="http://schemas.microsoft.com/office/drawing/2014/main" id="{50720780-9855-46CA-B528-21DFB49453B2}"/>
            </a:ext>
          </a:extLst>
        </xdr:cNvPr>
        <xdr:cNvSpPr txBox="1">
          <a:spLocks noChangeArrowheads="1"/>
        </xdr:cNvSpPr>
      </xdr:nvSpPr>
      <xdr:spPr bwMode="auto">
        <a:xfrm>
          <a:off x="51054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90</xdr:row>
      <xdr:rowOff>0</xdr:rowOff>
    </xdr:from>
    <xdr:ext cx="57150" cy="38100"/>
    <xdr:sp macro="" textlink="">
      <xdr:nvSpPr>
        <xdr:cNvPr id="1512" name="Text Box 22">
          <a:extLst>
            <a:ext uri="{FF2B5EF4-FFF2-40B4-BE49-F238E27FC236}">
              <a16:creationId xmlns:a16="http://schemas.microsoft.com/office/drawing/2014/main" id="{0D8E96A6-1CA2-4072-BEF1-5C68B541A0AF}"/>
            </a:ext>
          </a:extLst>
        </xdr:cNvPr>
        <xdr:cNvSpPr txBox="1">
          <a:spLocks noChangeArrowheads="1"/>
        </xdr:cNvSpPr>
      </xdr:nvSpPr>
      <xdr:spPr bwMode="auto">
        <a:xfrm>
          <a:off x="3848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90</xdr:row>
      <xdr:rowOff>0</xdr:rowOff>
    </xdr:from>
    <xdr:ext cx="57150" cy="38100"/>
    <xdr:sp macro="" textlink="">
      <xdr:nvSpPr>
        <xdr:cNvPr id="1513" name="Text Box 22">
          <a:extLst>
            <a:ext uri="{FF2B5EF4-FFF2-40B4-BE49-F238E27FC236}">
              <a16:creationId xmlns:a16="http://schemas.microsoft.com/office/drawing/2014/main" id="{E75588CC-AA01-4697-A51E-F2B629B4D39D}"/>
            </a:ext>
          </a:extLst>
        </xdr:cNvPr>
        <xdr:cNvSpPr txBox="1">
          <a:spLocks noChangeArrowheads="1"/>
        </xdr:cNvSpPr>
      </xdr:nvSpPr>
      <xdr:spPr bwMode="auto">
        <a:xfrm>
          <a:off x="4762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90</xdr:row>
      <xdr:rowOff>130969</xdr:rowOff>
    </xdr:from>
    <xdr:ext cx="42863" cy="47625"/>
    <xdr:sp macro="" textlink="">
      <xdr:nvSpPr>
        <xdr:cNvPr id="1514" name="Text Box 80">
          <a:extLst>
            <a:ext uri="{FF2B5EF4-FFF2-40B4-BE49-F238E27FC236}">
              <a16:creationId xmlns:a16="http://schemas.microsoft.com/office/drawing/2014/main" id="{E397DBE1-5836-4ECB-A006-E5358EBC3F1F}"/>
            </a:ext>
          </a:extLst>
        </xdr:cNvPr>
        <xdr:cNvSpPr txBox="1">
          <a:spLocks noChangeArrowheads="1"/>
        </xdr:cNvSpPr>
      </xdr:nvSpPr>
      <xdr:spPr bwMode="auto">
        <a:xfrm>
          <a:off x="54483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90</xdr:row>
      <xdr:rowOff>0</xdr:rowOff>
    </xdr:from>
    <xdr:ext cx="42863" cy="47625"/>
    <xdr:sp macro="" textlink="">
      <xdr:nvSpPr>
        <xdr:cNvPr id="1515" name="Text Box 117">
          <a:extLst>
            <a:ext uri="{FF2B5EF4-FFF2-40B4-BE49-F238E27FC236}">
              <a16:creationId xmlns:a16="http://schemas.microsoft.com/office/drawing/2014/main" id="{65B951D3-1669-4103-9CE4-3CB111D2E1FA}"/>
            </a:ext>
          </a:extLst>
        </xdr:cNvPr>
        <xdr:cNvSpPr txBox="1">
          <a:spLocks noChangeArrowheads="1"/>
        </xdr:cNvSpPr>
      </xdr:nvSpPr>
      <xdr:spPr bwMode="auto">
        <a:xfrm>
          <a:off x="53340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516" name="Text Box 22">
          <a:extLst>
            <a:ext uri="{FF2B5EF4-FFF2-40B4-BE49-F238E27FC236}">
              <a16:creationId xmlns:a16="http://schemas.microsoft.com/office/drawing/2014/main" id="{604A4AA5-2813-477E-8B5A-5D3EAC8D546B}"/>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90</xdr:row>
      <xdr:rowOff>0</xdr:rowOff>
    </xdr:from>
    <xdr:ext cx="57150" cy="38100"/>
    <xdr:sp macro="" textlink="">
      <xdr:nvSpPr>
        <xdr:cNvPr id="1517" name="Text Box 22">
          <a:extLst>
            <a:ext uri="{FF2B5EF4-FFF2-40B4-BE49-F238E27FC236}">
              <a16:creationId xmlns:a16="http://schemas.microsoft.com/office/drawing/2014/main" id="{0B8B3718-6941-43E4-B4E7-0DBB7C08F803}"/>
            </a:ext>
          </a:extLst>
        </xdr:cNvPr>
        <xdr:cNvSpPr txBox="1">
          <a:spLocks noChangeArrowheads="1"/>
        </xdr:cNvSpPr>
      </xdr:nvSpPr>
      <xdr:spPr bwMode="auto">
        <a:xfrm>
          <a:off x="6019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90</xdr:row>
      <xdr:rowOff>0</xdr:rowOff>
    </xdr:from>
    <xdr:ext cx="57150" cy="38100"/>
    <xdr:sp macro="" textlink="">
      <xdr:nvSpPr>
        <xdr:cNvPr id="1518" name="Text Box 22">
          <a:extLst>
            <a:ext uri="{FF2B5EF4-FFF2-40B4-BE49-F238E27FC236}">
              <a16:creationId xmlns:a16="http://schemas.microsoft.com/office/drawing/2014/main" id="{FF0E1431-F9F6-45DB-A15E-7F376B96CA61}"/>
            </a:ext>
          </a:extLst>
        </xdr:cNvPr>
        <xdr:cNvSpPr txBox="1">
          <a:spLocks noChangeArrowheads="1"/>
        </xdr:cNvSpPr>
      </xdr:nvSpPr>
      <xdr:spPr bwMode="auto">
        <a:xfrm>
          <a:off x="5676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90</xdr:row>
      <xdr:rowOff>130969</xdr:rowOff>
    </xdr:from>
    <xdr:ext cx="42863" cy="47625"/>
    <xdr:sp macro="" textlink="">
      <xdr:nvSpPr>
        <xdr:cNvPr id="1519" name="Text Box 80">
          <a:extLst>
            <a:ext uri="{FF2B5EF4-FFF2-40B4-BE49-F238E27FC236}">
              <a16:creationId xmlns:a16="http://schemas.microsoft.com/office/drawing/2014/main" id="{945D1CD1-2114-45B0-B989-21D986427839}"/>
            </a:ext>
          </a:extLst>
        </xdr:cNvPr>
        <xdr:cNvSpPr txBox="1">
          <a:spLocks noChangeArrowheads="1"/>
        </xdr:cNvSpPr>
      </xdr:nvSpPr>
      <xdr:spPr bwMode="auto">
        <a:xfrm>
          <a:off x="54483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90</xdr:row>
      <xdr:rowOff>0</xdr:rowOff>
    </xdr:from>
    <xdr:ext cx="42863" cy="47625"/>
    <xdr:sp macro="" textlink="">
      <xdr:nvSpPr>
        <xdr:cNvPr id="1520" name="Text Box 117">
          <a:extLst>
            <a:ext uri="{FF2B5EF4-FFF2-40B4-BE49-F238E27FC236}">
              <a16:creationId xmlns:a16="http://schemas.microsoft.com/office/drawing/2014/main" id="{CA0AF068-25CF-4A5C-8DA9-7A630A63D840}"/>
            </a:ext>
          </a:extLst>
        </xdr:cNvPr>
        <xdr:cNvSpPr txBox="1">
          <a:spLocks noChangeArrowheads="1"/>
        </xdr:cNvSpPr>
      </xdr:nvSpPr>
      <xdr:spPr bwMode="auto">
        <a:xfrm>
          <a:off x="53340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521" name="Text Box 22">
          <a:extLst>
            <a:ext uri="{FF2B5EF4-FFF2-40B4-BE49-F238E27FC236}">
              <a16:creationId xmlns:a16="http://schemas.microsoft.com/office/drawing/2014/main" id="{8578B22C-D94B-4151-A509-1B01F746C231}"/>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90</xdr:row>
      <xdr:rowOff>0</xdr:rowOff>
    </xdr:from>
    <xdr:ext cx="57150" cy="38100"/>
    <xdr:sp macro="" textlink="">
      <xdr:nvSpPr>
        <xdr:cNvPr id="1522" name="Text Box 22">
          <a:extLst>
            <a:ext uri="{FF2B5EF4-FFF2-40B4-BE49-F238E27FC236}">
              <a16:creationId xmlns:a16="http://schemas.microsoft.com/office/drawing/2014/main" id="{34D2D416-5249-46F9-9240-6E720E4D9B8B}"/>
            </a:ext>
          </a:extLst>
        </xdr:cNvPr>
        <xdr:cNvSpPr txBox="1">
          <a:spLocks noChangeArrowheads="1"/>
        </xdr:cNvSpPr>
      </xdr:nvSpPr>
      <xdr:spPr bwMode="auto">
        <a:xfrm>
          <a:off x="6019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90</xdr:row>
      <xdr:rowOff>0</xdr:rowOff>
    </xdr:from>
    <xdr:ext cx="42863" cy="38100"/>
    <xdr:sp macro="" textlink="">
      <xdr:nvSpPr>
        <xdr:cNvPr id="1523" name="Text Box 22">
          <a:extLst>
            <a:ext uri="{FF2B5EF4-FFF2-40B4-BE49-F238E27FC236}">
              <a16:creationId xmlns:a16="http://schemas.microsoft.com/office/drawing/2014/main" id="{B76A4E41-E682-4A26-A760-3CBC3447EBA4}"/>
            </a:ext>
          </a:extLst>
        </xdr:cNvPr>
        <xdr:cNvSpPr txBox="1">
          <a:spLocks noChangeArrowheads="1"/>
        </xdr:cNvSpPr>
      </xdr:nvSpPr>
      <xdr:spPr bwMode="auto">
        <a:xfrm>
          <a:off x="69342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90</xdr:row>
      <xdr:rowOff>0</xdr:rowOff>
    </xdr:from>
    <xdr:ext cx="57150" cy="38100"/>
    <xdr:sp macro="" textlink="">
      <xdr:nvSpPr>
        <xdr:cNvPr id="1524" name="Text Box 22">
          <a:extLst>
            <a:ext uri="{FF2B5EF4-FFF2-40B4-BE49-F238E27FC236}">
              <a16:creationId xmlns:a16="http://schemas.microsoft.com/office/drawing/2014/main" id="{EFDEE7FB-123E-42E9-8BA2-0DBB8C45EF4B}"/>
            </a:ext>
          </a:extLst>
        </xdr:cNvPr>
        <xdr:cNvSpPr txBox="1">
          <a:spLocks noChangeArrowheads="1"/>
        </xdr:cNvSpPr>
      </xdr:nvSpPr>
      <xdr:spPr bwMode="auto">
        <a:xfrm>
          <a:off x="5676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90</xdr:row>
      <xdr:rowOff>0</xdr:rowOff>
    </xdr:from>
    <xdr:ext cx="57150" cy="38100"/>
    <xdr:sp macro="" textlink="">
      <xdr:nvSpPr>
        <xdr:cNvPr id="1525" name="Text Box 22">
          <a:extLst>
            <a:ext uri="{FF2B5EF4-FFF2-40B4-BE49-F238E27FC236}">
              <a16:creationId xmlns:a16="http://schemas.microsoft.com/office/drawing/2014/main" id="{D06C7DCA-59CA-4750-87D8-C19884351113}"/>
            </a:ext>
          </a:extLst>
        </xdr:cNvPr>
        <xdr:cNvSpPr txBox="1">
          <a:spLocks noChangeArrowheads="1"/>
        </xdr:cNvSpPr>
      </xdr:nvSpPr>
      <xdr:spPr bwMode="auto">
        <a:xfrm>
          <a:off x="6591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93</xdr:row>
      <xdr:rowOff>23813</xdr:rowOff>
    </xdr:from>
    <xdr:ext cx="33337" cy="47625"/>
    <xdr:sp macro="" textlink="">
      <xdr:nvSpPr>
        <xdr:cNvPr id="1526" name="Text Box 118">
          <a:extLst>
            <a:ext uri="{FF2B5EF4-FFF2-40B4-BE49-F238E27FC236}">
              <a16:creationId xmlns:a16="http://schemas.microsoft.com/office/drawing/2014/main" id="{F9806125-5397-4C3C-B130-815E9AEC7423}"/>
            </a:ext>
          </a:extLst>
        </xdr:cNvPr>
        <xdr:cNvSpPr txBox="1">
          <a:spLocks noChangeArrowheads="1"/>
        </xdr:cNvSpPr>
      </xdr:nvSpPr>
      <xdr:spPr bwMode="auto">
        <a:xfrm>
          <a:off x="3433762" y="27692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100</xdr:col>
      <xdr:colOff>0</xdr:colOff>
      <xdr:row>90</xdr:row>
      <xdr:rowOff>0</xdr:rowOff>
    </xdr:from>
    <xdr:ext cx="57150" cy="38100"/>
    <xdr:sp macro="" textlink="">
      <xdr:nvSpPr>
        <xdr:cNvPr id="1527" name="Text Box 22">
          <a:extLst>
            <a:ext uri="{FF2B5EF4-FFF2-40B4-BE49-F238E27FC236}">
              <a16:creationId xmlns:a16="http://schemas.microsoft.com/office/drawing/2014/main" id="{3BB73A3B-3FCC-4CCD-A1AB-3A5AF9A557EF}"/>
            </a:ext>
          </a:extLst>
        </xdr:cNvPr>
        <xdr:cNvSpPr txBox="1">
          <a:spLocks noChangeArrowheads="1"/>
        </xdr:cNvSpPr>
      </xdr:nvSpPr>
      <xdr:spPr bwMode="auto">
        <a:xfrm>
          <a:off x="3733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0</xdr:colOff>
      <xdr:row>90</xdr:row>
      <xdr:rowOff>0</xdr:rowOff>
    </xdr:from>
    <xdr:ext cx="42862" cy="28575"/>
    <xdr:sp macro="" textlink="">
      <xdr:nvSpPr>
        <xdr:cNvPr id="1528" name="Text Box 23">
          <a:extLst>
            <a:ext uri="{FF2B5EF4-FFF2-40B4-BE49-F238E27FC236}">
              <a16:creationId xmlns:a16="http://schemas.microsoft.com/office/drawing/2014/main" id="{083430A3-2059-4015-86F2-594CDBC795EA}"/>
            </a:ext>
          </a:extLst>
        </xdr:cNvPr>
        <xdr:cNvSpPr txBox="1">
          <a:spLocks noChangeArrowheads="1"/>
        </xdr:cNvSpPr>
      </xdr:nvSpPr>
      <xdr:spPr bwMode="auto">
        <a:xfrm>
          <a:off x="33909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96</xdr:col>
      <xdr:colOff>114300</xdr:colOff>
      <xdr:row>90</xdr:row>
      <xdr:rowOff>0</xdr:rowOff>
    </xdr:from>
    <xdr:ext cx="42863" cy="38100"/>
    <xdr:sp macro="" textlink="">
      <xdr:nvSpPr>
        <xdr:cNvPr id="1529" name="Text Box 22">
          <a:extLst>
            <a:ext uri="{FF2B5EF4-FFF2-40B4-BE49-F238E27FC236}">
              <a16:creationId xmlns:a16="http://schemas.microsoft.com/office/drawing/2014/main" id="{BC833702-0067-455F-A68F-C6907F63AAAF}"/>
            </a:ext>
          </a:extLst>
        </xdr:cNvPr>
        <xdr:cNvSpPr txBox="1">
          <a:spLocks noChangeArrowheads="1"/>
        </xdr:cNvSpPr>
      </xdr:nvSpPr>
      <xdr:spPr bwMode="auto">
        <a:xfrm>
          <a:off x="33909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90</xdr:row>
      <xdr:rowOff>0</xdr:rowOff>
    </xdr:from>
    <xdr:ext cx="57150" cy="38100"/>
    <xdr:sp macro="" textlink="">
      <xdr:nvSpPr>
        <xdr:cNvPr id="1530" name="Text Box 22">
          <a:extLst>
            <a:ext uri="{FF2B5EF4-FFF2-40B4-BE49-F238E27FC236}">
              <a16:creationId xmlns:a16="http://schemas.microsoft.com/office/drawing/2014/main" id="{5566F85F-C59E-492F-8CFE-235D659F1620}"/>
            </a:ext>
          </a:extLst>
        </xdr:cNvPr>
        <xdr:cNvSpPr txBox="1">
          <a:spLocks noChangeArrowheads="1"/>
        </xdr:cNvSpPr>
      </xdr:nvSpPr>
      <xdr:spPr bwMode="auto">
        <a:xfrm>
          <a:off x="3505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90</xdr:row>
      <xdr:rowOff>0</xdr:rowOff>
    </xdr:from>
    <xdr:ext cx="57150" cy="38100"/>
    <xdr:sp macro="" textlink="">
      <xdr:nvSpPr>
        <xdr:cNvPr id="1531" name="Text Box 22">
          <a:extLst>
            <a:ext uri="{FF2B5EF4-FFF2-40B4-BE49-F238E27FC236}">
              <a16:creationId xmlns:a16="http://schemas.microsoft.com/office/drawing/2014/main" id="{6C8F24CC-B85F-48FB-BA5F-2946DC00B571}"/>
            </a:ext>
          </a:extLst>
        </xdr:cNvPr>
        <xdr:cNvSpPr txBox="1">
          <a:spLocks noChangeArrowheads="1"/>
        </xdr:cNvSpPr>
      </xdr:nvSpPr>
      <xdr:spPr bwMode="auto">
        <a:xfrm>
          <a:off x="4991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90</xdr:row>
      <xdr:rowOff>130969</xdr:rowOff>
    </xdr:from>
    <xdr:ext cx="42863" cy="47625"/>
    <xdr:sp macro="" textlink="">
      <xdr:nvSpPr>
        <xdr:cNvPr id="1532" name="Text Box 80">
          <a:extLst>
            <a:ext uri="{FF2B5EF4-FFF2-40B4-BE49-F238E27FC236}">
              <a16:creationId xmlns:a16="http://schemas.microsoft.com/office/drawing/2014/main" id="{B5F67ADB-CE78-42A6-BE05-ED13825E78E4}"/>
            </a:ext>
          </a:extLst>
        </xdr:cNvPr>
        <xdr:cNvSpPr txBox="1">
          <a:spLocks noChangeArrowheads="1"/>
        </xdr:cNvSpPr>
      </xdr:nvSpPr>
      <xdr:spPr bwMode="auto">
        <a:xfrm>
          <a:off x="36195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90</xdr:row>
      <xdr:rowOff>0</xdr:rowOff>
    </xdr:from>
    <xdr:ext cx="42863" cy="47625"/>
    <xdr:sp macro="" textlink="">
      <xdr:nvSpPr>
        <xdr:cNvPr id="1533" name="Text Box 117">
          <a:extLst>
            <a:ext uri="{FF2B5EF4-FFF2-40B4-BE49-F238E27FC236}">
              <a16:creationId xmlns:a16="http://schemas.microsoft.com/office/drawing/2014/main" id="{B6D66E96-6B5A-4359-BAE8-99A08D5EA116}"/>
            </a:ext>
          </a:extLst>
        </xdr:cNvPr>
        <xdr:cNvSpPr txBox="1">
          <a:spLocks noChangeArrowheads="1"/>
        </xdr:cNvSpPr>
      </xdr:nvSpPr>
      <xdr:spPr bwMode="auto">
        <a:xfrm>
          <a:off x="35052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90</xdr:row>
      <xdr:rowOff>0</xdr:rowOff>
    </xdr:from>
    <xdr:ext cx="57150" cy="38100"/>
    <xdr:sp macro="" textlink="">
      <xdr:nvSpPr>
        <xdr:cNvPr id="1534" name="Text Box 22">
          <a:extLst>
            <a:ext uri="{FF2B5EF4-FFF2-40B4-BE49-F238E27FC236}">
              <a16:creationId xmlns:a16="http://schemas.microsoft.com/office/drawing/2014/main" id="{660E655E-B94B-4AD3-826D-F63F8E204105}"/>
            </a:ext>
          </a:extLst>
        </xdr:cNvPr>
        <xdr:cNvSpPr txBox="1">
          <a:spLocks noChangeArrowheads="1"/>
        </xdr:cNvSpPr>
      </xdr:nvSpPr>
      <xdr:spPr bwMode="auto">
        <a:xfrm>
          <a:off x="3505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90</xdr:row>
      <xdr:rowOff>0</xdr:rowOff>
    </xdr:from>
    <xdr:ext cx="57150" cy="38100"/>
    <xdr:sp macro="" textlink="">
      <xdr:nvSpPr>
        <xdr:cNvPr id="1535" name="Text Box 22">
          <a:extLst>
            <a:ext uri="{FF2B5EF4-FFF2-40B4-BE49-F238E27FC236}">
              <a16:creationId xmlns:a16="http://schemas.microsoft.com/office/drawing/2014/main" id="{9F90E52C-2210-4250-94F2-7D3BE53C3698}"/>
            </a:ext>
          </a:extLst>
        </xdr:cNvPr>
        <xdr:cNvSpPr txBox="1">
          <a:spLocks noChangeArrowheads="1"/>
        </xdr:cNvSpPr>
      </xdr:nvSpPr>
      <xdr:spPr bwMode="auto">
        <a:xfrm>
          <a:off x="4191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90</xdr:row>
      <xdr:rowOff>0</xdr:rowOff>
    </xdr:from>
    <xdr:ext cx="57150" cy="38100"/>
    <xdr:sp macro="" textlink="">
      <xdr:nvSpPr>
        <xdr:cNvPr id="1536" name="Text Box 22">
          <a:extLst>
            <a:ext uri="{FF2B5EF4-FFF2-40B4-BE49-F238E27FC236}">
              <a16:creationId xmlns:a16="http://schemas.microsoft.com/office/drawing/2014/main" id="{C23DEB67-CCAA-4B21-9DD4-DD49E624A815}"/>
            </a:ext>
          </a:extLst>
        </xdr:cNvPr>
        <xdr:cNvSpPr txBox="1">
          <a:spLocks noChangeArrowheads="1"/>
        </xdr:cNvSpPr>
      </xdr:nvSpPr>
      <xdr:spPr bwMode="auto">
        <a:xfrm>
          <a:off x="3848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90</xdr:row>
      <xdr:rowOff>130969</xdr:rowOff>
    </xdr:from>
    <xdr:ext cx="42863" cy="47625"/>
    <xdr:sp macro="" textlink="">
      <xdr:nvSpPr>
        <xdr:cNvPr id="1537" name="Text Box 80">
          <a:extLst>
            <a:ext uri="{FF2B5EF4-FFF2-40B4-BE49-F238E27FC236}">
              <a16:creationId xmlns:a16="http://schemas.microsoft.com/office/drawing/2014/main" id="{48B15BA8-4DC1-4323-B5B1-EBF90321C42C}"/>
            </a:ext>
          </a:extLst>
        </xdr:cNvPr>
        <xdr:cNvSpPr txBox="1">
          <a:spLocks noChangeArrowheads="1"/>
        </xdr:cNvSpPr>
      </xdr:nvSpPr>
      <xdr:spPr bwMode="auto">
        <a:xfrm>
          <a:off x="36195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90</xdr:row>
      <xdr:rowOff>0</xdr:rowOff>
    </xdr:from>
    <xdr:ext cx="42863" cy="47625"/>
    <xdr:sp macro="" textlink="">
      <xdr:nvSpPr>
        <xdr:cNvPr id="1538" name="Text Box 117">
          <a:extLst>
            <a:ext uri="{FF2B5EF4-FFF2-40B4-BE49-F238E27FC236}">
              <a16:creationId xmlns:a16="http://schemas.microsoft.com/office/drawing/2014/main" id="{63690096-3E78-4499-844B-7E819BFC5CA0}"/>
            </a:ext>
          </a:extLst>
        </xdr:cNvPr>
        <xdr:cNvSpPr txBox="1">
          <a:spLocks noChangeArrowheads="1"/>
        </xdr:cNvSpPr>
      </xdr:nvSpPr>
      <xdr:spPr bwMode="auto">
        <a:xfrm>
          <a:off x="35052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90</xdr:row>
      <xdr:rowOff>0</xdr:rowOff>
    </xdr:from>
    <xdr:ext cx="57150" cy="38100"/>
    <xdr:sp macro="" textlink="">
      <xdr:nvSpPr>
        <xdr:cNvPr id="1539" name="Text Box 22">
          <a:extLst>
            <a:ext uri="{FF2B5EF4-FFF2-40B4-BE49-F238E27FC236}">
              <a16:creationId xmlns:a16="http://schemas.microsoft.com/office/drawing/2014/main" id="{E52B1BED-9D71-4CAA-9EB0-C1DA4BED3F49}"/>
            </a:ext>
          </a:extLst>
        </xdr:cNvPr>
        <xdr:cNvSpPr txBox="1">
          <a:spLocks noChangeArrowheads="1"/>
        </xdr:cNvSpPr>
      </xdr:nvSpPr>
      <xdr:spPr bwMode="auto">
        <a:xfrm>
          <a:off x="4191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90</xdr:row>
      <xdr:rowOff>0</xdr:rowOff>
    </xdr:from>
    <xdr:ext cx="42863" cy="38100"/>
    <xdr:sp macro="" textlink="">
      <xdr:nvSpPr>
        <xdr:cNvPr id="1540" name="Text Box 22">
          <a:extLst>
            <a:ext uri="{FF2B5EF4-FFF2-40B4-BE49-F238E27FC236}">
              <a16:creationId xmlns:a16="http://schemas.microsoft.com/office/drawing/2014/main" id="{828AE28F-E488-4494-A853-32E6A5D56F19}"/>
            </a:ext>
          </a:extLst>
        </xdr:cNvPr>
        <xdr:cNvSpPr txBox="1">
          <a:spLocks noChangeArrowheads="1"/>
        </xdr:cNvSpPr>
      </xdr:nvSpPr>
      <xdr:spPr bwMode="auto">
        <a:xfrm>
          <a:off x="51054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90</xdr:row>
      <xdr:rowOff>0</xdr:rowOff>
    </xdr:from>
    <xdr:ext cx="57150" cy="38100"/>
    <xdr:sp macro="" textlink="">
      <xdr:nvSpPr>
        <xdr:cNvPr id="1541" name="Text Box 22">
          <a:extLst>
            <a:ext uri="{FF2B5EF4-FFF2-40B4-BE49-F238E27FC236}">
              <a16:creationId xmlns:a16="http://schemas.microsoft.com/office/drawing/2014/main" id="{6B8E69C4-9416-4C62-A6FB-8F38B05A9CFF}"/>
            </a:ext>
          </a:extLst>
        </xdr:cNvPr>
        <xdr:cNvSpPr txBox="1">
          <a:spLocks noChangeArrowheads="1"/>
        </xdr:cNvSpPr>
      </xdr:nvSpPr>
      <xdr:spPr bwMode="auto">
        <a:xfrm>
          <a:off x="3848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90</xdr:row>
      <xdr:rowOff>0</xdr:rowOff>
    </xdr:from>
    <xdr:ext cx="57150" cy="38100"/>
    <xdr:sp macro="" textlink="">
      <xdr:nvSpPr>
        <xdr:cNvPr id="1542" name="Text Box 22">
          <a:extLst>
            <a:ext uri="{FF2B5EF4-FFF2-40B4-BE49-F238E27FC236}">
              <a16:creationId xmlns:a16="http://schemas.microsoft.com/office/drawing/2014/main" id="{A1F94551-8198-4046-A5C5-EFC253226CCF}"/>
            </a:ext>
          </a:extLst>
        </xdr:cNvPr>
        <xdr:cNvSpPr txBox="1">
          <a:spLocks noChangeArrowheads="1"/>
        </xdr:cNvSpPr>
      </xdr:nvSpPr>
      <xdr:spPr bwMode="auto">
        <a:xfrm>
          <a:off x="4762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90</xdr:row>
      <xdr:rowOff>130969</xdr:rowOff>
    </xdr:from>
    <xdr:ext cx="47626" cy="47625"/>
    <xdr:sp macro="" textlink="">
      <xdr:nvSpPr>
        <xdr:cNvPr id="1543" name="Text Box 80">
          <a:extLst>
            <a:ext uri="{FF2B5EF4-FFF2-40B4-BE49-F238E27FC236}">
              <a16:creationId xmlns:a16="http://schemas.microsoft.com/office/drawing/2014/main" id="{D049500B-4FF5-4B45-B51A-9F259B904651}"/>
            </a:ext>
          </a:extLst>
        </xdr:cNvPr>
        <xdr:cNvSpPr txBox="1">
          <a:spLocks noChangeArrowheads="1"/>
        </xdr:cNvSpPr>
      </xdr:nvSpPr>
      <xdr:spPr bwMode="auto">
        <a:xfrm>
          <a:off x="5448300" y="27044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90</xdr:row>
      <xdr:rowOff>0</xdr:rowOff>
    </xdr:from>
    <xdr:ext cx="47625" cy="47625"/>
    <xdr:sp macro="" textlink="">
      <xdr:nvSpPr>
        <xdr:cNvPr id="1544" name="Text Box 117">
          <a:extLst>
            <a:ext uri="{FF2B5EF4-FFF2-40B4-BE49-F238E27FC236}">
              <a16:creationId xmlns:a16="http://schemas.microsoft.com/office/drawing/2014/main" id="{970F5338-A342-41FC-B794-E04389C7AF76}"/>
            </a:ext>
          </a:extLst>
        </xdr:cNvPr>
        <xdr:cNvSpPr txBox="1">
          <a:spLocks noChangeArrowheads="1"/>
        </xdr:cNvSpPr>
      </xdr:nvSpPr>
      <xdr:spPr bwMode="auto">
        <a:xfrm>
          <a:off x="5334000" y="26913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42862</xdr:colOff>
      <xdr:row>94</xdr:row>
      <xdr:rowOff>23813</xdr:rowOff>
    </xdr:from>
    <xdr:ext cx="33337" cy="47625"/>
    <xdr:sp macro="" textlink="">
      <xdr:nvSpPr>
        <xdr:cNvPr id="1545" name="Text Box 118">
          <a:extLst>
            <a:ext uri="{FF2B5EF4-FFF2-40B4-BE49-F238E27FC236}">
              <a16:creationId xmlns:a16="http://schemas.microsoft.com/office/drawing/2014/main" id="{48F57E67-2D9B-49DC-BD1A-8ED4E606E1C7}"/>
            </a:ext>
          </a:extLst>
        </xdr:cNvPr>
        <xdr:cNvSpPr txBox="1">
          <a:spLocks noChangeArrowheads="1"/>
        </xdr:cNvSpPr>
      </xdr:nvSpPr>
      <xdr:spPr bwMode="auto">
        <a:xfrm>
          <a:off x="5262562" y="27943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546" name="Text Box 22">
          <a:extLst>
            <a:ext uri="{FF2B5EF4-FFF2-40B4-BE49-F238E27FC236}">
              <a16:creationId xmlns:a16="http://schemas.microsoft.com/office/drawing/2014/main" id="{B797A3D6-05F2-4344-BE5E-BE02B4230FA9}"/>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128</xdr:col>
      <xdr:colOff>0</xdr:colOff>
      <xdr:row>90</xdr:row>
      <xdr:rowOff>0</xdr:rowOff>
    </xdr:from>
    <xdr:ext cx="57150" cy="38100"/>
    <xdr:sp macro="" textlink="">
      <xdr:nvSpPr>
        <xdr:cNvPr id="1547" name="Text Box 22">
          <a:extLst>
            <a:ext uri="{FF2B5EF4-FFF2-40B4-BE49-F238E27FC236}">
              <a16:creationId xmlns:a16="http://schemas.microsoft.com/office/drawing/2014/main" id="{60AFF35E-7A44-4214-A7F3-2B83CC08BDAA}"/>
            </a:ext>
          </a:extLst>
        </xdr:cNvPr>
        <xdr:cNvSpPr txBox="1">
          <a:spLocks noChangeArrowheads="1"/>
        </xdr:cNvSpPr>
      </xdr:nvSpPr>
      <xdr:spPr bwMode="auto">
        <a:xfrm>
          <a:off x="6934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128</xdr:col>
      <xdr:colOff>114300</xdr:colOff>
      <xdr:row>90</xdr:row>
      <xdr:rowOff>0</xdr:rowOff>
    </xdr:from>
    <xdr:ext cx="42863" cy="38100"/>
    <xdr:sp macro="" textlink="">
      <xdr:nvSpPr>
        <xdr:cNvPr id="1548" name="Text Box 22">
          <a:extLst>
            <a:ext uri="{FF2B5EF4-FFF2-40B4-BE49-F238E27FC236}">
              <a16:creationId xmlns:a16="http://schemas.microsoft.com/office/drawing/2014/main" id="{1182C9C2-96BE-4F7F-B6C4-BB6013617159}"/>
            </a:ext>
          </a:extLst>
        </xdr:cNvPr>
        <xdr:cNvSpPr txBox="1">
          <a:spLocks noChangeArrowheads="1"/>
        </xdr:cNvSpPr>
      </xdr:nvSpPr>
      <xdr:spPr bwMode="auto">
        <a:xfrm>
          <a:off x="70485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90</xdr:row>
      <xdr:rowOff>0</xdr:rowOff>
    </xdr:from>
    <xdr:ext cx="57150" cy="38100"/>
    <xdr:sp macro="" textlink="">
      <xdr:nvSpPr>
        <xdr:cNvPr id="1549" name="Text Box 22">
          <a:extLst>
            <a:ext uri="{FF2B5EF4-FFF2-40B4-BE49-F238E27FC236}">
              <a16:creationId xmlns:a16="http://schemas.microsoft.com/office/drawing/2014/main" id="{486AF27F-488D-4C0A-A5A9-9EEE32A68E3A}"/>
            </a:ext>
          </a:extLst>
        </xdr:cNvPr>
        <xdr:cNvSpPr txBox="1">
          <a:spLocks noChangeArrowheads="1"/>
        </xdr:cNvSpPr>
      </xdr:nvSpPr>
      <xdr:spPr bwMode="auto">
        <a:xfrm>
          <a:off x="6019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90</xdr:row>
      <xdr:rowOff>0</xdr:rowOff>
    </xdr:from>
    <xdr:ext cx="42863" cy="38100"/>
    <xdr:sp macro="" textlink="">
      <xdr:nvSpPr>
        <xdr:cNvPr id="1550" name="Text Box 22">
          <a:extLst>
            <a:ext uri="{FF2B5EF4-FFF2-40B4-BE49-F238E27FC236}">
              <a16:creationId xmlns:a16="http://schemas.microsoft.com/office/drawing/2014/main" id="{47BC0280-A0C4-4A1A-A714-5A08674958A8}"/>
            </a:ext>
          </a:extLst>
        </xdr:cNvPr>
        <xdr:cNvSpPr txBox="1">
          <a:spLocks noChangeArrowheads="1"/>
        </xdr:cNvSpPr>
      </xdr:nvSpPr>
      <xdr:spPr bwMode="auto">
        <a:xfrm>
          <a:off x="69342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90</xdr:row>
      <xdr:rowOff>0</xdr:rowOff>
    </xdr:from>
    <xdr:ext cx="57150" cy="38100"/>
    <xdr:sp macro="" textlink="">
      <xdr:nvSpPr>
        <xdr:cNvPr id="1551" name="Text Box 22">
          <a:extLst>
            <a:ext uri="{FF2B5EF4-FFF2-40B4-BE49-F238E27FC236}">
              <a16:creationId xmlns:a16="http://schemas.microsoft.com/office/drawing/2014/main" id="{EB9C9D79-513F-4ADF-8B0F-F1D3126FB659}"/>
            </a:ext>
          </a:extLst>
        </xdr:cNvPr>
        <xdr:cNvSpPr txBox="1">
          <a:spLocks noChangeArrowheads="1"/>
        </xdr:cNvSpPr>
      </xdr:nvSpPr>
      <xdr:spPr bwMode="auto">
        <a:xfrm>
          <a:off x="5676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90</xdr:row>
      <xdr:rowOff>0</xdr:rowOff>
    </xdr:from>
    <xdr:ext cx="57150" cy="38100"/>
    <xdr:sp macro="" textlink="">
      <xdr:nvSpPr>
        <xdr:cNvPr id="1552" name="Text Box 22">
          <a:extLst>
            <a:ext uri="{FF2B5EF4-FFF2-40B4-BE49-F238E27FC236}">
              <a16:creationId xmlns:a16="http://schemas.microsoft.com/office/drawing/2014/main" id="{25A2AE18-99F8-4D85-82A2-584BDDEC0577}"/>
            </a:ext>
          </a:extLst>
        </xdr:cNvPr>
        <xdr:cNvSpPr txBox="1">
          <a:spLocks noChangeArrowheads="1"/>
        </xdr:cNvSpPr>
      </xdr:nvSpPr>
      <xdr:spPr bwMode="auto">
        <a:xfrm>
          <a:off x="6591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42862</xdr:colOff>
      <xdr:row>93</xdr:row>
      <xdr:rowOff>23813</xdr:rowOff>
    </xdr:from>
    <xdr:ext cx="33337" cy="47625"/>
    <xdr:sp macro="" textlink="">
      <xdr:nvSpPr>
        <xdr:cNvPr id="1553" name="Text Box 118">
          <a:extLst>
            <a:ext uri="{FF2B5EF4-FFF2-40B4-BE49-F238E27FC236}">
              <a16:creationId xmlns:a16="http://schemas.microsoft.com/office/drawing/2014/main" id="{AC3CBF83-B4A4-4394-AB70-FD11FB156B85}"/>
            </a:ext>
          </a:extLst>
        </xdr:cNvPr>
        <xdr:cNvSpPr txBox="1">
          <a:spLocks noChangeArrowheads="1"/>
        </xdr:cNvSpPr>
      </xdr:nvSpPr>
      <xdr:spPr bwMode="auto">
        <a:xfrm>
          <a:off x="5262562" y="27692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90</xdr:row>
      <xdr:rowOff>0</xdr:rowOff>
    </xdr:from>
    <xdr:ext cx="57150" cy="38100"/>
    <xdr:sp macro="" textlink="">
      <xdr:nvSpPr>
        <xdr:cNvPr id="1554" name="Text Box 22">
          <a:extLst>
            <a:ext uri="{FF2B5EF4-FFF2-40B4-BE49-F238E27FC236}">
              <a16:creationId xmlns:a16="http://schemas.microsoft.com/office/drawing/2014/main" id="{96E26CFB-C521-4104-A148-9C18E4F53A6B}"/>
            </a:ext>
          </a:extLst>
        </xdr:cNvPr>
        <xdr:cNvSpPr txBox="1">
          <a:spLocks noChangeArrowheads="1"/>
        </xdr:cNvSpPr>
      </xdr:nvSpPr>
      <xdr:spPr bwMode="auto">
        <a:xfrm>
          <a:off x="5562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90</xdr:row>
      <xdr:rowOff>0</xdr:rowOff>
    </xdr:from>
    <xdr:ext cx="42862" cy="28575"/>
    <xdr:sp macro="" textlink="">
      <xdr:nvSpPr>
        <xdr:cNvPr id="1555" name="Text Box 23">
          <a:extLst>
            <a:ext uri="{FF2B5EF4-FFF2-40B4-BE49-F238E27FC236}">
              <a16:creationId xmlns:a16="http://schemas.microsoft.com/office/drawing/2014/main" id="{AE26BFEB-9379-4D74-A75A-0DC7A2779539}"/>
            </a:ext>
          </a:extLst>
        </xdr:cNvPr>
        <xdr:cNvSpPr txBox="1">
          <a:spLocks noChangeArrowheads="1"/>
        </xdr:cNvSpPr>
      </xdr:nvSpPr>
      <xdr:spPr bwMode="auto">
        <a:xfrm>
          <a:off x="52197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90</xdr:row>
      <xdr:rowOff>0</xdr:rowOff>
    </xdr:from>
    <xdr:ext cx="42863" cy="38100"/>
    <xdr:sp macro="" textlink="">
      <xdr:nvSpPr>
        <xdr:cNvPr id="1556" name="Text Box 22">
          <a:extLst>
            <a:ext uri="{FF2B5EF4-FFF2-40B4-BE49-F238E27FC236}">
              <a16:creationId xmlns:a16="http://schemas.microsoft.com/office/drawing/2014/main" id="{C64754D1-F83E-4E88-959C-5D564817E04E}"/>
            </a:ext>
          </a:extLst>
        </xdr:cNvPr>
        <xdr:cNvSpPr txBox="1">
          <a:spLocks noChangeArrowheads="1"/>
        </xdr:cNvSpPr>
      </xdr:nvSpPr>
      <xdr:spPr bwMode="auto">
        <a:xfrm>
          <a:off x="52197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90</xdr:row>
      <xdr:rowOff>0</xdr:rowOff>
    </xdr:from>
    <xdr:ext cx="42862" cy="28575"/>
    <xdr:sp macro="" textlink="">
      <xdr:nvSpPr>
        <xdr:cNvPr id="1557" name="Text Box 23">
          <a:extLst>
            <a:ext uri="{FF2B5EF4-FFF2-40B4-BE49-F238E27FC236}">
              <a16:creationId xmlns:a16="http://schemas.microsoft.com/office/drawing/2014/main" id="{9BD5A7A3-4EFB-42F9-8ECF-D99C2EF9043A}"/>
            </a:ext>
          </a:extLst>
        </xdr:cNvPr>
        <xdr:cNvSpPr txBox="1">
          <a:spLocks noChangeArrowheads="1"/>
        </xdr:cNvSpPr>
      </xdr:nvSpPr>
      <xdr:spPr bwMode="auto">
        <a:xfrm>
          <a:off x="52197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558" name="Text Box 22">
          <a:extLst>
            <a:ext uri="{FF2B5EF4-FFF2-40B4-BE49-F238E27FC236}">
              <a16:creationId xmlns:a16="http://schemas.microsoft.com/office/drawing/2014/main" id="{1C790FD6-7A1F-44A7-88F5-B14B4940D07D}"/>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90</xdr:row>
      <xdr:rowOff>0</xdr:rowOff>
    </xdr:from>
    <xdr:ext cx="57150" cy="38100"/>
    <xdr:sp macro="" textlink="">
      <xdr:nvSpPr>
        <xdr:cNvPr id="1559" name="Text Box 22">
          <a:extLst>
            <a:ext uri="{FF2B5EF4-FFF2-40B4-BE49-F238E27FC236}">
              <a16:creationId xmlns:a16="http://schemas.microsoft.com/office/drawing/2014/main" id="{A0FF6628-C1D8-4AAB-AE60-273829050336}"/>
            </a:ext>
          </a:extLst>
        </xdr:cNvPr>
        <xdr:cNvSpPr txBox="1">
          <a:spLocks noChangeArrowheads="1"/>
        </xdr:cNvSpPr>
      </xdr:nvSpPr>
      <xdr:spPr bwMode="auto">
        <a:xfrm>
          <a:off x="6819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90</xdr:row>
      <xdr:rowOff>0</xdr:rowOff>
    </xdr:from>
    <xdr:ext cx="57150" cy="38100"/>
    <xdr:sp macro="" textlink="">
      <xdr:nvSpPr>
        <xdr:cNvPr id="1560" name="Text Box 22">
          <a:extLst>
            <a:ext uri="{FF2B5EF4-FFF2-40B4-BE49-F238E27FC236}">
              <a16:creationId xmlns:a16="http://schemas.microsoft.com/office/drawing/2014/main" id="{35DC21A3-CB50-4141-B3A4-3E631BAB0711}"/>
            </a:ext>
          </a:extLst>
        </xdr:cNvPr>
        <xdr:cNvSpPr txBox="1">
          <a:spLocks noChangeArrowheads="1"/>
        </xdr:cNvSpPr>
      </xdr:nvSpPr>
      <xdr:spPr bwMode="auto">
        <a:xfrm>
          <a:off x="5905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90</xdr:row>
      <xdr:rowOff>130969</xdr:rowOff>
    </xdr:from>
    <xdr:ext cx="42863" cy="47625"/>
    <xdr:sp macro="" textlink="">
      <xdr:nvSpPr>
        <xdr:cNvPr id="1561" name="Text Box 80">
          <a:extLst>
            <a:ext uri="{FF2B5EF4-FFF2-40B4-BE49-F238E27FC236}">
              <a16:creationId xmlns:a16="http://schemas.microsoft.com/office/drawing/2014/main" id="{F610C1FF-3DE1-47FA-97B3-5D8166A2AA1D}"/>
            </a:ext>
          </a:extLst>
        </xdr:cNvPr>
        <xdr:cNvSpPr txBox="1">
          <a:spLocks noChangeArrowheads="1"/>
        </xdr:cNvSpPr>
      </xdr:nvSpPr>
      <xdr:spPr bwMode="auto">
        <a:xfrm>
          <a:off x="54483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90</xdr:row>
      <xdr:rowOff>0</xdr:rowOff>
    </xdr:from>
    <xdr:ext cx="42863" cy="47625"/>
    <xdr:sp macro="" textlink="">
      <xdr:nvSpPr>
        <xdr:cNvPr id="1562" name="Text Box 117">
          <a:extLst>
            <a:ext uri="{FF2B5EF4-FFF2-40B4-BE49-F238E27FC236}">
              <a16:creationId xmlns:a16="http://schemas.microsoft.com/office/drawing/2014/main" id="{52E6783E-287C-4CDC-994D-DCBFD750BDBB}"/>
            </a:ext>
          </a:extLst>
        </xdr:cNvPr>
        <xdr:cNvSpPr txBox="1">
          <a:spLocks noChangeArrowheads="1"/>
        </xdr:cNvSpPr>
      </xdr:nvSpPr>
      <xdr:spPr bwMode="auto">
        <a:xfrm>
          <a:off x="53340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563" name="Text Box 22">
          <a:extLst>
            <a:ext uri="{FF2B5EF4-FFF2-40B4-BE49-F238E27FC236}">
              <a16:creationId xmlns:a16="http://schemas.microsoft.com/office/drawing/2014/main" id="{802836E5-53A6-4DCC-BCBA-7A05744F7BA0}"/>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90</xdr:row>
      <xdr:rowOff>0</xdr:rowOff>
    </xdr:from>
    <xdr:ext cx="57150" cy="38100"/>
    <xdr:sp macro="" textlink="">
      <xdr:nvSpPr>
        <xdr:cNvPr id="1564" name="Text Box 22">
          <a:extLst>
            <a:ext uri="{FF2B5EF4-FFF2-40B4-BE49-F238E27FC236}">
              <a16:creationId xmlns:a16="http://schemas.microsoft.com/office/drawing/2014/main" id="{11B19296-A414-4405-B39C-55596F37EC66}"/>
            </a:ext>
          </a:extLst>
        </xdr:cNvPr>
        <xdr:cNvSpPr txBox="1">
          <a:spLocks noChangeArrowheads="1"/>
        </xdr:cNvSpPr>
      </xdr:nvSpPr>
      <xdr:spPr bwMode="auto">
        <a:xfrm>
          <a:off x="5676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90</xdr:row>
      <xdr:rowOff>0</xdr:rowOff>
    </xdr:from>
    <xdr:ext cx="42863" cy="47625"/>
    <xdr:sp macro="" textlink="">
      <xdr:nvSpPr>
        <xdr:cNvPr id="1565" name="Text Box 117">
          <a:extLst>
            <a:ext uri="{FF2B5EF4-FFF2-40B4-BE49-F238E27FC236}">
              <a16:creationId xmlns:a16="http://schemas.microsoft.com/office/drawing/2014/main" id="{2C4A8DE2-5344-45DC-B795-5A9BD6000E37}"/>
            </a:ext>
          </a:extLst>
        </xdr:cNvPr>
        <xdr:cNvSpPr txBox="1">
          <a:spLocks noChangeArrowheads="1"/>
        </xdr:cNvSpPr>
      </xdr:nvSpPr>
      <xdr:spPr bwMode="auto">
        <a:xfrm>
          <a:off x="53340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90</xdr:row>
      <xdr:rowOff>0</xdr:rowOff>
    </xdr:from>
    <xdr:ext cx="57150" cy="38100"/>
    <xdr:sp macro="" textlink="">
      <xdr:nvSpPr>
        <xdr:cNvPr id="1566" name="Text Box 22">
          <a:extLst>
            <a:ext uri="{FF2B5EF4-FFF2-40B4-BE49-F238E27FC236}">
              <a16:creationId xmlns:a16="http://schemas.microsoft.com/office/drawing/2014/main" id="{32C2358F-16B2-4ADD-89E1-C81838316C44}"/>
            </a:ext>
          </a:extLst>
        </xdr:cNvPr>
        <xdr:cNvSpPr txBox="1">
          <a:spLocks noChangeArrowheads="1"/>
        </xdr:cNvSpPr>
      </xdr:nvSpPr>
      <xdr:spPr bwMode="auto">
        <a:xfrm>
          <a:off x="5334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90</xdr:row>
      <xdr:rowOff>0</xdr:rowOff>
    </xdr:from>
    <xdr:ext cx="42863" cy="38100"/>
    <xdr:sp macro="" textlink="">
      <xdr:nvSpPr>
        <xdr:cNvPr id="1567" name="Text Box 22">
          <a:extLst>
            <a:ext uri="{FF2B5EF4-FFF2-40B4-BE49-F238E27FC236}">
              <a16:creationId xmlns:a16="http://schemas.microsoft.com/office/drawing/2014/main" id="{1928B371-8255-4D8B-8F32-BB606EEAC1B0}"/>
            </a:ext>
          </a:extLst>
        </xdr:cNvPr>
        <xdr:cNvSpPr txBox="1">
          <a:spLocks noChangeArrowheads="1"/>
        </xdr:cNvSpPr>
      </xdr:nvSpPr>
      <xdr:spPr bwMode="auto">
        <a:xfrm>
          <a:off x="69342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90</xdr:row>
      <xdr:rowOff>0</xdr:rowOff>
    </xdr:from>
    <xdr:ext cx="57150" cy="38100"/>
    <xdr:sp macro="" textlink="">
      <xdr:nvSpPr>
        <xdr:cNvPr id="1568" name="Text Box 22">
          <a:extLst>
            <a:ext uri="{FF2B5EF4-FFF2-40B4-BE49-F238E27FC236}">
              <a16:creationId xmlns:a16="http://schemas.microsoft.com/office/drawing/2014/main" id="{D19AF4C6-26F4-4611-8828-1F09F6E8C698}"/>
            </a:ext>
          </a:extLst>
        </xdr:cNvPr>
        <xdr:cNvSpPr txBox="1">
          <a:spLocks noChangeArrowheads="1"/>
        </xdr:cNvSpPr>
      </xdr:nvSpPr>
      <xdr:spPr bwMode="auto">
        <a:xfrm>
          <a:off x="5676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90</xdr:row>
      <xdr:rowOff>0</xdr:rowOff>
    </xdr:from>
    <xdr:ext cx="57150" cy="38100"/>
    <xdr:sp macro="" textlink="">
      <xdr:nvSpPr>
        <xdr:cNvPr id="1569" name="Text Box 22">
          <a:extLst>
            <a:ext uri="{FF2B5EF4-FFF2-40B4-BE49-F238E27FC236}">
              <a16:creationId xmlns:a16="http://schemas.microsoft.com/office/drawing/2014/main" id="{DE0B1C0F-899B-461B-933B-A907577CE19D}"/>
            </a:ext>
          </a:extLst>
        </xdr:cNvPr>
        <xdr:cNvSpPr txBox="1">
          <a:spLocks noChangeArrowheads="1"/>
        </xdr:cNvSpPr>
      </xdr:nvSpPr>
      <xdr:spPr bwMode="auto">
        <a:xfrm>
          <a:off x="6591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90</xdr:row>
      <xdr:rowOff>130969</xdr:rowOff>
    </xdr:from>
    <xdr:ext cx="47626" cy="47625"/>
    <xdr:sp macro="" textlink="">
      <xdr:nvSpPr>
        <xdr:cNvPr id="1570" name="Text Box 80">
          <a:extLst>
            <a:ext uri="{FF2B5EF4-FFF2-40B4-BE49-F238E27FC236}">
              <a16:creationId xmlns:a16="http://schemas.microsoft.com/office/drawing/2014/main" id="{423A8C6E-C297-4D83-A077-171C1D37C6F1}"/>
            </a:ext>
          </a:extLst>
        </xdr:cNvPr>
        <xdr:cNvSpPr txBox="1">
          <a:spLocks noChangeArrowheads="1"/>
        </xdr:cNvSpPr>
      </xdr:nvSpPr>
      <xdr:spPr bwMode="auto">
        <a:xfrm>
          <a:off x="4991100" y="27044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90</xdr:row>
      <xdr:rowOff>0</xdr:rowOff>
    </xdr:from>
    <xdr:ext cx="47625" cy="47625"/>
    <xdr:sp macro="" textlink="">
      <xdr:nvSpPr>
        <xdr:cNvPr id="1571" name="Text Box 117">
          <a:extLst>
            <a:ext uri="{FF2B5EF4-FFF2-40B4-BE49-F238E27FC236}">
              <a16:creationId xmlns:a16="http://schemas.microsoft.com/office/drawing/2014/main" id="{BD751BD7-B8ED-4657-887C-CBC4D5BDFEB6}"/>
            </a:ext>
          </a:extLst>
        </xdr:cNvPr>
        <xdr:cNvSpPr txBox="1">
          <a:spLocks noChangeArrowheads="1"/>
        </xdr:cNvSpPr>
      </xdr:nvSpPr>
      <xdr:spPr bwMode="auto">
        <a:xfrm>
          <a:off x="4876800" y="26913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90</xdr:row>
      <xdr:rowOff>0</xdr:rowOff>
    </xdr:from>
    <xdr:ext cx="47625" cy="38100"/>
    <xdr:sp macro="" textlink="">
      <xdr:nvSpPr>
        <xdr:cNvPr id="1572" name="Text Box 22">
          <a:extLst>
            <a:ext uri="{FF2B5EF4-FFF2-40B4-BE49-F238E27FC236}">
              <a16:creationId xmlns:a16="http://schemas.microsoft.com/office/drawing/2014/main" id="{E48676B4-5E12-4162-BAC0-14220FAA8505}"/>
            </a:ext>
          </a:extLst>
        </xdr:cNvPr>
        <xdr:cNvSpPr txBox="1">
          <a:spLocks noChangeArrowheads="1"/>
        </xdr:cNvSpPr>
      </xdr:nvSpPr>
      <xdr:spPr bwMode="auto">
        <a:xfrm>
          <a:off x="4648200" y="26913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90</xdr:row>
      <xdr:rowOff>0</xdr:rowOff>
    </xdr:from>
    <xdr:ext cx="57150" cy="38100"/>
    <xdr:sp macro="" textlink="">
      <xdr:nvSpPr>
        <xdr:cNvPr id="1573" name="Text Box 22">
          <a:extLst>
            <a:ext uri="{FF2B5EF4-FFF2-40B4-BE49-F238E27FC236}">
              <a16:creationId xmlns:a16="http://schemas.microsoft.com/office/drawing/2014/main" id="{3859BCCD-3B0F-4931-BF7A-CF7706E16032}"/>
            </a:ext>
          </a:extLst>
        </xdr:cNvPr>
        <xdr:cNvSpPr txBox="1">
          <a:spLocks noChangeArrowheads="1"/>
        </xdr:cNvSpPr>
      </xdr:nvSpPr>
      <xdr:spPr bwMode="auto">
        <a:xfrm>
          <a:off x="4876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90</xdr:row>
      <xdr:rowOff>0</xdr:rowOff>
    </xdr:from>
    <xdr:ext cx="57150" cy="38100"/>
    <xdr:sp macro="" textlink="">
      <xdr:nvSpPr>
        <xdr:cNvPr id="1574" name="Text Box 22">
          <a:extLst>
            <a:ext uri="{FF2B5EF4-FFF2-40B4-BE49-F238E27FC236}">
              <a16:creationId xmlns:a16="http://schemas.microsoft.com/office/drawing/2014/main" id="{9F7CFAC3-E937-404A-846A-F00272D402E6}"/>
            </a:ext>
          </a:extLst>
        </xdr:cNvPr>
        <xdr:cNvSpPr txBox="1">
          <a:spLocks noChangeArrowheads="1"/>
        </xdr:cNvSpPr>
      </xdr:nvSpPr>
      <xdr:spPr bwMode="auto">
        <a:xfrm>
          <a:off x="51054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90</xdr:row>
      <xdr:rowOff>0</xdr:rowOff>
    </xdr:from>
    <xdr:ext cx="42862" cy="28575"/>
    <xdr:sp macro="" textlink="">
      <xdr:nvSpPr>
        <xdr:cNvPr id="1575" name="Text Box 23">
          <a:extLst>
            <a:ext uri="{FF2B5EF4-FFF2-40B4-BE49-F238E27FC236}">
              <a16:creationId xmlns:a16="http://schemas.microsoft.com/office/drawing/2014/main" id="{F014DC66-B465-47BF-88B8-8907A6B40DD7}"/>
            </a:ext>
          </a:extLst>
        </xdr:cNvPr>
        <xdr:cNvSpPr txBox="1">
          <a:spLocks noChangeArrowheads="1"/>
        </xdr:cNvSpPr>
      </xdr:nvSpPr>
      <xdr:spPr bwMode="auto">
        <a:xfrm>
          <a:off x="47625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90</xdr:row>
      <xdr:rowOff>0</xdr:rowOff>
    </xdr:from>
    <xdr:ext cx="42863" cy="38100"/>
    <xdr:sp macro="" textlink="">
      <xdr:nvSpPr>
        <xdr:cNvPr id="1576" name="Text Box 22">
          <a:extLst>
            <a:ext uri="{FF2B5EF4-FFF2-40B4-BE49-F238E27FC236}">
              <a16:creationId xmlns:a16="http://schemas.microsoft.com/office/drawing/2014/main" id="{FD4B5CA5-EEB3-4524-AF76-6761ACD94A58}"/>
            </a:ext>
          </a:extLst>
        </xdr:cNvPr>
        <xdr:cNvSpPr txBox="1">
          <a:spLocks noChangeArrowheads="1"/>
        </xdr:cNvSpPr>
      </xdr:nvSpPr>
      <xdr:spPr bwMode="auto">
        <a:xfrm>
          <a:off x="47625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90</xdr:row>
      <xdr:rowOff>0</xdr:rowOff>
    </xdr:from>
    <xdr:ext cx="57150" cy="38100"/>
    <xdr:sp macro="" textlink="">
      <xdr:nvSpPr>
        <xdr:cNvPr id="1577" name="Text Box 22">
          <a:extLst>
            <a:ext uri="{FF2B5EF4-FFF2-40B4-BE49-F238E27FC236}">
              <a16:creationId xmlns:a16="http://schemas.microsoft.com/office/drawing/2014/main" id="{7219644B-0605-4239-ABBD-25C54E616D03}"/>
            </a:ext>
          </a:extLst>
        </xdr:cNvPr>
        <xdr:cNvSpPr txBox="1">
          <a:spLocks noChangeArrowheads="1"/>
        </xdr:cNvSpPr>
      </xdr:nvSpPr>
      <xdr:spPr bwMode="auto">
        <a:xfrm>
          <a:off x="4876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90</xdr:row>
      <xdr:rowOff>130969</xdr:rowOff>
    </xdr:from>
    <xdr:ext cx="42863" cy="47625"/>
    <xdr:sp macro="" textlink="">
      <xdr:nvSpPr>
        <xdr:cNvPr id="1578" name="Text Box 80">
          <a:extLst>
            <a:ext uri="{FF2B5EF4-FFF2-40B4-BE49-F238E27FC236}">
              <a16:creationId xmlns:a16="http://schemas.microsoft.com/office/drawing/2014/main" id="{D45D9186-552C-44EA-AF01-CEB3361F772F}"/>
            </a:ext>
          </a:extLst>
        </xdr:cNvPr>
        <xdr:cNvSpPr txBox="1">
          <a:spLocks noChangeArrowheads="1"/>
        </xdr:cNvSpPr>
      </xdr:nvSpPr>
      <xdr:spPr bwMode="auto">
        <a:xfrm>
          <a:off x="49911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90</xdr:row>
      <xdr:rowOff>0</xdr:rowOff>
    </xdr:from>
    <xdr:ext cx="42863" cy="47625"/>
    <xdr:sp macro="" textlink="">
      <xdr:nvSpPr>
        <xdr:cNvPr id="1579" name="Text Box 117">
          <a:extLst>
            <a:ext uri="{FF2B5EF4-FFF2-40B4-BE49-F238E27FC236}">
              <a16:creationId xmlns:a16="http://schemas.microsoft.com/office/drawing/2014/main" id="{463E6A5E-A8FC-4AA5-94B8-A1CF80ABB746}"/>
            </a:ext>
          </a:extLst>
        </xdr:cNvPr>
        <xdr:cNvSpPr txBox="1">
          <a:spLocks noChangeArrowheads="1"/>
        </xdr:cNvSpPr>
      </xdr:nvSpPr>
      <xdr:spPr bwMode="auto">
        <a:xfrm>
          <a:off x="48768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90</xdr:row>
      <xdr:rowOff>0</xdr:rowOff>
    </xdr:from>
    <xdr:ext cx="57150" cy="38100"/>
    <xdr:sp macro="" textlink="">
      <xdr:nvSpPr>
        <xdr:cNvPr id="1580" name="Text Box 22">
          <a:extLst>
            <a:ext uri="{FF2B5EF4-FFF2-40B4-BE49-F238E27FC236}">
              <a16:creationId xmlns:a16="http://schemas.microsoft.com/office/drawing/2014/main" id="{6E87AC0F-D80C-40C6-83CE-396E8EE788AE}"/>
            </a:ext>
          </a:extLst>
        </xdr:cNvPr>
        <xdr:cNvSpPr txBox="1">
          <a:spLocks noChangeArrowheads="1"/>
        </xdr:cNvSpPr>
      </xdr:nvSpPr>
      <xdr:spPr bwMode="auto">
        <a:xfrm>
          <a:off x="4876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90</xdr:row>
      <xdr:rowOff>130969</xdr:rowOff>
    </xdr:from>
    <xdr:ext cx="42863" cy="47625"/>
    <xdr:sp macro="" textlink="">
      <xdr:nvSpPr>
        <xdr:cNvPr id="1581" name="Text Box 80">
          <a:extLst>
            <a:ext uri="{FF2B5EF4-FFF2-40B4-BE49-F238E27FC236}">
              <a16:creationId xmlns:a16="http://schemas.microsoft.com/office/drawing/2014/main" id="{69B7D32E-CB39-4218-8FAB-BDBE4D59FB25}"/>
            </a:ext>
          </a:extLst>
        </xdr:cNvPr>
        <xdr:cNvSpPr txBox="1">
          <a:spLocks noChangeArrowheads="1"/>
        </xdr:cNvSpPr>
      </xdr:nvSpPr>
      <xdr:spPr bwMode="auto">
        <a:xfrm>
          <a:off x="49911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90</xdr:row>
      <xdr:rowOff>0</xdr:rowOff>
    </xdr:from>
    <xdr:ext cx="42863" cy="47625"/>
    <xdr:sp macro="" textlink="">
      <xdr:nvSpPr>
        <xdr:cNvPr id="1582" name="Text Box 117">
          <a:extLst>
            <a:ext uri="{FF2B5EF4-FFF2-40B4-BE49-F238E27FC236}">
              <a16:creationId xmlns:a16="http://schemas.microsoft.com/office/drawing/2014/main" id="{69FABD66-62CF-47EA-9A97-B6A5B8C58FA9}"/>
            </a:ext>
          </a:extLst>
        </xdr:cNvPr>
        <xdr:cNvSpPr txBox="1">
          <a:spLocks noChangeArrowheads="1"/>
        </xdr:cNvSpPr>
      </xdr:nvSpPr>
      <xdr:spPr bwMode="auto">
        <a:xfrm>
          <a:off x="48768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42862</xdr:colOff>
      <xdr:row>94</xdr:row>
      <xdr:rowOff>23813</xdr:rowOff>
    </xdr:from>
    <xdr:ext cx="33337" cy="47625"/>
    <xdr:sp macro="" textlink="">
      <xdr:nvSpPr>
        <xdr:cNvPr id="1583" name="Text Box 118">
          <a:extLst>
            <a:ext uri="{FF2B5EF4-FFF2-40B4-BE49-F238E27FC236}">
              <a16:creationId xmlns:a16="http://schemas.microsoft.com/office/drawing/2014/main" id="{A4BDB2B5-7EF8-4EEC-A93C-0C23387C92BC}"/>
            </a:ext>
          </a:extLst>
        </xdr:cNvPr>
        <xdr:cNvSpPr txBox="1">
          <a:spLocks noChangeArrowheads="1"/>
        </xdr:cNvSpPr>
      </xdr:nvSpPr>
      <xdr:spPr bwMode="auto">
        <a:xfrm>
          <a:off x="4805362" y="27943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42862</xdr:colOff>
      <xdr:row>93</xdr:row>
      <xdr:rowOff>23813</xdr:rowOff>
    </xdr:from>
    <xdr:ext cx="33337" cy="47625"/>
    <xdr:sp macro="" textlink="">
      <xdr:nvSpPr>
        <xdr:cNvPr id="1584" name="Text Box 118">
          <a:extLst>
            <a:ext uri="{FF2B5EF4-FFF2-40B4-BE49-F238E27FC236}">
              <a16:creationId xmlns:a16="http://schemas.microsoft.com/office/drawing/2014/main" id="{2B68EE1E-3B73-437F-A1CC-F51EE0036BB1}"/>
            </a:ext>
          </a:extLst>
        </xdr:cNvPr>
        <xdr:cNvSpPr txBox="1">
          <a:spLocks noChangeArrowheads="1"/>
        </xdr:cNvSpPr>
      </xdr:nvSpPr>
      <xdr:spPr bwMode="auto">
        <a:xfrm>
          <a:off x="4805362" y="27692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105</xdr:row>
      <xdr:rowOff>130969</xdr:rowOff>
    </xdr:from>
    <xdr:ext cx="47626" cy="47625"/>
    <xdr:sp macro="" textlink="">
      <xdr:nvSpPr>
        <xdr:cNvPr id="1585" name="Text Box 80">
          <a:extLst>
            <a:ext uri="{FF2B5EF4-FFF2-40B4-BE49-F238E27FC236}">
              <a16:creationId xmlns:a16="http://schemas.microsoft.com/office/drawing/2014/main" id="{B6B2526A-36D7-49C2-9441-2525CE5741D7}"/>
            </a:ext>
          </a:extLst>
        </xdr:cNvPr>
        <xdr:cNvSpPr txBox="1">
          <a:spLocks noChangeArrowheads="1"/>
        </xdr:cNvSpPr>
      </xdr:nvSpPr>
      <xdr:spPr bwMode="auto">
        <a:xfrm>
          <a:off x="36195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105</xdr:row>
      <xdr:rowOff>0</xdr:rowOff>
    </xdr:from>
    <xdr:ext cx="47625" cy="47625"/>
    <xdr:sp macro="" textlink="">
      <xdr:nvSpPr>
        <xdr:cNvPr id="1586" name="Text Box 117">
          <a:extLst>
            <a:ext uri="{FF2B5EF4-FFF2-40B4-BE49-F238E27FC236}">
              <a16:creationId xmlns:a16="http://schemas.microsoft.com/office/drawing/2014/main" id="{ECC166F6-2F56-4127-8CFE-501E89CFA063}"/>
            </a:ext>
          </a:extLst>
        </xdr:cNvPr>
        <xdr:cNvSpPr txBox="1">
          <a:spLocks noChangeArrowheads="1"/>
        </xdr:cNvSpPr>
      </xdr:nvSpPr>
      <xdr:spPr bwMode="auto">
        <a:xfrm>
          <a:off x="35052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109</xdr:row>
      <xdr:rowOff>23813</xdr:rowOff>
    </xdr:from>
    <xdr:ext cx="33337" cy="47625"/>
    <xdr:sp macro="" textlink="">
      <xdr:nvSpPr>
        <xdr:cNvPr id="1587" name="Text Box 118">
          <a:extLst>
            <a:ext uri="{FF2B5EF4-FFF2-40B4-BE49-F238E27FC236}">
              <a16:creationId xmlns:a16="http://schemas.microsoft.com/office/drawing/2014/main" id="{66EC9886-047F-41C9-9775-40E9B1388367}"/>
            </a:ext>
          </a:extLst>
        </xdr:cNvPr>
        <xdr:cNvSpPr txBox="1">
          <a:spLocks noChangeArrowheads="1"/>
        </xdr:cNvSpPr>
      </xdr:nvSpPr>
      <xdr:spPr bwMode="auto">
        <a:xfrm>
          <a:off x="34337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105</xdr:row>
      <xdr:rowOff>0</xdr:rowOff>
    </xdr:from>
    <xdr:ext cx="47625" cy="38100"/>
    <xdr:sp macro="" textlink="">
      <xdr:nvSpPr>
        <xdr:cNvPr id="1588" name="Text Box 22">
          <a:extLst>
            <a:ext uri="{FF2B5EF4-FFF2-40B4-BE49-F238E27FC236}">
              <a16:creationId xmlns:a16="http://schemas.microsoft.com/office/drawing/2014/main" id="{418AEB97-F7C5-4738-AA9D-37F929F5E9A9}"/>
            </a:ext>
          </a:extLst>
        </xdr:cNvPr>
        <xdr:cNvSpPr txBox="1">
          <a:spLocks noChangeArrowheads="1"/>
        </xdr:cNvSpPr>
      </xdr:nvSpPr>
      <xdr:spPr bwMode="auto">
        <a:xfrm>
          <a:off x="3276600" y="30342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85</xdr:col>
      <xdr:colOff>0</xdr:colOff>
      <xdr:row>105</xdr:row>
      <xdr:rowOff>0</xdr:rowOff>
    </xdr:from>
    <xdr:ext cx="57150" cy="38100"/>
    <xdr:sp macro="" textlink="">
      <xdr:nvSpPr>
        <xdr:cNvPr id="1589" name="Text Box 22">
          <a:extLst>
            <a:ext uri="{FF2B5EF4-FFF2-40B4-BE49-F238E27FC236}">
              <a16:creationId xmlns:a16="http://schemas.microsoft.com/office/drawing/2014/main" id="{4B550E21-AF3E-4121-BD08-A35BC65B4D49}"/>
            </a:ext>
          </a:extLst>
        </xdr:cNvPr>
        <xdr:cNvSpPr txBox="1">
          <a:spLocks noChangeArrowheads="1"/>
        </xdr:cNvSpPr>
      </xdr:nvSpPr>
      <xdr:spPr bwMode="auto">
        <a:xfrm>
          <a:off x="2019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105</xdr:row>
      <xdr:rowOff>0</xdr:rowOff>
    </xdr:from>
    <xdr:ext cx="57150" cy="38100"/>
    <xdr:sp macro="" textlink="">
      <xdr:nvSpPr>
        <xdr:cNvPr id="1590" name="Text Box 22">
          <a:extLst>
            <a:ext uri="{FF2B5EF4-FFF2-40B4-BE49-F238E27FC236}">
              <a16:creationId xmlns:a16="http://schemas.microsoft.com/office/drawing/2014/main" id="{19AD7358-D293-4E0E-9D64-FFBAE1AF08CB}"/>
            </a:ext>
          </a:extLst>
        </xdr:cNvPr>
        <xdr:cNvSpPr txBox="1">
          <a:spLocks noChangeArrowheads="1"/>
        </xdr:cNvSpPr>
      </xdr:nvSpPr>
      <xdr:spPr bwMode="auto">
        <a:xfrm>
          <a:off x="3505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105</xdr:row>
      <xdr:rowOff>0</xdr:rowOff>
    </xdr:from>
    <xdr:ext cx="57150" cy="38100"/>
    <xdr:sp macro="" textlink="">
      <xdr:nvSpPr>
        <xdr:cNvPr id="1591" name="Text Box 22">
          <a:extLst>
            <a:ext uri="{FF2B5EF4-FFF2-40B4-BE49-F238E27FC236}">
              <a16:creationId xmlns:a16="http://schemas.microsoft.com/office/drawing/2014/main" id="{38E9CE8E-7BB7-4686-AEAF-9E380B07CC51}"/>
            </a:ext>
          </a:extLst>
        </xdr:cNvPr>
        <xdr:cNvSpPr txBox="1">
          <a:spLocks noChangeArrowheads="1"/>
        </xdr:cNvSpPr>
      </xdr:nvSpPr>
      <xdr:spPr bwMode="auto">
        <a:xfrm>
          <a:off x="5105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105</xdr:row>
      <xdr:rowOff>0</xdr:rowOff>
    </xdr:from>
    <xdr:ext cx="57150" cy="38100"/>
    <xdr:sp macro="" textlink="">
      <xdr:nvSpPr>
        <xdr:cNvPr id="1592" name="Text Box 22">
          <a:extLst>
            <a:ext uri="{FF2B5EF4-FFF2-40B4-BE49-F238E27FC236}">
              <a16:creationId xmlns:a16="http://schemas.microsoft.com/office/drawing/2014/main" id="{5E6BE24F-5615-4329-A84F-DB3BC0365754}"/>
            </a:ext>
          </a:extLst>
        </xdr:cNvPr>
        <xdr:cNvSpPr txBox="1">
          <a:spLocks noChangeArrowheads="1"/>
        </xdr:cNvSpPr>
      </xdr:nvSpPr>
      <xdr:spPr bwMode="auto">
        <a:xfrm>
          <a:off x="5562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105</xdr:row>
      <xdr:rowOff>0</xdr:rowOff>
    </xdr:from>
    <xdr:ext cx="42862" cy="28575"/>
    <xdr:sp macro="" textlink="">
      <xdr:nvSpPr>
        <xdr:cNvPr id="1593" name="Text Box 23">
          <a:extLst>
            <a:ext uri="{FF2B5EF4-FFF2-40B4-BE49-F238E27FC236}">
              <a16:creationId xmlns:a16="http://schemas.microsoft.com/office/drawing/2014/main" id="{A1C4AD20-C7FF-4586-98F7-AAF1FB2ACE52}"/>
            </a:ext>
          </a:extLst>
        </xdr:cNvPr>
        <xdr:cNvSpPr txBox="1">
          <a:spLocks noChangeArrowheads="1"/>
        </xdr:cNvSpPr>
      </xdr:nvSpPr>
      <xdr:spPr bwMode="auto">
        <a:xfrm>
          <a:off x="52197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105</xdr:row>
      <xdr:rowOff>0</xdr:rowOff>
    </xdr:from>
    <xdr:ext cx="42863" cy="38100"/>
    <xdr:sp macro="" textlink="">
      <xdr:nvSpPr>
        <xdr:cNvPr id="1594" name="Text Box 22">
          <a:extLst>
            <a:ext uri="{FF2B5EF4-FFF2-40B4-BE49-F238E27FC236}">
              <a16:creationId xmlns:a16="http://schemas.microsoft.com/office/drawing/2014/main" id="{7C9EEB1D-9A95-4C59-8E29-EDC5A8D133B6}"/>
            </a:ext>
          </a:extLst>
        </xdr:cNvPr>
        <xdr:cNvSpPr txBox="1">
          <a:spLocks noChangeArrowheads="1"/>
        </xdr:cNvSpPr>
      </xdr:nvSpPr>
      <xdr:spPr bwMode="auto">
        <a:xfrm>
          <a:off x="52197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105</xdr:row>
      <xdr:rowOff>0</xdr:rowOff>
    </xdr:from>
    <xdr:ext cx="42862" cy="28575"/>
    <xdr:sp macro="" textlink="">
      <xdr:nvSpPr>
        <xdr:cNvPr id="1595" name="Text Box 23">
          <a:extLst>
            <a:ext uri="{FF2B5EF4-FFF2-40B4-BE49-F238E27FC236}">
              <a16:creationId xmlns:a16="http://schemas.microsoft.com/office/drawing/2014/main" id="{2C86BEFF-A114-4807-8844-216E5F0B1D59}"/>
            </a:ext>
          </a:extLst>
        </xdr:cNvPr>
        <xdr:cNvSpPr txBox="1">
          <a:spLocks noChangeArrowheads="1"/>
        </xdr:cNvSpPr>
      </xdr:nvSpPr>
      <xdr:spPr bwMode="auto">
        <a:xfrm>
          <a:off x="52197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105</xdr:row>
      <xdr:rowOff>0</xdr:rowOff>
    </xdr:from>
    <xdr:ext cx="57150" cy="38100"/>
    <xdr:sp macro="" textlink="">
      <xdr:nvSpPr>
        <xdr:cNvPr id="1596" name="Text Box 22">
          <a:extLst>
            <a:ext uri="{FF2B5EF4-FFF2-40B4-BE49-F238E27FC236}">
              <a16:creationId xmlns:a16="http://schemas.microsoft.com/office/drawing/2014/main" id="{E70451D1-270E-4577-BD2C-F5805E3F3222}"/>
            </a:ext>
          </a:extLst>
        </xdr:cNvPr>
        <xdr:cNvSpPr txBox="1">
          <a:spLocks noChangeArrowheads="1"/>
        </xdr:cNvSpPr>
      </xdr:nvSpPr>
      <xdr:spPr bwMode="auto">
        <a:xfrm>
          <a:off x="4191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597" name="Text Box 22">
          <a:extLst>
            <a:ext uri="{FF2B5EF4-FFF2-40B4-BE49-F238E27FC236}">
              <a16:creationId xmlns:a16="http://schemas.microsoft.com/office/drawing/2014/main" id="{99BF5C02-CA64-4D8B-9DF8-7B46E5A53C4B}"/>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105</xdr:row>
      <xdr:rowOff>0</xdr:rowOff>
    </xdr:from>
    <xdr:ext cx="57150" cy="38100"/>
    <xdr:sp macro="" textlink="">
      <xdr:nvSpPr>
        <xdr:cNvPr id="1598" name="Text Box 22">
          <a:extLst>
            <a:ext uri="{FF2B5EF4-FFF2-40B4-BE49-F238E27FC236}">
              <a16:creationId xmlns:a16="http://schemas.microsoft.com/office/drawing/2014/main" id="{83C7E3B1-C20D-48BD-8055-2B76C18387D9}"/>
            </a:ext>
          </a:extLst>
        </xdr:cNvPr>
        <xdr:cNvSpPr txBox="1">
          <a:spLocks noChangeArrowheads="1"/>
        </xdr:cNvSpPr>
      </xdr:nvSpPr>
      <xdr:spPr bwMode="auto">
        <a:xfrm>
          <a:off x="6819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105</xdr:row>
      <xdr:rowOff>0</xdr:rowOff>
    </xdr:from>
    <xdr:ext cx="57150" cy="38100"/>
    <xdr:sp macro="" textlink="">
      <xdr:nvSpPr>
        <xdr:cNvPr id="1599" name="Text Box 22">
          <a:extLst>
            <a:ext uri="{FF2B5EF4-FFF2-40B4-BE49-F238E27FC236}">
              <a16:creationId xmlns:a16="http://schemas.microsoft.com/office/drawing/2014/main" id="{CAA46781-6267-4F85-A578-57B21DE9DFFE}"/>
            </a:ext>
          </a:extLst>
        </xdr:cNvPr>
        <xdr:cNvSpPr txBox="1">
          <a:spLocks noChangeArrowheads="1"/>
        </xdr:cNvSpPr>
      </xdr:nvSpPr>
      <xdr:spPr bwMode="auto">
        <a:xfrm>
          <a:off x="5905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0</xdr:colOff>
      <xdr:row>105</xdr:row>
      <xdr:rowOff>0</xdr:rowOff>
    </xdr:from>
    <xdr:ext cx="57150" cy="38100"/>
    <xdr:sp macro="" textlink="">
      <xdr:nvSpPr>
        <xdr:cNvPr id="1600" name="Text Box 22">
          <a:extLst>
            <a:ext uri="{FF2B5EF4-FFF2-40B4-BE49-F238E27FC236}">
              <a16:creationId xmlns:a16="http://schemas.microsoft.com/office/drawing/2014/main" id="{A15CE310-59D5-464B-90FA-B27D6C4F159A}"/>
            </a:ext>
          </a:extLst>
        </xdr:cNvPr>
        <xdr:cNvSpPr txBox="1">
          <a:spLocks noChangeArrowheads="1"/>
        </xdr:cNvSpPr>
      </xdr:nvSpPr>
      <xdr:spPr bwMode="auto">
        <a:xfrm>
          <a:off x="29337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105</xdr:row>
      <xdr:rowOff>0</xdr:rowOff>
    </xdr:from>
    <xdr:ext cx="42863" cy="38100"/>
    <xdr:sp macro="" textlink="">
      <xdr:nvSpPr>
        <xdr:cNvPr id="1601" name="Text Box 22">
          <a:extLst>
            <a:ext uri="{FF2B5EF4-FFF2-40B4-BE49-F238E27FC236}">
              <a16:creationId xmlns:a16="http://schemas.microsoft.com/office/drawing/2014/main" id="{AE473D7E-08E1-4A39-85EB-1821E086AF88}"/>
            </a:ext>
          </a:extLst>
        </xdr:cNvPr>
        <xdr:cNvSpPr txBox="1">
          <a:spLocks noChangeArrowheads="1"/>
        </xdr:cNvSpPr>
      </xdr:nvSpPr>
      <xdr:spPr bwMode="auto">
        <a:xfrm>
          <a:off x="51054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105</xdr:row>
      <xdr:rowOff>0</xdr:rowOff>
    </xdr:from>
    <xdr:ext cx="57150" cy="38100"/>
    <xdr:sp macro="" textlink="">
      <xdr:nvSpPr>
        <xdr:cNvPr id="1602" name="Text Box 22">
          <a:extLst>
            <a:ext uri="{FF2B5EF4-FFF2-40B4-BE49-F238E27FC236}">
              <a16:creationId xmlns:a16="http://schemas.microsoft.com/office/drawing/2014/main" id="{31EF890F-56B6-4AE5-BD5E-D1AC3A0B7E6E}"/>
            </a:ext>
          </a:extLst>
        </xdr:cNvPr>
        <xdr:cNvSpPr txBox="1">
          <a:spLocks noChangeArrowheads="1"/>
        </xdr:cNvSpPr>
      </xdr:nvSpPr>
      <xdr:spPr bwMode="auto">
        <a:xfrm>
          <a:off x="3848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105</xdr:row>
      <xdr:rowOff>0</xdr:rowOff>
    </xdr:from>
    <xdr:ext cx="57150" cy="38100"/>
    <xdr:sp macro="" textlink="">
      <xdr:nvSpPr>
        <xdr:cNvPr id="1603" name="Text Box 22">
          <a:extLst>
            <a:ext uri="{FF2B5EF4-FFF2-40B4-BE49-F238E27FC236}">
              <a16:creationId xmlns:a16="http://schemas.microsoft.com/office/drawing/2014/main" id="{69BE37BA-0B98-4101-91A4-E2297934CE2E}"/>
            </a:ext>
          </a:extLst>
        </xdr:cNvPr>
        <xdr:cNvSpPr txBox="1">
          <a:spLocks noChangeArrowheads="1"/>
        </xdr:cNvSpPr>
      </xdr:nvSpPr>
      <xdr:spPr bwMode="auto">
        <a:xfrm>
          <a:off x="4762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105</xdr:row>
      <xdr:rowOff>130969</xdr:rowOff>
    </xdr:from>
    <xdr:ext cx="42863" cy="47625"/>
    <xdr:sp macro="" textlink="">
      <xdr:nvSpPr>
        <xdr:cNvPr id="1604" name="Text Box 80">
          <a:extLst>
            <a:ext uri="{FF2B5EF4-FFF2-40B4-BE49-F238E27FC236}">
              <a16:creationId xmlns:a16="http://schemas.microsoft.com/office/drawing/2014/main" id="{54171859-74F1-47A0-BD5F-7B2101BD3840}"/>
            </a:ext>
          </a:extLst>
        </xdr:cNvPr>
        <xdr:cNvSpPr txBox="1">
          <a:spLocks noChangeArrowheads="1"/>
        </xdr:cNvSpPr>
      </xdr:nvSpPr>
      <xdr:spPr bwMode="auto">
        <a:xfrm>
          <a:off x="54483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2863" cy="47625"/>
    <xdr:sp macro="" textlink="">
      <xdr:nvSpPr>
        <xdr:cNvPr id="1605" name="Text Box 117">
          <a:extLst>
            <a:ext uri="{FF2B5EF4-FFF2-40B4-BE49-F238E27FC236}">
              <a16:creationId xmlns:a16="http://schemas.microsoft.com/office/drawing/2014/main" id="{5DC34625-FA68-483E-8695-630CF4AA2F95}"/>
            </a:ext>
          </a:extLst>
        </xdr:cNvPr>
        <xdr:cNvSpPr txBox="1">
          <a:spLocks noChangeArrowheads="1"/>
        </xdr:cNvSpPr>
      </xdr:nvSpPr>
      <xdr:spPr bwMode="auto">
        <a:xfrm>
          <a:off x="53340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06" name="Text Box 22">
          <a:extLst>
            <a:ext uri="{FF2B5EF4-FFF2-40B4-BE49-F238E27FC236}">
              <a16:creationId xmlns:a16="http://schemas.microsoft.com/office/drawing/2014/main" id="{999C00F3-4E9B-4309-98FB-01BF78905E0B}"/>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105</xdr:row>
      <xdr:rowOff>0</xdr:rowOff>
    </xdr:from>
    <xdr:ext cx="57150" cy="38100"/>
    <xdr:sp macro="" textlink="">
      <xdr:nvSpPr>
        <xdr:cNvPr id="1607" name="Text Box 22">
          <a:extLst>
            <a:ext uri="{FF2B5EF4-FFF2-40B4-BE49-F238E27FC236}">
              <a16:creationId xmlns:a16="http://schemas.microsoft.com/office/drawing/2014/main" id="{2CB0E5D9-3E16-4A81-A617-4EC4DA158FAE}"/>
            </a:ext>
          </a:extLst>
        </xdr:cNvPr>
        <xdr:cNvSpPr txBox="1">
          <a:spLocks noChangeArrowheads="1"/>
        </xdr:cNvSpPr>
      </xdr:nvSpPr>
      <xdr:spPr bwMode="auto">
        <a:xfrm>
          <a:off x="6019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608" name="Text Box 22">
          <a:extLst>
            <a:ext uri="{FF2B5EF4-FFF2-40B4-BE49-F238E27FC236}">
              <a16:creationId xmlns:a16="http://schemas.microsoft.com/office/drawing/2014/main" id="{80B5FE63-D1B6-4495-8DEB-6C37A7FAE732}"/>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105</xdr:row>
      <xdr:rowOff>130969</xdr:rowOff>
    </xdr:from>
    <xdr:ext cx="42863" cy="47625"/>
    <xdr:sp macro="" textlink="">
      <xdr:nvSpPr>
        <xdr:cNvPr id="1609" name="Text Box 80">
          <a:extLst>
            <a:ext uri="{FF2B5EF4-FFF2-40B4-BE49-F238E27FC236}">
              <a16:creationId xmlns:a16="http://schemas.microsoft.com/office/drawing/2014/main" id="{DFA69826-498C-4EAB-BD75-7547F5037F94}"/>
            </a:ext>
          </a:extLst>
        </xdr:cNvPr>
        <xdr:cNvSpPr txBox="1">
          <a:spLocks noChangeArrowheads="1"/>
        </xdr:cNvSpPr>
      </xdr:nvSpPr>
      <xdr:spPr bwMode="auto">
        <a:xfrm>
          <a:off x="54483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2863" cy="47625"/>
    <xdr:sp macro="" textlink="">
      <xdr:nvSpPr>
        <xdr:cNvPr id="1610" name="Text Box 117">
          <a:extLst>
            <a:ext uri="{FF2B5EF4-FFF2-40B4-BE49-F238E27FC236}">
              <a16:creationId xmlns:a16="http://schemas.microsoft.com/office/drawing/2014/main" id="{605E8689-C6CE-4FDC-BBA2-67C4CACD4BA7}"/>
            </a:ext>
          </a:extLst>
        </xdr:cNvPr>
        <xdr:cNvSpPr txBox="1">
          <a:spLocks noChangeArrowheads="1"/>
        </xdr:cNvSpPr>
      </xdr:nvSpPr>
      <xdr:spPr bwMode="auto">
        <a:xfrm>
          <a:off x="53340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11" name="Text Box 22">
          <a:extLst>
            <a:ext uri="{FF2B5EF4-FFF2-40B4-BE49-F238E27FC236}">
              <a16:creationId xmlns:a16="http://schemas.microsoft.com/office/drawing/2014/main" id="{24AE07CA-9BBD-4004-B5E2-04EFBEE7B552}"/>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105</xdr:row>
      <xdr:rowOff>0</xdr:rowOff>
    </xdr:from>
    <xdr:ext cx="57150" cy="38100"/>
    <xdr:sp macro="" textlink="">
      <xdr:nvSpPr>
        <xdr:cNvPr id="1612" name="Text Box 22">
          <a:extLst>
            <a:ext uri="{FF2B5EF4-FFF2-40B4-BE49-F238E27FC236}">
              <a16:creationId xmlns:a16="http://schemas.microsoft.com/office/drawing/2014/main" id="{C46D355B-6AD9-4B81-9ED4-196373672200}"/>
            </a:ext>
          </a:extLst>
        </xdr:cNvPr>
        <xdr:cNvSpPr txBox="1">
          <a:spLocks noChangeArrowheads="1"/>
        </xdr:cNvSpPr>
      </xdr:nvSpPr>
      <xdr:spPr bwMode="auto">
        <a:xfrm>
          <a:off x="6019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105</xdr:row>
      <xdr:rowOff>0</xdr:rowOff>
    </xdr:from>
    <xdr:ext cx="42863" cy="38100"/>
    <xdr:sp macro="" textlink="">
      <xdr:nvSpPr>
        <xdr:cNvPr id="1613" name="Text Box 22">
          <a:extLst>
            <a:ext uri="{FF2B5EF4-FFF2-40B4-BE49-F238E27FC236}">
              <a16:creationId xmlns:a16="http://schemas.microsoft.com/office/drawing/2014/main" id="{2AC3E701-5F5D-4D83-81E0-663911F92DB1}"/>
            </a:ext>
          </a:extLst>
        </xdr:cNvPr>
        <xdr:cNvSpPr txBox="1">
          <a:spLocks noChangeArrowheads="1"/>
        </xdr:cNvSpPr>
      </xdr:nvSpPr>
      <xdr:spPr bwMode="auto">
        <a:xfrm>
          <a:off x="69342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614" name="Text Box 22">
          <a:extLst>
            <a:ext uri="{FF2B5EF4-FFF2-40B4-BE49-F238E27FC236}">
              <a16:creationId xmlns:a16="http://schemas.microsoft.com/office/drawing/2014/main" id="{7B13D066-BA6E-4D63-99AD-6EAC591865AB}"/>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105</xdr:row>
      <xdr:rowOff>0</xdr:rowOff>
    </xdr:from>
    <xdr:ext cx="57150" cy="38100"/>
    <xdr:sp macro="" textlink="">
      <xdr:nvSpPr>
        <xdr:cNvPr id="1615" name="Text Box 22">
          <a:extLst>
            <a:ext uri="{FF2B5EF4-FFF2-40B4-BE49-F238E27FC236}">
              <a16:creationId xmlns:a16="http://schemas.microsoft.com/office/drawing/2014/main" id="{7A7E24EE-3B6E-460B-A9BA-57D4C5A25029}"/>
            </a:ext>
          </a:extLst>
        </xdr:cNvPr>
        <xdr:cNvSpPr txBox="1">
          <a:spLocks noChangeArrowheads="1"/>
        </xdr:cNvSpPr>
      </xdr:nvSpPr>
      <xdr:spPr bwMode="auto">
        <a:xfrm>
          <a:off x="6591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108</xdr:row>
      <xdr:rowOff>23813</xdr:rowOff>
    </xdr:from>
    <xdr:ext cx="33337" cy="47625"/>
    <xdr:sp macro="" textlink="">
      <xdr:nvSpPr>
        <xdr:cNvPr id="1616" name="Text Box 118">
          <a:extLst>
            <a:ext uri="{FF2B5EF4-FFF2-40B4-BE49-F238E27FC236}">
              <a16:creationId xmlns:a16="http://schemas.microsoft.com/office/drawing/2014/main" id="{F858007B-F944-4E90-BEAF-BF1F83A489A5}"/>
            </a:ext>
          </a:extLst>
        </xdr:cNvPr>
        <xdr:cNvSpPr txBox="1">
          <a:spLocks noChangeArrowheads="1"/>
        </xdr:cNvSpPr>
      </xdr:nvSpPr>
      <xdr:spPr bwMode="auto">
        <a:xfrm>
          <a:off x="34337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105</xdr:row>
      <xdr:rowOff>130969</xdr:rowOff>
    </xdr:from>
    <xdr:ext cx="47626" cy="47625"/>
    <xdr:sp macro="" textlink="">
      <xdr:nvSpPr>
        <xdr:cNvPr id="1617" name="Text Box 80">
          <a:extLst>
            <a:ext uri="{FF2B5EF4-FFF2-40B4-BE49-F238E27FC236}">
              <a16:creationId xmlns:a16="http://schemas.microsoft.com/office/drawing/2014/main" id="{0F10E640-3CA2-41E5-A503-CB3D221C725E}"/>
            </a:ext>
          </a:extLst>
        </xdr:cNvPr>
        <xdr:cNvSpPr txBox="1">
          <a:spLocks noChangeArrowheads="1"/>
        </xdr:cNvSpPr>
      </xdr:nvSpPr>
      <xdr:spPr bwMode="auto">
        <a:xfrm>
          <a:off x="36195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105</xdr:row>
      <xdr:rowOff>0</xdr:rowOff>
    </xdr:from>
    <xdr:ext cx="47625" cy="47625"/>
    <xdr:sp macro="" textlink="">
      <xdr:nvSpPr>
        <xdr:cNvPr id="1618" name="Text Box 117">
          <a:extLst>
            <a:ext uri="{FF2B5EF4-FFF2-40B4-BE49-F238E27FC236}">
              <a16:creationId xmlns:a16="http://schemas.microsoft.com/office/drawing/2014/main" id="{38D301B7-D96D-4F7F-AFA4-FE18F64EF96D}"/>
            </a:ext>
          </a:extLst>
        </xdr:cNvPr>
        <xdr:cNvSpPr txBox="1">
          <a:spLocks noChangeArrowheads="1"/>
        </xdr:cNvSpPr>
      </xdr:nvSpPr>
      <xdr:spPr bwMode="auto">
        <a:xfrm>
          <a:off x="35052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109</xdr:row>
      <xdr:rowOff>23813</xdr:rowOff>
    </xdr:from>
    <xdr:ext cx="33337" cy="47625"/>
    <xdr:sp macro="" textlink="">
      <xdr:nvSpPr>
        <xdr:cNvPr id="1619" name="Text Box 118">
          <a:extLst>
            <a:ext uri="{FF2B5EF4-FFF2-40B4-BE49-F238E27FC236}">
              <a16:creationId xmlns:a16="http://schemas.microsoft.com/office/drawing/2014/main" id="{F654A50A-1513-4576-ACE1-ADBA91B521AC}"/>
            </a:ext>
          </a:extLst>
        </xdr:cNvPr>
        <xdr:cNvSpPr txBox="1">
          <a:spLocks noChangeArrowheads="1"/>
        </xdr:cNvSpPr>
      </xdr:nvSpPr>
      <xdr:spPr bwMode="auto">
        <a:xfrm>
          <a:off x="34337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105</xdr:row>
      <xdr:rowOff>0</xdr:rowOff>
    </xdr:from>
    <xdr:ext cx="47625" cy="38100"/>
    <xdr:sp macro="" textlink="">
      <xdr:nvSpPr>
        <xdr:cNvPr id="1620" name="Text Box 22">
          <a:extLst>
            <a:ext uri="{FF2B5EF4-FFF2-40B4-BE49-F238E27FC236}">
              <a16:creationId xmlns:a16="http://schemas.microsoft.com/office/drawing/2014/main" id="{F2613B91-F248-4D83-8514-808E4D69DE14}"/>
            </a:ext>
          </a:extLst>
        </xdr:cNvPr>
        <xdr:cNvSpPr txBox="1">
          <a:spLocks noChangeArrowheads="1"/>
        </xdr:cNvSpPr>
      </xdr:nvSpPr>
      <xdr:spPr bwMode="auto">
        <a:xfrm>
          <a:off x="3276600" y="30342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105</xdr:row>
      <xdr:rowOff>0</xdr:rowOff>
    </xdr:from>
    <xdr:ext cx="57150" cy="38100"/>
    <xdr:sp macro="" textlink="">
      <xdr:nvSpPr>
        <xdr:cNvPr id="1621" name="Text Box 22">
          <a:extLst>
            <a:ext uri="{FF2B5EF4-FFF2-40B4-BE49-F238E27FC236}">
              <a16:creationId xmlns:a16="http://schemas.microsoft.com/office/drawing/2014/main" id="{A321C9FD-F543-414A-AEC0-974C353DB0B0}"/>
            </a:ext>
          </a:extLst>
        </xdr:cNvPr>
        <xdr:cNvSpPr txBox="1">
          <a:spLocks noChangeArrowheads="1"/>
        </xdr:cNvSpPr>
      </xdr:nvSpPr>
      <xdr:spPr bwMode="auto">
        <a:xfrm>
          <a:off x="3505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105</xdr:row>
      <xdr:rowOff>0</xdr:rowOff>
    </xdr:from>
    <xdr:ext cx="57150" cy="38100"/>
    <xdr:sp macro="" textlink="">
      <xdr:nvSpPr>
        <xdr:cNvPr id="1622" name="Text Box 22">
          <a:extLst>
            <a:ext uri="{FF2B5EF4-FFF2-40B4-BE49-F238E27FC236}">
              <a16:creationId xmlns:a16="http://schemas.microsoft.com/office/drawing/2014/main" id="{76982D1F-07E3-42AF-9E4B-6D1A29CFAE39}"/>
            </a:ext>
          </a:extLst>
        </xdr:cNvPr>
        <xdr:cNvSpPr txBox="1">
          <a:spLocks noChangeArrowheads="1"/>
        </xdr:cNvSpPr>
      </xdr:nvSpPr>
      <xdr:spPr bwMode="auto">
        <a:xfrm>
          <a:off x="5105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105</xdr:row>
      <xdr:rowOff>0</xdr:rowOff>
    </xdr:from>
    <xdr:ext cx="57150" cy="38100"/>
    <xdr:sp macro="" textlink="">
      <xdr:nvSpPr>
        <xdr:cNvPr id="1623" name="Text Box 22">
          <a:extLst>
            <a:ext uri="{FF2B5EF4-FFF2-40B4-BE49-F238E27FC236}">
              <a16:creationId xmlns:a16="http://schemas.microsoft.com/office/drawing/2014/main" id="{6DFF747B-BD88-43A1-AD12-3FB418E09C47}"/>
            </a:ext>
          </a:extLst>
        </xdr:cNvPr>
        <xdr:cNvSpPr txBox="1">
          <a:spLocks noChangeArrowheads="1"/>
        </xdr:cNvSpPr>
      </xdr:nvSpPr>
      <xdr:spPr bwMode="auto">
        <a:xfrm>
          <a:off x="5562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105</xdr:row>
      <xdr:rowOff>0</xdr:rowOff>
    </xdr:from>
    <xdr:ext cx="42862" cy="28575"/>
    <xdr:sp macro="" textlink="">
      <xdr:nvSpPr>
        <xdr:cNvPr id="1624" name="Text Box 23">
          <a:extLst>
            <a:ext uri="{FF2B5EF4-FFF2-40B4-BE49-F238E27FC236}">
              <a16:creationId xmlns:a16="http://schemas.microsoft.com/office/drawing/2014/main" id="{571ED52A-E706-4625-A12B-8FC689D4B005}"/>
            </a:ext>
          </a:extLst>
        </xdr:cNvPr>
        <xdr:cNvSpPr txBox="1">
          <a:spLocks noChangeArrowheads="1"/>
        </xdr:cNvSpPr>
      </xdr:nvSpPr>
      <xdr:spPr bwMode="auto">
        <a:xfrm>
          <a:off x="52197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105</xdr:row>
      <xdr:rowOff>0</xdr:rowOff>
    </xdr:from>
    <xdr:ext cx="42863" cy="38100"/>
    <xdr:sp macro="" textlink="">
      <xdr:nvSpPr>
        <xdr:cNvPr id="1625" name="Text Box 22">
          <a:extLst>
            <a:ext uri="{FF2B5EF4-FFF2-40B4-BE49-F238E27FC236}">
              <a16:creationId xmlns:a16="http://schemas.microsoft.com/office/drawing/2014/main" id="{751B08C3-4CDE-4323-8F54-3EC483A46CBC}"/>
            </a:ext>
          </a:extLst>
        </xdr:cNvPr>
        <xdr:cNvSpPr txBox="1">
          <a:spLocks noChangeArrowheads="1"/>
        </xdr:cNvSpPr>
      </xdr:nvSpPr>
      <xdr:spPr bwMode="auto">
        <a:xfrm>
          <a:off x="52197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105</xdr:row>
      <xdr:rowOff>0</xdr:rowOff>
    </xdr:from>
    <xdr:ext cx="42862" cy="28575"/>
    <xdr:sp macro="" textlink="">
      <xdr:nvSpPr>
        <xdr:cNvPr id="1626" name="Text Box 23">
          <a:extLst>
            <a:ext uri="{FF2B5EF4-FFF2-40B4-BE49-F238E27FC236}">
              <a16:creationId xmlns:a16="http://schemas.microsoft.com/office/drawing/2014/main" id="{A6FB09E0-DF84-4382-BA23-BED7369A98F7}"/>
            </a:ext>
          </a:extLst>
        </xdr:cNvPr>
        <xdr:cNvSpPr txBox="1">
          <a:spLocks noChangeArrowheads="1"/>
        </xdr:cNvSpPr>
      </xdr:nvSpPr>
      <xdr:spPr bwMode="auto">
        <a:xfrm>
          <a:off x="52197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105</xdr:row>
      <xdr:rowOff>0</xdr:rowOff>
    </xdr:from>
    <xdr:ext cx="57150" cy="38100"/>
    <xdr:sp macro="" textlink="">
      <xdr:nvSpPr>
        <xdr:cNvPr id="1627" name="Text Box 22">
          <a:extLst>
            <a:ext uri="{FF2B5EF4-FFF2-40B4-BE49-F238E27FC236}">
              <a16:creationId xmlns:a16="http://schemas.microsoft.com/office/drawing/2014/main" id="{AAFFA092-7160-4629-A8C7-81C83FFA6351}"/>
            </a:ext>
          </a:extLst>
        </xdr:cNvPr>
        <xdr:cNvSpPr txBox="1">
          <a:spLocks noChangeArrowheads="1"/>
        </xdr:cNvSpPr>
      </xdr:nvSpPr>
      <xdr:spPr bwMode="auto">
        <a:xfrm>
          <a:off x="4191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28" name="Text Box 22">
          <a:extLst>
            <a:ext uri="{FF2B5EF4-FFF2-40B4-BE49-F238E27FC236}">
              <a16:creationId xmlns:a16="http://schemas.microsoft.com/office/drawing/2014/main" id="{7F8743F5-B7EC-4FE8-A18C-6A48ECD4399A}"/>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105</xdr:row>
      <xdr:rowOff>0</xdr:rowOff>
    </xdr:from>
    <xdr:ext cx="57150" cy="38100"/>
    <xdr:sp macro="" textlink="">
      <xdr:nvSpPr>
        <xdr:cNvPr id="1629" name="Text Box 22">
          <a:extLst>
            <a:ext uri="{FF2B5EF4-FFF2-40B4-BE49-F238E27FC236}">
              <a16:creationId xmlns:a16="http://schemas.microsoft.com/office/drawing/2014/main" id="{BD82F7BE-D994-4746-8113-AB89DA558742}"/>
            </a:ext>
          </a:extLst>
        </xdr:cNvPr>
        <xdr:cNvSpPr txBox="1">
          <a:spLocks noChangeArrowheads="1"/>
        </xdr:cNvSpPr>
      </xdr:nvSpPr>
      <xdr:spPr bwMode="auto">
        <a:xfrm>
          <a:off x="6819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105</xdr:row>
      <xdr:rowOff>0</xdr:rowOff>
    </xdr:from>
    <xdr:ext cx="57150" cy="38100"/>
    <xdr:sp macro="" textlink="">
      <xdr:nvSpPr>
        <xdr:cNvPr id="1630" name="Text Box 22">
          <a:extLst>
            <a:ext uri="{FF2B5EF4-FFF2-40B4-BE49-F238E27FC236}">
              <a16:creationId xmlns:a16="http://schemas.microsoft.com/office/drawing/2014/main" id="{1071133A-BF17-4DCE-A347-D6E273016FC9}"/>
            </a:ext>
          </a:extLst>
        </xdr:cNvPr>
        <xdr:cNvSpPr txBox="1">
          <a:spLocks noChangeArrowheads="1"/>
        </xdr:cNvSpPr>
      </xdr:nvSpPr>
      <xdr:spPr bwMode="auto">
        <a:xfrm>
          <a:off x="5905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105</xdr:row>
      <xdr:rowOff>0</xdr:rowOff>
    </xdr:from>
    <xdr:ext cx="42863" cy="38100"/>
    <xdr:sp macro="" textlink="">
      <xdr:nvSpPr>
        <xdr:cNvPr id="1631" name="Text Box 22">
          <a:extLst>
            <a:ext uri="{FF2B5EF4-FFF2-40B4-BE49-F238E27FC236}">
              <a16:creationId xmlns:a16="http://schemas.microsoft.com/office/drawing/2014/main" id="{643C165D-C4DC-4BAC-B10E-A867C346087C}"/>
            </a:ext>
          </a:extLst>
        </xdr:cNvPr>
        <xdr:cNvSpPr txBox="1">
          <a:spLocks noChangeArrowheads="1"/>
        </xdr:cNvSpPr>
      </xdr:nvSpPr>
      <xdr:spPr bwMode="auto">
        <a:xfrm>
          <a:off x="51054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105</xdr:row>
      <xdr:rowOff>0</xdr:rowOff>
    </xdr:from>
    <xdr:ext cx="57150" cy="38100"/>
    <xdr:sp macro="" textlink="">
      <xdr:nvSpPr>
        <xdr:cNvPr id="1632" name="Text Box 22">
          <a:extLst>
            <a:ext uri="{FF2B5EF4-FFF2-40B4-BE49-F238E27FC236}">
              <a16:creationId xmlns:a16="http://schemas.microsoft.com/office/drawing/2014/main" id="{4EA58769-8DFD-499B-9665-10139ED9986B}"/>
            </a:ext>
          </a:extLst>
        </xdr:cNvPr>
        <xdr:cNvSpPr txBox="1">
          <a:spLocks noChangeArrowheads="1"/>
        </xdr:cNvSpPr>
      </xdr:nvSpPr>
      <xdr:spPr bwMode="auto">
        <a:xfrm>
          <a:off x="3848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105</xdr:row>
      <xdr:rowOff>0</xdr:rowOff>
    </xdr:from>
    <xdr:ext cx="57150" cy="38100"/>
    <xdr:sp macro="" textlink="">
      <xdr:nvSpPr>
        <xdr:cNvPr id="1633" name="Text Box 22">
          <a:extLst>
            <a:ext uri="{FF2B5EF4-FFF2-40B4-BE49-F238E27FC236}">
              <a16:creationId xmlns:a16="http://schemas.microsoft.com/office/drawing/2014/main" id="{F1F71C82-235B-4294-A4B5-222A6905792A}"/>
            </a:ext>
          </a:extLst>
        </xdr:cNvPr>
        <xdr:cNvSpPr txBox="1">
          <a:spLocks noChangeArrowheads="1"/>
        </xdr:cNvSpPr>
      </xdr:nvSpPr>
      <xdr:spPr bwMode="auto">
        <a:xfrm>
          <a:off x="4762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105</xdr:row>
      <xdr:rowOff>130969</xdr:rowOff>
    </xdr:from>
    <xdr:ext cx="42863" cy="47625"/>
    <xdr:sp macro="" textlink="">
      <xdr:nvSpPr>
        <xdr:cNvPr id="1634" name="Text Box 80">
          <a:extLst>
            <a:ext uri="{FF2B5EF4-FFF2-40B4-BE49-F238E27FC236}">
              <a16:creationId xmlns:a16="http://schemas.microsoft.com/office/drawing/2014/main" id="{2FEEE071-D498-43C3-8A53-A0D28D0F0A2B}"/>
            </a:ext>
          </a:extLst>
        </xdr:cNvPr>
        <xdr:cNvSpPr txBox="1">
          <a:spLocks noChangeArrowheads="1"/>
        </xdr:cNvSpPr>
      </xdr:nvSpPr>
      <xdr:spPr bwMode="auto">
        <a:xfrm>
          <a:off x="54483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2863" cy="47625"/>
    <xdr:sp macro="" textlink="">
      <xdr:nvSpPr>
        <xdr:cNvPr id="1635" name="Text Box 117">
          <a:extLst>
            <a:ext uri="{FF2B5EF4-FFF2-40B4-BE49-F238E27FC236}">
              <a16:creationId xmlns:a16="http://schemas.microsoft.com/office/drawing/2014/main" id="{A81C9A80-BF93-4918-B14A-B19474DD5F26}"/>
            </a:ext>
          </a:extLst>
        </xdr:cNvPr>
        <xdr:cNvSpPr txBox="1">
          <a:spLocks noChangeArrowheads="1"/>
        </xdr:cNvSpPr>
      </xdr:nvSpPr>
      <xdr:spPr bwMode="auto">
        <a:xfrm>
          <a:off x="53340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36" name="Text Box 22">
          <a:extLst>
            <a:ext uri="{FF2B5EF4-FFF2-40B4-BE49-F238E27FC236}">
              <a16:creationId xmlns:a16="http://schemas.microsoft.com/office/drawing/2014/main" id="{EC5FD0CC-28F9-45F8-9DBA-3E1A6AAAABAA}"/>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105</xdr:row>
      <xdr:rowOff>0</xdr:rowOff>
    </xdr:from>
    <xdr:ext cx="57150" cy="38100"/>
    <xdr:sp macro="" textlink="">
      <xdr:nvSpPr>
        <xdr:cNvPr id="1637" name="Text Box 22">
          <a:extLst>
            <a:ext uri="{FF2B5EF4-FFF2-40B4-BE49-F238E27FC236}">
              <a16:creationId xmlns:a16="http://schemas.microsoft.com/office/drawing/2014/main" id="{E11B0752-7101-4E90-931C-AF9B4A50847A}"/>
            </a:ext>
          </a:extLst>
        </xdr:cNvPr>
        <xdr:cNvSpPr txBox="1">
          <a:spLocks noChangeArrowheads="1"/>
        </xdr:cNvSpPr>
      </xdr:nvSpPr>
      <xdr:spPr bwMode="auto">
        <a:xfrm>
          <a:off x="6019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638" name="Text Box 22">
          <a:extLst>
            <a:ext uri="{FF2B5EF4-FFF2-40B4-BE49-F238E27FC236}">
              <a16:creationId xmlns:a16="http://schemas.microsoft.com/office/drawing/2014/main" id="{644E4068-53E4-4DAA-BA0D-DDBCAA394C6A}"/>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105</xdr:row>
      <xdr:rowOff>130969</xdr:rowOff>
    </xdr:from>
    <xdr:ext cx="42863" cy="47625"/>
    <xdr:sp macro="" textlink="">
      <xdr:nvSpPr>
        <xdr:cNvPr id="1639" name="Text Box 80">
          <a:extLst>
            <a:ext uri="{FF2B5EF4-FFF2-40B4-BE49-F238E27FC236}">
              <a16:creationId xmlns:a16="http://schemas.microsoft.com/office/drawing/2014/main" id="{E3FC8C6F-0BA3-4EEE-9842-F68E8466D99B}"/>
            </a:ext>
          </a:extLst>
        </xdr:cNvPr>
        <xdr:cNvSpPr txBox="1">
          <a:spLocks noChangeArrowheads="1"/>
        </xdr:cNvSpPr>
      </xdr:nvSpPr>
      <xdr:spPr bwMode="auto">
        <a:xfrm>
          <a:off x="54483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2863" cy="47625"/>
    <xdr:sp macro="" textlink="">
      <xdr:nvSpPr>
        <xdr:cNvPr id="1640" name="Text Box 117">
          <a:extLst>
            <a:ext uri="{FF2B5EF4-FFF2-40B4-BE49-F238E27FC236}">
              <a16:creationId xmlns:a16="http://schemas.microsoft.com/office/drawing/2014/main" id="{D4F1D003-9448-45D7-BB1A-AA4ADF936FED}"/>
            </a:ext>
          </a:extLst>
        </xdr:cNvPr>
        <xdr:cNvSpPr txBox="1">
          <a:spLocks noChangeArrowheads="1"/>
        </xdr:cNvSpPr>
      </xdr:nvSpPr>
      <xdr:spPr bwMode="auto">
        <a:xfrm>
          <a:off x="53340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41" name="Text Box 22">
          <a:extLst>
            <a:ext uri="{FF2B5EF4-FFF2-40B4-BE49-F238E27FC236}">
              <a16:creationId xmlns:a16="http://schemas.microsoft.com/office/drawing/2014/main" id="{7BFA2888-B32A-4739-83B0-944441087FC6}"/>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105</xdr:row>
      <xdr:rowOff>0</xdr:rowOff>
    </xdr:from>
    <xdr:ext cx="57150" cy="38100"/>
    <xdr:sp macro="" textlink="">
      <xdr:nvSpPr>
        <xdr:cNvPr id="1642" name="Text Box 22">
          <a:extLst>
            <a:ext uri="{FF2B5EF4-FFF2-40B4-BE49-F238E27FC236}">
              <a16:creationId xmlns:a16="http://schemas.microsoft.com/office/drawing/2014/main" id="{30C918D1-0CFA-4D6A-88DE-6C75E4D59C6A}"/>
            </a:ext>
          </a:extLst>
        </xdr:cNvPr>
        <xdr:cNvSpPr txBox="1">
          <a:spLocks noChangeArrowheads="1"/>
        </xdr:cNvSpPr>
      </xdr:nvSpPr>
      <xdr:spPr bwMode="auto">
        <a:xfrm>
          <a:off x="6019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105</xdr:row>
      <xdr:rowOff>0</xdr:rowOff>
    </xdr:from>
    <xdr:ext cx="42863" cy="38100"/>
    <xdr:sp macro="" textlink="">
      <xdr:nvSpPr>
        <xdr:cNvPr id="1643" name="Text Box 22">
          <a:extLst>
            <a:ext uri="{FF2B5EF4-FFF2-40B4-BE49-F238E27FC236}">
              <a16:creationId xmlns:a16="http://schemas.microsoft.com/office/drawing/2014/main" id="{571CBFE8-AAFF-43F1-AF51-2B41DED59B46}"/>
            </a:ext>
          </a:extLst>
        </xdr:cNvPr>
        <xdr:cNvSpPr txBox="1">
          <a:spLocks noChangeArrowheads="1"/>
        </xdr:cNvSpPr>
      </xdr:nvSpPr>
      <xdr:spPr bwMode="auto">
        <a:xfrm>
          <a:off x="69342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644" name="Text Box 22">
          <a:extLst>
            <a:ext uri="{FF2B5EF4-FFF2-40B4-BE49-F238E27FC236}">
              <a16:creationId xmlns:a16="http://schemas.microsoft.com/office/drawing/2014/main" id="{2A9BC9BD-57F5-4561-A8EF-F38CF3571894}"/>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105</xdr:row>
      <xdr:rowOff>0</xdr:rowOff>
    </xdr:from>
    <xdr:ext cx="57150" cy="38100"/>
    <xdr:sp macro="" textlink="">
      <xdr:nvSpPr>
        <xdr:cNvPr id="1645" name="Text Box 22">
          <a:extLst>
            <a:ext uri="{FF2B5EF4-FFF2-40B4-BE49-F238E27FC236}">
              <a16:creationId xmlns:a16="http://schemas.microsoft.com/office/drawing/2014/main" id="{48D2FC6F-B3E4-485C-A5A8-CF4DC5294616}"/>
            </a:ext>
          </a:extLst>
        </xdr:cNvPr>
        <xdr:cNvSpPr txBox="1">
          <a:spLocks noChangeArrowheads="1"/>
        </xdr:cNvSpPr>
      </xdr:nvSpPr>
      <xdr:spPr bwMode="auto">
        <a:xfrm>
          <a:off x="6591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42862</xdr:colOff>
      <xdr:row>108</xdr:row>
      <xdr:rowOff>23813</xdr:rowOff>
    </xdr:from>
    <xdr:ext cx="33337" cy="47625"/>
    <xdr:sp macro="" textlink="">
      <xdr:nvSpPr>
        <xdr:cNvPr id="1646" name="Text Box 118">
          <a:extLst>
            <a:ext uri="{FF2B5EF4-FFF2-40B4-BE49-F238E27FC236}">
              <a16:creationId xmlns:a16="http://schemas.microsoft.com/office/drawing/2014/main" id="{16EE1A2B-D25C-4FF5-905C-07C46ACA4D06}"/>
            </a:ext>
          </a:extLst>
        </xdr:cNvPr>
        <xdr:cNvSpPr txBox="1">
          <a:spLocks noChangeArrowheads="1"/>
        </xdr:cNvSpPr>
      </xdr:nvSpPr>
      <xdr:spPr bwMode="auto">
        <a:xfrm>
          <a:off x="34337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100</xdr:col>
      <xdr:colOff>0</xdr:colOff>
      <xdr:row>105</xdr:row>
      <xdr:rowOff>0</xdr:rowOff>
    </xdr:from>
    <xdr:ext cx="57150" cy="38100"/>
    <xdr:sp macro="" textlink="">
      <xdr:nvSpPr>
        <xdr:cNvPr id="1647" name="Text Box 22">
          <a:extLst>
            <a:ext uri="{FF2B5EF4-FFF2-40B4-BE49-F238E27FC236}">
              <a16:creationId xmlns:a16="http://schemas.microsoft.com/office/drawing/2014/main" id="{35B676B3-65D3-4AAC-9B05-9822010D3A94}"/>
            </a:ext>
          </a:extLst>
        </xdr:cNvPr>
        <xdr:cNvSpPr txBox="1">
          <a:spLocks noChangeArrowheads="1"/>
        </xdr:cNvSpPr>
      </xdr:nvSpPr>
      <xdr:spPr bwMode="auto">
        <a:xfrm>
          <a:off x="3733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0</xdr:colOff>
      <xdr:row>105</xdr:row>
      <xdr:rowOff>0</xdr:rowOff>
    </xdr:from>
    <xdr:ext cx="42862" cy="28575"/>
    <xdr:sp macro="" textlink="">
      <xdr:nvSpPr>
        <xdr:cNvPr id="1648" name="Text Box 23">
          <a:extLst>
            <a:ext uri="{FF2B5EF4-FFF2-40B4-BE49-F238E27FC236}">
              <a16:creationId xmlns:a16="http://schemas.microsoft.com/office/drawing/2014/main" id="{A1A86E24-0F51-4E4B-A368-D4F3FD3C7303}"/>
            </a:ext>
          </a:extLst>
        </xdr:cNvPr>
        <xdr:cNvSpPr txBox="1">
          <a:spLocks noChangeArrowheads="1"/>
        </xdr:cNvSpPr>
      </xdr:nvSpPr>
      <xdr:spPr bwMode="auto">
        <a:xfrm>
          <a:off x="33909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96</xdr:col>
      <xdr:colOff>114300</xdr:colOff>
      <xdr:row>105</xdr:row>
      <xdr:rowOff>0</xdr:rowOff>
    </xdr:from>
    <xdr:ext cx="42863" cy="38100"/>
    <xdr:sp macro="" textlink="">
      <xdr:nvSpPr>
        <xdr:cNvPr id="1649" name="Text Box 22">
          <a:extLst>
            <a:ext uri="{FF2B5EF4-FFF2-40B4-BE49-F238E27FC236}">
              <a16:creationId xmlns:a16="http://schemas.microsoft.com/office/drawing/2014/main" id="{E6B2FC6E-B9B5-4029-BC0E-F5577EEBEB6C}"/>
            </a:ext>
          </a:extLst>
        </xdr:cNvPr>
        <xdr:cNvSpPr txBox="1">
          <a:spLocks noChangeArrowheads="1"/>
        </xdr:cNvSpPr>
      </xdr:nvSpPr>
      <xdr:spPr bwMode="auto">
        <a:xfrm>
          <a:off x="33909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105</xdr:row>
      <xdr:rowOff>0</xdr:rowOff>
    </xdr:from>
    <xdr:ext cx="57150" cy="38100"/>
    <xdr:sp macro="" textlink="">
      <xdr:nvSpPr>
        <xdr:cNvPr id="1650" name="Text Box 22">
          <a:extLst>
            <a:ext uri="{FF2B5EF4-FFF2-40B4-BE49-F238E27FC236}">
              <a16:creationId xmlns:a16="http://schemas.microsoft.com/office/drawing/2014/main" id="{6B4DD075-678A-4851-8DAD-878197AFD171}"/>
            </a:ext>
          </a:extLst>
        </xdr:cNvPr>
        <xdr:cNvSpPr txBox="1">
          <a:spLocks noChangeArrowheads="1"/>
        </xdr:cNvSpPr>
      </xdr:nvSpPr>
      <xdr:spPr bwMode="auto">
        <a:xfrm>
          <a:off x="3505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105</xdr:row>
      <xdr:rowOff>0</xdr:rowOff>
    </xdr:from>
    <xdr:ext cx="57150" cy="38100"/>
    <xdr:sp macro="" textlink="">
      <xdr:nvSpPr>
        <xdr:cNvPr id="1651" name="Text Box 22">
          <a:extLst>
            <a:ext uri="{FF2B5EF4-FFF2-40B4-BE49-F238E27FC236}">
              <a16:creationId xmlns:a16="http://schemas.microsoft.com/office/drawing/2014/main" id="{E3DD292C-385A-4720-9E8F-E487B3510561}"/>
            </a:ext>
          </a:extLst>
        </xdr:cNvPr>
        <xdr:cNvSpPr txBox="1">
          <a:spLocks noChangeArrowheads="1"/>
        </xdr:cNvSpPr>
      </xdr:nvSpPr>
      <xdr:spPr bwMode="auto">
        <a:xfrm>
          <a:off x="4991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105</xdr:row>
      <xdr:rowOff>130969</xdr:rowOff>
    </xdr:from>
    <xdr:ext cx="42863" cy="47625"/>
    <xdr:sp macro="" textlink="">
      <xdr:nvSpPr>
        <xdr:cNvPr id="1652" name="Text Box 80">
          <a:extLst>
            <a:ext uri="{FF2B5EF4-FFF2-40B4-BE49-F238E27FC236}">
              <a16:creationId xmlns:a16="http://schemas.microsoft.com/office/drawing/2014/main" id="{A9E74670-AD4B-4088-84F1-13FCF295CE4A}"/>
            </a:ext>
          </a:extLst>
        </xdr:cNvPr>
        <xdr:cNvSpPr txBox="1">
          <a:spLocks noChangeArrowheads="1"/>
        </xdr:cNvSpPr>
      </xdr:nvSpPr>
      <xdr:spPr bwMode="auto">
        <a:xfrm>
          <a:off x="36195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105</xdr:row>
      <xdr:rowOff>0</xdr:rowOff>
    </xdr:from>
    <xdr:ext cx="42863" cy="47625"/>
    <xdr:sp macro="" textlink="">
      <xdr:nvSpPr>
        <xdr:cNvPr id="1653" name="Text Box 117">
          <a:extLst>
            <a:ext uri="{FF2B5EF4-FFF2-40B4-BE49-F238E27FC236}">
              <a16:creationId xmlns:a16="http://schemas.microsoft.com/office/drawing/2014/main" id="{53BD207D-6679-420D-A7EE-18C6336697EB}"/>
            </a:ext>
          </a:extLst>
        </xdr:cNvPr>
        <xdr:cNvSpPr txBox="1">
          <a:spLocks noChangeArrowheads="1"/>
        </xdr:cNvSpPr>
      </xdr:nvSpPr>
      <xdr:spPr bwMode="auto">
        <a:xfrm>
          <a:off x="35052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0</xdr:colOff>
      <xdr:row>105</xdr:row>
      <xdr:rowOff>0</xdr:rowOff>
    </xdr:from>
    <xdr:ext cx="57150" cy="38100"/>
    <xdr:sp macro="" textlink="">
      <xdr:nvSpPr>
        <xdr:cNvPr id="1654" name="Text Box 22">
          <a:extLst>
            <a:ext uri="{FF2B5EF4-FFF2-40B4-BE49-F238E27FC236}">
              <a16:creationId xmlns:a16="http://schemas.microsoft.com/office/drawing/2014/main" id="{BD67B23C-00C1-4F0F-A898-7FC4559B7485}"/>
            </a:ext>
          </a:extLst>
        </xdr:cNvPr>
        <xdr:cNvSpPr txBox="1">
          <a:spLocks noChangeArrowheads="1"/>
        </xdr:cNvSpPr>
      </xdr:nvSpPr>
      <xdr:spPr bwMode="auto">
        <a:xfrm>
          <a:off x="3505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105</xdr:row>
      <xdr:rowOff>0</xdr:rowOff>
    </xdr:from>
    <xdr:ext cx="57150" cy="38100"/>
    <xdr:sp macro="" textlink="">
      <xdr:nvSpPr>
        <xdr:cNvPr id="1655" name="Text Box 22">
          <a:extLst>
            <a:ext uri="{FF2B5EF4-FFF2-40B4-BE49-F238E27FC236}">
              <a16:creationId xmlns:a16="http://schemas.microsoft.com/office/drawing/2014/main" id="{D3CD039B-96E1-4247-9C46-445867408FFB}"/>
            </a:ext>
          </a:extLst>
        </xdr:cNvPr>
        <xdr:cNvSpPr txBox="1">
          <a:spLocks noChangeArrowheads="1"/>
        </xdr:cNvSpPr>
      </xdr:nvSpPr>
      <xdr:spPr bwMode="auto">
        <a:xfrm>
          <a:off x="4191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105</xdr:row>
      <xdr:rowOff>0</xdr:rowOff>
    </xdr:from>
    <xdr:ext cx="57150" cy="38100"/>
    <xdr:sp macro="" textlink="">
      <xdr:nvSpPr>
        <xdr:cNvPr id="1656" name="Text Box 22">
          <a:extLst>
            <a:ext uri="{FF2B5EF4-FFF2-40B4-BE49-F238E27FC236}">
              <a16:creationId xmlns:a16="http://schemas.microsoft.com/office/drawing/2014/main" id="{B5FD20ED-3E43-42E2-8DA8-6D69408EA0A7}"/>
            </a:ext>
          </a:extLst>
        </xdr:cNvPr>
        <xdr:cNvSpPr txBox="1">
          <a:spLocks noChangeArrowheads="1"/>
        </xdr:cNvSpPr>
      </xdr:nvSpPr>
      <xdr:spPr bwMode="auto">
        <a:xfrm>
          <a:off x="3848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98</xdr:col>
      <xdr:colOff>114300</xdr:colOff>
      <xdr:row>105</xdr:row>
      <xdr:rowOff>130969</xdr:rowOff>
    </xdr:from>
    <xdr:ext cx="42863" cy="47625"/>
    <xdr:sp macro="" textlink="">
      <xdr:nvSpPr>
        <xdr:cNvPr id="1657" name="Text Box 80">
          <a:extLst>
            <a:ext uri="{FF2B5EF4-FFF2-40B4-BE49-F238E27FC236}">
              <a16:creationId xmlns:a16="http://schemas.microsoft.com/office/drawing/2014/main" id="{E0D8EE05-BC34-4B66-A0A5-2F4E7B578B93}"/>
            </a:ext>
          </a:extLst>
        </xdr:cNvPr>
        <xdr:cNvSpPr txBox="1">
          <a:spLocks noChangeArrowheads="1"/>
        </xdr:cNvSpPr>
      </xdr:nvSpPr>
      <xdr:spPr bwMode="auto">
        <a:xfrm>
          <a:off x="36195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97</xdr:col>
      <xdr:colOff>114300</xdr:colOff>
      <xdr:row>105</xdr:row>
      <xdr:rowOff>0</xdr:rowOff>
    </xdr:from>
    <xdr:ext cx="42863" cy="47625"/>
    <xdr:sp macro="" textlink="">
      <xdr:nvSpPr>
        <xdr:cNvPr id="1658" name="Text Box 117">
          <a:extLst>
            <a:ext uri="{FF2B5EF4-FFF2-40B4-BE49-F238E27FC236}">
              <a16:creationId xmlns:a16="http://schemas.microsoft.com/office/drawing/2014/main" id="{A4C554D1-7F5F-4A90-9324-AEE23D55D3BF}"/>
            </a:ext>
          </a:extLst>
        </xdr:cNvPr>
        <xdr:cNvSpPr txBox="1">
          <a:spLocks noChangeArrowheads="1"/>
        </xdr:cNvSpPr>
      </xdr:nvSpPr>
      <xdr:spPr bwMode="auto">
        <a:xfrm>
          <a:off x="35052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104</xdr:col>
      <xdr:colOff>0</xdr:colOff>
      <xdr:row>105</xdr:row>
      <xdr:rowOff>0</xdr:rowOff>
    </xdr:from>
    <xdr:ext cx="57150" cy="38100"/>
    <xdr:sp macro="" textlink="">
      <xdr:nvSpPr>
        <xdr:cNvPr id="1659" name="Text Box 22">
          <a:extLst>
            <a:ext uri="{FF2B5EF4-FFF2-40B4-BE49-F238E27FC236}">
              <a16:creationId xmlns:a16="http://schemas.microsoft.com/office/drawing/2014/main" id="{E9A2F9C3-641E-4DFB-A1B0-B3B2F9768581}"/>
            </a:ext>
          </a:extLst>
        </xdr:cNvPr>
        <xdr:cNvSpPr txBox="1">
          <a:spLocks noChangeArrowheads="1"/>
        </xdr:cNvSpPr>
      </xdr:nvSpPr>
      <xdr:spPr bwMode="auto">
        <a:xfrm>
          <a:off x="4191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105</xdr:row>
      <xdr:rowOff>0</xdr:rowOff>
    </xdr:from>
    <xdr:ext cx="42863" cy="38100"/>
    <xdr:sp macro="" textlink="">
      <xdr:nvSpPr>
        <xdr:cNvPr id="1660" name="Text Box 22">
          <a:extLst>
            <a:ext uri="{FF2B5EF4-FFF2-40B4-BE49-F238E27FC236}">
              <a16:creationId xmlns:a16="http://schemas.microsoft.com/office/drawing/2014/main" id="{78C982D1-0B85-43B1-A715-5D4843C2E6D8}"/>
            </a:ext>
          </a:extLst>
        </xdr:cNvPr>
        <xdr:cNvSpPr txBox="1">
          <a:spLocks noChangeArrowheads="1"/>
        </xdr:cNvSpPr>
      </xdr:nvSpPr>
      <xdr:spPr bwMode="auto">
        <a:xfrm>
          <a:off x="51054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101</xdr:col>
      <xdr:colOff>0</xdr:colOff>
      <xdr:row>105</xdr:row>
      <xdr:rowOff>0</xdr:rowOff>
    </xdr:from>
    <xdr:ext cx="57150" cy="38100"/>
    <xdr:sp macro="" textlink="">
      <xdr:nvSpPr>
        <xdr:cNvPr id="1661" name="Text Box 22">
          <a:extLst>
            <a:ext uri="{FF2B5EF4-FFF2-40B4-BE49-F238E27FC236}">
              <a16:creationId xmlns:a16="http://schemas.microsoft.com/office/drawing/2014/main" id="{3780ED92-5FE5-4DA0-894B-8F6D9340C980}"/>
            </a:ext>
          </a:extLst>
        </xdr:cNvPr>
        <xdr:cNvSpPr txBox="1">
          <a:spLocks noChangeArrowheads="1"/>
        </xdr:cNvSpPr>
      </xdr:nvSpPr>
      <xdr:spPr bwMode="auto">
        <a:xfrm>
          <a:off x="3848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105</xdr:row>
      <xdr:rowOff>0</xdr:rowOff>
    </xdr:from>
    <xdr:ext cx="57150" cy="38100"/>
    <xdr:sp macro="" textlink="">
      <xdr:nvSpPr>
        <xdr:cNvPr id="1662" name="Text Box 22">
          <a:extLst>
            <a:ext uri="{FF2B5EF4-FFF2-40B4-BE49-F238E27FC236}">
              <a16:creationId xmlns:a16="http://schemas.microsoft.com/office/drawing/2014/main" id="{0CD6E714-9F47-45A9-9F3C-D63FDDA113CE}"/>
            </a:ext>
          </a:extLst>
        </xdr:cNvPr>
        <xdr:cNvSpPr txBox="1">
          <a:spLocks noChangeArrowheads="1"/>
        </xdr:cNvSpPr>
      </xdr:nvSpPr>
      <xdr:spPr bwMode="auto">
        <a:xfrm>
          <a:off x="4762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105</xdr:row>
      <xdr:rowOff>130969</xdr:rowOff>
    </xdr:from>
    <xdr:ext cx="47626" cy="47625"/>
    <xdr:sp macro="" textlink="">
      <xdr:nvSpPr>
        <xdr:cNvPr id="1663" name="Text Box 80">
          <a:extLst>
            <a:ext uri="{FF2B5EF4-FFF2-40B4-BE49-F238E27FC236}">
              <a16:creationId xmlns:a16="http://schemas.microsoft.com/office/drawing/2014/main" id="{19517A6C-0AAA-46BF-AE76-16BA11359765}"/>
            </a:ext>
          </a:extLst>
        </xdr:cNvPr>
        <xdr:cNvSpPr txBox="1">
          <a:spLocks noChangeArrowheads="1"/>
        </xdr:cNvSpPr>
      </xdr:nvSpPr>
      <xdr:spPr bwMode="auto">
        <a:xfrm>
          <a:off x="54483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7625" cy="47625"/>
    <xdr:sp macro="" textlink="">
      <xdr:nvSpPr>
        <xdr:cNvPr id="1664" name="Text Box 117">
          <a:extLst>
            <a:ext uri="{FF2B5EF4-FFF2-40B4-BE49-F238E27FC236}">
              <a16:creationId xmlns:a16="http://schemas.microsoft.com/office/drawing/2014/main" id="{E0109F6B-FB80-4C16-8B56-78F6D7FB589D}"/>
            </a:ext>
          </a:extLst>
        </xdr:cNvPr>
        <xdr:cNvSpPr txBox="1">
          <a:spLocks noChangeArrowheads="1"/>
        </xdr:cNvSpPr>
      </xdr:nvSpPr>
      <xdr:spPr bwMode="auto">
        <a:xfrm>
          <a:off x="53340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42862</xdr:colOff>
      <xdr:row>109</xdr:row>
      <xdr:rowOff>23813</xdr:rowOff>
    </xdr:from>
    <xdr:ext cx="33337" cy="47625"/>
    <xdr:sp macro="" textlink="">
      <xdr:nvSpPr>
        <xdr:cNvPr id="1665" name="Text Box 118">
          <a:extLst>
            <a:ext uri="{FF2B5EF4-FFF2-40B4-BE49-F238E27FC236}">
              <a16:creationId xmlns:a16="http://schemas.microsoft.com/office/drawing/2014/main" id="{55798E86-9271-4AB2-B584-DC316DD6DF07}"/>
            </a:ext>
          </a:extLst>
        </xdr:cNvPr>
        <xdr:cNvSpPr txBox="1">
          <a:spLocks noChangeArrowheads="1"/>
        </xdr:cNvSpPr>
      </xdr:nvSpPr>
      <xdr:spPr bwMode="auto">
        <a:xfrm>
          <a:off x="52625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66" name="Text Box 22">
          <a:extLst>
            <a:ext uri="{FF2B5EF4-FFF2-40B4-BE49-F238E27FC236}">
              <a16:creationId xmlns:a16="http://schemas.microsoft.com/office/drawing/2014/main" id="{A93021FC-785C-40D8-95EB-95691292B664}"/>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128</xdr:col>
      <xdr:colOff>0</xdr:colOff>
      <xdr:row>105</xdr:row>
      <xdr:rowOff>0</xdr:rowOff>
    </xdr:from>
    <xdr:ext cx="57150" cy="38100"/>
    <xdr:sp macro="" textlink="">
      <xdr:nvSpPr>
        <xdr:cNvPr id="1667" name="Text Box 22">
          <a:extLst>
            <a:ext uri="{FF2B5EF4-FFF2-40B4-BE49-F238E27FC236}">
              <a16:creationId xmlns:a16="http://schemas.microsoft.com/office/drawing/2014/main" id="{122BFD31-18F2-4A10-8AC2-916957E68D08}"/>
            </a:ext>
          </a:extLst>
        </xdr:cNvPr>
        <xdr:cNvSpPr txBox="1">
          <a:spLocks noChangeArrowheads="1"/>
        </xdr:cNvSpPr>
      </xdr:nvSpPr>
      <xdr:spPr bwMode="auto">
        <a:xfrm>
          <a:off x="6934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128</xdr:col>
      <xdr:colOff>114300</xdr:colOff>
      <xdr:row>105</xdr:row>
      <xdr:rowOff>0</xdr:rowOff>
    </xdr:from>
    <xdr:ext cx="42863" cy="38100"/>
    <xdr:sp macro="" textlink="">
      <xdr:nvSpPr>
        <xdr:cNvPr id="1668" name="Text Box 22">
          <a:extLst>
            <a:ext uri="{FF2B5EF4-FFF2-40B4-BE49-F238E27FC236}">
              <a16:creationId xmlns:a16="http://schemas.microsoft.com/office/drawing/2014/main" id="{7F0F0038-95CA-4B88-ABAF-7AFE61EFFD47}"/>
            </a:ext>
          </a:extLst>
        </xdr:cNvPr>
        <xdr:cNvSpPr txBox="1">
          <a:spLocks noChangeArrowheads="1"/>
        </xdr:cNvSpPr>
      </xdr:nvSpPr>
      <xdr:spPr bwMode="auto">
        <a:xfrm>
          <a:off x="70485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120</xdr:col>
      <xdr:colOff>0</xdr:colOff>
      <xdr:row>105</xdr:row>
      <xdr:rowOff>0</xdr:rowOff>
    </xdr:from>
    <xdr:ext cx="57150" cy="38100"/>
    <xdr:sp macro="" textlink="">
      <xdr:nvSpPr>
        <xdr:cNvPr id="1669" name="Text Box 22">
          <a:extLst>
            <a:ext uri="{FF2B5EF4-FFF2-40B4-BE49-F238E27FC236}">
              <a16:creationId xmlns:a16="http://schemas.microsoft.com/office/drawing/2014/main" id="{FA2E461F-0586-4D08-900C-41843CCB4456}"/>
            </a:ext>
          </a:extLst>
        </xdr:cNvPr>
        <xdr:cNvSpPr txBox="1">
          <a:spLocks noChangeArrowheads="1"/>
        </xdr:cNvSpPr>
      </xdr:nvSpPr>
      <xdr:spPr bwMode="auto">
        <a:xfrm>
          <a:off x="6019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105</xdr:row>
      <xdr:rowOff>0</xdr:rowOff>
    </xdr:from>
    <xdr:ext cx="42863" cy="38100"/>
    <xdr:sp macro="" textlink="">
      <xdr:nvSpPr>
        <xdr:cNvPr id="1670" name="Text Box 22">
          <a:extLst>
            <a:ext uri="{FF2B5EF4-FFF2-40B4-BE49-F238E27FC236}">
              <a16:creationId xmlns:a16="http://schemas.microsoft.com/office/drawing/2014/main" id="{2779741A-4F71-41F9-A13D-7F10C0CFB765}"/>
            </a:ext>
          </a:extLst>
        </xdr:cNvPr>
        <xdr:cNvSpPr txBox="1">
          <a:spLocks noChangeArrowheads="1"/>
        </xdr:cNvSpPr>
      </xdr:nvSpPr>
      <xdr:spPr bwMode="auto">
        <a:xfrm>
          <a:off x="69342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671" name="Text Box 22">
          <a:extLst>
            <a:ext uri="{FF2B5EF4-FFF2-40B4-BE49-F238E27FC236}">
              <a16:creationId xmlns:a16="http://schemas.microsoft.com/office/drawing/2014/main" id="{9D2EF934-2EF2-420A-B08E-9B8BDA01934E}"/>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105</xdr:row>
      <xdr:rowOff>0</xdr:rowOff>
    </xdr:from>
    <xdr:ext cx="57150" cy="38100"/>
    <xdr:sp macro="" textlink="">
      <xdr:nvSpPr>
        <xdr:cNvPr id="1672" name="Text Box 22">
          <a:extLst>
            <a:ext uri="{FF2B5EF4-FFF2-40B4-BE49-F238E27FC236}">
              <a16:creationId xmlns:a16="http://schemas.microsoft.com/office/drawing/2014/main" id="{6230233A-B79E-463A-BD38-4050DC4068FD}"/>
            </a:ext>
          </a:extLst>
        </xdr:cNvPr>
        <xdr:cNvSpPr txBox="1">
          <a:spLocks noChangeArrowheads="1"/>
        </xdr:cNvSpPr>
      </xdr:nvSpPr>
      <xdr:spPr bwMode="auto">
        <a:xfrm>
          <a:off x="6591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42862</xdr:colOff>
      <xdr:row>108</xdr:row>
      <xdr:rowOff>23813</xdr:rowOff>
    </xdr:from>
    <xdr:ext cx="33337" cy="47625"/>
    <xdr:sp macro="" textlink="">
      <xdr:nvSpPr>
        <xdr:cNvPr id="1673" name="Text Box 118">
          <a:extLst>
            <a:ext uri="{FF2B5EF4-FFF2-40B4-BE49-F238E27FC236}">
              <a16:creationId xmlns:a16="http://schemas.microsoft.com/office/drawing/2014/main" id="{045FE315-74AE-4D74-97D4-7F56822B874E}"/>
            </a:ext>
          </a:extLst>
        </xdr:cNvPr>
        <xdr:cNvSpPr txBox="1">
          <a:spLocks noChangeArrowheads="1"/>
        </xdr:cNvSpPr>
      </xdr:nvSpPr>
      <xdr:spPr bwMode="auto">
        <a:xfrm>
          <a:off x="52625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116</xdr:col>
      <xdr:colOff>0</xdr:colOff>
      <xdr:row>105</xdr:row>
      <xdr:rowOff>0</xdr:rowOff>
    </xdr:from>
    <xdr:ext cx="57150" cy="38100"/>
    <xdr:sp macro="" textlink="">
      <xdr:nvSpPr>
        <xdr:cNvPr id="1674" name="Text Box 22">
          <a:extLst>
            <a:ext uri="{FF2B5EF4-FFF2-40B4-BE49-F238E27FC236}">
              <a16:creationId xmlns:a16="http://schemas.microsoft.com/office/drawing/2014/main" id="{FAA3D7F2-A31D-43EE-81A8-9063E208BA85}"/>
            </a:ext>
          </a:extLst>
        </xdr:cNvPr>
        <xdr:cNvSpPr txBox="1">
          <a:spLocks noChangeArrowheads="1"/>
        </xdr:cNvSpPr>
      </xdr:nvSpPr>
      <xdr:spPr bwMode="auto">
        <a:xfrm>
          <a:off x="5562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105</xdr:row>
      <xdr:rowOff>0</xdr:rowOff>
    </xdr:from>
    <xdr:ext cx="42862" cy="28575"/>
    <xdr:sp macro="" textlink="">
      <xdr:nvSpPr>
        <xdr:cNvPr id="1675" name="Text Box 23">
          <a:extLst>
            <a:ext uri="{FF2B5EF4-FFF2-40B4-BE49-F238E27FC236}">
              <a16:creationId xmlns:a16="http://schemas.microsoft.com/office/drawing/2014/main" id="{1C3B578B-090A-4C38-8671-88D1C440C4B0}"/>
            </a:ext>
          </a:extLst>
        </xdr:cNvPr>
        <xdr:cNvSpPr txBox="1">
          <a:spLocks noChangeArrowheads="1"/>
        </xdr:cNvSpPr>
      </xdr:nvSpPr>
      <xdr:spPr bwMode="auto">
        <a:xfrm>
          <a:off x="52197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105</xdr:row>
      <xdr:rowOff>0</xdr:rowOff>
    </xdr:from>
    <xdr:ext cx="42863" cy="38100"/>
    <xdr:sp macro="" textlink="">
      <xdr:nvSpPr>
        <xdr:cNvPr id="1676" name="Text Box 22">
          <a:extLst>
            <a:ext uri="{FF2B5EF4-FFF2-40B4-BE49-F238E27FC236}">
              <a16:creationId xmlns:a16="http://schemas.microsoft.com/office/drawing/2014/main" id="{A7C59F21-914F-4D76-BA34-3F24F40434A3}"/>
            </a:ext>
          </a:extLst>
        </xdr:cNvPr>
        <xdr:cNvSpPr txBox="1">
          <a:spLocks noChangeArrowheads="1"/>
        </xdr:cNvSpPr>
      </xdr:nvSpPr>
      <xdr:spPr bwMode="auto">
        <a:xfrm>
          <a:off x="52197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105</xdr:row>
      <xdr:rowOff>0</xdr:rowOff>
    </xdr:from>
    <xdr:ext cx="42862" cy="28575"/>
    <xdr:sp macro="" textlink="">
      <xdr:nvSpPr>
        <xdr:cNvPr id="1677" name="Text Box 23">
          <a:extLst>
            <a:ext uri="{FF2B5EF4-FFF2-40B4-BE49-F238E27FC236}">
              <a16:creationId xmlns:a16="http://schemas.microsoft.com/office/drawing/2014/main" id="{2116B70C-FBBB-436C-BE12-5064F8A70B32}"/>
            </a:ext>
          </a:extLst>
        </xdr:cNvPr>
        <xdr:cNvSpPr txBox="1">
          <a:spLocks noChangeArrowheads="1"/>
        </xdr:cNvSpPr>
      </xdr:nvSpPr>
      <xdr:spPr bwMode="auto">
        <a:xfrm>
          <a:off x="52197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78" name="Text Box 22">
          <a:extLst>
            <a:ext uri="{FF2B5EF4-FFF2-40B4-BE49-F238E27FC236}">
              <a16:creationId xmlns:a16="http://schemas.microsoft.com/office/drawing/2014/main" id="{1C88F4D5-B27C-43DD-AA05-DAFF18BE0DEA}"/>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105</xdr:row>
      <xdr:rowOff>0</xdr:rowOff>
    </xdr:from>
    <xdr:ext cx="57150" cy="38100"/>
    <xdr:sp macro="" textlink="">
      <xdr:nvSpPr>
        <xdr:cNvPr id="1679" name="Text Box 22">
          <a:extLst>
            <a:ext uri="{FF2B5EF4-FFF2-40B4-BE49-F238E27FC236}">
              <a16:creationId xmlns:a16="http://schemas.microsoft.com/office/drawing/2014/main" id="{D14A4251-EEFC-4812-BF8D-4BC7AA2CBFFF}"/>
            </a:ext>
          </a:extLst>
        </xdr:cNvPr>
        <xdr:cNvSpPr txBox="1">
          <a:spLocks noChangeArrowheads="1"/>
        </xdr:cNvSpPr>
      </xdr:nvSpPr>
      <xdr:spPr bwMode="auto">
        <a:xfrm>
          <a:off x="6819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105</xdr:row>
      <xdr:rowOff>0</xdr:rowOff>
    </xdr:from>
    <xdr:ext cx="57150" cy="38100"/>
    <xdr:sp macro="" textlink="">
      <xdr:nvSpPr>
        <xdr:cNvPr id="1680" name="Text Box 22">
          <a:extLst>
            <a:ext uri="{FF2B5EF4-FFF2-40B4-BE49-F238E27FC236}">
              <a16:creationId xmlns:a16="http://schemas.microsoft.com/office/drawing/2014/main" id="{A775CBA3-9342-4C89-94E2-E6EC503A3D18}"/>
            </a:ext>
          </a:extLst>
        </xdr:cNvPr>
        <xdr:cNvSpPr txBox="1">
          <a:spLocks noChangeArrowheads="1"/>
        </xdr:cNvSpPr>
      </xdr:nvSpPr>
      <xdr:spPr bwMode="auto">
        <a:xfrm>
          <a:off x="5905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114300</xdr:colOff>
      <xdr:row>105</xdr:row>
      <xdr:rowOff>130969</xdr:rowOff>
    </xdr:from>
    <xdr:ext cx="42863" cy="47625"/>
    <xdr:sp macro="" textlink="">
      <xdr:nvSpPr>
        <xdr:cNvPr id="1681" name="Text Box 80">
          <a:extLst>
            <a:ext uri="{FF2B5EF4-FFF2-40B4-BE49-F238E27FC236}">
              <a16:creationId xmlns:a16="http://schemas.microsoft.com/office/drawing/2014/main" id="{D9D3E7CC-9F25-40D0-8D3F-0A960F373162}"/>
            </a:ext>
          </a:extLst>
        </xdr:cNvPr>
        <xdr:cNvSpPr txBox="1">
          <a:spLocks noChangeArrowheads="1"/>
        </xdr:cNvSpPr>
      </xdr:nvSpPr>
      <xdr:spPr bwMode="auto">
        <a:xfrm>
          <a:off x="54483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2863" cy="47625"/>
    <xdr:sp macro="" textlink="">
      <xdr:nvSpPr>
        <xdr:cNvPr id="1682" name="Text Box 117">
          <a:extLst>
            <a:ext uri="{FF2B5EF4-FFF2-40B4-BE49-F238E27FC236}">
              <a16:creationId xmlns:a16="http://schemas.microsoft.com/office/drawing/2014/main" id="{0266841D-B1AE-43E2-8129-80366F4E236E}"/>
            </a:ext>
          </a:extLst>
        </xdr:cNvPr>
        <xdr:cNvSpPr txBox="1">
          <a:spLocks noChangeArrowheads="1"/>
        </xdr:cNvSpPr>
      </xdr:nvSpPr>
      <xdr:spPr bwMode="auto">
        <a:xfrm>
          <a:off x="53340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83" name="Text Box 22">
          <a:extLst>
            <a:ext uri="{FF2B5EF4-FFF2-40B4-BE49-F238E27FC236}">
              <a16:creationId xmlns:a16="http://schemas.microsoft.com/office/drawing/2014/main" id="{EE362AC0-7F96-46A3-8F1F-03C7962B3DD1}"/>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684" name="Text Box 22">
          <a:extLst>
            <a:ext uri="{FF2B5EF4-FFF2-40B4-BE49-F238E27FC236}">
              <a16:creationId xmlns:a16="http://schemas.microsoft.com/office/drawing/2014/main" id="{120B2866-E596-4A81-BA9F-F85716A31CE0}"/>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114300</xdr:colOff>
      <xdr:row>105</xdr:row>
      <xdr:rowOff>0</xdr:rowOff>
    </xdr:from>
    <xdr:ext cx="42863" cy="47625"/>
    <xdr:sp macro="" textlink="">
      <xdr:nvSpPr>
        <xdr:cNvPr id="1685" name="Text Box 117">
          <a:extLst>
            <a:ext uri="{FF2B5EF4-FFF2-40B4-BE49-F238E27FC236}">
              <a16:creationId xmlns:a16="http://schemas.microsoft.com/office/drawing/2014/main" id="{BE90843B-2EDD-4715-BF70-89774FDD62DB}"/>
            </a:ext>
          </a:extLst>
        </xdr:cNvPr>
        <xdr:cNvSpPr txBox="1">
          <a:spLocks noChangeArrowheads="1"/>
        </xdr:cNvSpPr>
      </xdr:nvSpPr>
      <xdr:spPr bwMode="auto">
        <a:xfrm>
          <a:off x="53340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105</xdr:row>
      <xdr:rowOff>0</xdr:rowOff>
    </xdr:from>
    <xdr:ext cx="57150" cy="38100"/>
    <xdr:sp macro="" textlink="">
      <xdr:nvSpPr>
        <xdr:cNvPr id="1686" name="Text Box 22">
          <a:extLst>
            <a:ext uri="{FF2B5EF4-FFF2-40B4-BE49-F238E27FC236}">
              <a16:creationId xmlns:a16="http://schemas.microsoft.com/office/drawing/2014/main" id="{832A0FDB-E610-4FA9-AC56-CEE495DDDBB3}"/>
            </a:ext>
          </a:extLst>
        </xdr:cNvPr>
        <xdr:cNvSpPr txBox="1">
          <a:spLocks noChangeArrowheads="1"/>
        </xdr:cNvSpPr>
      </xdr:nvSpPr>
      <xdr:spPr bwMode="auto">
        <a:xfrm>
          <a:off x="5334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114300</xdr:colOff>
      <xdr:row>105</xdr:row>
      <xdr:rowOff>0</xdr:rowOff>
    </xdr:from>
    <xdr:ext cx="42863" cy="38100"/>
    <xdr:sp macro="" textlink="">
      <xdr:nvSpPr>
        <xdr:cNvPr id="1687" name="Text Box 22">
          <a:extLst>
            <a:ext uri="{FF2B5EF4-FFF2-40B4-BE49-F238E27FC236}">
              <a16:creationId xmlns:a16="http://schemas.microsoft.com/office/drawing/2014/main" id="{C81D6AAD-6C48-4AA0-B19B-DAB8075A26AB}"/>
            </a:ext>
          </a:extLst>
        </xdr:cNvPr>
        <xdr:cNvSpPr txBox="1">
          <a:spLocks noChangeArrowheads="1"/>
        </xdr:cNvSpPr>
      </xdr:nvSpPr>
      <xdr:spPr bwMode="auto">
        <a:xfrm>
          <a:off x="69342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105</xdr:row>
      <xdr:rowOff>0</xdr:rowOff>
    </xdr:from>
    <xdr:ext cx="57150" cy="38100"/>
    <xdr:sp macro="" textlink="">
      <xdr:nvSpPr>
        <xdr:cNvPr id="1688" name="Text Box 22">
          <a:extLst>
            <a:ext uri="{FF2B5EF4-FFF2-40B4-BE49-F238E27FC236}">
              <a16:creationId xmlns:a16="http://schemas.microsoft.com/office/drawing/2014/main" id="{022EE000-3AE6-4B15-AD0F-5AF4624232AE}"/>
            </a:ext>
          </a:extLst>
        </xdr:cNvPr>
        <xdr:cNvSpPr txBox="1">
          <a:spLocks noChangeArrowheads="1"/>
        </xdr:cNvSpPr>
      </xdr:nvSpPr>
      <xdr:spPr bwMode="auto">
        <a:xfrm>
          <a:off x="5676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105</xdr:row>
      <xdr:rowOff>0</xdr:rowOff>
    </xdr:from>
    <xdr:ext cx="57150" cy="38100"/>
    <xdr:sp macro="" textlink="">
      <xdr:nvSpPr>
        <xdr:cNvPr id="1689" name="Text Box 22">
          <a:extLst>
            <a:ext uri="{FF2B5EF4-FFF2-40B4-BE49-F238E27FC236}">
              <a16:creationId xmlns:a16="http://schemas.microsoft.com/office/drawing/2014/main" id="{96BA2889-3FA9-45F3-990F-8122F48445E9}"/>
            </a:ext>
          </a:extLst>
        </xdr:cNvPr>
        <xdr:cNvSpPr txBox="1">
          <a:spLocks noChangeArrowheads="1"/>
        </xdr:cNvSpPr>
      </xdr:nvSpPr>
      <xdr:spPr bwMode="auto">
        <a:xfrm>
          <a:off x="6591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105</xdr:row>
      <xdr:rowOff>130969</xdr:rowOff>
    </xdr:from>
    <xdr:ext cx="47626" cy="47625"/>
    <xdr:sp macro="" textlink="">
      <xdr:nvSpPr>
        <xdr:cNvPr id="1690" name="Text Box 80">
          <a:extLst>
            <a:ext uri="{FF2B5EF4-FFF2-40B4-BE49-F238E27FC236}">
              <a16:creationId xmlns:a16="http://schemas.microsoft.com/office/drawing/2014/main" id="{7B27E60A-5319-4879-94DE-2E7B4A96E7D1}"/>
            </a:ext>
          </a:extLst>
        </xdr:cNvPr>
        <xdr:cNvSpPr txBox="1">
          <a:spLocks noChangeArrowheads="1"/>
        </xdr:cNvSpPr>
      </xdr:nvSpPr>
      <xdr:spPr bwMode="auto">
        <a:xfrm>
          <a:off x="49911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105</xdr:row>
      <xdr:rowOff>0</xdr:rowOff>
    </xdr:from>
    <xdr:ext cx="47625" cy="47625"/>
    <xdr:sp macro="" textlink="">
      <xdr:nvSpPr>
        <xdr:cNvPr id="1691" name="Text Box 117">
          <a:extLst>
            <a:ext uri="{FF2B5EF4-FFF2-40B4-BE49-F238E27FC236}">
              <a16:creationId xmlns:a16="http://schemas.microsoft.com/office/drawing/2014/main" id="{F1542E50-A6C0-44C5-86C7-DEC865328515}"/>
            </a:ext>
          </a:extLst>
        </xdr:cNvPr>
        <xdr:cNvSpPr txBox="1">
          <a:spLocks noChangeArrowheads="1"/>
        </xdr:cNvSpPr>
      </xdr:nvSpPr>
      <xdr:spPr bwMode="auto">
        <a:xfrm>
          <a:off x="48768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105</xdr:row>
      <xdr:rowOff>0</xdr:rowOff>
    </xdr:from>
    <xdr:ext cx="47625" cy="38100"/>
    <xdr:sp macro="" textlink="">
      <xdr:nvSpPr>
        <xdr:cNvPr id="1692" name="Text Box 22">
          <a:extLst>
            <a:ext uri="{FF2B5EF4-FFF2-40B4-BE49-F238E27FC236}">
              <a16:creationId xmlns:a16="http://schemas.microsoft.com/office/drawing/2014/main" id="{58807C71-1FA8-4B70-A3A0-31D58BBC62AB}"/>
            </a:ext>
          </a:extLst>
        </xdr:cNvPr>
        <xdr:cNvSpPr txBox="1">
          <a:spLocks noChangeArrowheads="1"/>
        </xdr:cNvSpPr>
      </xdr:nvSpPr>
      <xdr:spPr bwMode="auto">
        <a:xfrm>
          <a:off x="4648200" y="30342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105</xdr:row>
      <xdr:rowOff>0</xdr:rowOff>
    </xdr:from>
    <xdr:ext cx="57150" cy="38100"/>
    <xdr:sp macro="" textlink="">
      <xdr:nvSpPr>
        <xdr:cNvPr id="1693" name="Text Box 22">
          <a:extLst>
            <a:ext uri="{FF2B5EF4-FFF2-40B4-BE49-F238E27FC236}">
              <a16:creationId xmlns:a16="http://schemas.microsoft.com/office/drawing/2014/main" id="{91040DC5-DA49-4FD5-BB35-2330FC8D5A73}"/>
            </a:ext>
          </a:extLst>
        </xdr:cNvPr>
        <xdr:cNvSpPr txBox="1">
          <a:spLocks noChangeArrowheads="1"/>
        </xdr:cNvSpPr>
      </xdr:nvSpPr>
      <xdr:spPr bwMode="auto">
        <a:xfrm>
          <a:off x="4876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104</xdr:row>
      <xdr:rowOff>161925</xdr:rowOff>
    </xdr:from>
    <xdr:ext cx="57150" cy="38100"/>
    <xdr:sp macro="" textlink="">
      <xdr:nvSpPr>
        <xdr:cNvPr id="1694" name="Text Box 22">
          <a:extLst>
            <a:ext uri="{FF2B5EF4-FFF2-40B4-BE49-F238E27FC236}">
              <a16:creationId xmlns:a16="http://schemas.microsoft.com/office/drawing/2014/main" id="{927DA14F-E7CB-406B-AE62-29EAA6C3350A}"/>
            </a:ext>
          </a:extLst>
        </xdr:cNvPr>
        <xdr:cNvSpPr txBox="1">
          <a:spLocks noChangeArrowheads="1"/>
        </xdr:cNvSpPr>
      </xdr:nvSpPr>
      <xdr:spPr bwMode="auto">
        <a:xfrm>
          <a:off x="5105400" y="30299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0</xdr:colOff>
      <xdr:row>105</xdr:row>
      <xdr:rowOff>0</xdr:rowOff>
    </xdr:from>
    <xdr:ext cx="42862" cy="28575"/>
    <xdr:sp macro="" textlink="">
      <xdr:nvSpPr>
        <xdr:cNvPr id="1695" name="Text Box 23">
          <a:extLst>
            <a:ext uri="{FF2B5EF4-FFF2-40B4-BE49-F238E27FC236}">
              <a16:creationId xmlns:a16="http://schemas.microsoft.com/office/drawing/2014/main" id="{5009CE2B-36D1-4D4C-9C1C-17E46B7A4DC4}"/>
            </a:ext>
          </a:extLst>
        </xdr:cNvPr>
        <xdr:cNvSpPr txBox="1">
          <a:spLocks noChangeArrowheads="1"/>
        </xdr:cNvSpPr>
      </xdr:nvSpPr>
      <xdr:spPr bwMode="auto">
        <a:xfrm>
          <a:off x="47625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105</xdr:row>
      <xdr:rowOff>0</xdr:rowOff>
    </xdr:from>
    <xdr:ext cx="42863" cy="38100"/>
    <xdr:sp macro="" textlink="">
      <xdr:nvSpPr>
        <xdr:cNvPr id="1696" name="Text Box 22">
          <a:extLst>
            <a:ext uri="{FF2B5EF4-FFF2-40B4-BE49-F238E27FC236}">
              <a16:creationId xmlns:a16="http://schemas.microsoft.com/office/drawing/2014/main" id="{1CD01786-7AB9-42E0-BB30-5890B58C1A7C}"/>
            </a:ext>
          </a:extLst>
        </xdr:cNvPr>
        <xdr:cNvSpPr txBox="1">
          <a:spLocks noChangeArrowheads="1"/>
        </xdr:cNvSpPr>
      </xdr:nvSpPr>
      <xdr:spPr bwMode="auto">
        <a:xfrm>
          <a:off x="47625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105</xdr:row>
      <xdr:rowOff>0</xdr:rowOff>
    </xdr:from>
    <xdr:ext cx="57150" cy="38100"/>
    <xdr:sp macro="" textlink="">
      <xdr:nvSpPr>
        <xdr:cNvPr id="1697" name="Text Box 22">
          <a:extLst>
            <a:ext uri="{FF2B5EF4-FFF2-40B4-BE49-F238E27FC236}">
              <a16:creationId xmlns:a16="http://schemas.microsoft.com/office/drawing/2014/main" id="{E427DA96-D60D-42DF-A803-0B8D45EC3B14}"/>
            </a:ext>
          </a:extLst>
        </xdr:cNvPr>
        <xdr:cNvSpPr txBox="1">
          <a:spLocks noChangeArrowheads="1"/>
        </xdr:cNvSpPr>
      </xdr:nvSpPr>
      <xdr:spPr bwMode="auto">
        <a:xfrm>
          <a:off x="4876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105</xdr:row>
      <xdr:rowOff>130969</xdr:rowOff>
    </xdr:from>
    <xdr:ext cx="42863" cy="47625"/>
    <xdr:sp macro="" textlink="">
      <xdr:nvSpPr>
        <xdr:cNvPr id="1698" name="Text Box 80">
          <a:extLst>
            <a:ext uri="{FF2B5EF4-FFF2-40B4-BE49-F238E27FC236}">
              <a16:creationId xmlns:a16="http://schemas.microsoft.com/office/drawing/2014/main" id="{821A5712-6828-4E96-BF1C-A5EA54E093EE}"/>
            </a:ext>
          </a:extLst>
        </xdr:cNvPr>
        <xdr:cNvSpPr txBox="1">
          <a:spLocks noChangeArrowheads="1"/>
        </xdr:cNvSpPr>
      </xdr:nvSpPr>
      <xdr:spPr bwMode="auto">
        <a:xfrm>
          <a:off x="49911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105</xdr:row>
      <xdr:rowOff>0</xdr:rowOff>
    </xdr:from>
    <xdr:ext cx="42863" cy="47625"/>
    <xdr:sp macro="" textlink="">
      <xdr:nvSpPr>
        <xdr:cNvPr id="1699" name="Text Box 117">
          <a:extLst>
            <a:ext uri="{FF2B5EF4-FFF2-40B4-BE49-F238E27FC236}">
              <a16:creationId xmlns:a16="http://schemas.microsoft.com/office/drawing/2014/main" id="{42AE8169-D0FA-4B5E-B19D-941390B3FEA5}"/>
            </a:ext>
          </a:extLst>
        </xdr:cNvPr>
        <xdr:cNvSpPr txBox="1">
          <a:spLocks noChangeArrowheads="1"/>
        </xdr:cNvSpPr>
      </xdr:nvSpPr>
      <xdr:spPr bwMode="auto">
        <a:xfrm>
          <a:off x="48768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105</xdr:row>
      <xdr:rowOff>0</xdr:rowOff>
    </xdr:from>
    <xdr:ext cx="57150" cy="38100"/>
    <xdr:sp macro="" textlink="">
      <xdr:nvSpPr>
        <xdr:cNvPr id="1700" name="Text Box 22">
          <a:extLst>
            <a:ext uri="{FF2B5EF4-FFF2-40B4-BE49-F238E27FC236}">
              <a16:creationId xmlns:a16="http://schemas.microsoft.com/office/drawing/2014/main" id="{0E284F11-1B83-490E-9080-2088C559F5D7}"/>
            </a:ext>
          </a:extLst>
        </xdr:cNvPr>
        <xdr:cNvSpPr txBox="1">
          <a:spLocks noChangeArrowheads="1"/>
        </xdr:cNvSpPr>
      </xdr:nvSpPr>
      <xdr:spPr bwMode="auto">
        <a:xfrm>
          <a:off x="4876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105</xdr:row>
      <xdr:rowOff>130969</xdr:rowOff>
    </xdr:from>
    <xdr:ext cx="42863" cy="47625"/>
    <xdr:sp macro="" textlink="">
      <xdr:nvSpPr>
        <xdr:cNvPr id="1701" name="Text Box 80">
          <a:extLst>
            <a:ext uri="{FF2B5EF4-FFF2-40B4-BE49-F238E27FC236}">
              <a16:creationId xmlns:a16="http://schemas.microsoft.com/office/drawing/2014/main" id="{CC63F374-1E4C-4FEA-BE62-A1860B1278B1}"/>
            </a:ext>
          </a:extLst>
        </xdr:cNvPr>
        <xdr:cNvSpPr txBox="1">
          <a:spLocks noChangeArrowheads="1"/>
        </xdr:cNvSpPr>
      </xdr:nvSpPr>
      <xdr:spPr bwMode="auto">
        <a:xfrm>
          <a:off x="49911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105</xdr:row>
      <xdr:rowOff>0</xdr:rowOff>
    </xdr:from>
    <xdr:ext cx="42863" cy="47625"/>
    <xdr:sp macro="" textlink="">
      <xdr:nvSpPr>
        <xdr:cNvPr id="1702" name="Text Box 117">
          <a:extLst>
            <a:ext uri="{FF2B5EF4-FFF2-40B4-BE49-F238E27FC236}">
              <a16:creationId xmlns:a16="http://schemas.microsoft.com/office/drawing/2014/main" id="{9076CC94-3D6F-4D96-B246-C54997405179}"/>
            </a:ext>
          </a:extLst>
        </xdr:cNvPr>
        <xdr:cNvSpPr txBox="1">
          <a:spLocks noChangeArrowheads="1"/>
        </xdr:cNvSpPr>
      </xdr:nvSpPr>
      <xdr:spPr bwMode="auto">
        <a:xfrm>
          <a:off x="48768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42862</xdr:colOff>
      <xdr:row>109</xdr:row>
      <xdr:rowOff>23813</xdr:rowOff>
    </xdr:from>
    <xdr:ext cx="33337" cy="47625"/>
    <xdr:sp macro="" textlink="">
      <xdr:nvSpPr>
        <xdr:cNvPr id="1703" name="Text Box 118">
          <a:extLst>
            <a:ext uri="{FF2B5EF4-FFF2-40B4-BE49-F238E27FC236}">
              <a16:creationId xmlns:a16="http://schemas.microsoft.com/office/drawing/2014/main" id="{84234218-E483-4E90-AD20-2364C48468C2}"/>
            </a:ext>
          </a:extLst>
        </xdr:cNvPr>
        <xdr:cNvSpPr txBox="1">
          <a:spLocks noChangeArrowheads="1"/>
        </xdr:cNvSpPr>
      </xdr:nvSpPr>
      <xdr:spPr bwMode="auto">
        <a:xfrm>
          <a:off x="48053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42862</xdr:colOff>
      <xdr:row>108</xdr:row>
      <xdr:rowOff>23813</xdr:rowOff>
    </xdr:from>
    <xdr:ext cx="33337" cy="47625"/>
    <xdr:sp macro="" textlink="">
      <xdr:nvSpPr>
        <xdr:cNvPr id="1704" name="Text Box 118">
          <a:extLst>
            <a:ext uri="{FF2B5EF4-FFF2-40B4-BE49-F238E27FC236}">
              <a16:creationId xmlns:a16="http://schemas.microsoft.com/office/drawing/2014/main" id="{238D7352-D760-486E-A6DD-6225961B1BFA}"/>
            </a:ext>
          </a:extLst>
        </xdr:cNvPr>
        <xdr:cNvSpPr txBox="1">
          <a:spLocks noChangeArrowheads="1"/>
        </xdr:cNvSpPr>
      </xdr:nvSpPr>
      <xdr:spPr bwMode="auto">
        <a:xfrm>
          <a:off x="48053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72</xdr:col>
      <xdr:colOff>78441</xdr:colOff>
      <xdr:row>122</xdr:row>
      <xdr:rowOff>22411</xdr:rowOff>
    </xdr:from>
    <xdr:to>
      <xdr:col>127</xdr:col>
      <xdr:colOff>22412</xdr:colOff>
      <xdr:row>124</xdr:row>
      <xdr:rowOff>145411</xdr:rowOff>
    </xdr:to>
    <xdr:sp macro="" textlink="">
      <xdr:nvSpPr>
        <xdr:cNvPr id="1705" name="大かっこ 1704">
          <a:extLst>
            <a:ext uri="{FF2B5EF4-FFF2-40B4-BE49-F238E27FC236}">
              <a16:creationId xmlns:a16="http://schemas.microsoft.com/office/drawing/2014/main" id="{D9855B1E-5831-4FEB-B3A8-45D685FC7B40}"/>
            </a:ext>
          </a:extLst>
        </xdr:cNvPr>
        <xdr:cNvSpPr/>
      </xdr:nvSpPr>
      <xdr:spPr bwMode="auto">
        <a:xfrm>
          <a:off x="611841" y="34152391"/>
          <a:ext cx="6230471" cy="5040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109</xdr:col>
      <xdr:colOff>114300</xdr:colOff>
      <xdr:row>115</xdr:row>
      <xdr:rowOff>0</xdr:rowOff>
    </xdr:from>
    <xdr:ext cx="61912" cy="38100"/>
    <xdr:sp macro="" textlink="">
      <xdr:nvSpPr>
        <xdr:cNvPr id="1706" name="Text Box 80">
          <a:extLst>
            <a:ext uri="{FF2B5EF4-FFF2-40B4-BE49-F238E27FC236}">
              <a16:creationId xmlns:a16="http://schemas.microsoft.com/office/drawing/2014/main" id="{82CECF2B-F976-462D-ACA7-DFAB0F8FDC1A}"/>
            </a:ext>
          </a:extLst>
        </xdr:cNvPr>
        <xdr:cNvSpPr txBox="1">
          <a:spLocks noChangeArrowheads="1"/>
        </xdr:cNvSpPr>
      </xdr:nvSpPr>
      <xdr:spPr bwMode="auto">
        <a:xfrm>
          <a:off x="4876800" y="328422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117</xdr:row>
      <xdr:rowOff>161925</xdr:rowOff>
    </xdr:from>
    <xdr:ext cx="57150" cy="38100"/>
    <xdr:sp macro="" textlink="">
      <xdr:nvSpPr>
        <xdr:cNvPr id="1707" name="Text Box 22">
          <a:extLst>
            <a:ext uri="{FF2B5EF4-FFF2-40B4-BE49-F238E27FC236}">
              <a16:creationId xmlns:a16="http://schemas.microsoft.com/office/drawing/2014/main" id="{CA465B1F-FDD6-45B5-B067-C8826F3E1890}"/>
            </a:ext>
          </a:extLst>
        </xdr:cNvPr>
        <xdr:cNvSpPr txBox="1">
          <a:spLocks noChangeArrowheads="1"/>
        </xdr:cNvSpPr>
      </xdr:nvSpPr>
      <xdr:spPr bwMode="auto">
        <a:xfrm>
          <a:off x="5105400" y="33499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86</xdr:col>
      <xdr:colOff>66675</xdr:colOff>
      <xdr:row>7</xdr:row>
      <xdr:rowOff>85725</xdr:rowOff>
    </xdr:from>
    <xdr:to>
      <xdr:col>90</xdr:col>
      <xdr:colOff>66675</xdr:colOff>
      <xdr:row>7</xdr:row>
      <xdr:rowOff>329565</xdr:rowOff>
    </xdr:to>
    <xdr:sp macro="" textlink="">
      <xdr:nvSpPr>
        <xdr:cNvPr id="1708" name="楕円 1707">
          <a:extLst>
            <a:ext uri="{FF2B5EF4-FFF2-40B4-BE49-F238E27FC236}">
              <a16:creationId xmlns:a16="http://schemas.microsoft.com/office/drawing/2014/main" id="{CE8D4671-2B29-45BB-AADB-E1F665044AF6}"/>
            </a:ext>
          </a:extLst>
        </xdr:cNvPr>
        <xdr:cNvSpPr/>
      </xdr:nvSpPr>
      <xdr:spPr bwMode="auto">
        <a:xfrm>
          <a:off x="2200275" y="2082165"/>
          <a:ext cx="45720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126</xdr:col>
      <xdr:colOff>0</xdr:colOff>
      <xdr:row>17</xdr:row>
      <xdr:rowOff>380999</xdr:rowOff>
    </xdr:from>
    <xdr:to>
      <xdr:col>128</xdr:col>
      <xdr:colOff>95250</xdr:colOff>
      <xdr:row>18</xdr:row>
      <xdr:rowOff>333374</xdr:rowOff>
    </xdr:to>
    <xdr:sp macro="" textlink="">
      <xdr:nvSpPr>
        <xdr:cNvPr id="1709" name="楕円 1708">
          <a:extLst>
            <a:ext uri="{FF2B5EF4-FFF2-40B4-BE49-F238E27FC236}">
              <a16:creationId xmlns:a16="http://schemas.microsoft.com/office/drawing/2014/main" id="{E4CA00D1-A282-4CDC-91CD-441D407F40CE}"/>
            </a:ext>
          </a:extLst>
        </xdr:cNvPr>
        <xdr:cNvSpPr/>
      </xdr:nvSpPr>
      <xdr:spPr bwMode="auto">
        <a:xfrm>
          <a:off x="6705600" y="6187439"/>
          <a:ext cx="323850" cy="3333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87</xdr:col>
      <xdr:colOff>57150</xdr:colOff>
      <xdr:row>25</xdr:row>
      <xdr:rowOff>76199</xdr:rowOff>
    </xdr:from>
    <xdr:to>
      <xdr:col>95</xdr:col>
      <xdr:colOff>0</xdr:colOff>
      <xdr:row>25</xdr:row>
      <xdr:rowOff>352424</xdr:rowOff>
    </xdr:to>
    <xdr:sp macro="" textlink="">
      <xdr:nvSpPr>
        <xdr:cNvPr id="1710" name="楕円 1709">
          <a:extLst>
            <a:ext uri="{FF2B5EF4-FFF2-40B4-BE49-F238E27FC236}">
              <a16:creationId xmlns:a16="http://schemas.microsoft.com/office/drawing/2014/main" id="{5A1B62FE-9BA8-4D37-9247-4F2FA08F95D7}"/>
            </a:ext>
          </a:extLst>
        </xdr:cNvPr>
        <xdr:cNvSpPr/>
      </xdr:nvSpPr>
      <xdr:spPr bwMode="auto">
        <a:xfrm>
          <a:off x="2305050" y="8793479"/>
          <a:ext cx="857250" cy="27622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107</xdr:col>
      <xdr:colOff>0</xdr:colOff>
      <xdr:row>29</xdr:row>
      <xdr:rowOff>0</xdr:rowOff>
    </xdr:from>
    <xdr:to>
      <xdr:col>112</xdr:col>
      <xdr:colOff>95250</xdr:colOff>
      <xdr:row>29</xdr:row>
      <xdr:rowOff>304800</xdr:rowOff>
    </xdr:to>
    <xdr:sp macro="" textlink="">
      <xdr:nvSpPr>
        <xdr:cNvPr id="1711" name="楕円 1710">
          <a:extLst>
            <a:ext uri="{FF2B5EF4-FFF2-40B4-BE49-F238E27FC236}">
              <a16:creationId xmlns:a16="http://schemas.microsoft.com/office/drawing/2014/main" id="{287A627A-C351-4B2F-A6E4-1E5136B204A0}"/>
            </a:ext>
          </a:extLst>
        </xdr:cNvPr>
        <xdr:cNvSpPr/>
      </xdr:nvSpPr>
      <xdr:spPr bwMode="auto">
        <a:xfrm>
          <a:off x="4533900" y="10149840"/>
          <a:ext cx="666750" cy="30480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79</xdr:col>
      <xdr:colOff>19050</xdr:colOff>
      <xdr:row>65</xdr:row>
      <xdr:rowOff>47625</xdr:rowOff>
    </xdr:from>
    <xdr:to>
      <xdr:col>87</xdr:col>
      <xdr:colOff>78581</xdr:colOff>
      <xdr:row>65</xdr:row>
      <xdr:rowOff>321468</xdr:rowOff>
    </xdr:to>
    <xdr:sp macro="" textlink="">
      <xdr:nvSpPr>
        <xdr:cNvPr id="1712" name="テキスト ボックス 1711">
          <a:extLst>
            <a:ext uri="{FF2B5EF4-FFF2-40B4-BE49-F238E27FC236}">
              <a16:creationId xmlns:a16="http://schemas.microsoft.com/office/drawing/2014/main" id="{9ABAE02B-FEAD-4BC9-BFC2-05C08D8D6134}"/>
            </a:ext>
          </a:extLst>
        </xdr:cNvPr>
        <xdr:cNvSpPr txBox="1"/>
      </xdr:nvSpPr>
      <xdr:spPr>
        <a:xfrm>
          <a:off x="1352550" y="18990945"/>
          <a:ext cx="9739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満　年　齢</a:t>
          </a:r>
        </a:p>
      </xdr:txBody>
    </xdr:sp>
    <xdr:clientData/>
  </xdr:twoCellAnchor>
  <xdr:twoCellAnchor>
    <xdr:from>
      <xdr:col>91</xdr:col>
      <xdr:colOff>76200</xdr:colOff>
      <xdr:row>146</xdr:row>
      <xdr:rowOff>38099</xdr:rowOff>
    </xdr:from>
    <xdr:to>
      <xdr:col>100</xdr:col>
      <xdr:colOff>95250</xdr:colOff>
      <xdr:row>146</xdr:row>
      <xdr:rowOff>295274</xdr:rowOff>
    </xdr:to>
    <xdr:sp macro="" textlink="">
      <xdr:nvSpPr>
        <xdr:cNvPr id="1713" name="楕円 1712">
          <a:extLst>
            <a:ext uri="{FF2B5EF4-FFF2-40B4-BE49-F238E27FC236}">
              <a16:creationId xmlns:a16="http://schemas.microsoft.com/office/drawing/2014/main" id="{56C52C68-9C05-49D3-AAEB-759E5C71FEAC}"/>
            </a:ext>
          </a:extLst>
        </xdr:cNvPr>
        <xdr:cNvSpPr/>
      </xdr:nvSpPr>
      <xdr:spPr bwMode="auto">
        <a:xfrm>
          <a:off x="2781300" y="37825679"/>
          <a:ext cx="1047750" cy="2571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130</xdr:col>
      <xdr:colOff>66675</xdr:colOff>
      <xdr:row>153</xdr:row>
      <xdr:rowOff>28576</xdr:rowOff>
    </xdr:from>
    <xdr:to>
      <xdr:col>133</xdr:col>
      <xdr:colOff>19050</xdr:colOff>
      <xdr:row>153</xdr:row>
      <xdr:rowOff>276226</xdr:rowOff>
    </xdr:to>
    <xdr:sp macro="" textlink="">
      <xdr:nvSpPr>
        <xdr:cNvPr id="1714" name="楕円 1713">
          <a:extLst>
            <a:ext uri="{FF2B5EF4-FFF2-40B4-BE49-F238E27FC236}">
              <a16:creationId xmlns:a16="http://schemas.microsoft.com/office/drawing/2014/main" id="{77FB5D64-D066-420B-83A0-040A06D5F93D}"/>
            </a:ext>
          </a:extLst>
        </xdr:cNvPr>
        <xdr:cNvSpPr/>
      </xdr:nvSpPr>
      <xdr:spPr bwMode="auto">
        <a:xfrm>
          <a:off x="7229475" y="40338376"/>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130</xdr:col>
      <xdr:colOff>0</xdr:colOff>
      <xdr:row>155</xdr:row>
      <xdr:rowOff>9525</xdr:rowOff>
    </xdr:from>
    <xdr:to>
      <xdr:col>132</xdr:col>
      <xdr:colOff>66675</xdr:colOff>
      <xdr:row>156</xdr:row>
      <xdr:rowOff>9525</xdr:rowOff>
    </xdr:to>
    <xdr:sp macro="" textlink="">
      <xdr:nvSpPr>
        <xdr:cNvPr id="1715" name="楕円 1714">
          <a:extLst>
            <a:ext uri="{FF2B5EF4-FFF2-40B4-BE49-F238E27FC236}">
              <a16:creationId xmlns:a16="http://schemas.microsoft.com/office/drawing/2014/main" id="{E3BF54B5-E125-44AD-8FA0-A9E717084FD4}"/>
            </a:ext>
          </a:extLst>
        </xdr:cNvPr>
        <xdr:cNvSpPr/>
      </xdr:nvSpPr>
      <xdr:spPr bwMode="auto">
        <a:xfrm>
          <a:off x="7162800" y="40928925"/>
          <a:ext cx="295275" cy="25146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127</xdr:col>
      <xdr:colOff>9525</xdr:colOff>
      <xdr:row>159</xdr:row>
      <xdr:rowOff>28575</xdr:rowOff>
    </xdr:from>
    <xdr:to>
      <xdr:col>132</xdr:col>
      <xdr:colOff>104775</xdr:colOff>
      <xdr:row>159</xdr:row>
      <xdr:rowOff>257175</xdr:rowOff>
    </xdr:to>
    <xdr:sp macro="" textlink="">
      <xdr:nvSpPr>
        <xdr:cNvPr id="1716" name="楕円 1715">
          <a:extLst>
            <a:ext uri="{FF2B5EF4-FFF2-40B4-BE49-F238E27FC236}">
              <a16:creationId xmlns:a16="http://schemas.microsoft.com/office/drawing/2014/main" id="{6E7E5FB6-3AF2-4DBE-915C-6D1ABE24EB25}"/>
            </a:ext>
          </a:extLst>
        </xdr:cNvPr>
        <xdr:cNvSpPr/>
      </xdr:nvSpPr>
      <xdr:spPr bwMode="auto">
        <a:xfrm>
          <a:off x="6829425" y="41687115"/>
          <a:ext cx="666750" cy="22860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127</xdr:col>
      <xdr:colOff>0</xdr:colOff>
      <xdr:row>161</xdr:row>
      <xdr:rowOff>0</xdr:rowOff>
    </xdr:from>
    <xdr:to>
      <xdr:col>129</xdr:col>
      <xdr:colOff>66675</xdr:colOff>
      <xdr:row>161</xdr:row>
      <xdr:rowOff>247650</xdr:rowOff>
    </xdr:to>
    <xdr:sp macro="" textlink="">
      <xdr:nvSpPr>
        <xdr:cNvPr id="1717" name="楕円 1716">
          <a:extLst>
            <a:ext uri="{FF2B5EF4-FFF2-40B4-BE49-F238E27FC236}">
              <a16:creationId xmlns:a16="http://schemas.microsoft.com/office/drawing/2014/main" id="{A6F9251D-8B85-4552-A9E6-E0A0C81380D0}"/>
            </a:ext>
          </a:extLst>
        </xdr:cNvPr>
        <xdr:cNvSpPr/>
      </xdr:nvSpPr>
      <xdr:spPr bwMode="auto">
        <a:xfrm>
          <a:off x="6819900" y="4227576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129</xdr:col>
      <xdr:colOff>104775</xdr:colOff>
      <xdr:row>162</xdr:row>
      <xdr:rowOff>66675</xdr:rowOff>
    </xdr:from>
    <xdr:to>
      <xdr:col>132</xdr:col>
      <xdr:colOff>57150</xdr:colOff>
      <xdr:row>162</xdr:row>
      <xdr:rowOff>314325</xdr:rowOff>
    </xdr:to>
    <xdr:sp macro="" textlink="">
      <xdr:nvSpPr>
        <xdr:cNvPr id="1718" name="楕円 1717">
          <a:extLst>
            <a:ext uri="{FF2B5EF4-FFF2-40B4-BE49-F238E27FC236}">
              <a16:creationId xmlns:a16="http://schemas.microsoft.com/office/drawing/2014/main" id="{0ADC671A-6A05-45A3-98E9-1CD11D69897C}"/>
            </a:ext>
          </a:extLst>
        </xdr:cNvPr>
        <xdr:cNvSpPr/>
      </xdr:nvSpPr>
      <xdr:spPr bwMode="auto">
        <a:xfrm>
          <a:off x="7153275" y="4261675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123</xdr:col>
      <xdr:colOff>0</xdr:colOff>
      <xdr:row>163</xdr:row>
      <xdr:rowOff>0</xdr:rowOff>
    </xdr:from>
    <xdr:to>
      <xdr:col>125</xdr:col>
      <xdr:colOff>66675</xdr:colOff>
      <xdr:row>163</xdr:row>
      <xdr:rowOff>247650</xdr:rowOff>
    </xdr:to>
    <xdr:sp macro="" textlink="">
      <xdr:nvSpPr>
        <xdr:cNvPr id="1719" name="楕円 1718">
          <a:extLst>
            <a:ext uri="{FF2B5EF4-FFF2-40B4-BE49-F238E27FC236}">
              <a16:creationId xmlns:a16="http://schemas.microsoft.com/office/drawing/2014/main" id="{FDB837C2-75AA-4CB7-B586-2BE098BAC219}"/>
            </a:ext>
          </a:extLst>
        </xdr:cNvPr>
        <xdr:cNvSpPr/>
      </xdr:nvSpPr>
      <xdr:spPr bwMode="auto">
        <a:xfrm>
          <a:off x="6362700" y="4297680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123</xdr:col>
      <xdr:colOff>0</xdr:colOff>
      <xdr:row>164</xdr:row>
      <xdr:rowOff>0</xdr:rowOff>
    </xdr:from>
    <xdr:to>
      <xdr:col>125</xdr:col>
      <xdr:colOff>66675</xdr:colOff>
      <xdr:row>164</xdr:row>
      <xdr:rowOff>247650</xdr:rowOff>
    </xdr:to>
    <xdr:sp macro="" textlink="">
      <xdr:nvSpPr>
        <xdr:cNvPr id="1720" name="楕円 1719">
          <a:extLst>
            <a:ext uri="{FF2B5EF4-FFF2-40B4-BE49-F238E27FC236}">
              <a16:creationId xmlns:a16="http://schemas.microsoft.com/office/drawing/2014/main" id="{DA705FA7-F2D6-4DA3-BA04-0A3131AEF8D2}"/>
            </a:ext>
          </a:extLst>
        </xdr:cNvPr>
        <xdr:cNvSpPr/>
      </xdr:nvSpPr>
      <xdr:spPr bwMode="auto">
        <a:xfrm>
          <a:off x="6362700" y="4325874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89</xdr:col>
      <xdr:colOff>76200</xdr:colOff>
      <xdr:row>166</xdr:row>
      <xdr:rowOff>66675</xdr:rowOff>
    </xdr:from>
    <xdr:to>
      <xdr:col>94</xdr:col>
      <xdr:colOff>95250</xdr:colOff>
      <xdr:row>166</xdr:row>
      <xdr:rowOff>304800</xdr:rowOff>
    </xdr:to>
    <xdr:sp macro="" textlink="">
      <xdr:nvSpPr>
        <xdr:cNvPr id="1721" name="楕円 1720">
          <a:extLst>
            <a:ext uri="{FF2B5EF4-FFF2-40B4-BE49-F238E27FC236}">
              <a16:creationId xmlns:a16="http://schemas.microsoft.com/office/drawing/2014/main" id="{B9BC4FAB-402A-4761-A7CE-2CA074C071A5}"/>
            </a:ext>
          </a:extLst>
        </xdr:cNvPr>
        <xdr:cNvSpPr/>
      </xdr:nvSpPr>
      <xdr:spPr bwMode="auto">
        <a:xfrm>
          <a:off x="2552700" y="43889295"/>
          <a:ext cx="590550" cy="23812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86</xdr:col>
      <xdr:colOff>66675</xdr:colOff>
      <xdr:row>167</xdr:row>
      <xdr:rowOff>57150</xdr:rowOff>
    </xdr:from>
    <xdr:to>
      <xdr:col>89</xdr:col>
      <xdr:colOff>19050</xdr:colOff>
      <xdr:row>167</xdr:row>
      <xdr:rowOff>304800</xdr:rowOff>
    </xdr:to>
    <xdr:sp macro="" textlink="">
      <xdr:nvSpPr>
        <xdr:cNvPr id="1722" name="楕円 1721">
          <a:extLst>
            <a:ext uri="{FF2B5EF4-FFF2-40B4-BE49-F238E27FC236}">
              <a16:creationId xmlns:a16="http://schemas.microsoft.com/office/drawing/2014/main" id="{2B8934F1-C69D-4471-BBB6-B9290FA66142}"/>
            </a:ext>
          </a:extLst>
        </xdr:cNvPr>
        <xdr:cNvSpPr/>
      </xdr:nvSpPr>
      <xdr:spPr bwMode="auto">
        <a:xfrm>
          <a:off x="2200275" y="4426077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91</xdr:col>
      <xdr:colOff>47625</xdr:colOff>
      <xdr:row>167</xdr:row>
      <xdr:rowOff>47625</xdr:rowOff>
    </xdr:from>
    <xdr:to>
      <xdr:col>94</xdr:col>
      <xdr:colOff>0</xdr:colOff>
      <xdr:row>167</xdr:row>
      <xdr:rowOff>295275</xdr:rowOff>
    </xdr:to>
    <xdr:sp macro="" textlink="">
      <xdr:nvSpPr>
        <xdr:cNvPr id="1723" name="楕円 1722">
          <a:extLst>
            <a:ext uri="{FF2B5EF4-FFF2-40B4-BE49-F238E27FC236}">
              <a16:creationId xmlns:a16="http://schemas.microsoft.com/office/drawing/2014/main" id="{EE2537C0-21FC-4826-A4B9-C420B467F838}"/>
            </a:ext>
          </a:extLst>
        </xdr:cNvPr>
        <xdr:cNvSpPr/>
      </xdr:nvSpPr>
      <xdr:spPr bwMode="auto">
        <a:xfrm>
          <a:off x="2752725" y="4425124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116</xdr:col>
      <xdr:colOff>28575</xdr:colOff>
      <xdr:row>167</xdr:row>
      <xdr:rowOff>85725</xdr:rowOff>
    </xdr:from>
    <xdr:to>
      <xdr:col>118</xdr:col>
      <xdr:colOff>95250</xdr:colOff>
      <xdr:row>167</xdr:row>
      <xdr:rowOff>333375</xdr:rowOff>
    </xdr:to>
    <xdr:sp macro="" textlink="">
      <xdr:nvSpPr>
        <xdr:cNvPr id="1724" name="楕円 1723">
          <a:extLst>
            <a:ext uri="{FF2B5EF4-FFF2-40B4-BE49-F238E27FC236}">
              <a16:creationId xmlns:a16="http://schemas.microsoft.com/office/drawing/2014/main" id="{5C758ABA-6BF7-4016-B6EE-AA90925CC3CA}"/>
            </a:ext>
          </a:extLst>
        </xdr:cNvPr>
        <xdr:cNvSpPr/>
      </xdr:nvSpPr>
      <xdr:spPr bwMode="auto">
        <a:xfrm>
          <a:off x="5591175" y="4428934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103</xdr:col>
      <xdr:colOff>95250</xdr:colOff>
      <xdr:row>167</xdr:row>
      <xdr:rowOff>85725</xdr:rowOff>
    </xdr:from>
    <xdr:to>
      <xdr:col>106</xdr:col>
      <xdr:colOff>47625</xdr:colOff>
      <xdr:row>167</xdr:row>
      <xdr:rowOff>333375</xdr:rowOff>
    </xdr:to>
    <xdr:sp macro="" textlink="">
      <xdr:nvSpPr>
        <xdr:cNvPr id="1725" name="楕円 1724">
          <a:extLst>
            <a:ext uri="{FF2B5EF4-FFF2-40B4-BE49-F238E27FC236}">
              <a16:creationId xmlns:a16="http://schemas.microsoft.com/office/drawing/2014/main" id="{88A36A09-FA00-4D22-BFD3-F3DA194DB927}"/>
            </a:ext>
          </a:extLst>
        </xdr:cNvPr>
        <xdr:cNvSpPr/>
      </xdr:nvSpPr>
      <xdr:spPr bwMode="auto">
        <a:xfrm>
          <a:off x="4171950" y="4428934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86</xdr:col>
      <xdr:colOff>85725</xdr:colOff>
      <xdr:row>168</xdr:row>
      <xdr:rowOff>47625</xdr:rowOff>
    </xdr:from>
    <xdr:to>
      <xdr:col>89</xdr:col>
      <xdr:colOff>38100</xdr:colOff>
      <xdr:row>168</xdr:row>
      <xdr:rowOff>295275</xdr:rowOff>
    </xdr:to>
    <xdr:sp macro="" textlink="">
      <xdr:nvSpPr>
        <xdr:cNvPr id="1726" name="楕円 1725">
          <a:extLst>
            <a:ext uri="{FF2B5EF4-FFF2-40B4-BE49-F238E27FC236}">
              <a16:creationId xmlns:a16="http://schemas.microsoft.com/office/drawing/2014/main" id="{860B0D64-3E0A-46B7-9AD2-AF1039B8A121}"/>
            </a:ext>
          </a:extLst>
        </xdr:cNvPr>
        <xdr:cNvSpPr/>
      </xdr:nvSpPr>
      <xdr:spPr bwMode="auto">
        <a:xfrm>
          <a:off x="2219325" y="4463224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97</xdr:col>
      <xdr:colOff>76200</xdr:colOff>
      <xdr:row>168</xdr:row>
      <xdr:rowOff>57150</xdr:rowOff>
    </xdr:from>
    <xdr:to>
      <xdr:col>100</xdr:col>
      <xdr:colOff>28575</xdr:colOff>
      <xdr:row>168</xdr:row>
      <xdr:rowOff>304800</xdr:rowOff>
    </xdr:to>
    <xdr:sp macro="" textlink="">
      <xdr:nvSpPr>
        <xdr:cNvPr id="1727" name="楕円 1726">
          <a:extLst>
            <a:ext uri="{FF2B5EF4-FFF2-40B4-BE49-F238E27FC236}">
              <a16:creationId xmlns:a16="http://schemas.microsoft.com/office/drawing/2014/main" id="{24627929-8CFA-4719-8A5D-20A239BEFC8C}"/>
            </a:ext>
          </a:extLst>
        </xdr:cNvPr>
        <xdr:cNvSpPr/>
      </xdr:nvSpPr>
      <xdr:spPr bwMode="auto">
        <a:xfrm>
          <a:off x="3467100" y="4464177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91</xdr:col>
      <xdr:colOff>0</xdr:colOff>
      <xdr:row>168</xdr:row>
      <xdr:rowOff>76200</xdr:rowOff>
    </xdr:from>
    <xdr:to>
      <xdr:col>93</xdr:col>
      <xdr:colOff>85725</xdr:colOff>
      <xdr:row>168</xdr:row>
      <xdr:rowOff>333375</xdr:rowOff>
    </xdr:to>
    <xdr:sp macro="" textlink="">
      <xdr:nvSpPr>
        <xdr:cNvPr id="1728" name="楕円 1727">
          <a:extLst>
            <a:ext uri="{FF2B5EF4-FFF2-40B4-BE49-F238E27FC236}">
              <a16:creationId xmlns:a16="http://schemas.microsoft.com/office/drawing/2014/main" id="{D7114B63-3CF3-40FC-8FA3-E03A1AF9BED6}"/>
            </a:ext>
          </a:extLst>
        </xdr:cNvPr>
        <xdr:cNvSpPr/>
      </xdr:nvSpPr>
      <xdr:spPr bwMode="auto">
        <a:xfrm>
          <a:off x="2705100" y="44660820"/>
          <a:ext cx="314325" cy="2571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128</xdr:col>
      <xdr:colOff>95250</xdr:colOff>
      <xdr:row>169</xdr:row>
      <xdr:rowOff>47625</xdr:rowOff>
    </xdr:from>
    <xdr:to>
      <xdr:col>131</xdr:col>
      <xdr:colOff>47625</xdr:colOff>
      <xdr:row>169</xdr:row>
      <xdr:rowOff>295275</xdr:rowOff>
    </xdr:to>
    <xdr:sp macro="" textlink="">
      <xdr:nvSpPr>
        <xdr:cNvPr id="1729" name="楕円 1728">
          <a:extLst>
            <a:ext uri="{FF2B5EF4-FFF2-40B4-BE49-F238E27FC236}">
              <a16:creationId xmlns:a16="http://schemas.microsoft.com/office/drawing/2014/main" id="{EDEDDB9F-6FEA-4059-B91A-1823FBB77958}"/>
            </a:ext>
          </a:extLst>
        </xdr:cNvPr>
        <xdr:cNvSpPr/>
      </xdr:nvSpPr>
      <xdr:spPr bwMode="auto">
        <a:xfrm>
          <a:off x="7029450" y="4501324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128</xdr:col>
      <xdr:colOff>104775</xdr:colOff>
      <xdr:row>170</xdr:row>
      <xdr:rowOff>28575</xdr:rowOff>
    </xdr:from>
    <xdr:to>
      <xdr:col>131</xdr:col>
      <xdr:colOff>57150</xdr:colOff>
      <xdr:row>170</xdr:row>
      <xdr:rowOff>276225</xdr:rowOff>
    </xdr:to>
    <xdr:sp macro="" textlink="">
      <xdr:nvSpPr>
        <xdr:cNvPr id="1730" name="楕円 1729">
          <a:extLst>
            <a:ext uri="{FF2B5EF4-FFF2-40B4-BE49-F238E27FC236}">
              <a16:creationId xmlns:a16="http://schemas.microsoft.com/office/drawing/2014/main" id="{DFCEF1E6-FC0B-4BDB-A959-9E8513E05A8A}"/>
            </a:ext>
          </a:extLst>
        </xdr:cNvPr>
        <xdr:cNvSpPr/>
      </xdr:nvSpPr>
      <xdr:spPr bwMode="auto">
        <a:xfrm>
          <a:off x="7038975" y="4529899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89</xdr:col>
      <xdr:colOff>9526</xdr:colOff>
      <xdr:row>170</xdr:row>
      <xdr:rowOff>304799</xdr:rowOff>
    </xdr:from>
    <xdr:to>
      <xdr:col>93</xdr:col>
      <xdr:colOff>57150</xdr:colOff>
      <xdr:row>171</xdr:row>
      <xdr:rowOff>333375</xdr:rowOff>
    </xdr:to>
    <xdr:sp macro="" textlink="">
      <xdr:nvSpPr>
        <xdr:cNvPr id="1731" name="楕円 1730">
          <a:extLst>
            <a:ext uri="{FF2B5EF4-FFF2-40B4-BE49-F238E27FC236}">
              <a16:creationId xmlns:a16="http://schemas.microsoft.com/office/drawing/2014/main" id="{BE8D2779-AFB8-4CB3-91CA-BB92A7E99102}"/>
            </a:ext>
          </a:extLst>
        </xdr:cNvPr>
        <xdr:cNvSpPr/>
      </xdr:nvSpPr>
      <xdr:spPr bwMode="auto">
        <a:xfrm>
          <a:off x="2486026" y="45575219"/>
          <a:ext cx="504824" cy="33337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100</xdr:col>
      <xdr:colOff>95250</xdr:colOff>
      <xdr:row>171</xdr:row>
      <xdr:rowOff>28574</xdr:rowOff>
    </xdr:from>
    <xdr:to>
      <xdr:col>106</xdr:col>
      <xdr:colOff>95250</xdr:colOff>
      <xdr:row>171</xdr:row>
      <xdr:rowOff>323849</xdr:rowOff>
    </xdr:to>
    <xdr:sp macro="" textlink="">
      <xdr:nvSpPr>
        <xdr:cNvPr id="1732" name="楕円 1731">
          <a:extLst>
            <a:ext uri="{FF2B5EF4-FFF2-40B4-BE49-F238E27FC236}">
              <a16:creationId xmlns:a16="http://schemas.microsoft.com/office/drawing/2014/main" id="{4B7546D4-9DCF-4FC8-AF2B-2427BEC7721F}"/>
            </a:ext>
          </a:extLst>
        </xdr:cNvPr>
        <xdr:cNvSpPr/>
      </xdr:nvSpPr>
      <xdr:spPr bwMode="auto">
        <a:xfrm>
          <a:off x="3829050" y="45603794"/>
          <a:ext cx="685800" cy="2952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86</xdr:col>
      <xdr:colOff>38100</xdr:colOff>
      <xdr:row>173</xdr:row>
      <xdr:rowOff>9525</xdr:rowOff>
    </xdr:from>
    <xdr:to>
      <xdr:col>89</xdr:col>
      <xdr:colOff>104775</xdr:colOff>
      <xdr:row>173</xdr:row>
      <xdr:rowOff>238125</xdr:rowOff>
    </xdr:to>
    <xdr:sp macro="" textlink="">
      <xdr:nvSpPr>
        <xdr:cNvPr id="1733" name="楕円 1732">
          <a:extLst>
            <a:ext uri="{FF2B5EF4-FFF2-40B4-BE49-F238E27FC236}">
              <a16:creationId xmlns:a16="http://schemas.microsoft.com/office/drawing/2014/main" id="{FE896DF6-6FEA-468B-AF01-AF91935B9028}"/>
            </a:ext>
          </a:extLst>
        </xdr:cNvPr>
        <xdr:cNvSpPr/>
      </xdr:nvSpPr>
      <xdr:spPr bwMode="auto">
        <a:xfrm>
          <a:off x="2171700" y="46270545"/>
          <a:ext cx="409575" cy="22860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87</xdr:col>
      <xdr:colOff>9525</xdr:colOff>
      <xdr:row>174</xdr:row>
      <xdr:rowOff>66675</xdr:rowOff>
    </xdr:from>
    <xdr:to>
      <xdr:col>89</xdr:col>
      <xdr:colOff>76200</xdr:colOff>
      <xdr:row>174</xdr:row>
      <xdr:rowOff>314325</xdr:rowOff>
    </xdr:to>
    <xdr:sp macro="" textlink="">
      <xdr:nvSpPr>
        <xdr:cNvPr id="1734" name="楕円 1733">
          <a:extLst>
            <a:ext uri="{FF2B5EF4-FFF2-40B4-BE49-F238E27FC236}">
              <a16:creationId xmlns:a16="http://schemas.microsoft.com/office/drawing/2014/main" id="{E6864A07-6202-4488-BD7E-7F2D8FB37996}"/>
            </a:ext>
          </a:extLst>
        </xdr:cNvPr>
        <xdr:cNvSpPr/>
      </xdr:nvSpPr>
      <xdr:spPr bwMode="auto">
        <a:xfrm>
          <a:off x="2257425" y="4663249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102</xdr:col>
      <xdr:colOff>95250</xdr:colOff>
      <xdr:row>174</xdr:row>
      <xdr:rowOff>76200</xdr:rowOff>
    </xdr:from>
    <xdr:to>
      <xdr:col>105</xdr:col>
      <xdr:colOff>47625</xdr:colOff>
      <xdr:row>174</xdr:row>
      <xdr:rowOff>323850</xdr:rowOff>
    </xdr:to>
    <xdr:sp macro="" textlink="">
      <xdr:nvSpPr>
        <xdr:cNvPr id="1735" name="楕円 1734">
          <a:extLst>
            <a:ext uri="{FF2B5EF4-FFF2-40B4-BE49-F238E27FC236}">
              <a16:creationId xmlns:a16="http://schemas.microsoft.com/office/drawing/2014/main" id="{ABA014AB-AFDA-46D8-A282-8A78630C8BEE}"/>
            </a:ext>
          </a:extLst>
        </xdr:cNvPr>
        <xdr:cNvSpPr/>
      </xdr:nvSpPr>
      <xdr:spPr bwMode="auto">
        <a:xfrm>
          <a:off x="4057650" y="4664202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122</xdr:col>
      <xdr:colOff>85725</xdr:colOff>
      <xdr:row>174</xdr:row>
      <xdr:rowOff>371475</xdr:rowOff>
    </xdr:from>
    <xdr:to>
      <xdr:col>125</xdr:col>
      <xdr:colOff>38100</xdr:colOff>
      <xdr:row>175</xdr:row>
      <xdr:rowOff>238125</xdr:rowOff>
    </xdr:to>
    <xdr:sp macro="" textlink="">
      <xdr:nvSpPr>
        <xdr:cNvPr id="1736" name="楕円 1735">
          <a:extLst>
            <a:ext uri="{FF2B5EF4-FFF2-40B4-BE49-F238E27FC236}">
              <a16:creationId xmlns:a16="http://schemas.microsoft.com/office/drawing/2014/main" id="{EA7E728E-A04E-4AAB-8862-2EE4F47BECFA}"/>
            </a:ext>
          </a:extLst>
        </xdr:cNvPr>
        <xdr:cNvSpPr/>
      </xdr:nvSpPr>
      <xdr:spPr bwMode="auto">
        <a:xfrm>
          <a:off x="6334125" y="4693729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122</xdr:col>
      <xdr:colOff>85725</xdr:colOff>
      <xdr:row>176</xdr:row>
      <xdr:rowOff>0</xdr:rowOff>
    </xdr:from>
    <xdr:to>
      <xdr:col>125</xdr:col>
      <xdr:colOff>38100</xdr:colOff>
      <xdr:row>177</xdr:row>
      <xdr:rowOff>0</xdr:rowOff>
    </xdr:to>
    <xdr:sp macro="" textlink="">
      <xdr:nvSpPr>
        <xdr:cNvPr id="1737" name="楕円 1736">
          <a:extLst>
            <a:ext uri="{FF2B5EF4-FFF2-40B4-BE49-F238E27FC236}">
              <a16:creationId xmlns:a16="http://schemas.microsoft.com/office/drawing/2014/main" id="{F74E565D-1D40-4EA2-B7BC-3406CCD2EF47}"/>
            </a:ext>
          </a:extLst>
        </xdr:cNvPr>
        <xdr:cNvSpPr/>
      </xdr:nvSpPr>
      <xdr:spPr bwMode="auto">
        <a:xfrm>
          <a:off x="6334125" y="47198280"/>
          <a:ext cx="295275" cy="25146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122</xdr:col>
      <xdr:colOff>104775</xdr:colOff>
      <xdr:row>177</xdr:row>
      <xdr:rowOff>0</xdr:rowOff>
    </xdr:from>
    <xdr:to>
      <xdr:col>125</xdr:col>
      <xdr:colOff>57150</xdr:colOff>
      <xdr:row>178</xdr:row>
      <xdr:rowOff>0</xdr:rowOff>
    </xdr:to>
    <xdr:sp macro="" textlink="">
      <xdr:nvSpPr>
        <xdr:cNvPr id="1738" name="楕円 1737">
          <a:extLst>
            <a:ext uri="{FF2B5EF4-FFF2-40B4-BE49-F238E27FC236}">
              <a16:creationId xmlns:a16="http://schemas.microsoft.com/office/drawing/2014/main" id="{5E98500A-52BA-420B-BF1A-0AA068EEDB04}"/>
            </a:ext>
          </a:extLst>
        </xdr:cNvPr>
        <xdr:cNvSpPr/>
      </xdr:nvSpPr>
      <xdr:spPr bwMode="auto">
        <a:xfrm>
          <a:off x="6353175" y="47449740"/>
          <a:ext cx="295275" cy="25146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88</xdr:col>
      <xdr:colOff>19050</xdr:colOff>
      <xdr:row>185</xdr:row>
      <xdr:rowOff>28575</xdr:rowOff>
    </xdr:from>
    <xdr:to>
      <xdr:col>90</xdr:col>
      <xdr:colOff>85725</xdr:colOff>
      <xdr:row>185</xdr:row>
      <xdr:rowOff>276225</xdr:rowOff>
    </xdr:to>
    <xdr:sp macro="" textlink="">
      <xdr:nvSpPr>
        <xdr:cNvPr id="1739" name="楕円 1738">
          <a:extLst>
            <a:ext uri="{FF2B5EF4-FFF2-40B4-BE49-F238E27FC236}">
              <a16:creationId xmlns:a16="http://schemas.microsoft.com/office/drawing/2014/main" id="{7728BD8E-E7E6-42F5-AB71-B96028F2C6FA}"/>
            </a:ext>
          </a:extLst>
        </xdr:cNvPr>
        <xdr:cNvSpPr/>
      </xdr:nvSpPr>
      <xdr:spPr bwMode="auto">
        <a:xfrm>
          <a:off x="2381250" y="4954333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88</xdr:col>
      <xdr:colOff>47625</xdr:colOff>
      <xdr:row>181</xdr:row>
      <xdr:rowOff>38100</xdr:rowOff>
    </xdr:from>
    <xdr:to>
      <xdr:col>91</xdr:col>
      <xdr:colOff>0</xdr:colOff>
      <xdr:row>181</xdr:row>
      <xdr:rowOff>285750</xdr:rowOff>
    </xdr:to>
    <xdr:sp macro="" textlink="">
      <xdr:nvSpPr>
        <xdr:cNvPr id="1740" name="楕円 1739">
          <a:extLst>
            <a:ext uri="{FF2B5EF4-FFF2-40B4-BE49-F238E27FC236}">
              <a16:creationId xmlns:a16="http://schemas.microsoft.com/office/drawing/2014/main" id="{2667A3B6-7764-4EB7-9D9C-1FABDAFF74DE}"/>
            </a:ext>
          </a:extLst>
        </xdr:cNvPr>
        <xdr:cNvSpPr/>
      </xdr:nvSpPr>
      <xdr:spPr bwMode="auto">
        <a:xfrm>
          <a:off x="2409825" y="4818126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88</xdr:col>
      <xdr:colOff>28575</xdr:colOff>
      <xdr:row>183</xdr:row>
      <xdr:rowOff>19050</xdr:rowOff>
    </xdr:from>
    <xdr:to>
      <xdr:col>90</xdr:col>
      <xdr:colOff>95250</xdr:colOff>
      <xdr:row>183</xdr:row>
      <xdr:rowOff>266700</xdr:rowOff>
    </xdr:to>
    <xdr:sp macro="" textlink="">
      <xdr:nvSpPr>
        <xdr:cNvPr id="1741" name="楕円 1740">
          <a:extLst>
            <a:ext uri="{FF2B5EF4-FFF2-40B4-BE49-F238E27FC236}">
              <a16:creationId xmlns:a16="http://schemas.microsoft.com/office/drawing/2014/main" id="{E978A947-6666-4145-984A-8C2A9539F355}"/>
            </a:ext>
          </a:extLst>
        </xdr:cNvPr>
        <xdr:cNvSpPr/>
      </xdr:nvSpPr>
      <xdr:spPr bwMode="auto">
        <a:xfrm>
          <a:off x="2390775" y="4884801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117</xdr:col>
      <xdr:colOff>95250</xdr:colOff>
      <xdr:row>187</xdr:row>
      <xdr:rowOff>28575</xdr:rowOff>
    </xdr:from>
    <xdr:to>
      <xdr:col>122</xdr:col>
      <xdr:colOff>66675</xdr:colOff>
      <xdr:row>187</xdr:row>
      <xdr:rowOff>276225</xdr:rowOff>
    </xdr:to>
    <xdr:sp macro="" textlink="">
      <xdr:nvSpPr>
        <xdr:cNvPr id="1742" name="楕円 1741">
          <a:extLst>
            <a:ext uri="{FF2B5EF4-FFF2-40B4-BE49-F238E27FC236}">
              <a16:creationId xmlns:a16="http://schemas.microsoft.com/office/drawing/2014/main" id="{ACFDDC77-770B-44E2-B9AB-BFEAB7207F1E}"/>
            </a:ext>
          </a:extLst>
        </xdr:cNvPr>
        <xdr:cNvSpPr/>
      </xdr:nvSpPr>
      <xdr:spPr bwMode="auto">
        <a:xfrm>
          <a:off x="5772150" y="50229135"/>
          <a:ext cx="54292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117</xdr:col>
      <xdr:colOff>76200</xdr:colOff>
      <xdr:row>188</xdr:row>
      <xdr:rowOff>19050</xdr:rowOff>
    </xdr:from>
    <xdr:to>
      <xdr:col>122</xdr:col>
      <xdr:colOff>104775</xdr:colOff>
      <xdr:row>188</xdr:row>
      <xdr:rowOff>285750</xdr:rowOff>
    </xdr:to>
    <xdr:sp macro="" textlink="">
      <xdr:nvSpPr>
        <xdr:cNvPr id="1743" name="楕円 1742">
          <a:extLst>
            <a:ext uri="{FF2B5EF4-FFF2-40B4-BE49-F238E27FC236}">
              <a16:creationId xmlns:a16="http://schemas.microsoft.com/office/drawing/2014/main" id="{06B927FA-D536-4AC8-81C0-85593F4914CB}"/>
            </a:ext>
          </a:extLst>
        </xdr:cNvPr>
        <xdr:cNvSpPr/>
      </xdr:nvSpPr>
      <xdr:spPr bwMode="auto">
        <a:xfrm>
          <a:off x="5753100" y="50562510"/>
          <a:ext cx="600075" cy="26670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117</xdr:col>
      <xdr:colOff>104775</xdr:colOff>
      <xdr:row>189</xdr:row>
      <xdr:rowOff>19049</xdr:rowOff>
    </xdr:from>
    <xdr:to>
      <xdr:col>122</xdr:col>
      <xdr:colOff>47625</xdr:colOff>
      <xdr:row>189</xdr:row>
      <xdr:rowOff>276224</xdr:rowOff>
    </xdr:to>
    <xdr:sp macro="" textlink="">
      <xdr:nvSpPr>
        <xdr:cNvPr id="1744" name="楕円 1743">
          <a:extLst>
            <a:ext uri="{FF2B5EF4-FFF2-40B4-BE49-F238E27FC236}">
              <a16:creationId xmlns:a16="http://schemas.microsoft.com/office/drawing/2014/main" id="{304E40CD-618C-45BA-A308-585F40FD5934}"/>
            </a:ext>
          </a:extLst>
        </xdr:cNvPr>
        <xdr:cNvSpPr/>
      </xdr:nvSpPr>
      <xdr:spPr bwMode="auto">
        <a:xfrm>
          <a:off x="5781675" y="50905409"/>
          <a:ext cx="514350" cy="2571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126</xdr:col>
      <xdr:colOff>9525</xdr:colOff>
      <xdr:row>190</xdr:row>
      <xdr:rowOff>28575</xdr:rowOff>
    </xdr:from>
    <xdr:to>
      <xdr:col>128</xdr:col>
      <xdr:colOff>76200</xdr:colOff>
      <xdr:row>190</xdr:row>
      <xdr:rowOff>276225</xdr:rowOff>
    </xdr:to>
    <xdr:sp macro="" textlink="">
      <xdr:nvSpPr>
        <xdr:cNvPr id="1745" name="楕円 1744">
          <a:extLst>
            <a:ext uri="{FF2B5EF4-FFF2-40B4-BE49-F238E27FC236}">
              <a16:creationId xmlns:a16="http://schemas.microsoft.com/office/drawing/2014/main" id="{EC01C714-A340-44EA-881D-E142D8DDC05E}"/>
            </a:ext>
          </a:extLst>
        </xdr:cNvPr>
        <xdr:cNvSpPr/>
      </xdr:nvSpPr>
      <xdr:spPr bwMode="auto">
        <a:xfrm>
          <a:off x="6715125" y="5125783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121</xdr:col>
      <xdr:colOff>0</xdr:colOff>
      <xdr:row>191</xdr:row>
      <xdr:rowOff>38100</xdr:rowOff>
    </xdr:from>
    <xdr:to>
      <xdr:col>123</xdr:col>
      <xdr:colOff>66675</xdr:colOff>
      <xdr:row>191</xdr:row>
      <xdr:rowOff>285750</xdr:rowOff>
    </xdr:to>
    <xdr:sp macro="" textlink="">
      <xdr:nvSpPr>
        <xdr:cNvPr id="1746" name="楕円 1745">
          <a:extLst>
            <a:ext uri="{FF2B5EF4-FFF2-40B4-BE49-F238E27FC236}">
              <a16:creationId xmlns:a16="http://schemas.microsoft.com/office/drawing/2014/main" id="{F94D3252-A0B3-4FA7-A9CB-1C7765F1DD56}"/>
            </a:ext>
          </a:extLst>
        </xdr:cNvPr>
        <xdr:cNvSpPr/>
      </xdr:nvSpPr>
      <xdr:spPr bwMode="auto">
        <a:xfrm>
          <a:off x="6134100" y="5161026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98</xdr:col>
      <xdr:colOff>38100</xdr:colOff>
      <xdr:row>191</xdr:row>
      <xdr:rowOff>19050</xdr:rowOff>
    </xdr:from>
    <xdr:to>
      <xdr:col>100</xdr:col>
      <xdr:colOff>104775</xdr:colOff>
      <xdr:row>191</xdr:row>
      <xdr:rowOff>266700</xdr:rowOff>
    </xdr:to>
    <xdr:sp macro="" textlink="">
      <xdr:nvSpPr>
        <xdr:cNvPr id="1747" name="楕円 1746">
          <a:extLst>
            <a:ext uri="{FF2B5EF4-FFF2-40B4-BE49-F238E27FC236}">
              <a16:creationId xmlns:a16="http://schemas.microsoft.com/office/drawing/2014/main" id="{7E6B0C9A-4416-49DC-BF21-10268DCD4D65}"/>
            </a:ext>
          </a:extLst>
        </xdr:cNvPr>
        <xdr:cNvSpPr/>
      </xdr:nvSpPr>
      <xdr:spPr bwMode="auto">
        <a:xfrm>
          <a:off x="3543300" y="5159121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98</xdr:col>
      <xdr:colOff>57150</xdr:colOff>
      <xdr:row>192</xdr:row>
      <xdr:rowOff>57150</xdr:rowOff>
    </xdr:from>
    <xdr:to>
      <xdr:col>101</xdr:col>
      <xdr:colOff>9525</xdr:colOff>
      <xdr:row>192</xdr:row>
      <xdr:rowOff>304800</xdr:rowOff>
    </xdr:to>
    <xdr:sp macro="" textlink="">
      <xdr:nvSpPr>
        <xdr:cNvPr id="1748" name="楕円 1747">
          <a:extLst>
            <a:ext uri="{FF2B5EF4-FFF2-40B4-BE49-F238E27FC236}">
              <a16:creationId xmlns:a16="http://schemas.microsoft.com/office/drawing/2014/main" id="{D2BCFD2A-470E-4D97-AA8A-57F8E6C58C24}"/>
            </a:ext>
          </a:extLst>
        </xdr:cNvPr>
        <xdr:cNvSpPr/>
      </xdr:nvSpPr>
      <xdr:spPr bwMode="auto">
        <a:xfrm>
          <a:off x="3562350" y="5197221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113</xdr:col>
      <xdr:colOff>9525</xdr:colOff>
      <xdr:row>193</xdr:row>
      <xdr:rowOff>57150</xdr:rowOff>
    </xdr:from>
    <xdr:to>
      <xdr:col>115</xdr:col>
      <xdr:colOff>76200</xdr:colOff>
      <xdr:row>193</xdr:row>
      <xdr:rowOff>304800</xdr:rowOff>
    </xdr:to>
    <xdr:sp macro="" textlink="">
      <xdr:nvSpPr>
        <xdr:cNvPr id="1749" name="楕円 1748">
          <a:extLst>
            <a:ext uri="{FF2B5EF4-FFF2-40B4-BE49-F238E27FC236}">
              <a16:creationId xmlns:a16="http://schemas.microsoft.com/office/drawing/2014/main" id="{75BB678A-4BE4-4C59-8879-DD0A288D3384}"/>
            </a:ext>
          </a:extLst>
        </xdr:cNvPr>
        <xdr:cNvSpPr/>
      </xdr:nvSpPr>
      <xdr:spPr bwMode="auto">
        <a:xfrm>
          <a:off x="5229225" y="5231511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92</xdr:col>
      <xdr:colOff>0</xdr:colOff>
      <xdr:row>197</xdr:row>
      <xdr:rowOff>257175</xdr:rowOff>
    </xdr:from>
    <xdr:to>
      <xdr:col>94</xdr:col>
      <xdr:colOff>66675</xdr:colOff>
      <xdr:row>198</xdr:row>
      <xdr:rowOff>180975</xdr:rowOff>
    </xdr:to>
    <xdr:sp macro="" textlink="">
      <xdr:nvSpPr>
        <xdr:cNvPr id="1750" name="楕円 1749">
          <a:extLst>
            <a:ext uri="{FF2B5EF4-FFF2-40B4-BE49-F238E27FC236}">
              <a16:creationId xmlns:a16="http://schemas.microsoft.com/office/drawing/2014/main" id="{198B915F-F507-403D-8DC0-A61BD3803DEA}"/>
            </a:ext>
          </a:extLst>
        </xdr:cNvPr>
        <xdr:cNvSpPr/>
      </xdr:nvSpPr>
      <xdr:spPr bwMode="auto">
        <a:xfrm>
          <a:off x="2819400" y="53879115"/>
          <a:ext cx="295275" cy="25146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208</xdr:row>
      <xdr:rowOff>0</xdr:rowOff>
    </xdr:from>
    <xdr:to>
      <xdr:col>0</xdr:col>
      <xdr:colOff>0</xdr:colOff>
      <xdr:row>208</xdr:row>
      <xdr:rowOff>47625</xdr:rowOff>
    </xdr:to>
    <xdr:sp macro="" textlink="">
      <xdr:nvSpPr>
        <xdr:cNvPr id="2" name="Text Box 9">
          <a:extLst>
            <a:ext uri="{FF2B5EF4-FFF2-40B4-BE49-F238E27FC236}">
              <a16:creationId xmlns:a16="http://schemas.microsoft.com/office/drawing/2014/main" id="{0B93F331-95B0-445D-8FCF-E41BB910E105}"/>
            </a:ext>
          </a:extLst>
        </xdr:cNvPr>
        <xdr:cNvSpPr txBox="1">
          <a:spLocks noChangeArrowheads="1"/>
        </xdr:cNvSpPr>
      </xdr:nvSpPr>
      <xdr:spPr bwMode="auto">
        <a:xfrm>
          <a:off x="0" y="6200394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208</xdr:row>
      <xdr:rowOff>0</xdr:rowOff>
    </xdr:from>
    <xdr:to>
      <xdr:col>30</xdr:col>
      <xdr:colOff>85725</xdr:colOff>
      <xdr:row>208</xdr:row>
      <xdr:rowOff>47625</xdr:rowOff>
    </xdr:to>
    <xdr:sp macro="" textlink="">
      <xdr:nvSpPr>
        <xdr:cNvPr id="3" name="Text Box 80">
          <a:extLst>
            <a:ext uri="{FF2B5EF4-FFF2-40B4-BE49-F238E27FC236}">
              <a16:creationId xmlns:a16="http://schemas.microsoft.com/office/drawing/2014/main" id="{7085F5CE-B551-487C-91C9-183D0D2D1A5E}"/>
            </a:ext>
          </a:extLst>
        </xdr:cNvPr>
        <xdr:cNvSpPr txBox="1">
          <a:spLocks noChangeArrowheads="1"/>
        </xdr:cNvSpPr>
      </xdr:nvSpPr>
      <xdr:spPr bwMode="auto">
        <a:xfrm>
          <a:off x="3471862" y="55107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208</xdr:row>
      <xdr:rowOff>0</xdr:rowOff>
    </xdr:from>
    <xdr:to>
      <xdr:col>30</xdr:col>
      <xdr:colOff>38101</xdr:colOff>
      <xdr:row>208</xdr:row>
      <xdr:rowOff>47625</xdr:rowOff>
    </xdr:to>
    <xdr:sp macro="" textlink="">
      <xdr:nvSpPr>
        <xdr:cNvPr id="4" name="Text Box 117">
          <a:extLst>
            <a:ext uri="{FF2B5EF4-FFF2-40B4-BE49-F238E27FC236}">
              <a16:creationId xmlns:a16="http://schemas.microsoft.com/office/drawing/2014/main" id="{AB526182-4575-4D43-86E2-0D469F18B1A4}"/>
            </a:ext>
          </a:extLst>
        </xdr:cNvPr>
        <xdr:cNvSpPr txBox="1">
          <a:spLocks noChangeArrowheads="1"/>
        </xdr:cNvSpPr>
      </xdr:nvSpPr>
      <xdr:spPr bwMode="auto">
        <a:xfrm>
          <a:off x="3429000" y="6200394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208</xdr:row>
      <xdr:rowOff>0</xdr:rowOff>
    </xdr:from>
    <xdr:to>
      <xdr:col>29</xdr:col>
      <xdr:colOff>28574</xdr:colOff>
      <xdr:row>208</xdr:row>
      <xdr:rowOff>47625</xdr:rowOff>
    </xdr:to>
    <xdr:sp macro="" textlink="">
      <xdr:nvSpPr>
        <xdr:cNvPr id="5" name="Text Box 118">
          <a:extLst>
            <a:ext uri="{FF2B5EF4-FFF2-40B4-BE49-F238E27FC236}">
              <a16:creationId xmlns:a16="http://schemas.microsoft.com/office/drawing/2014/main" id="{29410679-9FBF-4ECF-A073-7686BD29D4E3}"/>
            </a:ext>
          </a:extLst>
        </xdr:cNvPr>
        <xdr:cNvSpPr txBox="1">
          <a:spLocks noChangeArrowheads="1"/>
        </xdr:cNvSpPr>
      </xdr:nvSpPr>
      <xdr:spPr bwMode="auto">
        <a:xfrm>
          <a:off x="3314700" y="6200394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208</xdr:row>
      <xdr:rowOff>0</xdr:rowOff>
    </xdr:from>
    <xdr:to>
      <xdr:col>26</xdr:col>
      <xdr:colOff>14288</xdr:colOff>
      <xdr:row>208</xdr:row>
      <xdr:rowOff>28575</xdr:rowOff>
    </xdr:to>
    <xdr:sp macro="" textlink="">
      <xdr:nvSpPr>
        <xdr:cNvPr id="6" name="Text Box 23">
          <a:extLst>
            <a:ext uri="{FF2B5EF4-FFF2-40B4-BE49-F238E27FC236}">
              <a16:creationId xmlns:a16="http://schemas.microsoft.com/office/drawing/2014/main" id="{61A6F73C-D193-43E1-9D6D-32A3F2D3B2FB}"/>
            </a:ext>
          </a:extLst>
        </xdr:cNvPr>
        <xdr:cNvSpPr txBox="1">
          <a:spLocks noChangeArrowheads="1"/>
        </xdr:cNvSpPr>
      </xdr:nvSpPr>
      <xdr:spPr bwMode="auto">
        <a:xfrm>
          <a:off x="2947988" y="5510784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208</xdr:row>
      <xdr:rowOff>0</xdr:rowOff>
    </xdr:from>
    <xdr:to>
      <xdr:col>26</xdr:col>
      <xdr:colOff>38101</xdr:colOff>
      <xdr:row>208</xdr:row>
      <xdr:rowOff>38100</xdr:rowOff>
    </xdr:to>
    <xdr:sp macro="" textlink="">
      <xdr:nvSpPr>
        <xdr:cNvPr id="7" name="Text Box 22">
          <a:extLst>
            <a:ext uri="{FF2B5EF4-FFF2-40B4-BE49-F238E27FC236}">
              <a16:creationId xmlns:a16="http://schemas.microsoft.com/office/drawing/2014/main" id="{C8B76727-F042-4FF9-8CE4-21E1E7D30D15}"/>
            </a:ext>
          </a:extLst>
        </xdr:cNvPr>
        <xdr:cNvSpPr txBox="1">
          <a:spLocks noChangeArrowheads="1"/>
        </xdr:cNvSpPr>
      </xdr:nvSpPr>
      <xdr:spPr bwMode="auto">
        <a:xfrm>
          <a:off x="2971800" y="6200394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26</xdr:row>
      <xdr:rowOff>0</xdr:rowOff>
    </xdr:from>
    <xdr:to>
      <xdr:col>37</xdr:col>
      <xdr:colOff>104774</xdr:colOff>
      <xdr:row>26</xdr:row>
      <xdr:rowOff>19050</xdr:rowOff>
    </xdr:to>
    <xdr:sp macro="" textlink="">
      <xdr:nvSpPr>
        <xdr:cNvPr id="8" name="Text Box 80">
          <a:extLst>
            <a:ext uri="{FF2B5EF4-FFF2-40B4-BE49-F238E27FC236}">
              <a16:creationId xmlns:a16="http://schemas.microsoft.com/office/drawing/2014/main" id="{18C392D3-EB53-4991-8ADD-8E2E8AD39521}"/>
            </a:ext>
          </a:extLst>
        </xdr:cNvPr>
        <xdr:cNvSpPr txBox="1">
          <a:spLocks noChangeArrowheads="1"/>
        </xdr:cNvSpPr>
      </xdr:nvSpPr>
      <xdr:spPr bwMode="auto">
        <a:xfrm>
          <a:off x="4229100" y="9075420"/>
          <a:ext cx="104774"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208</xdr:row>
      <xdr:rowOff>0</xdr:rowOff>
    </xdr:from>
    <xdr:to>
      <xdr:col>29</xdr:col>
      <xdr:colOff>38099</xdr:colOff>
      <xdr:row>208</xdr:row>
      <xdr:rowOff>28575</xdr:rowOff>
    </xdr:to>
    <xdr:sp macro="" textlink="">
      <xdr:nvSpPr>
        <xdr:cNvPr id="9" name="Text Box 23">
          <a:extLst>
            <a:ext uri="{FF2B5EF4-FFF2-40B4-BE49-F238E27FC236}">
              <a16:creationId xmlns:a16="http://schemas.microsoft.com/office/drawing/2014/main" id="{438D6FF2-3523-4AEC-82CF-40DF99DB6688}"/>
            </a:ext>
          </a:extLst>
        </xdr:cNvPr>
        <xdr:cNvSpPr txBox="1">
          <a:spLocks noChangeArrowheads="1"/>
        </xdr:cNvSpPr>
      </xdr:nvSpPr>
      <xdr:spPr bwMode="auto">
        <a:xfrm>
          <a:off x="3314700" y="6200394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208</xdr:row>
      <xdr:rowOff>0</xdr:rowOff>
    </xdr:from>
    <xdr:to>
      <xdr:col>15</xdr:col>
      <xdr:colOff>57150</xdr:colOff>
      <xdr:row>208</xdr:row>
      <xdr:rowOff>38100</xdr:rowOff>
    </xdr:to>
    <xdr:sp macro="" textlink="">
      <xdr:nvSpPr>
        <xdr:cNvPr id="10" name="Text Box 22">
          <a:extLst>
            <a:ext uri="{FF2B5EF4-FFF2-40B4-BE49-F238E27FC236}">
              <a16:creationId xmlns:a16="http://schemas.microsoft.com/office/drawing/2014/main" id="{490D5F24-5A06-491E-81FE-834CDEB90AF1}"/>
            </a:ext>
          </a:extLst>
        </xdr:cNvPr>
        <xdr:cNvSpPr txBox="1">
          <a:spLocks noChangeArrowheads="1"/>
        </xdr:cNvSpPr>
      </xdr:nvSpPr>
      <xdr:spPr bwMode="auto">
        <a:xfrm>
          <a:off x="1714500" y="620039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208</xdr:row>
      <xdr:rowOff>0</xdr:rowOff>
    </xdr:from>
    <xdr:to>
      <xdr:col>23</xdr:col>
      <xdr:colOff>19050</xdr:colOff>
      <xdr:row>208</xdr:row>
      <xdr:rowOff>38100</xdr:rowOff>
    </xdr:to>
    <xdr:sp macro="" textlink="">
      <xdr:nvSpPr>
        <xdr:cNvPr id="11" name="Text Box 22">
          <a:extLst>
            <a:ext uri="{FF2B5EF4-FFF2-40B4-BE49-F238E27FC236}">
              <a16:creationId xmlns:a16="http://schemas.microsoft.com/office/drawing/2014/main" id="{C93EE61E-3D47-4CCD-A758-484FFF78F419}"/>
            </a:ext>
          </a:extLst>
        </xdr:cNvPr>
        <xdr:cNvSpPr txBox="1">
          <a:spLocks noChangeArrowheads="1"/>
        </xdr:cNvSpPr>
      </xdr:nvSpPr>
      <xdr:spPr bwMode="auto">
        <a:xfrm>
          <a:off x="2628900" y="6200394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208</xdr:row>
      <xdr:rowOff>0</xdr:rowOff>
    </xdr:from>
    <xdr:to>
      <xdr:col>31</xdr:col>
      <xdr:colOff>57150</xdr:colOff>
      <xdr:row>208</xdr:row>
      <xdr:rowOff>38100</xdr:rowOff>
    </xdr:to>
    <xdr:sp macro="" textlink="">
      <xdr:nvSpPr>
        <xdr:cNvPr id="12" name="Text Box 22">
          <a:extLst>
            <a:ext uri="{FF2B5EF4-FFF2-40B4-BE49-F238E27FC236}">
              <a16:creationId xmlns:a16="http://schemas.microsoft.com/office/drawing/2014/main" id="{244DA1DA-92A6-43C6-A85B-F3D18E7C26F7}"/>
            </a:ext>
          </a:extLst>
        </xdr:cNvPr>
        <xdr:cNvSpPr txBox="1">
          <a:spLocks noChangeArrowheads="1"/>
        </xdr:cNvSpPr>
      </xdr:nvSpPr>
      <xdr:spPr bwMode="auto">
        <a:xfrm>
          <a:off x="3543300" y="620039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208</xdr:row>
      <xdr:rowOff>0</xdr:rowOff>
    </xdr:from>
    <xdr:to>
      <xdr:col>39</xdr:col>
      <xdr:colOff>57150</xdr:colOff>
      <xdr:row>208</xdr:row>
      <xdr:rowOff>38100</xdr:rowOff>
    </xdr:to>
    <xdr:sp macro="" textlink="">
      <xdr:nvSpPr>
        <xdr:cNvPr id="13" name="Text Box 22">
          <a:extLst>
            <a:ext uri="{FF2B5EF4-FFF2-40B4-BE49-F238E27FC236}">
              <a16:creationId xmlns:a16="http://schemas.microsoft.com/office/drawing/2014/main" id="{37416A2F-3DE0-4819-B72A-21BA3820D1A6}"/>
            </a:ext>
          </a:extLst>
        </xdr:cNvPr>
        <xdr:cNvSpPr txBox="1">
          <a:spLocks noChangeArrowheads="1"/>
        </xdr:cNvSpPr>
      </xdr:nvSpPr>
      <xdr:spPr bwMode="auto">
        <a:xfrm>
          <a:off x="4457700" y="620039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208</xdr:row>
      <xdr:rowOff>0</xdr:rowOff>
    </xdr:from>
    <xdr:to>
      <xdr:col>47</xdr:col>
      <xdr:colOff>57150</xdr:colOff>
      <xdr:row>208</xdr:row>
      <xdr:rowOff>38100</xdr:rowOff>
    </xdr:to>
    <xdr:sp macro="" textlink="">
      <xdr:nvSpPr>
        <xdr:cNvPr id="14" name="Text Box 22">
          <a:extLst>
            <a:ext uri="{FF2B5EF4-FFF2-40B4-BE49-F238E27FC236}">
              <a16:creationId xmlns:a16="http://schemas.microsoft.com/office/drawing/2014/main" id="{C959DFDA-A814-4D1D-834B-CDFD066A2355}"/>
            </a:ext>
          </a:extLst>
        </xdr:cNvPr>
        <xdr:cNvSpPr txBox="1">
          <a:spLocks noChangeArrowheads="1"/>
        </xdr:cNvSpPr>
      </xdr:nvSpPr>
      <xdr:spPr bwMode="auto">
        <a:xfrm>
          <a:off x="5372100" y="620039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208</xdr:row>
      <xdr:rowOff>0</xdr:rowOff>
    </xdr:from>
    <xdr:to>
      <xdr:col>55</xdr:col>
      <xdr:colOff>57150</xdr:colOff>
      <xdr:row>208</xdr:row>
      <xdr:rowOff>38100</xdr:rowOff>
    </xdr:to>
    <xdr:sp macro="" textlink="">
      <xdr:nvSpPr>
        <xdr:cNvPr id="15" name="Text Box 22">
          <a:extLst>
            <a:ext uri="{FF2B5EF4-FFF2-40B4-BE49-F238E27FC236}">
              <a16:creationId xmlns:a16="http://schemas.microsoft.com/office/drawing/2014/main" id="{2520F9F7-BE75-43D6-BFDA-7FA4B8251697}"/>
            </a:ext>
          </a:extLst>
        </xdr:cNvPr>
        <xdr:cNvSpPr txBox="1">
          <a:spLocks noChangeArrowheads="1"/>
        </xdr:cNvSpPr>
      </xdr:nvSpPr>
      <xdr:spPr bwMode="auto">
        <a:xfrm>
          <a:off x="6286500" y="620039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208</xdr:row>
      <xdr:rowOff>0</xdr:rowOff>
    </xdr:from>
    <xdr:to>
      <xdr:col>9</xdr:col>
      <xdr:colOff>57150</xdr:colOff>
      <xdr:row>208</xdr:row>
      <xdr:rowOff>28575</xdr:rowOff>
    </xdr:to>
    <xdr:sp macro="" textlink="">
      <xdr:nvSpPr>
        <xdr:cNvPr id="16" name="Text Box 22">
          <a:extLst>
            <a:ext uri="{FF2B5EF4-FFF2-40B4-BE49-F238E27FC236}">
              <a16:creationId xmlns:a16="http://schemas.microsoft.com/office/drawing/2014/main" id="{2C8A2D9A-C677-45A7-9613-70DB12A4C00E}"/>
            </a:ext>
          </a:extLst>
        </xdr:cNvPr>
        <xdr:cNvSpPr txBox="1">
          <a:spLocks noChangeArrowheads="1"/>
        </xdr:cNvSpPr>
      </xdr:nvSpPr>
      <xdr:spPr bwMode="auto">
        <a:xfrm>
          <a:off x="1028700" y="620039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208</xdr:row>
      <xdr:rowOff>0</xdr:rowOff>
    </xdr:from>
    <xdr:to>
      <xdr:col>17</xdr:col>
      <xdr:colOff>57150</xdr:colOff>
      <xdr:row>208</xdr:row>
      <xdr:rowOff>28575</xdr:rowOff>
    </xdr:to>
    <xdr:sp macro="" textlink="">
      <xdr:nvSpPr>
        <xdr:cNvPr id="17" name="Text Box 22">
          <a:extLst>
            <a:ext uri="{FF2B5EF4-FFF2-40B4-BE49-F238E27FC236}">
              <a16:creationId xmlns:a16="http://schemas.microsoft.com/office/drawing/2014/main" id="{4472D67A-AA24-4392-803E-EBF94FD4621E}"/>
            </a:ext>
          </a:extLst>
        </xdr:cNvPr>
        <xdr:cNvSpPr txBox="1">
          <a:spLocks noChangeArrowheads="1"/>
        </xdr:cNvSpPr>
      </xdr:nvSpPr>
      <xdr:spPr bwMode="auto">
        <a:xfrm>
          <a:off x="1943100" y="620039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208</xdr:row>
      <xdr:rowOff>0</xdr:rowOff>
    </xdr:from>
    <xdr:to>
      <xdr:col>23</xdr:col>
      <xdr:colOff>57150</xdr:colOff>
      <xdr:row>208</xdr:row>
      <xdr:rowOff>28575</xdr:rowOff>
    </xdr:to>
    <xdr:sp macro="" textlink="">
      <xdr:nvSpPr>
        <xdr:cNvPr id="18" name="Text Box 22">
          <a:extLst>
            <a:ext uri="{FF2B5EF4-FFF2-40B4-BE49-F238E27FC236}">
              <a16:creationId xmlns:a16="http://schemas.microsoft.com/office/drawing/2014/main" id="{211DBB32-D9EA-43A5-8722-36025F9CEAE1}"/>
            </a:ext>
          </a:extLst>
        </xdr:cNvPr>
        <xdr:cNvSpPr txBox="1">
          <a:spLocks noChangeArrowheads="1"/>
        </xdr:cNvSpPr>
      </xdr:nvSpPr>
      <xdr:spPr bwMode="auto">
        <a:xfrm>
          <a:off x="2628900" y="620039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208</xdr:row>
      <xdr:rowOff>0</xdr:rowOff>
    </xdr:from>
    <xdr:to>
      <xdr:col>29</xdr:col>
      <xdr:colOff>57150</xdr:colOff>
      <xdr:row>208</xdr:row>
      <xdr:rowOff>28575</xdr:rowOff>
    </xdr:to>
    <xdr:sp macro="" textlink="">
      <xdr:nvSpPr>
        <xdr:cNvPr id="19" name="Text Box 22">
          <a:extLst>
            <a:ext uri="{FF2B5EF4-FFF2-40B4-BE49-F238E27FC236}">
              <a16:creationId xmlns:a16="http://schemas.microsoft.com/office/drawing/2014/main" id="{23707693-99F1-49AF-936E-85138E1659CE}"/>
            </a:ext>
          </a:extLst>
        </xdr:cNvPr>
        <xdr:cNvSpPr txBox="1">
          <a:spLocks noChangeArrowheads="1"/>
        </xdr:cNvSpPr>
      </xdr:nvSpPr>
      <xdr:spPr bwMode="auto">
        <a:xfrm>
          <a:off x="3314700" y="620039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208</xdr:row>
      <xdr:rowOff>0</xdr:rowOff>
    </xdr:from>
    <xdr:to>
      <xdr:col>35</xdr:col>
      <xdr:colOff>57150</xdr:colOff>
      <xdr:row>208</xdr:row>
      <xdr:rowOff>28575</xdr:rowOff>
    </xdr:to>
    <xdr:sp macro="" textlink="">
      <xdr:nvSpPr>
        <xdr:cNvPr id="20" name="Text Box 22">
          <a:extLst>
            <a:ext uri="{FF2B5EF4-FFF2-40B4-BE49-F238E27FC236}">
              <a16:creationId xmlns:a16="http://schemas.microsoft.com/office/drawing/2014/main" id="{155AD80A-6A45-4E6E-85AE-B04FA1B54AE2}"/>
            </a:ext>
          </a:extLst>
        </xdr:cNvPr>
        <xdr:cNvSpPr txBox="1">
          <a:spLocks noChangeArrowheads="1"/>
        </xdr:cNvSpPr>
      </xdr:nvSpPr>
      <xdr:spPr bwMode="auto">
        <a:xfrm>
          <a:off x="4000500" y="620039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208</xdr:row>
      <xdr:rowOff>0</xdr:rowOff>
    </xdr:from>
    <xdr:to>
      <xdr:col>41</xdr:col>
      <xdr:colOff>57150</xdr:colOff>
      <xdr:row>208</xdr:row>
      <xdr:rowOff>28575</xdr:rowOff>
    </xdr:to>
    <xdr:sp macro="" textlink="">
      <xdr:nvSpPr>
        <xdr:cNvPr id="21" name="Text Box 22">
          <a:extLst>
            <a:ext uri="{FF2B5EF4-FFF2-40B4-BE49-F238E27FC236}">
              <a16:creationId xmlns:a16="http://schemas.microsoft.com/office/drawing/2014/main" id="{4FD8ED88-6DE3-4401-8119-4D962E45855F}"/>
            </a:ext>
          </a:extLst>
        </xdr:cNvPr>
        <xdr:cNvSpPr txBox="1">
          <a:spLocks noChangeArrowheads="1"/>
        </xdr:cNvSpPr>
      </xdr:nvSpPr>
      <xdr:spPr bwMode="auto">
        <a:xfrm>
          <a:off x="4686300" y="620039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2</xdr:row>
      <xdr:rowOff>0</xdr:rowOff>
    </xdr:from>
    <xdr:to>
      <xdr:col>39</xdr:col>
      <xdr:colOff>47624</xdr:colOff>
      <xdr:row>2</xdr:row>
      <xdr:rowOff>38100</xdr:rowOff>
    </xdr:to>
    <xdr:sp macro="" textlink="">
      <xdr:nvSpPr>
        <xdr:cNvPr id="22" name="Text Box 118">
          <a:extLst>
            <a:ext uri="{FF2B5EF4-FFF2-40B4-BE49-F238E27FC236}">
              <a16:creationId xmlns:a16="http://schemas.microsoft.com/office/drawing/2014/main" id="{4CE64F91-6390-4D07-AE4B-59149C07388D}"/>
            </a:ext>
          </a:extLst>
        </xdr:cNvPr>
        <xdr:cNvSpPr txBox="1">
          <a:spLocks noChangeArrowheads="1"/>
        </xdr:cNvSpPr>
      </xdr:nvSpPr>
      <xdr:spPr bwMode="auto">
        <a:xfrm>
          <a:off x="4457700" y="502920"/>
          <a:ext cx="4762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208</xdr:row>
      <xdr:rowOff>0</xdr:rowOff>
    </xdr:from>
    <xdr:to>
      <xdr:col>9</xdr:col>
      <xdr:colOff>57150</xdr:colOff>
      <xdr:row>208</xdr:row>
      <xdr:rowOff>28575</xdr:rowOff>
    </xdr:to>
    <xdr:sp macro="" textlink="">
      <xdr:nvSpPr>
        <xdr:cNvPr id="23" name="Text Box 22">
          <a:extLst>
            <a:ext uri="{FF2B5EF4-FFF2-40B4-BE49-F238E27FC236}">
              <a16:creationId xmlns:a16="http://schemas.microsoft.com/office/drawing/2014/main" id="{2AF79EB1-6640-4032-BF8D-6AB919509076}"/>
            </a:ext>
          </a:extLst>
        </xdr:cNvPr>
        <xdr:cNvSpPr txBox="1">
          <a:spLocks noChangeArrowheads="1"/>
        </xdr:cNvSpPr>
      </xdr:nvSpPr>
      <xdr:spPr bwMode="auto">
        <a:xfrm>
          <a:off x="1028700" y="6200394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119</xdr:row>
      <xdr:rowOff>0</xdr:rowOff>
    </xdr:from>
    <xdr:to>
      <xdr:col>32</xdr:col>
      <xdr:colOff>38101</xdr:colOff>
      <xdr:row>119</xdr:row>
      <xdr:rowOff>47625</xdr:rowOff>
    </xdr:to>
    <xdr:sp macro="" textlink="">
      <xdr:nvSpPr>
        <xdr:cNvPr id="24" name="Text Box 80">
          <a:extLst>
            <a:ext uri="{FF2B5EF4-FFF2-40B4-BE49-F238E27FC236}">
              <a16:creationId xmlns:a16="http://schemas.microsoft.com/office/drawing/2014/main" id="{BF642130-0F18-44EE-8D13-9632FF69E16E}"/>
            </a:ext>
          </a:extLst>
        </xdr:cNvPr>
        <xdr:cNvSpPr txBox="1">
          <a:spLocks noChangeArrowheads="1"/>
        </xdr:cNvSpPr>
      </xdr:nvSpPr>
      <xdr:spPr bwMode="auto">
        <a:xfrm>
          <a:off x="3657600" y="3378708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119</xdr:row>
      <xdr:rowOff>0</xdr:rowOff>
    </xdr:from>
    <xdr:to>
      <xdr:col>31</xdr:col>
      <xdr:colOff>38100</xdr:colOff>
      <xdr:row>119</xdr:row>
      <xdr:rowOff>47625</xdr:rowOff>
    </xdr:to>
    <xdr:sp macro="" textlink="">
      <xdr:nvSpPr>
        <xdr:cNvPr id="25" name="Text Box 117">
          <a:extLst>
            <a:ext uri="{FF2B5EF4-FFF2-40B4-BE49-F238E27FC236}">
              <a16:creationId xmlns:a16="http://schemas.microsoft.com/office/drawing/2014/main" id="{B21D2F2D-90B5-4E7D-A8F3-1E02B61E425B}"/>
            </a:ext>
          </a:extLst>
        </xdr:cNvPr>
        <xdr:cNvSpPr txBox="1">
          <a:spLocks noChangeArrowheads="1"/>
        </xdr:cNvSpPr>
      </xdr:nvSpPr>
      <xdr:spPr bwMode="auto">
        <a:xfrm>
          <a:off x="3543300" y="3378708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119</xdr:row>
      <xdr:rowOff>0</xdr:rowOff>
    </xdr:from>
    <xdr:to>
      <xdr:col>30</xdr:col>
      <xdr:colOff>76199</xdr:colOff>
      <xdr:row>119</xdr:row>
      <xdr:rowOff>47625</xdr:rowOff>
    </xdr:to>
    <xdr:sp macro="" textlink="">
      <xdr:nvSpPr>
        <xdr:cNvPr id="26" name="Text Box 118">
          <a:extLst>
            <a:ext uri="{FF2B5EF4-FFF2-40B4-BE49-F238E27FC236}">
              <a16:creationId xmlns:a16="http://schemas.microsoft.com/office/drawing/2014/main" id="{530235DB-57BE-485E-A6ED-B9DBEE5151C9}"/>
            </a:ext>
          </a:extLst>
        </xdr:cNvPr>
        <xdr:cNvSpPr txBox="1">
          <a:spLocks noChangeArrowheads="1"/>
        </xdr:cNvSpPr>
      </xdr:nvSpPr>
      <xdr:spPr bwMode="auto">
        <a:xfrm>
          <a:off x="34718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119</xdr:row>
      <xdr:rowOff>0</xdr:rowOff>
    </xdr:from>
    <xdr:to>
      <xdr:col>29</xdr:col>
      <xdr:colOff>38100</xdr:colOff>
      <xdr:row>119</xdr:row>
      <xdr:rowOff>38100</xdr:rowOff>
    </xdr:to>
    <xdr:sp macro="" textlink="">
      <xdr:nvSpPr>
        <xdr:cNvPr id="27" name="Text Box 22">
          <a:extLst>
            <a:ext uri="{FF2B5EF4-FFF2-40B4-BE49-F238E27FC236}">
              <a16:creationId xmlns:a16="http://schemas.microsoft.com/office/drawing/2014/main" id="{1D9F212E-348D-4FF4-B2B0-298987198B21}"/>
            </a:ext>
          </a:extLst>
        </xdr:cNvPr>
        <xdr:cNvSpPr txBox="1">
          <a:spLocks noChangeArrowheads="1"/>
        </xdr:cNvSpPr>
      </xdr:nvSpPr>
      <xdr:spPr bwMode="auto">
        <a:xfrm>
          <a:off x="3314700" y="3378708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119</xdr:row>
      <xdr:rowOff>0</xdr:rowOff>
    </xdr:from>
    <xdr:to>
      <xdr:col>18</xdr:col>
      <xdr:colOff>57150</xdr:colOff>
      <xdr:row>119</xdr:row>
      <xdr:rowOff>38100</xdr:rowOff>
    </xdr:to>
    <xdr:sp macro="" textlink="">
      <xdr:nvSpPr>
        <xdr:cNvPr id="28" name="Text Box 22">
          <a:extLst>
            <a:ext uri="{FF2B5EF4-FFF2-40B4-BE49-F238E27FC236}">
              <a16:creationId xmlns:a16="http://schemas.microsoft.com/office/drawing/2014/main" id="{8DE3EDDE-4572-49E4-8710-5D31EB841836}"/>
            </a:ext>
          </a:extLst>
        </xdr:cNvPr>
        <xdr:cNvSpPr txBox="1">
          <a:spLocks noChangeArrowheads="1"/>
        </xdr:cNvSpPr>
      </xdr:nvSpPr>
      <xdr:spPr bwMode="auto">
        <a:xfrm>
          <a:off x="2057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119</xdr:row>
      <xdr:rowOff>0</xdr:rowOff>
    </xdr:from>
    <xdr:to>
      <xdr:col>31</xdr:col>
      <xdr:colOff>57150</xdr:colOff>
      <xdr:row>119</xdr:row>
      <xdr:rowOff>38100</xdr:rowOff>
    </xdr:to>
    <xdr:sp macro="" textlink="">
      <xdr:nvSpPr>
        <xdr:cNvPr id="29" name="Text Box 22">
          <a:extLst>
            <a:ext uri="{FF2B5EF4-FFF2-40B4-BE49-F238E27FC236}">
              <a16:creationId xmlns:a16="http://schemas.microsoft.com/office/drawing/2014/main" id="{83243C85-7C00-40C3-92F9-604F5B769906}"/>
            </a:ext>
          </a:extLst>
        </xdr:cNvPr>
        <xdr:cNvSpPr txBox="1">
          <a:spLocks noChangeArrowheads="1"/>
        </xdr:cNvSpPr>
      </xdr:nvSpPr>
      <xdr:spPr bwMode="auto">
        <a:xfrm>
          <a:off x="3543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119</xdr:row>
      <xdr:rowOff>0</xdr:rowOff>
    </xdr:from>
    <xdr:to>
      <xdr:col>45</xdr:col>
      <xdr:colOff>57150</xdr:colOff>
      <xdr:row>119</xdr:row>
      <xdr:rowOff>38100</xdr:rowOff>
    </xdr:to>
    <xdr:sp macro="" textlink="">
      <xdr:nvSpPr>
        <xdr:cNvPr id="30" name="Text Box 22">
          <a:extLst>
            <a:ext uri="{FF2B5EF4-FFF2-40B4-BE49-F238E27FC236}">
              <a16:creationId xmlns:a16="http://schemas.microsoft.com/office/drawing/2014/main" id="{969B6C60-5251-4ABF-88FA-40A30FDDFDF3}"/>
            </a:ext>
          </a:extLst>
        </xdr:cNvPr>
        <xdr:cNvSpPr txBox="1">
          <a:spLocks noChangeArrowheads="1"/>
        </xdr:cNvSpPr>
      </xdr:nvSpPr>
      <xdr:spPr bwMode="auto">
        <a:xfrm>
          <a:off x="5143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119</xdr:row>
      <xdr:rowOff>0</xdr:rowOff>
    </xdr:from>
    <xdr:to>
      <xdr:col>49</xdr:col>
      <xdr:colOff>57150</xdr:colOff>
      <xdr:row>119</xdr:row>
      <xdr:rowOff>38100</xdr:rowOff>
    </xdr:to>
    <xdr:sp macro="" textlink="">
      <xdr:nvSpPr>
        <xdr:cNvPr id="31" name="Text Box 22">
          <a:extLst>
            <a:ext uri="{FF2B5EF4-FFF2-40B4-BE49-F238E27FC236}">
              <a16:creationId xmlns:a16="http://schemas.microsoft.com/office/drawing/2014/main" id="{FC9DA8EA-8F55-47B4-A5B5-65E77A089E81}"/>
            </a:ext>
          </a:extLst>
        </xdr:cNvPr>
        <xdr:cNvSpPr txBox="1">
          <a:spLocks noChangeArrowheads="1"/>
        </xdr:cNvSpPr>
      </xdr:nvSpPr>
      <xdr:spPr bwMode="auto">
        <a:xfrm>
          <a:off x="5600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208</xdr:row>
      <xdr:rowOff>0</xdr:rowOff>
    </xdr:from>
    <xdr:ext cx="57150" cy="38100"/>
    <xdr:sp macro="" textlink="">
      <xdr:nvSpPr>
        <xdr:cNvPr id="32" name="Text Box 22">
          <a:extLst>
            <a:ext uri="{FF2B5EF4-FFF2-40B4-BE49-F238E27FC236}">
              <a16:creationId xmlns:a16="http://schemas.microsoft.com/office/drawing/2014/main" id="{F852888F-92A3-460E-8E71-539032B97374}"/>
            </a:ext>
          </a:extLst>
        </xdr:cNvPr>
        <xdr:cNvSpPr txBox="1">
          <a:spLocks noChangeArrowheads="1"/>
        </xdr:cNvSpPr>
      </xdr:nvSpPr>
      <xdr:spPr bwMode="auto">
        <a:xfrm>
          <a:off x="571500" y="55107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xdr:row>
      <xdr:rowOff>0</xdr:rowOff>
    </xdr:from>
    <xdr:ext cx="61912" cy="38100"/>
    <xdr:sp macro="" textlink="">
      <xdr:nvSpPr>
        <xdr:cNvPr id="33" name="Text Box 80">
          <a:extLst>
            <a:ext uri="{FF2B5EF4-FFF2-40B4-BE49-F238E27FC236}">
              <a16:creationId xmlns:a16="http://schemas.microsoft.com/office/drawing/2014/main" id="{E8819E7C-B876-4904-9101-B1972DEA2610}"/>
            </a:ext>
          </a:extLst>
        </xdr:cNvPr>
        <xdr:cNvSpPr txBox="1">
          <a:spLocks noChangeArrowheads="1"/>
        </xdr:cNvSpPr>
      </xdr:nvSpPr>
      <xdr:spPr bwMode="auto">
        <a:xfrm>
          <a:off x="2514600" y="58064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8</xdr:col>
      <xdr:colOff>28474</xdr:colOff>
      <xdr:row>33</xdr:row>
      <xdr:rowOff>0</xdr:rowOff>
    </xdr:from>
    <xdr:to>
      <xdr:col>15</xdr:col>
      <xdr:colOff>52287</xdr:colOff>
      <xdr:row>33</xdr:row>
      <xdr:rowOff>198782</xdr:rowOff>
    </xdr:to>
    <xdr:sp macro="" textlink="">
      <xdr:nvSpPr>
        <xdr:cNvPr id="34" name="テキスト ボックス 33">
          <a:extLst>
            <a:ext uri="{FF2B5EF4-FFF2-40B4-BE49-F238E27FC236}">
              <a16:creationId xmlns:a16="http://schemas.microsoft.com/office/drawing/2014/main" id="{5A7248ED-17DD-4131-AD83-1527E8BB8EE6}"/>
            </a:ext>
          </a:extLst>
        </xdr:cNvPr>
        <xdr:cNvSpPr txBox="1"/>
      </xdr:nvSpPr>
      <xdr:spPr>
        <a:xfrm>
          <a:off x="942874" y="11155680"/>
          <a:ext cx="823913"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2</xdr:col>
      <xdr:colOff>109225</xdr:colOff>
      <xdr:row>65</xdr:row>
      <xdr:rowOff>384623</xdr:rowOff>
    </xdr:from>
    <xdr:to>
      <xdr:col>16</xdr:col>
      <xdr:colOff>121131</xdr:colOff>
      <xdr:row>65</xdr:row>
      <xdr:rowOff>646561</xdr:rowOff>
    </xdr:to>
    <xdr:sp macro="" textlink="">
      <xdr:nvSpPr>
        <xdr:cNvPr id="36" name="テキスト ボックス 35">
          <a:extLst>
            <a:ext uri="{FF2B5EF4-FFF2-40B4-BE49-F238E27FC236}">
              <a16:creationId xmlns:a16="http://schemas.microsoft.com/office/drawing/2014/main" id="{3BCE72D7-5AC8-42DE-A88F-662F704579D4}"/>
            </a:ext>
          </a:extLst>
        </xdr:cNvPr>
        <xdr:cNvSpPr txBox="1"/>
      </xdr:nvSpPr>
      <xdr:spPr>
        <a:xfrm>
          <a:off x="337825" y="19327943"/>
          <a:ext cx="160448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45</xdr:col>
      <xdr:colOff>114300</xdr:colOff>
      <xdr:row>64</xdr:row>
      <xdr:rowOff>0</xdr:rowOff>
    </xdr:from>
    <xdr:ext cx="61912" cy="38100"/>
    <xdr:sp macro="" textlink="">
      <xdr:nvSpPr>
        <xdr:cNvPr id="37" name="Text Box 80">
          <a:extLst>
            <a:ext uri="{FF2B5EF4-FFF2-40B4-BE49-F238E27FC236}">
              <a16:creationId xmlns:a16="http://schemas.microsoft.com/office/drawing/2014/main" id="{D938C1D0-A2D4-49D1-8AD2-40AC65D3C139}"/>
            </a:ext>
          </a:extLst>
        </xdr:cNvPr>
        <xdr:cNvSpPr txBox="1">
          <a:spLocks noChangeArrowheads="1"/>
        </xdr:cNvSpPr>
      </xdr:nvSpPr>
      <xdr:spPr bwMode="auto">
        <a:xfrm>
          <a:off x="5257800" y="1863852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87</xdr:row>
      <xdr:rowOff>0</xdr:rowOff>
    </xdr:from>
    <xdr:ext cx="61912" cy="38100"/>
    <xdr:sp macro="" textlink="">
      <xdr:nvSpPr>
        <xdr:cNvPr id="38" name="Text Box 80">
          <a:extLst>
            <a:ext uri="{FF2B5EF4-FFF2-40B4-BE49-F238E27FC236}">
              <a16:creationId xmlns:a16="http://schemas.microsoft.com/office/drawing/2014/main" id="{5C4DBCAD-895C-47AB-9D14-57283F5CDBC6}"/>
            </a:ext>
          </a:extLst>
        </xdr:cNvPr>
        <xdr:cNvSpPr txBox="1">
          <a:spLocks noChangeArrowheads="1"/>
        </xdr:cNvSpPr>
      </xdr:nvSpPr>
      <xdr:spPr bwMode="auto">
        <a:xfrm>
          <a:off x="4800600" y="26212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39" name="Text Box 23">
          <a:extLst>
            <a:ext uri="{FF2B5EF4-FFF2-40B4-BE49-F238E27FC236}">
              <a16:creationId xmlns:a16="http://schemas.microsoft.com/office/drawing/2014/main" id="{1B1958A4-EF78-4602-93E4-D117D2F4C987}"/>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40" name="Text Box 22">
          <a:extLst>
            <a:ext uri="{FF2B5EF4-FFF2-40B4-BE49-F238E27FC236}">
              <a16:creationId xmlns:a16="http://schemas.microsoft.com/office/drawing/2014/main" id="{F26A9CE7-8282-4C0C-A57F-ABB95D08DC26}"/>
            </a:ext>
          </a:extLst>
        </xdr:cNvPr>
        <xdr:cNvSpPr txBox="1">
          <a:spLocks noChangeArrowheads="1"/>
        </xdr:cNvSpPr>
      </xdr:nvSpPr>
      <xdr:spPr bwMode="auto">
        <a:xfrm>
          <a:off x="52578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41" name="Text Box 23">
          <a:extLst>
            <a:ext uri="{FF2B5EF4-FFF2-40B4-BE49-F238E27FC236}">
              <a16:creationId xmlns:a16="http://schemas.microsoft.com/office/drawing/2014/main" id="{80C3DFBD-A756-412F-96F3-3F5AC0885C58}"/>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42" name="Text Box 22">
          <a:extLst>
            <a:ext uri="{FF2B5EF4-FFF2-40B4-BE49-F238E27FC236}">
              <a16:creationId xmlns:a16="http://schemas.microsoft.com/office/drawing/2014/main" id="{67BDEB55-F883-4274-94FF-6BF3AB466A56}"/>
            </a:ext>
          </a:extLst>
        </xdr:cNvPr>
        <xdr:cNvSpPr txBox="1">
          <a:spLocks noChangeArrowheads="1"/>
        </xdr:cNvSpPr>
      </xdr:nvSpPr>
      <xdr:spPr bwMode="auto">
        <a:xfrm>
          <a:off x="4229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43" name="Text Box 80">
          <a:extLst>
            <a:ext uri="{FF2B5EF4-FFF2-40B4-BE49-F238E27FC236}">
              <a16:creationId xmlns:a16="http://schemas.microsoft.com/office/drawing/2014/main" id="{1D62E868-ED29-459F-AFB1-87BC2E8A65BA}"/>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44" name="Text Box 22">
          <a:extLst>
            <a:ext uri="{FF2B5EF4-FFF2-40B4-BE49-F238E27FC236}">
              <a16:creationId xmlns:a16="http://schemas.microsoft.com/office/drawing/2014/main" id="{E718CC93-6B90-4759-9CE7-406E9865BC89}"/>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45" name="Text Box 22">
          <a:extLst>
            <a:ext uri="{FF2B5EF4-FFF2-40B4-BE49-F238E27FC236}">
              <a16:creationId xmlns:a16="http://schemas.microsoft.com/office/drawing/2014/main" id="{154AE52C-5D72-4B89-A136-B36A7360044B}"/>
            </a:ext>
          </a:extLst>
        </xdr:cNvPr>
        <xdr:cNvSpPr txBox="1">
          <a:spLocks noChangeArrowheads="1"/>
        </xdr:cNvSpPr>
      </xdr:nvSpPr>
      <xdr:spPr bwMode="auto">
        <a:xfrm>
          <a:off x="6858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46" name="Text Box 22">
          <a:extLst>
            <a:ext uri="{FF2B5EF4-FFF2-40B4-BE49-F238E27FC236}">
              <a16:creationId xmlns:a16="http://schemas.microsoft.com/office/drawing/2014/main" id="{B7611136-C288-4D5E-9035-B789174414B0}"/>
            </a:ext>
          </a:extLst>
        </xdr:cNvPr>
        <xdr:cNvSpPr txBox="1">
          <a:spLocks noChangeArrowheads="1"/>
        </xdr:cNvSpPr>
      </xdr:nvSpPr>
      <xdr:spPr bwMode="auto">
        <a:xfrm>
          <a:off x="5943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47" name="Text Box 22">
          <a:extLst>
            <a:ext uri="{FF2B5EF4-FFF2-40B4-BE49-F238E27FC236}">
              <a16:creationId xmlns:a16="http://schemas.microsoft.com/office/drawing/2014/main" id="{E8C61E0E-4C40-41A3-90DE-CB3C565D549B}"/>
            </a:ext>
          </a:extLst>
        </xdr:cNvPr>
        <xdr:cNvSpPr txBox="1">
          <a:spLocks noChangeArrowheads="1"/>
        </xdr:cNvSpPr>
      </xdr:nvSpPr>
      <xdr:spPr bwMode="auto">
        <a:xfrm>
          <a:off x="2971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48" name="Text Box 22">
          <a:extLst>
            <a:ext uri="{FF2B5EF4-FFF2-40B4-BE49-F238E27FC236}">
              <a16:creationId xmlns:a16="http://schemas.microsoft.com/office/drawing/2014/main" id="{21BA7AF2-6A62-4B8B-9D13-FC11617EA13F}"/>
            </a:ext>
          </a:extLst>
        </xdr:cNvPr>
        <xdr:cNvSpPr txBox="1">
          <a:spLocks noChangeArrowheads="1"/>
        </xdr:cNvSpPr>
      </xdr:nvSpPr>
      <xdr:spPr bwMode="auto">
        <a:xfrm>
          <a:off x="51435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49" name="Text Box 22">
          <a:extLst>
            <a:ext uri="{FF2B5EF4-FFF2-40B4-BE49-F238E27FC236}">
              <a16:creationId xmlns:a16="http://schemas.microsoft.com/office/drawing/2014/main" id="{E5C34010-2207-47A5-8376-5B54F4334057}"/>
            </a:ext>
          </a:extLst>
        </xdr:cNvPr>
        <xdr:cNvSpPr txBox="1">
          <a:spLocks noChangeArrowheads="1"/>
        </xdr:cNvSpPr>
      </xdr:nvSpPr>
      <xdr:spPr bwMode="auto">
        <a:xfrm>
          <a:off x="3886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50" name="Text Box 22">
          <a:extLst>
            <a:ext uri="{FF2B5EF4-FFF2-40B4-BE49-F238E27FC236}">
              <a16:creationId xmlns:a16="http://schemas.microsoft.com/office/drawing/2014/main" id="{0048603E-7E1C-4139-8391-12574030EB99}"/>
            </a:ext>
          </a:extLst>
        </xdr:cNvPr>
        <xdr:cNvSpPr txBox="1">
          <a:spLocks noChangeArrowheads="1"/>
        </xdr:cNvSpPr>
      </xdr:nvSpPr>
      <xdr:spPr bwMode="auto">
        <a:xfrm>
          <a:off x="4800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51" name="Text Box 80">
          <a:extLst>
            <a:ext uri="{FF2B5EF4-FFF2-40B4-BE49-F238E27FC236}">
              <a16:creationId xmlns:a16="http://schemas.microsoft.com/office/drawing/2014/main" id="{860252E5-9A00-449B-8EEA-43811415CAE6}"/>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52" name="Text Box 117">
          <a:extLst>
            <a:ext uri="{FF2B5EF4-FFF2-40B4-BE49-F238E27FC236}">
              <a16:creationId xmlns:a16="http://schemas.microsoft.com/office/drawing/2014/main" id="{9365B4C5-9BBF-419E-A0AE-A959FA68B9D9}"/>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53" name="Text Box 22">
          <a:extLst>
            <a:ext uri="{FF2B5EF4-FFF2-40B4-BE49-F238E27FC236}">
              <a16:creationId xmlns:a16="http://schemas.microsoft.com/office/drawing/2014/main" id="{375D0B4F-9F40-4BB7-984B-4106E5810CAA}"/>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54" name="Text Box 22">
          <a:extLst>
            <a:ext uri="{FF2B5EF4-FFF2-40B4-BE49-F238E27FC236}">
              <a16:creationId xmlns:a16="http://schemas.microsoft.com/office/drawing/2014/main" id="{B4A442DC-0B5F-438D-8997-904830957892}"/>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55" name="Text Box 22">
          <a:extLst>
            <a:ext uri="{FF2B5EF4-FFF2-40B4-BE49-F238E27FC236}">
              <a16:creationId xmlns:a16="http://schemas.microsoft.com/office/drawing/2014/main" id="{94D6587E-6E44-4564-AF99-EAC1C8590F17}"/>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56" name="Text Box 80">
          <a:extLst>
            <a:ext uri="{FF2B5EF4-FFF2-40B4-BE49-F238E27FC236}">
              <a16:creationId xmlns:a16="http://schemas.microsoft.com/office/drawing/2014/main" id="{5CD4C382-2504-44E1-9350-8A0E6F2EDB9D}"/>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57" name="Text Box 117">
          <a:extLst>
            <a:ext uri="{FF2B5EF4-FFF2-40B4-BE49-F238E27FC236}">
              <a16:creationId xmlns:a16="http://schemas.microsoft.com/office/drawing/2014/main" id="{B5646CD8-4D20-4B55-A0F9-AF6A2555457C}"/>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58" name="Text Box 22">
          <a:extLst>
            <a:ext uri="{FF2B5EF4-FFF2-40B4-BE49-F238E27FC236}">
              <a16:creationId xmlns:a16="http://schemas.microsoft.com/office/drawing/2014/main" id="{36D1086B-DD25-4DC7-AF29-62360AC0214F}"/>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59" name="Text Box 22">
          <a:extLst>
            <a:ext uri="{FF2B5EF4-FFF2-40B4-BE49-F238E27FC236}">
              <a16:creationId xmlns:a16="http://schemas.microsoft.com/office/drawing/2014/main" id="{C241B833-A25E-449E-B1B1-A428CA8D12E5}"/>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60" name="Text Box 22">
          <a:extLst>
            <a:ext uri="{FF2B5EF4-FFF2-40B4-BE49-F238E27FC236}">
              <a16:creationId xmlns:a16="http://schemas.microsoft.com/office/drawing/2014/main" id="{541E659B-FAF4-4F01-8241-EB5E7688C623}"/>
            </a:ext>
          </a:extLst>
        </xdr:cNvPr>
        <xdr:cNvSpPr txBox="1">
          <a:spLocks noChangeArrowheads="1"/>
        </xdr:cNvSpPr>
      </xdr:nvSpPr>
      <xdr:spPr bwMode="auto">
        <a:xfrm>
          <a:off x="69723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61" name="Text Box 22">
          <a:extLst>
            <a:ext uri="{FF2B5EF4-FFF2-40B4-BE49-F238E27FC236}">
              <a16:creationId xmlns:a16="http://schemas.microsoft.com/office/drawing/2014/main" id="{A4D47090-A917-4EBC-901A-B8CB5B3F529A}"/>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62" name="Text Box 22">
          <a:extLst>
            <a:ext uri="{FF2B5EF4-FFF2-40B4-BE49-F238E27FC236}">
              <a16:creationId xmlns:a16="http://schemas.microsoft.com/office/drawing/2014/main" id="{E95CAE50-E078-4E86-B51B-F38695D02FAC}"/>
            </a:ext>
          </a:extLst>
        </xdr:cNvPr>
        <xdr:cNvSpPr txBox="1">
          <a:spLocks noChangeArrowheads="1"/>
        </xdr:cNvSpPr>
      </xdr:nvSpPr>
      <xdr:spPr bwMode="auto">
        <a:xfrm>
          <a:off x="6629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119</xdr:row>
      <xdr:rowOff>0</xdr:rowOff>
    </xdr:from>
    <xdr:ext cx="42863" cy="47625"/>
    <xdr:sp macro="" textlink="">
      <xdr:nvSpPr>
        <xdr:cNvPr id="63" name="Text Box 80">
          <a:extLst>
            <a:ext uri="{FF2B5EF4-FFF2-40B4-BE49-F238E27FC236}">
              <a16:creationId xmlns:a16="http://schemas.microsoft.com/office/drawing/2014/main" id="{B262EB94-950F-4FF0-A581-2AEB76A4DD81}"/>
            </a:ext>
          </a:extLst>
        </xdr:cNvPr>
        <xdr:cNvSpPr txBox="1">
          <a:spLocks noChangeArrowheads="1"/>
        </xdr:cNvSpPr>
      </xdr:nvSpPr>
      <xdr:spPr bwMode="auto">
        <a:xfrm>
          <a:off x="36576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119</xdr:row>
      <xdr:rowOff>0</xdr:rowOff>
    </xdr:from>
    <xdr:ext cx="42863" cy="47625"/>
    <xdr:sp macro="" textlink="">
      <xdr:nvSpPr>
        <xdr:cNvPr id="64" name="Text Box 117">
          <a:extLst>
            <a:ext uri="{FF2B5EF4-FFF2-40B4-BE49-F238E27FC236}">
              <a16:creationId xmlns:a16="http://schemas.microsoft.com/office/drawing/2014/main" id="{50893B90-967F-4E36-A9BF-EBAEF5CB8168}"/>
            </a:ext>
          </a:extLst>
        </xdr:cNvPr>
        <xdr:cNvSpPr txBox="1">
          <a:spLocks noChangeArrowheads="1"/>
        </xdr:cNvSpPr>
      </xdr:nvSpPr>
      <xdr:spPr bwMode="auto">
        <a:xfrm>
          <a:off x="35433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119</xdr:row>
      <xdr:rowOff>0</xdr:rowOff>
    </xdr:from>
    <xdr:ext cx="33337" cy="47625"/>
    <xdr:sp macro="" textlink="">
      <xdr:nvSpPr>
        <xdr:cNvPr id="65" name="Text Box 118">
          <a:extLst>
            <a:ext uri="{FF2B5EF4-FFF2-40B4-BE49-F238E27FC236}">
              <a16:creationId xmlns:a16="http://schemas.microsoft.com/office/drawing/2014/main" id="{71419677-3D57-4C99-BE6F-8F8164EB6AF1}"/>
            </a:ext>
          </a:extLst>
        </xdr:cNvPr>
        <xdr:cNvSpPr txBox="1">
          <a:spLocks noChangeArrowheads="1"/>
        </xdr:cNvSpPr>
      </xdr:nvSpPr>
      <xdr:spPr bwMode="auto">
        <a:xfrm>
          <a:off x="34718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119</xdr:row>
      <xdr:rowOff>0</xdr:rowOff>
    </xdr:from>
    <xdr:ext cx="42863" cy="38100"/>
    <xdr:sp macro="" textlink="">
      <xdr:nvSpPr>
        <xdr:cNvPr id="66" name="Text Box 22">
          <a:extLst>
            <a:ext uri="{FF2B5EF4-FFF2-40B4-BE49-F238E27FC236}">
              <a16:creationId xmlns:a16="http://schemas.microsoft.com/office/drawing/2014/main" id="{8A88BC76-D532-4946-B2A1-683D54BFD1C7}"/>
            </a:ext>
          </a:extLst>
        </xdr:cNvPr>
        <xdr:cNvSpPr txBox="1">
          <a:spLocks noChangeArrowheads="1"/>
        </xdr:cNvSpPr>
      </xdr:nvSpPr>
      <xdr:spPr bwMode="auto">
        <a:xfrm>
          <a:off x="33147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57150" cy="38100"/>
    <xdr:sp macro="" textlink="">
      <xdr:nvSpPr>
        <xdr:cNvPr id="67" name="Text Box 22">
          <a:extLst>
            <a:ext uri="{FF2B5EF4-FFF2-40B4-BE49-F238E27FC236}">
              <a16:creationId xmlns:a16="http://schemas.microsoft.com/office/drawing/2014/main" id="{10864D44-9210-4C3C-B0D2-1A1029FC40F7}"/>
            </a:ext>
          </a:extLst>
        </xdr:cNvPr>
        <xdr:cNvSpPr txBox="1">
          <a:spLocks noChangeArrowheads="1"/>
        </xdr:cNvSpPr>
      </xdr:nvSpPr>
      <xdr:spPr bwMode="auto">
        <a:xfrm>
          <a:off x="2057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119</xdr:row>
      <xdr:rowOff>0</xdr:rowOff>
    </xdr:from>
    <xdr:ext cx="57150" cy="38100"/>
    <xdr:sp macro="" textlink="">
      <xdr:nvSpPr>
        <xdr:cNvPr id="68" name="Text Box 22">
          <a:extLst>
            <a:ext uri="{FF2B5EF4-FFF2-40B4-BE49-F238E27FC236}">
              <a16:creationId xmlns:a16="http://schemas.microsoft.com/office/drawing/2014/main" id="{AE386157-B83C-42D9-8940-21B279A6F18D}"/>
            </a:ext>
          </a:extLst>
        </xdr:cNvPr>
        <xdr:cNvSpPr txBox="1">
          <a:spLocks noChangeArrowheads="1"/>
        </xdr:cNvSpPr>
      </xdr:nvSpPr>
      <xdr:spPr bwMode="auto">
        <a:xfrm>
          <a:off x="3543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119</xdr:row>
      <xdr:rowOff>0</xdr:rowOff>
    </xdr:from>
    <xdr:ext cx="57150" cy="38100"/>
    <xdr:sp macro="" textlink="">
      <xdr:nvSpPr>
        <xdr:cNvPr id="69" name="Text Box 22">
          <a:extLst>
            <a:ext uri="{FF2B5EF4-FFF2-40B4-BE49-F238E27FC236}">
              <a16:creationId xmlns:a16="http://schemas.microsoft.com/office/drawing/2014/main" id="{FEB63D23-8E73-43CE-AD70-062F5802B016}"/>
            </a:ext>
          </a:extLst>
        </xdr:cNvPr>
        <xdr:cNvSpPr txBox="1">
          <a:spLocks noChangeArrowheads="1"/>
        </xdr:cNvSpPr>
      </xdr:nvSpPr>
      <xdr:spPr bwMode="auto">
        <a:xfrm>
          <a:off x="5143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119</xdr:row>
      <xdr:rowOff>0</xdr:rowOff>
    </xdr:from>
    <xdr:ext cx="57150" cy="38100"/>
    <xdr:sp macro="" textlink="">
      <xdr:nvSpPr>
        <xdr:cNvPr id="70" name="Text Box 22">
          <a:extLst>
            <a:ext uri="{FF2B5EF4-FFF2-40B4-BE49-F238E27FC236}">
              <a16:creationId xmlns:a16="http://schemas.microsoft.com/office/drawing/2014/main" id="{872928B8-16EA-49B4-9826-D01A89B57AD0}"/>
            </a:ext>
          </a:extLst>
        </xdr:cNvPr>
        <xdr:cNvSpPr txBox="1">
          <a:spLocks noChangeArrowheads="1"/>
        </xdr:cNvSpPr>
      </xdr:nvSpPr>
      <xdr:spPr bwMode="auto">
        <a:xfrm>
          <a:off x="5600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102</xdr:row>
      <xdr:rowOff>0</xdr:rowOff>
    </xdr:from>
    <xdr:ext cx="61912" cy="38100"/>
    <xdr:sp macro="" textlink="">
      <xdr:nvSpPr>
        <xdr:cNvPr id="71" name="Text Box 80">
          <a:extLst>
            <a:ext uri="{FF2B5EF4-FFF2-40B4-BE49-F238E27FC236}">
              <a16:creationId xmlns:a16="http://schemas.microsoft.com/office/drawing/2014/main" id="{C6C3EED6-45EA-4950-B997-DC949A8AC303}"/>
            </a:ext>
          </a:extLst>
        </xdr:cNvPr>
        <xdr:cNvSpPr txBox="1">
          <a:spLocks noChangeArrowheads="1"/>
        </xdr:cNvSpPr>
      </xdr:nvSpPr>
      <xdr:spPr bwMode="auto">
        <a:xfrm>
          <a:off x="4914900" y="29641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72" name="Text Box 23">
          <a:extLst>
            <a:ext uri="{FF2B5EF4-FFF2-40B4-BE49-F238E27FC236}">
              <a16:creationId xmlns:a16="http://schemas.microsoft.com/office/drawing/2014/main" id="{EA153628-77C7-4897-991A-F44AEDA83761}"/>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73" name="Text Box 22">
          <a:extLst>
            <a:ext uri="{FF2B5EF4-FFF2-40B4-BE49-F238E27FC236}">
              <a16:creationId xmlns:a16="http://schemas.microsoft.com/office/drawing/2014/main" id="{C02B9BAF-BACC-4CFA-930A-917D0BEBB213}"/>
            </a:ext>
          </a:extLst>
        </xdr:cNvPr>
        <xdr:cNvSpPr txBox="1">
          <a:spLocks noChangeArrowheads="1"/>
        </xdr:cNvSpPr>
      </xdr:nvSpPr>
      <xdr:spPr bwMode="auto">
        <a:xfrm>
          <a:off x="52578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74" name="Text Box 23">
          <a:extLst>
            <a:ext uri="{FF2B5EF4-FFF2-40B4-BE49-F238E27FC236}">
              <a16:creationId xmlns:a16="http://schemas.microsoft.com/office/drawing/2014/main" id="{A375450B-2DC8-4B1C-BDEE-557CE7BCFDF5}"/>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75" name="Text Box 22">
          <a:extLst>
            <a:ext uri="{FF2B5EF4-FFF2-40B4-BE49-F238E27FC236}">
              <a16:creationId xmlns:a16="http://schemas.microsoft.com/office/drawing/2014/main" id="{270C8AB3-68CF-4E3F-BF2B-E62EC169A8F0}"/>
            </a:ext>
          </a:extLst>
        </xdr:cNvPr>
        <xdr:cNvSpPr txBox="1">
          <a:spLocks noChangeArrowheads="1"/>
        </xdr:cNvSpPr>
      </xdr:nvSpPr>
      <xdr:spPr bwMode="auto">
        <a:xfrm>
          <a:off x="4229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76" name="Text Box 80">
          <a:extLst>
            <a:ext uri="{FF2B5EF4-FFF2-40B4-BE49-F238E27FC236}">
              <a16:creationId xmlns:a16="http://schemas.microsoft.com/office/drawing/2014/main" id="{FF4A493F-3DA2-4913-94E7-4DDC6A1B08C0}"/>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77" name="Text Box 22">
          <a:extLst>
            <a:ext uri="{FF2B5EF4-FFF2-40B4-BE49-F238E27FC236}">
              <a16:creationId xmlns:a16="http://schemas.microsoft.com/office/drawing/2014/main" id="{96D45A99-E900-4666-A7A4-86E42C1F0586}"/>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78" name="Text Box 22">
          <a:extLst>
            <a:ext uri="{FF2B5EF4-FFF2-40B4-BE49-F238E27FC236}">
              <a16:creationId xmlns:a16="http://schemas.microsoft.com/office/drawing/2014/main" id="{18016BBC-2E4B-4258-8F62-CF155B730EB5}"/>
            </a:ext>
          </a:extLst>
        </xdr:cNvPr>
        <xdr:cNvSpPr txBox="1">
          <a:spLocks noChangeArrowheads="1"/>
        </xdr:cNvSpPr>
      </xdr:nvSpPr>
      <xdr:spPr bwMode="auto">
        <a:xfrm>
          <a:off x="6858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79" name="Text Box 22">
          <a:extLst>
            <a:ext uri="{FF2B5EF4-FFF2-40B4-BE49-F238E27FC236}">
              <a16:creationId xmlns:a16="http://schemas.microsoft.com/office/drawing/2014/main" id="{D8121DAD-A7D4-4327-959F-78F8F7D13C39}"/>
            </a:ext>
          </a:extLst>
        </xdr:cNvPr>
        <xdr:cNvSpPr txBox="1">
          <a:spLocks noChangeArrowheads="1"/>
        </xdr:cNvSpPr>
      </xdr:nvSpPr>
      <xdr:spPr bwMode="auto">
        <a:xfrm>
          <a:off x="5943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80" name="Text Box 22">
          <a:extLst>
            <a:ext uri="{FF2B5EF4-FFF2-40B4-BE49-F238E27FC236}">
              <a16:creationId xmlns:a16="http://schemas.microsoft.com/office/drawing/2014/main" id="{501E487B-9CFD-4D82-BB7F-911AFE5F5DD5}"/>
            </a:ext>
          </a:extLst>
        </xdr:cNvPr>
        <xdr:cNvSpPr txBox="1">
          <a:spLocks noChangeArrowheads="1"/>
        </xdr:cNvSpPr>
      </xdr:nvSpPr>
      <xdr:spPr bwMode="auto">
        <a:xfrm>
          <a:off x="2971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81" name="Text Box 22">
          <a:extLst>
            <a:ext uri="{FF2B5EF4-FFF2-40B4-BE49-F238E27FC236}">
              <a16:creationId xmlns:a16="http://schemas.microsoft.com/office/drawing/2014/main" id="{9F3F8334-F08B-473C-9C8B-91E02C7645E6}"/>
            </a:ext>
          </a:extLst>
        </xdr:cNvPr>
        <xdr:cNvSpPr txBox="1">
          <a:spLocks noChangeArrowheads="1"/>
        </xdr:cNvSpPr>
      </xdr:nvSpPr>
      <xdr:spPr bwMode="auto">
        <a:xfrm>
          <a:off x="51435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82" name="Text Box 22">
          <a:extLst>
            <a:ext uri="{FF2B5EF4-FFF2-40B4-BE49-F238E27FC236}">
              <a16:creationId xmlns:a16="http://schemas.microsoft.com/office/drawing/2014/main" id="{2CB4923D-8918-429F-9AE4-19C38885266D}"/>
            </a:ext>
          </a:extLst>
        </xdr:cNvPr>
        <xdr:cNvSpPr txBox="1">
          <a:spLocks noChangeArrowheads="1"/>
        </xdr:cNvSpPr>
      </xdr:nvSpPr>
      <xdr:spPr bwMode="auto">
        <a:xfrm>
          <a:off x="3886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83" name="Text Box 22">
          <a:extLst>
            <a:ext uri="{FF2B5EF4-FFF2-40B4-BE49-F238E27FC236}">
              <a16:creationId xmlns:a16="http://schemas.microsoft.com/office/drawing/2014/main" id="{09CE1E7C-6991-48BD-ACE2-11A257AFA4E3}"/>
            </a:ext>
          </a:extLst>
        </xdr:cNvPr>
        <xdr:cNvSpPr txBox="1">
          <a:spLocks noChangeArrowheads="1"/>
        </xdr:cNvSpPr>
      </xdr:nvSpPr>
      <xdr:spPr bwMode="auto">
        <a:xfrm>
          <a:off x="4800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84" name="Text Box 80">
          <a:extLst>
            <a:ext uri="{FF2B5EF4-FFF2-40B4-BE49-F238E27FC236}">
              <a16:creationId xmlns:a16="http://schemas.microsoft.com/office/drawing/2014/main" id="{333B956A-6989-47CF-ACC0-65B2205F43C2}"/>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85" name="Text Box 117">
          <a:extLst>
            <a:ext uri="{FF2B5EF4-FFF2-40B4-BE49-F238E27FC236}">
              <a16:creationId xmlns:a16="http://schemas.microsoft.com/office/drawing/2014/main" id="{41DDAA53-D0FD-460D-94B9-34BEBD0B3CEE}"/>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86" name="Text Box 22">
          <a:extLst>
            <a:ext uri="{FF2B5EF4-FFF2-40B4-BE49-F238E27FC236}">
              <a16:creationId xmlns:a16="http://schemas.microsoft.com/office/drawing/2014/main" id="{DA9354F4-D39E-428A-AED5-C573BE464A2A}"/>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87" name="Text Box 22">
          <a:extLst>
            <a:ext uri="{FF2B5EF4-FFF2-40B4-BE49-F238E27FC236}">
              <a16:creationId xmlns:a16="http://schemas.microsoft.com/office/drawing/2014/main" id="{7B329AB2-105A-4600-8CE6-7DB74DD947CC}"/>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88" name="Text Box 22">
          <a:extLst>
            <a:ext uri="{FF2B5EF4-FFF2-40B4-BE49-F238E27FC236}">
              <a16:creationId xmlns:a16="http://schemas.microsoft.com/office/drawing/2014/main" id="{E258D2A3-F533-47A6-81BF-1F3DC4B119E9}"/>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89" name="Text Box 80">
          <a:extLst>
            <a:ext uri="{FF2B5EF4-FFF2-40B4-BE49-F238E27FC236}">
              <a16:creationId xmlns:a16="http://schemas.microsoft.com/office/drawing/2014/main" id="{3EEA97FF-9504-49C4-AD5B-2F5E047A53A8}"/>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90" name="Text Box 117">
          <a:extLst>
            <a:ext uri="{FF2B5EF4-FFF2-40B4-BE49-F238E27FC236}">
              <a16:creationId xmlns:a16="http://schemas.microsoft.com/office/drawing/2014/main" id="{D6E1904E-D802-4D88-9A3C-375A6DDB7D35}"/>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91" name="Text Box 22">
          <a:extLst>
            <a:ext uri="{FF2B5EF4-FFF2-40B4-BE49-F238E27FC236}">
              <a16:creationId xmlns:a16="http://schemas.microsoft.com/office/drawing/2014/main" id="{03D03BB2-2128-4D8E-AB54-7E795428248D}"/>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92" name="Text Box 22">
          <a:extLst>
            <a:ext uri="{FF2B5EF4-FFF2-40B4-BE49-F238E27FC236}">
              <a16:creationId xmlns:a16="http://schemas.microsoft.com/office/drawing/2014/main" id="{2A6B24C5-2A01-4E4A-B396-1F616963D95A}"/>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93" name="Text Box 22">
          <a:extLst>
            <a:ext uri="{FF2B5EF4-FFF2-40B4-BE49-F238E27FC236}">
              <a16:creationId xmlns:a16="http://schemas.microsoft.com/office/drawing/2014/main" id="{35724E69-3249-4551-A495-4B1F29CF27E3}"/>
            </a:ext>
          </a:extLst>
        </xdr:cNvPr>
        <xdr:cNvSpPr txBox="1">
          <a:spLocks noChangeArrowheads="1"/>
        </xdr:cNvSpPr>
      </xdr:nvSpPr>
      <xdr:spPr bwMode="auto">
        <a:xfrm>
          <a:off x="69723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94" name="Text Box 22">
          <a:extLst>
            <a:ext uri="{FF2B5EF4-FFF2-40B4-BE49-F238E27FC236}">
              <a16:creationId xmlns:a16="http://schemas.microsoft.com/office/drawing/2014/main" id="{3F14686A-6D62-4089-BDE2-97AB263F0E21}"/>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95" name="Text Box 22">
          <a:extLst>
            <a:ext uri="{FF2B5EF4-FFF2-40B4-BE49-F238E27FC236}">
              <a16:creationId xmlns:a16="http://schemas.microsoft.com/office/drawing/2014/main" id="{5B17580D-9D04-432C-B16D-42AAC2F2CE6F}"/>
            </a:ext>
          </a:extLst>
        </xdr:cNvPr>
        <xdr:cNvSpPr txBox="1">
          <a:spLocks noChangeArrowheads="1"/>
        </xdr:cNvSpPr>
      </xdr:nvSpPr>
      <xdr:spPr bwMode="auto">
        <a:xfrm>
          <a:off x="6629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35719</xdr:colOff>
      <xdr:row>75</xdr:row>
      <xdr:rowOff>0</xdr:rowOff>
    </xdr:from>
    <xdr:to>
      <xdr:col>12</xdr:col>
      <xdr:colOff>23813</xdr:colOff>
      <xdr:row>75</xdr:row>
      <xdr:rowOff>273844</xdr:rowOff>
    </xdr:to>
    <xdr:sp macro="" textlink="">
      <xdr:nvSpPr>
        <xdr:cNvPr id="96" name="テキスト ボックス 95">
          <a:extLst>
            <a:ext uri="{FF2B5EF4-FFF2-40B4-BE49-F238E27FC236}">
              <a16:creationId xmlns:a16="http://schemas.microsoft.com/office/drawing/2014/main" id="{D4B04265-5A58-44C4-9C5B-8EF3A631B240}"/>
            </a:ext>
          </a:extLst>
        </xdr:cNvPr>
        <xdr:cNvSpPr txBox="1"/>
      </xdr:nvSpPr>
      <xdr:spPr>
        <a:xfrm>
          <a:off x="721519" y="22760940"/>
          <a:ext cx="67389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75</xdr:row>
      <xdr:rowOff>290326</xdr:rowOff>
    </xdr:from>
    <xdr:to>
      <xdr:col>10</xdr:col>
      <xdr:colOff>83345</xdr:colOff>
      <xdr:row>75</xdr:row>
      <xdr:rowOff>512883</xdr:rowOff>
    </xdr:to>
    <xdr:sp macro="" textlink="">
      <xdr:nvSpPr>
        <xdr:cNvPr id="97" name="テキスト ボックス 96">
          <a:extLst>
            <a:ext uri="{FF2B5EF4-FFF2-40B4-BE49-F238E27FC236}">
              <a16:creationId xmlns:a16="http://schemas.microsoft.com/office/drawing/2014/main" id="{91FF8916-07A7-437A-807D-6B82F3A628C1}"/>
            </a:ext>
          </a:extLst>
        </xdr:cNvPr>
        <xdr:cNvSpPr txBox="1"/>
      </xdr:nvSpPr>
      <xdr:spPr>
        <a:xfrm>
          <a:off x="335757" y="23051266"/>
          <a:ext cx="890588" cy="22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39</xdr:col>
      <xdr:colOff>114300</xdr:colOff>
      <xdr:row>75</xdr:row>
      <xdr:rowOff>0</xdr:rowOff>
    </xdr:from>
    <xdr:ext cx="61912" cy="38100"/>
    <xdr:sp macro="" textlink="">
      <xdr:nvSpPr>
        <xdr:cNvPr id="98" name="Text Box 80">
          <a:extLst>
            <a:ext uri="{FF2B5EF4-FFF2-40B4-BE49-F238E27FC236}">
              <a16:creationId xmlns:a16="http://schemas.microsoft.com/office/drawing/2014/main" id="{25718AD1-54DD-4829-9B94-B6E208EE3809}"/>
            </a:ext>
          </a:extLst>
        </xdr:cNvPr>
        <xdr:cNvSpPr txBox="1">
          <a:spLocks noChangeArrowheads="1"/>
        </xdr:cNvSpPr>
      </xdr:nvSpPr>
      <xdr:spPr bwMode="auto">
        <a:xfrm>
          <a:off x="4572000" y="227609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33</xdr:row>
      <xdr:rowOff>238124</xdr:rowOff>
    </xdr:from>
    <xdr:to>
      <xdr:col>12</xdr:col>
      <xdr:colOff>71435</xdr:colOff>
      <xdr:row>35</xdr:row>
      <xdr:rowOff>11905</xdr:rowOff>
    </xdr:to>
    <xdr:sp macro="" textlink="">
      <xdr:nvSpPr>
        <xdr:cNvPr id="99" name="テキスト ボックス 98">
          <a:extLst>
            <a:ext uri="{FF2B5EF4-FFF2-40B4-BE49-F238E27FC236}">
              <a16:creationId xmlns:a16="http://schemas.microsoft.com/office/drawing/2014/main" id="{911CD25F-E161-4980-B6F4-A4B24B619DB7}"/>
            </a:ext>
          </a:extLst>
        </xdr:cNvPr>
        <xdr:cNvSpPr txBox="1"/>
      </xdr:nvSpPr>
      <xdr:spPr>
        <a:xfrm>
          <a:off x="769141" y="11393804"/>
          <a:ext cx="673894" cy="27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editAs="oneCell">
    <xdr:from>
      <xdr:col>31</xdr:col>
      <xdr:colOff>114300</xdr:colOff>
      <xdr:row>119</xdr:row>
      <xdr:rowOff>0</xdr:rowOff>
    </xdr:from>
    <xdr:to>
      <xdr:col>32</xdr:col>
      <xdr:colOff>38101</xdr:colOff>
      <xdr:row>119</xdr:row>
      <xdr:rowOff>47625</xdr:rowOff>
    </xdr:to>
    <xdr:sp macro="" textlink="">
      <xdr:nvSpPr>
        <xdr:cNvPr id="100" name="Text Box 80">
          <a:extLst>
            <a:ext uri="{FF2B5EF4-FFF2-40B4-BE49-F238E27FC236}">
              <a16:creationId xmlns:a16="http://schemas.microsoft.com/office/drawing/2014/main" id="{5BEF35C8-32BE-4789-91BF-A163F41D6864}"/>
            </a:ext>
          </a:extLst>
        </xdr:cNvPr>
        <xdr:cNvSpPr txBox="1">
          <a:spLocks noChangeArrowheads="1"/>
        </xdr:cNvSpPr>
      </xdr:nvSpPr>
      <xdr:spPr bwMode="auto">
        <a:xfrm>
          <a:off x="3657600" y="3378708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119</xdr:row>
      <xdr:rowOff>0</xdr:rowOff>
    </xdr:from>
    <xdr:to>
      <xdr:col>31</xdr:col>
      <xdr:colOff>38100</xdr:colOff>
      <xdr:row>119</xdr:row>
      <xdr:rowOff>47625</xdr:rowOff>
    </xdr:to>
    <xdr:sp macro="" textlink="">
      <xdr:nvSpPr>
        <xdr:cNvPr id="101" name="Text Box 117">
          <a:extLst>
            <a:ext uri="{FF2B5EF4-FFF2-40B4-BE49-F238E27FC236}">
              <a16:creationId xmlns:a16="http://schemas.microsoft.com/office/drawing/2014/main" id="{1A2A702C-79BF-4855-ADD8-9D8642F1FF1E}"/>
            </a:ext>
          </a:extLst>
        </xdr:cNvPr>
        <xdr:cNvSpPr txBox="1">
          <a:spLocks noChangeArrowheads="1"/>
        </xdr:cNvSpPr>
      </xdr:nvSpPr>
      <xdr:spPr bwMode="auto">
        <a:xfrm>
          <a:off x="3543300" y="3378708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119</xdr:row>
      <xdr:rowOff>0</xdr:rowOff>
    </xdr:from>
    <xdr:to>
      <xdr:col>30</xdr:col>
      <xdr:colOff>76199</xdr:colOff>
      <xdr:row>119</xdr:row>
      <xdr:rowOff>47625</xdr:rowOff>
    </xdr:to>
    <xdr:sp macro="" textlink="">
      <xdr:nvSpPr>
        <xdr:cNvPr id="102" name="Text Box 118">
          <a:extLst>
            <a:ext uri="{FF2B5EF4-FFF2-40B4-BE49-F238E27FC236}">
              <a16:creationId xmlns:a16="http://schemas.microsoft.com/office/drawing/2014/main" id="{43B500CE-E564-48F4-A90F-4A09F0B31863}"/>
            </a:ext>
          </a:extLst>
        </xdr:cNvPr>
        <xdr:cNvSpPr txBox="1">
          <a:spLocks noChangeArrowheads="1"/>
        </xdr:cNvSpPr>
      </xdr:nvSpPr>
      <xdr:spPr bwMode="auto">
        <a:xfrm>
          <a:off x="34718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119</xdr:row>
      <xdr:rowOff>0</xdr:rowOff>
    </xdr:from>
    <xdr:to>
      <xdr:col>29</xdr:col>
      <xdr:colOff>38100</xdr:colOff>
      <xdr:row>119</xdr:row>
      <xdr:rowOff>38100</xdr:rowOff>
    </xdr:to>
    <xdr:sp macro="" textlink="">
      <xdr:nvSpPr>
        <xdr:cNvPr id="103" name="Text Box 22">
          <a:extLst>
            <a:ext uri="{FF2B5EF4-FFF2-40B4-BE49-F238E27FC236}">
              <a16:creationId xmlns:a16="http://schemas.microsoft.com/office/drawing/2014/main" id="{EB06741F-936D-4AD8-B4D5-C8E26C68ECA1}"/>
            </a:ext>
          </a:extLst>
        </xdr:cNvPr>
        <xdr:cNvSpPr txBox="1">
          <a:spLocks noChangeArrowheads="1"/>
        </xdr:cNvSpPr>
      </xdr:nvSpPr>
      <xdr:spPr bwMode="auto">
        <a:xfrm>
          <a:off x="3314700" y="3378708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119</xdr:row>
      <xdr:rowOff>0</xdr:rowOff>
    </xdr:from>
    <xdr:to>
      <xdr:col>18</xdr:col>
      <xdr:colOff>57150</xdr:colOff>
      <xdr:row>119</xdr:row>
      <xdr:rowOff>38100</xdr:rowOff>
    </xdr:to>
    <xdr:sp macro="" textlink="">
      <xdr:nvSpPr>
        <xdr:cNvPr id="104" name="Text Box 22">
          <a:extLst>
            <a:ext uri="{FF2B5EF4-FFF2-40B4-BE49-F238E27FC236}">
              <a16:creationId xmlns:a16="http://schemas.microsoft.com/office/drawing/2014/main" id="{FB17F087-3CA8-4DA4-9970-1B3F193B1415}"/>
            </a:ext>
          </a:extLst>
        </xdr:cNvPr>
        <xdr:cNvSpPr txBox="1">
          <a:spLocks noChangeArrowheads="1"/>
        </xdr:cNvSpPr>
      </xdr:nvSpPr>
      <xdr:spPr bwMode="auto">
        <a:xfrm>
          <a:off x="2057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119</xdr:row>
      <xdr:rowOff>0</xdr:rowOff>
    </xdr:from>
    <xdr:to>
      <xdr:col>31</xdr:col>
      <xdr:colOff>57150</xdr:colOff>
      <xdr:row>119</xdr:row>
      <xdr:rowOff>38100</xdr:rowOff>
    </xdr:to>
    <xdr:sp macro="" textlink="">
      <xdr:nvSpPr>
        <xdr:cNvPr id="105" name="Text Box 22">
          <a:extLst>
            <a:ext uri="{FF2B5EF4-FFF2-40B4-BE49-F238E27FC236}">
              <a16:creationId xmlns:a16="http://schemas.microsoft.com/office/drawing/2014/main" id="{605AFC57-088E-4C13-BFE4-C0B2F11F6D89}"/>
            </a:ext>
          </a:extLst>
        </xdr:cNvPr>
        <xdr:cNvSpPr txBox="1">
          <a:spLocks noChangeArrowheads="1"/>
        </xdr:cNvSpPr>
      </xdr:nvSpPr>
      <xdr:spPr bwMode="auto">
        <a:xfrm>
          <a:off x="3543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119</xdr:row>
      <xdr:rowOff>0</xdr:rowOff>
    </xdr:from>
    <xdr:to>
      <xdr:col>45</xdr:col>
      <xdr:colOff>57150</xdr:colOff>
      <xdr:row>119</xdr:row>
      <xdr:rowOff>38100</xdr:rowOff>
    </xdr:to>
    <xdr:sp macro="" textlink="">
      <xdr:nvSpPr>
        <xdr:cNvPr id="106" name="Text Box 22">
          <a:extLst>
            <a:ext uri="{FF2B5EF4-FFF2-40B4-BE49-F238E27FC236}">
              <a16:creationId xmlns:a16="http://schemas.microsoft.com/office/drawing/2014/main" id="{E51D8CBD-2EC1-4856-82F0-C7127644589B}"/>
            </a:ext>
          </a:extLst>
        </xdr:cNvPr>
        <xdr:cNvSpPr txBox="1">
          <a:spLocks noChangeArrowheads="1"/>
        </xdr:cNvSpPr>
      </xdr:nvSpPr>
      <xdr:spPr bwMode="auto">
        <a:xfrm>
          <a:off x="5143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119</xdr:row>
      <xdr:rowOff>0</xdr:rowOff>
    </xdr:from>
    <xdr:to>
      <xdr:col>49</xdr:col>
      <xdr:colOff>57150</xdr:colOff>
      <xdr:row>119</xdr:row>
      <xdr:rowOff>38100</xdr:rowOff>
    </xdr:to>
    <xdr:sp macro="" textlink="">
      <xdr:nvSpPr>
        <xdr:cNvPr id="107" name="Text Box 22">
          <a:extLst>
            <a:ext uri="{FF2B5EF4-FFF2-40B4-BE49-F238E27FC236}">
              <a16:creationId xmlns:a16="http://schemas.microsoft.com/office/drawing/2014/main" id="{D941F9F0-49AE-4038-950A-49CD4F0A8D0C}"/>
            </a:ext>
          </a:extLst>
        </xdr:cNvPr>
        <xdr:cNvSpPr txBox="1">
          <a:spLocks noChangeArrowheads="1"/>
        </xdr:cNvSpPr>
      </xdr:nvSpPr>
      <xdr:spPr bwMode="auto">
        <a:xfrm>
          <a:off x="5600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119</xdr:row>
      <xdr:rowOff>0</xdr:rowOff>
    </xdr:from>
    <xdr:ext cx="42862" cy="28575"/>
    <xdr:sp macro="" textlink="">
      <xdr:nvSpPr>
        <xdr:cNvPr id="108" name="Text Box 23">
          <a:extLst>
            <a:ext uri="{FF2B5EF4-FFF2-40B4-BE49-F238E27FC236}">
              <a16:creationId xmlns:a16="http://schemas.microsoft.com/office/drawing/2014/main" id="{B77BEF3A-3E89-4860-AF99-1D8B7B729581}"/>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109" name="Text Box 22">
          <a:extLst>
            <a:ext uri="{FF2B5EF4-FFF2-40B4-BE49-F238E27FC236}">
              <a16:creationId xmlns:a16="http://schemas.microsoft.com/office/drawing/2014/main" id="{35F46783-7985-40F2-B3A9-8B82089E0298}"/>
            </a:ext>
          </a:extLst>
        </xdr:cNvPr>
        <xdr:cNvSpPr txBox="1">
          <a:spLocks noChangeArrowheads="1"/>
        </xdr:cNvSpPr>
      </xdr:nvSpPr>
      <xdr:spPr bwMode="auto">
        <a:xfrm>
          <a:off x="52578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10" name="Text Box 23">
          <a:extLst>
            <a:ext uri="{FF2B5EF4-FFF2-40B4-BE49-F238E27FC236}">
              <a16:creationId xmlns:a16="http://schemas.microsoft.com/office/drawing/2014/main" id="{840F2575-C176-47D1-A97F-5B0CB5C34969}"/>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111" name="Text Box 22">
          <a:extLst>
            <a:ext uri="{FF2B5EF4-FFF2-40B4-BE49-F238E27FC236}">
              <a16:creationId xmlns:a16="http://schemas.microsoft.com/office/drawing/2014/main" id="{B78A3F0D-CCB6-4948-B204-29E62C268D0B}"/>
            </a:ext>
          </a:extLst>
        </xdr:cNvPr>
        <xdr:cNvSpPr txBox="1">
          <a:spLocks noChangeArrowheads="1"/>
        </xdr:cNvSpPr>
      </xdr:nvSpPr>
      <xdr:spPr bwMode="auto">
        <a:xfrm>
          <a:off x="4229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12" name="Text Box 22">
          <a:extLst>
            <a:ext uri="{FF2B5EF4-FFF2-40B4-BE49-F238E27FC236}">
              <a16:creationId xmlns:a16="http://schemas.microsoft.com/office/drawing/2014/main" id="{74E26955-4E23-431C-BA83-F1A0D0026BF9}"/>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113" name="Text Box 22">
          <a:extLst>
            <a:ext uri="{FF2B5EF4-FFF2-40B4-BE49-F238E27FC236}">
              <a16:creationId xmlns:a16="http://schemas.microsoft.com/office/drawing/2014/main" id="{0B53867E-2E88-42F3-970D-5BCB3546CD92}"/>
            </a:ext>
          </a:extLst>
        </xdr:cNvPr>
        <xdr:cNvSpPr txBox="1">
          <a:spLocks noChangeArrowheads="1"/>
        </xdr:cNvSpPr>
      </xdr:nvSpPr>
      <xdr:spPr bwMode="auto">
        <a:xfrm>
          <a:off x="6858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114" name="Text Box 22">
          <a:extLst>
            <a:ext uri="{FF2B5EF4-FFF2-40B4-BE49-F238E27FC236}">
              <a16:creationId xmlns:a16="http://schemas.microsoft.com/office/drawing/2014/main" id="{789D32E0-CFD9-44F2-BAFE-36FE8C3851E1}"/>
            </a:ext>
          </a:extLst>
        </xdr:cNvPr>
        <xdr:cNvSpPr txBox="1">
          <a:spLocks noChangeArrowheads="1"/>
        </xdr:cNvSpPr>
      </xdr:nvSpPr>
      <xdr:spPr bwMode="auto">
        <a:xfrm>
          <a:off x="5943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115" name="Text Box 22">
          <a:extLst>
            <a:ext uri="{FF2B5EF4-FFF2-40B4-BE49-F238E27FC236}">
              <a16:creationId xmlns:a16="http://schemas.microsoft.com/office/drawing/2014/main" id="{454FBC0B-C790-42DF-80C0-23209858CB51}"/>
            </a:ext>
          </a:extLst>
        </xdr:cNvPr>
        <xdr:cNvSpPr txBox="1">
          <a:spLocks noChangeArrowheads="1"/>
        </xdr:cNvSpPr>
      </xdr:nvSpPr>
      <xdr:spPr bwMode="auto">
        <a:xfrm>
          <a:off x="2971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116" name="Text Box 22">
          <a:extLst>
            <a:ext uri="{FF2B5EF4-FFF2-40B4-BE49-F238E27FC236}">
              <a16:creationId xmlns:a16="http://schemas.microsoft.com/office/drawing/2014/main" id="{154B3DDA-F4C1-4B58-B345-056F26BE30F6}"/>
            </a:ext>
          </a:extLst>
        </xdr:cNvPr>
        <xdr:cNvSpPr txBox="1">
          <a:spLocks noChangeArrowheads="1"/>
        </xdr:cNvSpPr>
      </xdr:nvSpPr>
      <xdr:spPr bwMode="auto">
        <a:xfrm>
          <a:off x="51435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117" name="Text Box 22">
          <a:extLst>
            <a:ext uri="{FF2B5EF4-FFF2-40B4-BE49-F238E27FC236}">
              <a16:creationId xmlns:a16="http://schemas.microsoft.com/office/drawing/2014/main" id="{BBCBAB73-CE5F-487D-BBB9-448A583BFD0D}"/>
            </a:ext>
          </a:extLst>
        </xdr:cNvPr>
        <xdr:cNvSpPr txBox="1">
          <a:spLocks noChangeArrowheads="1"/>
        </xdr:cNvSpPr>
      </xdr:nvSpPr>
      <xdr:spPr bwMode="auto">
        <a:xfrm>
          <a:off x="3886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118" name="Text Box 22">
          <a:extLst>
            <a:ext uri="{FF2B5EF4-FFF2-40B4-BE49-F238E27FC236}">
              <a16:creationId xmlns:a16="http://schemas.microsoft.com/office/drawing/2014/main" id="{3FEB2867-5769-404A-9CA8-005180C1D6E7}"/>
            </a:ext>
          </a:extLst>
        </xdr:cNvPr>
        <xdr:cNvSpPr txBox="1">
          <a:spLocks noChangeArrowheads="1"/>
        </xdr:cNvSpPr>
      </xdr:nvSpPr>
      <xdr:spPr bwMode="auto">
        <a:xfrm>
          <a:off x="4800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19" name="Text Box 80">
          <a:extLst>
            <a:ext uri="{FF2B5EF4-FFF2-40B4-BE49-F238E27FC236}">
              <a16:creationId xmlns:a16="http://schemas.microsoft.com/office/drawing/2014/main" id="{D52A3728-E9BA-4A87-991E-9544CE8F7B4F}"/>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20" name="Text Box 117">
          <a:extLst>
            <a:ext uri="{FF2B5EF4-FFF2-40B4-BE49-F238E27FC236}">
              <a16:creationId xmlns:a16="http://schemas.microsoft.com/office/drawing/2014/main" id="{0A659B74-64EF-494C-8948-D63AFED9ECFA}"/>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21" name="Text Box 22">
          <a:extLst>
            <a:ext uri="{FF2B5EF4-FFF2-40B4-BE49-F238E27FC236}">
              <a16:creationId xmlns:a16="http://schemas.microsoft.com/office/drawing/2014/main" id="{AB8645D0-39FC-4544-AF3E-942B7F088711}"/>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22" name="Text Box 22">
          <a:extLst>
            <a:ext uri="{FF2B5EF4-FFF2-40B4-BE49-F238E27FC236}">
              <a16:creationId xmlns:a16="http://schemas.microsoft.com/office/drawing/2014/main" id="{DE96FE75-480A-4773-8515-6D3DABA29DC7}"/>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23" name="Text Box 22">
          <a:extLst>
            <a:ext uri="{FF2B5EF4-FFF2-40B4-BE49-F238E27FC236}">
              <a16:creationId xmlns:a16="http://schemas.microsoft.com/office/drawing/2014/main" id="{F28C8623-5D6A-47CE-98B8-F4758889A8AD}"/>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24" name="Text Box 80">
          <a:extLst>
            <a:ext uri="{FF2B5EF4-FFF2-40B4-BE49-F238E27FC236}">
              <a16:creationId xmlns:a16="http://schemas.microsoft.com/office/drawing/2014/main" id="{93949C02-ED8D-46F7-B409-9E6C6ED12CF2}"/>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25" name="Text Box 117">
          <a:extLst>
            <a:ext uri="{FF2B5EF4-FFF2-40B4-BE49-F238E27FC236}">
              <a16:creationId xmlns:a16="http://schemas.microsoft.com/office/drawing/2014/main" id="{C3210A77-7EB8-4BA4-BEF3-F4AE8C5CFA16}"/>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26" name="Text Box 22">
          <a:extLst>
            <a:ext uri="{FF2B5EF4-FFF2-40B4-BE49-F238E27FC236}">
              <a16:creationId xmlns:a16="http://schemas.microsoft.com/office/drawing/2014/main" id="{B4175047-539C-47C7-A679-0743621A417B}"/>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27" name="Text Box 22">
          <a:extLst>
            <a:ext uri="{FF2B5EF4-FFF2-40B4-BE49-F238E27FC236}">
              <a16:creationId xmlns:a16="http://schemas.microsoft.com/office/drawing/2014/main" id="{6C5A8334-445C-45C8-A6D1-535A2C728716}"/>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128" name="Text Box 22">
          <a:extLst>
            <a:ext uri="{FF2B5EF4-FFF2-40B4-BE49-F238E27FC236}">
              <a16:creationId xmlns:a16="http://schemas.microsoft.com/office/drawing/2014/main" id="{DA5C6413-2F8E-462F-8D05-4FA598DCF3D8}"/>
            </a:ext>
          </a:extLst>
        </xdr:cNvPr>
        <xdr:cNvSpPr txBox="1">
          <a:spLocks noChangeArrowheads="1"/>
        </xdr:cNvSpPr>
      </xdr:nvSpPr>
      <xdr:spPr bwMode="auto">
        <a:xfrm>
          <a:off x="69723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29" name="Text Box 22">
          <a:extLst>
            <a:ext uri="{FF2B5EF4-FFF2-40B4-BE49-F238E27FC236}">
              <a16:creationId xmlns:a16="http://schemas.microsoft.com/office/drawing/2014/main" id="{18270426-9A75-49B1-A8D3-BDE3D25D5819}"/>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130" name="Text Box 22">
          <a:extLst>
            <a:ext uri="{FF2B5EF4-FFF2-40B4-BE49-F238E27FC236}">
              <a16:creationId xmlns:a16="http://schemas.microsoft.com/office/drawing/2014/main" id="{C47C49C9-5778-4C33-93E6-E94CB824BDC8}"/>
            </a:ext>
          </a:extLst>
        </xdr:cNvPr>
        <xdr:cNvSpPr txBox="1">
          <a:spLocks noChangeArrowheads="1"/>
        </xdr:cNvSpPr>
      </xdr:nvSpPr>
      <xdr:spPr bwMode="auto">
        <a:xfrm>
          <a:off x="6629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119</xdr:row>
      <xdr:rowOff>0</xdr:rowOff>
    </xdr:from>
    <xdr:ext cx="48040" cy="47625"/>
    <xdr:sp macro="" textlink="">
      <xdr:nvSpPr>
        <xdr:cNvPr id="131" name="Text Box 80">
          <a:extLst>
            <a:ext uri="{FF2B5EF4-FFF2-40B4-BE49-F238E27FC236}">
              <a16:creationId xmlns:a16="http://schemas.microsoft.com/office/drawing/2014/main" id="{B005421C-1355-4356-B93B-767FB5E51528}"/>
            </a:ext>
          </a:extLst>
        </xdr:cNvPr>
        <xdr:cNvSpPr txBox="1">
          <a:spLocks noChangeArrowheads="1"/>
        </xdr:cNvSpPr>
      </xdr:nvSpPr>
      <xdr:spPr bwMode="auto">
        <a:xfrm>
          <a:off x="3657600" y="33787080"/>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119</xdr:row>
      <xdr:rowOff>0</xdr:rowOff>
    </xdr:from>
    <xdr:ext cx="48039" cy="47625"/>
    <xdr:sp macro="" textlink="">
      <xdr:nvSpPr>
        <xdr:cNvPr id="132" name="Text Box 117">
          <a:extLst>
            <a:ext uri="{FF2B5EF4-FFF2-40B4-BE49-F238E27FC236}">
              <a16:creationId xmlns:a16="http://schemas.microsoft.com/office/drawing/2014/main" id="{9C194933-2E4F-487F-BF32-7DEE23FA06B0}"/>
            </a:ext>
          </a:extLst>
        </xdr:cNvPr>
        <xdr:cNvSpPr txBox="1">
          <a:spLocks noChangeArrowheads="1"/>
        </xdr:cNvSpPr>
      </xdr:nvSpPr>
      <xdr:spPr bwMode="auto">
        <a:xfrm>
          <a:off x="3543300" y="33787080"/>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119</xdr:row>
      <xdr:rowOff>0</xdr:rowOff>
    </xdr:from>
    <xdr:ext cx="33337" cy="47625"/>
    <xdr:sp macro="" textlink="">
      <xdr:nvSpPr>
        <xdr:cNvPr id="133" name="Text Box 118">
          <a:extLst>
            <a:ext uri="{FF2B5EF4-FFF2-40B4-BE49-F238E27FC236}">
              <a16:creationId xmlns:a16="http://schemas.microsoft.com/office/drawing/2014/main" id="{FFBC2537-0616-4DCC-8DF8-EF64055DD121}"/>
            </a:ext>
          </a:extLst>
        </xdr:cNvPr>
        <xdr:cNvSpPr txBox="1">
          <a:spLocks noChangeArrowheads="1"/>
        </xdr:cNvSpPr>
      </xdr:nvSpPr>
      <xdr:spPr bwMode="auto">
        <a:xfrm>
          <a:off x="34718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119</xdr:row>
      <xdr:rowOff>0</xdr:rowOff>
    </xdr:from>
    <xdr:ext cx="48039" cy="38100"/>
    <xdr:sp macro="" textlink="">
      <xdr:nvSpPr>
        <xdr:cNvPr id="134" name="Text Box 22">
          <a:extLst>
            <a:ext uri="{FF2B5EF4-FFF2-40B4-BE49-F238E27FC236}">
              <a16:creationId xmlns:a16="http://schemas.microsoft.com/office/drawing/2014/main" id="{C8E3F800-AD80-4B92-8A74-62696B839B0D}"/>
            </a:ext>
          </a:extLst>
        </xdr:cNvPr>
        <xdr:cNvSpPr txBox="1">
          <a:spLocks noChangeArrowheads="1"/>
        </xdr:cNvSpPr>
      </xdr:nvSpPr>
      <xdr:spPr bwMode="auto">
        <a:xfrm>
          <a:off x="3314700" y="33787080"/>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57150" cy="38100"/>
    <xdr:sp macro="" textlink="">
      <xdr:nvSpPr>
        <xdr:cNvPr id="135" name="Text Box 22">
          <a:extLst>
            <a:ext uri="{FF2B5EF4-FFF2-40B4-BE49-F238E27FC236}">
              <a16:creationId xmlns:a16="http://schemas.microsoft.com/office/drawing/2014/main" id="{F349DED4-FA58-4F6E-8820-AAA7E83DA231}"/>
            </a:ext>
          </a:extLst>
        </xdr:cNvPr>
        <xdr:cNvSpPr txBox="1">
          <a:spLocks noChangeArrowheads="1"/>
        </xdr:cNvSpPr>
      </xdr:nvSpPr>
      <xdr:spPr bwMode="auto">
        <a:xfrm>
          <a:off x="2057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119</xdr:row>
      <xdr:rowOff>0</xdr:rowOff>
    </xdr:from>
    <xdr:ext cx="57150" cy="38100"/>
    <xdr:sp macro="" textlink="">
      <xdr:nvSpPr>
        <xdr:cNvPr id="136" name="Text Box 22">
          <a:extLst>
            <a:ext uri="{FF2B5EF4-FFF2-40B4-BE49-F238E27FC236}">
              <a16:creationId xmlns:a16="http://schemas.microsoft.com/office/drawing/2014/main" id="{3E638FFD-3F45-4CB1-9A65-9211FF3BC36C}"/>
            </a:ext>
          </a:extLst>
        </xdr:cNvPr>
        <xdr:cNvSpPr txBox="1">
          <a:spLocks noChangeArrowheads="1"/>
        </xdr:cNvSpPr>
      </xdr:nvSpPr>
      <xdr:spPr bwMode="auto">
        <a:xfrm>
          <a:off x="3543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119</xdr:row>
      <xdr:rowOff>0</xdr:rowOff>
    </xdr:from>
    <xdr:ext cx="57150" cy="38100"/>
    <xdr:sp macro="" textlink="">
      <xdr:nvSpPr>
        <xdr:cNvPr id="137" name="Text Box 22">
          <a:extLst>
            <a:ext uri="{FF2B5EF4-FFF2-40B4-BE49-F238E27FC236}">
              <a16:creationId xmlns:a16="http://schemas.microsoft.com/office/drawing/2014/main" id="{ED36E7A6-97F5-4AD1-A6B2-4C5315718534}"/>
            </a:ext>
          </a:extLst>
        </xdr:cNvPr>
        <xdr:cNvSpPr txBox="1">
          <a:spLocks noChangeArrowheads="1"/>
        </xdr:cNvSpPr>
      </xdr:nvSpPr>
      <xdr:spPr bwMode="auto">
        <a:xfrm>
          <a:off x="5143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119</xdr:row>
      <xdr:rowOff>0</xdr:rowOff>
    </xdr:from>
    <xdr:ext cx="57150" cy="38100"/>
    <xdr:sp macro="" textlink="">
      <xdr:nvSpPr>
        <xdr:cNvPr id="138" name="Text Box 22">
          <a:extLst>
            <a:ext uri="{FF2B5EF4-FFF2-40B4-BE49-F238E27FC236}">
              <a16:creationId xmlns:a16="http://schemas.microsoft.com/office/drawing/2014/main" id="{0D9E1669-20AF-4793-91DF-8DD73B69643C}"/>
            </a:ext>
          </a:extLst>
        </xdr:cNvPr>
        <xdr:cNvSpPr txBox="1">
          <a:spLocks noChangeArrowheads="1"/>
        </xdr:cNvSpPr>
      </xdr:nvSpPr>
      <xdr:spPr bwMode="auto">
        <a:xfrm>
          <a:off x="5600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39" name="Text Box 23">
          <a:extLst>
            <a:ext uri="{FF2B5EF4-FFF2-40B4-BE49-F238E27FC236}">
              <a16:creationId xmlns:a16="http://schemas.microsoft.com/office/drawing/2014/main" id="{1F7F2792-0E9C-4E33-B562-9AA238CD1108}"/>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140" name="Text Box 22">
          <a:extLst>
            <a:ext uri="{FF2B5EF4-FFF2-40B4-BE49-F238E27FC236}">
              <a16:creationId xmlns:a16="http://schemas.microsoft.com/office/drawing/2014/main" id="{D64832F3-DC82-4AC6-8816-8C30C0FB2596}"/>
            </a:ext>
          </a:extLst>
        </xdr:cNvPr>
        <xdr:cNvSpPr txBox="1">
          <a:spLocks noChangeArrowheads="1"/>
        </xdr:cNvSpPr>
      </xdr:nvSpPr>
      <xdr:spPr bwMode="auto">
        <a:xfrm>
          <a:off x="52578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41" name="Text Box 23">
          <a:extLst>
            <a:ext uri="{FF2B5EF4-FFF2-40B4-BE49-F238E27FC236}">
              <a16:creationId xmlns:a16="http://schemas.microsoft.com/office/drawing/2014/main" id="{A46EBBE3-BC5F-4B0F-8544-1969FA2F0296}"/>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142" name="Text Box 22">
          <a:extLst>
            <a:ext uri="{FF2B5EF4-FFF2-40B4-BE49-F238E27FC236}">
              <a16:creationId xmlns:a16="http://schemas.microsoft.com/office/drawing/2014/main" id="{DE23CE06-83BB-4A87-89B0-6286268E0494}"/>
            </a:ext>
          </a:extLst>
        </xdr:cNvPr>
        <xdr:cNvSpPr txBox="1">
          <a:spLocks noChangeArrowheads="1"/>
        </xdr:cNvSpPr>
      </xdr:nvSpPr>
      <xdr:spPr bwMode="auto">
        <a:xfrm>
          <a:off x="4229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43" name="Text Box 80">
          <a:extLst>
            <a:ext uri="{FF2B5EF4-FFF2-40B4-BE49-F238E27FC236}">
              <a16:creationId xmlns:a16="http://schemas.microsoft.com/office/drawing/2014/main" id="{FFF40FB1-A352-44B8-8A4A-98D160C940A4}"/>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44" name="Text Box 22">
          <a:extLst>
            <a:ext uri="{FF2B5EF4-FFF2-40B4-BE49-F238E27FC236}">
              <a16:creationId xmlns:a16="http://schemas.microsoft.com/office/drawing/2014/main" id="{54736F66-A6BA-4D2B-B802-7EED358C2EAD}"/>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145" name="Text Box 22">
          <a:extLst>
            <a:ext uri="{FF2B5EF4-FFF2-40B4-BE49-F238E27FC236}">
              <a16:creationId xmlns:a16="http://schemas.microsoft.com/office/drawing/2014/main" id="{AFA890E7-B73B-4C57-867B-5C01E54F8EBC}"/>
            </a:ext>
          </a:extLst>
        </xdr:cNvPr>
        <xdr:cNvSpPr txBox="1">
          <a:spLocks noChangeArrowheads="1"/>
        </xdr:cNvSpPr>
      </xdr:nvSpPr>
      <xdr:spPr bwMode="auto">
        <a:xfrm>
          <a:off x="6858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146" name="Text Box 22">
          <a:extLst>
            <a:ext uri="{FF2B5EF4-FFF2-40B4-BE49-F238E27FC236}">
              <a16:creationId xmlns:a16="http://schemas.microsoft.com/office/drawing/2014/main" id="{382286F2-63D4-4393-8B6B-A3FCBC1BA186}"/>
            </a:ext>
          </a:extLst>
        </xdr:cNvPr>
        <xdr:cNvSpPr txBox="1">
          <a:spLocks noChangeArrowheads="1"/>
        </xdr:cNvSpPr>
      </xdr:nvSpPr>
      <xdr:spPr bwMode="auto">
        <a:xfrm>
          <a:off x="5943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147" name="Text Box 22">
          <a:extLst>
            <a:ext uri="{FF2B5EF4-FFF2-40B4-BE49-F238E27FC236}">
              <a16:creationId xmlns:a16="http://schemas.microsoft.com/office/drawing/2014/main" id="{6A42C60F-E759-42C4-926B-F5B380001D2B}"/>
            </a:ext>
          </a:extLst>
        </xdr:cNvPr>
        <xdr:cNvSpPr txBox="1">
          <a:spLocks noChangeArrowheads="1"/>
        </xdr:cNvSpPr>
      </xdr:nvSpPr>
      <xdr:spPr bwMode="auto">
        <a:xfrm>
          <a:off x="2971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148" name="Text Box 22">
          <a:extLst>
            <a:ext uri="{FF2B5EF4-FFF2-40B4-BE49-F238E27FC236}">
              <a16:creationId xmlns:a16="http://schemas.microsoft.com/office/drawing/2014/main" id="{15A135E4-FF72-4B9F-9728-A86EA0D541C6}"/>
            </a:ext>
          </a:extLst>
        </xdr:cNvPr>
        <xdr:cNvSpPr txBox="1">
          <a:spLocks noChangeArrowheads="1"/>
        </xdr:cNvSpPr>
      </xdr:nvSpPr>
      <xdr:spPr bwMode="auto">
        <a:xfrm>
          <a:off x="51435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149" name="Text Box 22">
          <a:extLst>
            <a:ext uri="{FF2B5EF4-FFF2-40B4-BE49-F238E27FC236}">
              <a16:creationId xmlns:a16="http://schemas.microsoft.com/office/drawing/2014/main" id="{84F4C35B-FF18-4459-B3B4-689EE4E4E5F7}"/>
            </a:ext>
          </a:extLst>
        </xdr:cNvPr>
        <xdr:cNvSpPr txBox="1">
          <a:spLocks noChangeArrowheads="1"/>
        </xdr:cNvSpPr>
      </xdr:nvSpPr>
      <xdr:spPr bwMode="auto">
        <a:xfrm>
          <a:off x="3886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150" name="Text Box 22">
          <a:extLst>
            <a:ext uri="{FF2B5EF4-FFF2-40B4-BE49-F238E27FC236}">
              <a16:creationId xmlns:a16="http://schemas.microsoft.com/office/drawing/2014/main" id="{71400382-AEEA-4B74-97F8-60CA6863B4EC}"/>
            </a:ext>
          </a:extLst>
        </xdr:cNvPr>
        <xdr:cNvSpPr txBox="1">
          <a:spLocks noChangeArrowheads="1"/>
        </xdr:cNvSpPr>
      </xdr:nvSpPr>
      <xdr:spPr bwMode="auto">
        <a:xfrm>
          <a:off x="4800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51" name="Text Box 80">
          <a:extLst>
            <a:ext uri="{FF2B5EF4-FFF2-40B4-BE49-F238E27FC236}">
              <a16:creationId xmlns:a16="http://schemas.microsoft.com/office/drawing/2014/main" id="{F873F9B2-CA05-48FF-A338-2D01D1105CCC}"/>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52" name="Text Box 117">
          <a:extLst>
            <a:ext uri="{FF2B5EF4-FFF2-40B4-BE49-F238E27FC236}">
              <a16:creationId xmlns:a16="http://schemas.microsoft.com/office/drawing/2014/main" id="{D256D1B9-8235-407E-934C-7FB300E926A2}"/>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53" name="Text Box 22">
          <a:extLst>
            <a:ext uri="{FF2B5EF4-FFF2-40B4-BE49-F238E27FC236}">
              <a16:creationId xmlns:a16="http://schemas.microsoft.com/office/drawing/2014/main" id="{D91E3B9A-B402-4907-ACC0-9853C58E40DD}"/>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54" name="Text Box 22">
          <a:extLst>
            <a:ext uri="{FF2B5EF4-FFF2-40B4-BE49-F238E27FC236}">
              <a16:creationId xmlns:a16="http://schemas.microsoft.com/office/drawing/2014/main" id="{16A4B922-45EC-48CC-A10E-FD1BCE46CC60}"/>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55" name="Text Box 22">
          <a:extLst>
            <a:ext uri="{FF2B5EF4-FFF2-40B4-BE49-F238E27FC236}">
              <a16:creationId xmlns:a16="http://schemas.microsoft.com/office/drawing/2014/main" id="{B3AA38D9-0D5D-4861-93B2-AA8B631C0AA3}"/>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56" name="Text Box 80">
          <a:extLst>
            <a:ext uri="{FF2B5EF4-FFF2-40B4-BE49-F238E27FC236}">
              <a16:creationId xmlns:a16="http://schemas.microsoft.com/office/drawing/2014/main" id="{5B0E6106-0E51-4CFE-9598-9B40323C3C98}"/>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57" name="Text Box 117">
          <a:extLst>
            <a:ext uri="{FF2B5EF4-FFF2-40B4-BE49-F238E27FC236}">
              <a16:creationId xmlns:a16="http://schemas.microsoft.com/office/drawing/2014/main" id="{57824676-2BAB-41B3-A317-439B919390FA}"/>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58" name="Text Box 22">
          <a:extLst>
            <a:ext uri="{FF2B5EF4-FFF2-40B4-BE49-F238E27FC236}">
              <a16:creationId xmlns:a16="http://schemas.microsoft.com/office/drawing/2014/main" id="{418537C5-AD21-4F5C-89B7-DFCADE78DFB9}"/>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59" name="Text Box 22">
          <a:extLst>
            <a:ext uri="{FF2B5EF4-FFF2-40B4-BE49-F238E27FC236}">
              <a16:creationId xmlns:a16="http://schemas.microsoft.com/office/drawing/2014/main" id="{E8968AB6-9A81-496C-802A-B6E40F8FDC04}"/>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160" name="Text Box 22">
          <a:extLst>
            <a:ext uri="{FF2B5EF4-FFF2-40B4-BE49-F238E27FC236}">
              <a16:creationId xmlns:a16="http://schemas.microsoft.com/office/drawing/2014/main" id="{439EDFC3-EECF-4408-8DE7-D5A4340C2BE8}"/>
            </a:ext>
          </a:extLst>
        </xdr:cNvPr>
        <xdr:cNvSpPr txBox="1">
          <a:spLocks noChangeArrowheads="1"/>
        </xdr:cNvSpPr>
      </xdr:nvSpPr>
      <xdr:spPr bwMode="auto">
        <a:xfrm>
          <a:off x="69723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61" name="Text Box 22">
          <a:extLst>
            <a:ext uri="{FF2B5EF4-FFF2-40B4-BE49-F238E27FC236}">
              <a16:creationId xmlns:a16="http://schemas.microsoft.com/office/drawing/2014/main" id="{A5B5B985-D257-44D6-A4F9-E8810D24BC3D}"/>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162" name="Text Box 22">
          <a:extLst>
            <a:ext uri="{FF2B5EF4-FFF2-40B4-BE49-F238E27FC236}">
              <a16:creationId xmlns:a16="http://schemas.microsoft.com/office/drawing/2014/main" id="{6F1B146E-5519-49B3-BF14-DEDBC1FC3FE2}"/>
            </a:ext>
          </a:extLst>
        </xdr:cNvPr>
        <xdr:cNvSpPr txBox="1">
          <a:spLocks noChangeArrowheads="1"/>
        </xdr:cNvSpPr>
      </xdr:nvSpPr>
      <xdr:spPr bwMode="auto">
        <a:xfrm>
          <a:off x="6629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119</xdr:row>
      <xdr:rowOff>0</xdr:rowOff>
    </xdr:from>
    <xdr:ext cx="48040" cy="47625"/>
    <xdr:sp macro="" textlink="">
      <xdr:nvSpPr>
        <xdr:cNvPr id="163" name="Text Box 80">
          <a:extLst>
            <a:ext uri="{FF2B5EF4-FFF2-40B4-BE49-F238E27FC236}">
              <a16:creationId xmlns:a16="http://schemas.microsoft.com/office/drawing/2014/main" id="{F8EFC102-AE8F-4011-AD97-51E4ADC0C3BF}"/>
            </a:ext>
          </a:extLst>
        </xdr:cNvPr>
        <xdr:cNvSpPr txBox="1">
          <a:spLocks noChangeArrowheads="1"/>
        </xdr:cNvSpPr>
      </xdr:nvSpPr>
      <xdr:spPr bwMode="auto">
        <a:xfrm>
          <a:off x="3657600" y="33787080"/>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119</xdr:row>
      <xdr:rowOff>0</xdr:rowOff>
    </xdr:from>
    <xdr:ext cx="48039" cy="47625"/>
    <xdr:sp macro="" textlink="">
      <xdr:nvSpPr>
        <xdr:cNvPr id="164" name="Text Box 117">
          <a:extLst>
            <a:ext uri="{FF2B5EF4-FFF2-40B4-BE49-F238E27FC236}">
              <a16:creationId xmlns:a16="http://schemas.microsoft.com/office/drawing/2014/main" id="{BD51F8A9-FFC4-4961-BD15-FEBCAE1000E5}"/>
            </a:ext>
          </a:extLst>
        </xdr:cNvPr>
        <xdr:cNvSpPr txBox="1">
          <a:spLocks noChangeArrowheads="1"/>
        </xdr:cNvSpPr>
      </xdr:nvSpPr>
      <xdr:spPr bwMode="auto">
        <a:xfrm>
          <a:off x="3543300" y="33787080"/>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119</xdr:row>
      <xdr:rowOff>0</xdr:rowOff>
    </xdr:from>
    <xdr:ext cx="33337" cy="47625"/>
    <xdr:sp macro="" textlink="">
      <xdr:nvSpPr>
        <xdr:cNvPr id="165" name="Text Box 118">
          <a:extLst>
            <a:ext uri="{FF2B5EF4-FFF2-40B4-BE49-F238E27FC236}">
              <a16:creationId xmlns:a16="http://schemas.microsoft.com/office/drawing/2014/main" id="{24A52F72-E125-46E4-838F-0BA06EA60084}"/>
            </a:ext>
          </a:extLst>
        </xdr:cNvPr>
        <xdr:cNvSpPr txBox="1">
          <a:spLocks noChangeArrowheads="1"/>
        </xdr:cNvSpPr>
      </xdr:nvSpPr>
      <xdr:spPr bwMode="auto">
        <a:xfrm>
          <a:off x="3471862" y="3378708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119</xdr:row>
      <xdr:rowOff>0</xdr:rowOff>
    </xdr:from>
    <xdr:ext cx="48039" cy="38100"/>
    <xdr:sp macro="" textlink="">
      <xdr:nvSpPr>
        <xdr:cNvPr id="166" name="Text Box 22">
          <a:extLst>
            <a:ext uri="{FF2B5EF4-FFF2-40B4-BE49-F238E27FC236}">
              <a16:creationId xmlns:a16="http://schemas.microsoft.com/office/drawing/2014/main" id="{E06E52B4-839E-4620-9AE8-36A0813744CF}"/>
            </a:ext>
          </a:extLst>
        </xdr:cNvPr>
        <xdr:cNvSpPr txBox="1">
          <a:spLocks noChangeArrowheads="1"/>
        </xdr:cNvSpPr>
      </xdr:nvSpPr>
      <xdr:spPr bwMode="auto">
        <a:xfrm>
          <a:off x="3314700" y="33787080"/>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57150" cy="38100"/>
    <xdr:sp macro="" textlink="">
      <xdr:nvSpPr>
        <xdr:cNvPr id="167" name="Text Box 22">
          <a:extLst>
            <a:ext uri="{FF2B5EF4-FFF2-40B4-BE49-F238E27FC236}">
              <a16:creationId xmlns:a16="http://schemas.microsoft.com/office/drawing/2014/main" id="{D319ABA8-75BF-4A4B-BF23-EB093A8DBBC3}"/>
            </a:ext>
          </a:extLst>
        </xdr:cNvPr>
        <xdr:cNvSpPr txBox="1">
          <a:spLocks noChangeArrowheads="1"/>
        </xdr:cNvSpPr>
      </xdr:nvSpPr>
      <xdr:spPr bwMode="auto">
        <a:xfrm>
          <a:off x="2057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119</xdr:row>
      <xdr:rowOff>0</xdr:rowOff>
    </xdr:from>
    <xdr:ext cx="57150" cy="38100"/>
    <xdr:sp macro="" textlink="">
      <xdr:nvSpPr>
        <xdr:cNvPr id="168" name="Text Box 22">
          <a:extLst>
            <a:ext uri="{FF2B5EF4-FFF2-40B4-BE49-F238E27FC236}">
              <a16:creationId xmlns:a16="http://schemas.microsoft.com/office/drawing/2014/main" id="{2443B372-E26B-4B16-9151-373A3D452260}"/>
            </a:ext>
          </a:extLst>
        </xdr:cNvPr>
        <xdr:cNvSpPr txBox="1">
          <a:spLocks noChangeArrowheads="1"/>
        </xdr:cNvSpPr>
      </xdr:nvSpPr>
      <xdr:spPr bwMode="auto">
        <a:xfrm>
          <a:off x="35433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119</xdr:row>
      <xdr:rowOff>0</xdr:rowOff>
    </xdr:from>
    <xdr:ext cx="57150" cy="38100"/>
    <xdr:sp macro="" textlink="">
      <xdr:nvSpPr>
        <xdr:cNvPr id="169" name="Text Box 22">
          <a:extLst>
            <a:ext uri="{FF2B5EF4-FFF2-40B4-BE49-F238E27FC236}">
              <a16:creationId xmlns:a16="http://schemas.microsoft.com/office/drawing/2014/main" id="{9AA44ADC-972C-40B7-BEA4-04C7EF9B3AFF}"/>
            </a:ext>
          </a:extLst>
        </xdr:cNvPr>
        <xdr:cNvSpPr txBox="1">
          <a:spLocks noChangeArrowheads="1"/>
        </xdr:cNvSpPr>
      </xdr:nvSpPr>
      <xdr:spPr bwMode="auto">
        <a:xfrm>
          <a:off x="51435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119</xdr:row>
      <xdr:rowOff>0</xdr:rowOff>
    </xdr:from>
    <xdr:ext cx="57150" cy="38100"/>
    <xdr:sp macro="" textlink="">
      <xdr:nvSpPr>
        <xdr:cNvPr id="170" name="Text Box 22">
          <a:extLst>
            <a:ext uri="{FF2B5EF4-FFF2-40B4-BE49-F238E27FC236}">
              <a16:creationId xmlns:a16="http://schemas.microsoft.com/office/drawing/2014/main" id="{E027FC9D-0B13-4241-883C-C7E7B5E2A6A5}"/>
            </a:ext>
          </a:extLst>
        </xdr:cNvPr>
        <xdr:cNvSpPr txBox="1">
          <a:spLocks noChangeArrowheads="1"/>
        </xdr:cNvSpPr>
      </xdr:nvSpPr>
      <xdr:spPr bwMode="auto">
        <a:xfrm>
          <a:off x="56007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71" name="Text Box 23">
          <a:extLst>
            <a:ext uri="{FF2B5EF4-FFF2-40B4-BE49-F238E27FC236}">
              <a16:creationId xmlns:a16="http://schemas.microsoft.com/office/drawing/2014/main" id="{58411FA2-0E1B-4AAE-B21A-31587E89A8CF}"/>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119</xdr:row>
      <xdr:rowOff>0</xdr:rowOff>
    </xdr:from>
    <xdr:ext cx="42863" cy="38100"/>
    <xdr:sp macro="" textlink="">
      <xdr:nvSpPr>
        <xdr:cNvPr id="172" name="Text Box 22">
          <a:extLst>
            <a:ext uri="{FF2B5EF4-FFF2-40B4-BE49-F238E27FC236}">
              <a16:creationId xmlns:a16="http://schemas.microsoft.com/office/drawing/2014/main" id="{80CACD0C-2794-4A61-9498-82160B58C15C}"/>
            </a:ext>
          </a:extLst>
        </xdr:cNvPr>
        <xdr:cNvSpPr txBox="1">
          <a:spLocks noChangeArrowheads="1"/>
        </xdr:cNvSpPr>
      </xdr:nvSpPr>
      <xdr:spPr bwMode="auto">
        <a:xfrm>
          <a:off x="52578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119</xdr:row>
      <xdr:rowOff>0</xdr:rowOff>
    </xdr:from>
    <xdr:ext cx="42862" cy="28575"/>
    <xdr:sp macro="" textlink="">
      <xdr:nvSpPr>
        <xdr:cNvPr id="173" name="Text Box 23">
          <a:extLst>
            <a:ext uri="{FF2B5EF4-FFF2-40B4-BE49-F238E27FC236}">
              <a16:creationId xmlns:a16="http://schemas.microsoft.com/office/drawing/2014/main" id="{2347701E-8D6B-484D-9E5F-D947E30A589E}"/>
            </a:ext>
          </a:extLst>
        </xdr:cNvPr>
        <xdr:cNvSpPr txBox="1">
          <a:spLocks noChangeArrowheads="1"/>
        </xdr:cNvSpPr>
      </xdr:nvSpPr>
      <xdr:spPr bwMode="auto">
        <a:xfrm>
          <a:off x="5257800" y="337870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119</xdr:row>
      <xdr:rowOff>0</xdr:rowOff>
    </xdr:from>
    <xdr:ext cx="57150" cy="38100"/>
    <xdr:sp macro="" textlink="">
      <xdr:nvSpPr>
        <xdr:cNvPr id="174" name="Text Box 22">
          <a:extLst>
            <a:ext uri="{FF2B5EF4-FFF2-40B4-BE49-F238E27FC236}">
              <a16:creationId xmlns:a16="http://schemas.microsoft.com/office/drawing/2014/main" id="{A25437FC-E585-4C74-9492-0AC123706145}"/>
            </a:ext>
          </a:extLst>
        </xdr:cNvPr>
        <xdr:cNvSpPr txBox="1">
          <a:spLocks noChangeArrowheads="1"/>
        </xdr:cNvSpPr>
      </xdr:nvSpPr>
      <xdr:spPr bwMode="auto">
        <a:xfrm>
          <a:off x="4229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75" name="Text Box 22">
          <a:extLst>
            <a:ext uri="{FF2B5EF4-FFF2-40B4-BE49-F238E27FC236}">
              <a16:creationId xmlns:a16="http://schemas.microsoft.com/office/drawing/2014/main" id="{A19BA99E-80E0-4825-AA5A-FB64B7B72C35}"/>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119</xdr:row>
      <xdr:rowOff>0</xdr:rowOff>
    </xdr:from>
    <xdr:ext cx="57150" cy="38100"/>
    <xdr:sp macro="" textlink="">
      <xdr:nvSpPr>
        <xdr:cNvPr id="176" name="Text Box 22">
          <a:extLst>
            <a:ext uri="{FF2B5EF4-FFF2-40B4-BE49-F238E27FC236}">
              <a16:creationId xmlns:a16="http://schemas.microsoft.com/office/drawing/2014/main" id="{3E3DD267-F01A-4BB3-8BE8-A0C7FA5934BE}"/>
            </a:ext>
          </a:extLst>
        </xdr:cNvPr>
        <xdr:cNvSpPr txBox="1">
          <a:spLocks noChangeArrowheads="1"/>
        </xdr:cNvSpPr>
      </xdr:nvSpPr>
      <xdr:spPr bwMode="auto">
        <a:xfrm>
          <a:off x="6858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119</xdr:row>
      <xdr:rowOff>0</xdr:rowOff>
    </xdr:from>
    <xdr:ext cx="57150" cy="38100"/>
    <xdr:sp macro="" textlink="">
      <xdr:nvSpPr>
        <xdr:cNvPr id="177" name="Text Box 22">
          <a:extLst>
            <a:ext uri="{FF2B5EF4-FFF2-40B4-BE49-F238E27FC236}">
              <a16:creationId xmlns:a16="http://schemas.microsoft.com/office/drawing/2014/main" id="{6D964F4C-4BCD-4137-B297-0E342B8E97BA}"/>
            </a:ext>
          </a:extLst>
        </xdr:cNvPr>
        <xdr:cNvSpPr txBox="1">
          <a:spLocks noChangeArrowheads="1"/>
        </xdr:cNvSpPr>
      </xdr:nvSpPr>
      <xdr:spPr bwMode="auto">
        <a:xfrm>
          <a:off x="5943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119</xdr:row>
      <xdr:rowOff>0</xdr:rowOff>
    </xdr:from>
    <xdr:ext cx="57150" cy="38100"/>
    <xdr:sp macro="" textlink="">
      <xdr:nvSpPr>
        <xdr:cNvPr id="178" name="Text Box 22">
          <a:extLst>
            <a:ext uri="{FF2B5EF4-FFF2-40B4-BE49-F238E27FC236}">
              <a16:creationId xmlns:a16="http://schemas.microsoft.com/office/drawing/2014/main" id="{DAA974EA-010E-43FE-B01C-F34664B67D87}"/>
            </a:ext>
          </a:extLst>
        </xdr:cNvPr>
        <xdr:cNvSpPr txBox="1">
          <a:spLocks noChangeArrowheads="1"/>
        </xdr:cNvSpPr>
      </xdr:nvSpPr>
      <xdr:spPr bwMode="auto">
        <a:xfrm>
          <a:off x="29718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119</xdr:row>
      <xdr:rowOff>0</xdr:rowOff>
    </xdr:from>
    <xdr:ext cx="42863" cy="38100"/>
    <xdr:sp macro="" textlink="">
      <xdr:nvSpPr>
        <xdr:cNvPr id="179" name="Text Box 22">
          <a:extLst>
            <a:ext uri="{FF2B5EF4-FFF2-40B4-BE49-F238E27FC236}">
              <a16:creationId xmlns:a16="http://schemas.microsoft.com/office/drawing/2014/main" id="{21B34291-9F83-49E2-9303-8498C5118094}"/>
            </a:ext>
          </a:extLst>
        </xdr:cNvPr>
        <xdr:cNvSpPr txBox="1">
          <a:spLocks noChangeArrowheads="1"/>
        </xdr:cNvSpPr>
      </xdr:nvSpPr>
      <xdr:spPr bwMode="auto">
        <a:xfrm>
          <a:off x="51435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119</xdr:row>
      <xdr:rowOff>0</xdr:rowOff>
    </xdr:from>
    <xdr:ext cx="57150" cy="38100"/>
    <xdr:sp macro="" textlink="">
      <xdr:nvSpPr>
        <xdr:cNvPr id="180" name="Text Box 22">
          <a:extLst>
            <a:ext uri="{FF2B5EF4-FFF2-40B4-BE49-F238E27FC236}">
              <a16:creationId xmlns:a16="http://schemas.microsoft.com/office/drawing/2014/main" id="{2CA7A57B-7A15-4B35-91F5-0D60544D7316}"/>
            </a:ext>
          </a:extLst>
        </xdr:cNvPr>
        <xdr:cNvSpPr txBox="1">
          <a:spLocks noChangeArrowheads="1"/>
        </xdr:cNvSpPr>
      </xdr:nvSpPr>
      <xdr:spPr bwMode="auto">
        <a:xfrm>
          <a:off x="38862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119</xdr:row>
      <xdr:rowOff>0</xdr:rowOff>
    </xdr:from>
    <xdr:ext cx="57150" cy="38100"/>
    <xdr:sp macro="" textlink="">
      <xdr:nvSpPr>
        <xdr:cNvPr id="181" name="Text Box 22">
          <a:extLst>
            <a:ext uri="{FF2B5EF4-FFF2-40B4-BE49-F238E27FC236}">
              <a16:creationId xmlns:a16="http://schemas.microsoft.com/office/drawing/2014/main" id="{8971E58B-ED7D-4B1E-A850-D9D60D37BDC3}"/>
            </a:ext>
          </a:extLst>
        </xdr:cNvPr>
        <xdr:cNvSpPr txBox="1">
          <a:spLocks noChangeArrowheads="1"/>
        </xdr:cNvSpPr>
      </xdr:nvSpPr>
      <xdr:spPr bwMode="auto">
        <a:xfrm>
          <a:off x="48006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82" name="Text Box 80">
          <a:extLst>
            <a:ext uri="{FF2B5EF4-FFF2-40B4-BE49-F238E27FC236}">
              <a16:creationId xmlns:a16="http://schemas.microsoft.com/office/drawing/2014/main" id="{F6E546F2-0A1F-490C-BA35-127DA9E090BB}"/>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83" name="Text Box 117">
          <a:extLst>
            <a:ext uri="{FF2B5EF4-FFF2-40B4-BE49-F238E27FC236}">
              <a16:creationId xmlns:a16="http://schemas.microsoft.com/office/drawing/2014/main" id="{BADCB85B-F5FF-44E8-9BFC-869BA2F31B86}"/>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84" name="Text Box 22">
          <a:extLst>
            <a:ext uri="{FF2B5EF4-FFF2-40B4-BE49-F238E27FC236}">
              <a16:creationId xmlns:a16="http://schemas.microsoft.com/office/drawing/2014/main" id="{E42C055B-DA3D-488F-8002-C918A8536E66}"/>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85" name="Text Box 22">
          <a:extLst>
            <a:ext uri="{FF2B5EF4-FFF2-40B4-BE49-F238E27FC236}">
              <a16:creationId xmlns:a16="http://schemas.microsoft.com/office/drawing/2014/main" id="{B690FC01-695E-4B51-9627-B2E0ED1A9D59}"/>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86" name="Text Box 22">
          <a:extLst>
            <a:ext uri="{FF2B5EF4-FFF2-40B4-BE49-F238E27FC236}">
              <a16:creationId xmlns:a16="http://schemas.microsoft.com/office/drawing/2014/main" id="{7724016F-A676-47AC-8E7A-8320F8C59C1E}"/>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119</xdr:row>
      <xdr:rowOff>0</xdr:rowOff>
    </xdr:from>
    <xdr:ext cx="42863" cy="47625"/>
    <xdr:sp macro="" textlink="">
      <xdr:nvSpPr>
        <xdr:cNvPr id="187" name="Text Box 80">
          <a:extLst>
            <a:ext uri="{FF2B5EF4-FFF2-40B4-BE49-F238E27FC236}">
              <a16:creationId xmlns:a16="http://schemas.microsoft.com/office/drawing/2014/main" id="{A673E703-E757-427E-9B17-A9593670B4FE}"/>
            </a:ext>
          </a:extLst>
        </xdr:cNvPr>
        <xdr:cNvSpPr txBox="1">
          <a:spLocks noChangeArrowheads="1"/>
        </xdr:cNvSpPr>
      </xdr:nvSpPr>
      <xdr:spPr bwMode="auto">
        <a:xfrm>
          <a:off x="54864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119</xdr:row>
      <xdr:rowOff>0</xdr:rowOff>
    </xdr:from>
    <xdr:ext cx="42863" cy="47625"/>
    <xdr:sp macro="" textlink="">
      <xdr:nvSpPr>
        <xdr:cNvPr id="188" name="Text Box 117">
          <a:extLst>
            <a:ext uri="{FF2B5EF4-FFF2-40B4-BE49-F238E27FC236}">
              <a16:creationId xmlns:a16="http://schemas.microsoft.com/office/drawing/2014/main" id="{362FCF17-C009-4EFC-8172-AB036B291ECB}"/>
            </a:ext>
          </a:extLst>
        </xdr:cNvPr>
        <xdr:cNvSpPr txBox="1">
          <a:spLocks noChangeArrowheads="1"/>
        </xdr:cNvSpPr>
      </xdr:nvSpPr>
      <xdr:spPr bwMode="auto">
        <a:xfrm>
          <a:off x="5372100" y="337870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119</xdr:row>
      <xdr:rowOff>0</xdr:rowOff>
    </xdr:from>
    <xdr:ext cx="57150" cy="38100"/>
    <xdr:sp macro="" textlink="">
      <xdr:nvSpPr>
        <xdr:cNvPr id="189" name="Text Box 22">
          <a:extLst>
            <a:ext uri="{FF2B5EF4-FFF2-40B4-BE49-F238E27FC236}">
              <a16:creationId xmlns:a16="http://schemas.microsoft.com/office/drawing/2014/main" id="{CA72CE2D-DE3F-446A-AB43-D1C74B833A3A}"/>
            </a:ext>
          </a:extLst>
        </xdr:cNvPr>
        <xdr:cNvSpPr txBox="1">
          <a:spLocks noChangeArrowheads="1"/>
        </xdr:cNvSpPr>
      </xdr:nvSpPr>
      <xdr:spPr bwMode="auto">
        <a:xfrm>
          <a:off x="53721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119</xdr:row>
      <xdr:rowOff>0</xdr:rowOff>
    </xdr:from>
    <xdr:ext cx="57150" cy="38100"/>
    <xdr:sp macro="" textlink="">
      <xdr:nvSpPr>
        <xdr:cNvPr id="190" name="Text Box 22">
          <a:extLst>
            <a:ext uri="{FF2B5EF4-FFF2-40B4-BE49-F238E27FC236}">
              <a16:creationId xmlns:a16="http://schemas.microsoft.com/office/drawing/2014/main" id="{5690FD8D-E304-414D-AA0F-2C7164EB6D7E}"/>
            </a:ext>
          </a:extLst>
        </xdr:cNvPr>
        <xdr:cNvSpPr txBox="1">
          <a:spLocks noChangeArrowheads="1"/>
        </xdr:cNvSpPr>
      </xdr:nvSpPr>
      <xdr:spPr bwMode="auto">
        <a:xfrm>
          <a:off x="60579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119</xdr:row>
      <xdr:rowOff>0</xdr:rowOff>
    </xdr:from>
    <xdr:ext cx="42863" cy="38100"/>
    <xdr:sp macro="" textlink="">
      <xdr:nvSpPr>
        <xdr:cNvPr id="191" name="Text Box 22">
          <a:extLst>
            <a:ext uri="{FF2B5EF4-FFF2-40B4-BE49-F238E27FC236}">
              <a16:creationId xmlns:a16="http://schemas.microsoft.com/office/drawing/2014/main" id="{59907E91-B0EB-4897-9FCE-013E04B977FC}"/>
            </a:ext>
          </a:extLst>
        </xdr:cNvPr>
        <xdr:cNvSpPr txBox="1">
          <a:spLocks noChangeArrowheads="1"/>
        </xdr:cNvSpPr>
      </xdr:nvSpPr>
      <xdr:spPr bwMode="auto">
        <a:xfrm>
          <a:off x="6972300" y="337870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119</xdr:row>
      <xdr:rowOff>0</xdr:rowOff>
    </xdr:from>
    <xdr:ext cx="57150" cy="38100"/>
    <xdr:sp macro="" textlink="">
      <xdr:nvSpPr>
        <xdr:cNvPr id="192" name="Text Box 22">
          <a:extLst>
            <a:ext uri="{FF2B5EF4-FFF2-40B4-BE49-F238E27FC236}">
              <a16:creationId xmlns:a16="http://schemas.microsoft.com/office/drawing/2014/main" id="{58302DF0-79FD-487D-998D-BD904086281F}"/>
            </a:ext>
          </a:extLst>
        </xdr:cNvPr>
        <xdr:cNvSpPr txBox="1">
          <a:spLocks noChangeArrowheads="1"/>
        </xdr:cNvSpPr>
      </xdr:nvSpPr>
      <xdr:spPr bwMode="auto">
        <a:xfrm>
          <a:off x="57150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119</xdr:row>
      <xdr:rowOff>0</xdr:rowOff>
    </xdr:from>
    <xdr:ext cx="57150" cy="38100"/>
    <xdr:sp macro="" textlink="">
      <xdr:nvSpPr>
        <xdr:cNvPr id="193" name="Text Box 22">
          <a:extLst>
            <a:ext uri="{FF2B5EF4-FFF2-40B4-BE49-F238E27FC236}">
              <a16:creationId xmlns:a16="http://schemas.microsoft.com/office/drawing/2014/main" id="{E87631D7-EFA3-4A98-B9B6-823C47D86B5B}"/>
            </a:ext>
          </a:extLst>
        </xdr:cNvPr>
        <xdr:cNvSpPr txBox="1">
          <a:spLocks noChangeArrowheads="1"/>
        </xdr:cNvSpPr>
      </xdr:nvSpPr>
      <xdr:spPr bwMode="auto">
        <a:xfrm>
          <a:off x="6629400" y="337870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208</xdr:row>
      <xdr:rowOff>0</xdr:rowOff>
    </xdr:from>
    <xdr:ext cx="42863" cy="47625"/>
    <xdr:sp macro="" textlink="">
      <xdr:nvSpPr>
        <xdr:cNvPr id="194" name="Text Box 80">
          <a:extLst>
            <a:ext uri="{FF2B5EF4-FFF2-40B4-BE49-F238E27FC236}">
              <a16:creationId xmlns:a16="http://schemas.microsoft.com/office/drawing/2014/main" id="{D9B5D4FF-5DAD-4ADF-9611-F842989DB661}"/>
            </a:ext>
          </a:extLst>
        </xdr:cNvPr>
        <xdr:cNvSpPr txBox="1">
          <a:spLocks noChangeArrowheads="1"/>
        </xdr:cNvSpPr>
      </xdr:nvSpPr>
      <xdr:spPr bwMode="auto">
        <a:xfrm>
          <a:off x="3657600" y="549173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208</xdr:row>
      <xdr:rowOff>0</xdr:rowOff>
    </xdr:from>
    <xdr:ext cx="42863" cy="47625"/>
    <xdr:sp macro="" textlink="">
      <xdr:nvSpPr>
        <xdr:cNvPr id="195" name="Text Box 117">
          <a:extLst>
            <a:ext uri="{FF2B5EF4-FFF2-40B4-BE49-F238E27FC236}">
              <a16:creationId xmlns:a16="http://schemas.microsoft.com/office/drawing/2014/main" id="{1BE6C929-BCCB-4F6F-B14B-4E7F02236238}"/>
            </a:ext>
          </a:extLst>
        </xdr:cNvPr>
        <xdr:cNvSpPr txBox="1">
          <a:spLocks noChangeArrowheads="1"/>
        </xdr:cNvSpPr>
      </xdr:nvSpPr>
      <xdr:spPr bwMode="auto">
        <a:xfrm>
          <a:off x="3543300" y="549173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208</xdr:row>
      <xdr:rowOff>0</xdr:rowOff>
    </xdr:from>
    <xdr:ext cx="42863" cy="38100"/>
    <xdr:sp macro="" textlink="">
      <xdr:nvSpPr>
        <xdr:cNvPr id="196" name="Text Box 22">
          <a:extLst>
            <a:ext uri="{FF2B5EF4-FFF2-40B4-BE49-F238E27FC236}">
              <a16:creationId xmlns:a16="http://schemas.microsoft.com/office/drawing/2014/main" id="{FDF5DB8B-6552-45DF-92E6-B4D83860D519}"/>
            </a:ext>
          </a:extLst>
        </xdr:cNvPr>
        <xdr:cNvSpPr txBox="1">
          <a:spLocks noChangeArrowheads="1"/>
        </xdr:cNvSpPr>
      </xdr:nvSpPr>
      <xdr:spPr bwMode="auto">
        <a:xfrm>
          <a:off x="3314700" y="549173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208</xdr:row>
      <xdr:rowOff>0</xdr:rowOff>
    </xdr:from>
    <xdr:ext cx="57150" cy="38100"/>
    <xdr:sp macro="" textlink="">
      <xdr:nvSpPr>
        <xdr:cNvPr id="197" name="Text Box 22">
          <a:extLst>
            <a:ext uri="{FF2B5EF4-FFF2-40B4-BE49-F238E27FC236}">
              <a16:creationId xmlns:a16="http://schemas.microsoft.com/office/drawing/2014/main" id="{E84D7F58-5708-4223-8B41-314B84891105}"/>
            </a:ext>
          </a:extLst>
        </xdr:cNvPr>
        <xdr:cNvSpPr txBox="1">
          <a:spLocks noChangeArrowheads="1"/>
        </xdr:cNvSpPr>
      </xdr:nvSpPr>
      <xdr:spPr bwMode="auto">
        <a:xfrm>
          <a:off x="20574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208</xdr:row>
      <xdr:rowOff>0</xdr:rowOff>
    </xdr:from>
    <xdr:ext cx="57150" cy="38100"/>
    <xdr:sp macro="" textlink="">
      <xdr:nvSpPr>
        <xdr:cNvPr id="198" name="Text Box 22">
          <a:extLst>
            <a:ext uri="{FF2B5EF4-FFF2-40B4-BE49-F238E27FC236}">
              <a16:creationId xmlns:a16="http://schemas.microsoft.com/office/drawing/2014/main" id="{33CDA780-2064-4EDF-9674-E3342BC2B044}"/>
            </a:ext>
          </a:extLst>
        </xdr:cNvPr>
        <xdr:cNvSpPr txBox="1">
          <a:spLocks noChangeArrowheads="1"/>
        </xdr:cNvSpPr>
      </xdr:nvSpPr>
      <xdr:spPr bwMode="auto">
        <a:xfrm>
          <a:off x="35433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208</xdr:row>
      <xdr:rowOff>0</xdr:rowOff>
    </xdr:from>
    <xdr:ext cx="57150" cy="38100"/>
    <xdr:sp macro="" textlink="">
      <xdr:nvSpPr>
        <xdr:cNvPr id="199" name="Text Box 22">
          <a:extLst>
            <a:ext uri="{FF2B5EF4-FFF2-40B4-BE49-F238E27FC236}">
              <a16:creationId xmlns:a16="http://schemas.microsoft.com/office/drawing/2014/main" id="{C29F805A-21D7-4DB1-9A59-DB110049ACAF}"/>
            </a:ext>
          </a:extLst>
        </xdr:cNvPr>
        <xdr:cNvSpPr txBox="1">
          <a:spLocks noChangeArrowheads="1"/>
        </xdr:cNvSpPr>
      </xdr:nvSpPr>
      <xdr:spPr bwMode="auto">
        <a:xfrm>
          <a:off x="51435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208</xdr:row>
      <xdr:rowOff>0</xdr:rowOff>
    </xdr:from>
    <xdr:ext cx="57150" cy="38100"/>
    <xdr:sp macro="" textlink="">
      <xdr:nvSpPr>
        <xdr:cNvPr id="200" name="Text Box 22">
          <a:extLst>
            <a:ext uri="{FF2B5EF4-FFF2-40B4-BE49-F238E27FC236}">
              <a16:creationId xmlns:a16="http://schemas.microsoft.com/office/drawing/2014/main" id="{AAB40C93-B188-4D29-837C-337AF9708474}"/>
            </a:ext>
          </a:extLst>
        </xdr:cNvPr>
        <xdr:cNvSpPr txBox="1">
          <a:spLocks noChangeArrowheads="1"/>
        </xdr:cNvSpPr>
      </xdr:nvSpPr>
      <xdr:spPr bwMode="auto">
        <a:xfrm>
          <a:off x="56007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208</xdr:row>
      <xdr:rowOff>0</xdr:rowOff>
    </xdr:from>
    <xdr:ext cx="61912" cy="38100"/>
    <xdr:sp macro="" textlink="">
      <xdr:nvSpPr>
        <xdr:cNvPr id="201" name="Text Box 80">
          <a:extLst>
            <a:ext uri="{FF2B5EF4-FFF2-40B4-BE49-F238E27FC236}">
              <a16:creationId xmlns:a16="http://schemas.microsoft.com/office/drawing/2014/main" id="{65ABEDB3-EBA3-411A-80D3-A863071F1DB7}"/>
            </a:ext>
          </a:extLst>
        </xdr:cNvPr>
        <xdr:cNvSpPr txBox="1">
          <a:spLocks noChangeArrowheads="1"/>
        </xdr:cNvSpPr>
      </xdr:nvSpPr>
      <xdr:spPr bwMode="auto">
        <a:xfrm>
          <a:off x="4914900" y="5491734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208</xdr:row>
      <xdr:rowOff>0</xdr:rowOff>
    </xdr:from>
    <xdr:ext cx="42862" cy="28575"/>
    <xdr:sp macro="" textlink="">
      <xdr:nvSpPr>
        <xdr:cNvPr id="202" name="Text Box 23">
          <a:extLst>
            <a:ext uri="{FF2B5EF4-FFF2-40B4-BE49-F238E27FC236}">
              <a16:creationId xmlns:a16="http://schemas.microsoft.com/office/drawing/2014/main" id="{DC30C3F3-3B7B-4AB5-ACA1-DFF30F15879C}"/>
            </a:ext>
          </a:extLst>
        </xdr:cNvPr>
        <xdr:cNvSpPr txBox="1">
          <a:spLocks noChangeArrowheads="1"/>
        </xdr:cNvSpPr>
      </xdr:nvSpPr>
      <xdr:spPr bwMode="auto">
        <a:xfrm>
          <a:off x="5257800" y="549173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208</xdr:row>
      <xdr:rowOff>0</xdr:rowOff>
    </xdr:from>
    <xdr:ext cx="42863" cy="38100"/>
    <xdr:sp macro="" textlink="">
      <xdr:nvSpPr>
        <xdr:cNvPr id="203" name="Text Box 22">
          <a:extLst>
            <a:ext uri="{FF2B5EF4-FFF2-40B4-BE49-F238E27FC236}">
              <a16:creationId xmlns:a16="http://schemas.microsoft.com/office/drawing/2014/main" id="{0C297228-6317-4071-9A1E-B14F13144B7A}"/>
            </a:ext>
          </a:extLst>
        </xdr:cNvPr>
        <xdr:cNvSpPr txBox="1">
          <a:spLocks noChangeArrowheads="1"/>
        </xdr:cNvSpPr>
      </xdr:nvSpPr>
      <xdr:spPr bwMode="auto">
        <a:xfrm>
          <a:off x="5257800" y="549173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208</xdr:row>
      <xdr:rowOff>0</xdr:rowOff>
    </xdr:from>
    <xdr:ext cx="42862" cy="28575"/>
    <xdr:sp macro="" textlink="">
      <xdr:nvSpPr>
        <xdr:cNvPr id="204" name="Text Box 23">
          <a:extLst>
            <a:ext uri="{FF2B5EF4-FFF2-40B4-BE49-F238E27FC236}">
              <a16:creationId xmlns:a16="http://schemas.microsoft.com/office/drawing/2014/main" id="{E145607A-A587-4A32-8CEA-C3485143532E}"/>
            </a:ext>
          </a:extLst>
        </xdr:cNvPr>
        <xdr:cNvSpPr txBox="1">
          <a:spLocks noChangeArrowheads="1"/>
        </xdr:cNvSpPr>
      </xdr:nvSpPr>
      <xdr:spPr bwMode="auto">
        <a:xfrm>
          <a:off x="5257800" y="549173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208</xdr:row>
      <xdr:rowOff>0</xdr:rowOff>
    </xdr:from>
    <xdr:ext cx="57150" cy="38100"/>
    <xdr:sp macro="" textlink="">
      <xdr:nvSpPr>
        <xdr:cNvPr id="205" name="Text Box 22">
          <a:extLst>
            <a:ext uri="{FF2B5EF4-FFF2-40B4-BE49-F238E27FC236}">
              <a16:creationId xmlns:a16="http://schemas.microsoft.com/office/drawing/2014/main" id="{4ADB8038-1485-4722-AD29-1616C888CB71}"/>
            </a:ext>
          </a:extLst>
        </xdr:cNvPr>
        <xdr:cNvSpPr txBox="1">
          <a:spLocks noChangeArrowheads="1"/>
        </xdr:cNvSpPr>
      </xdr:nvSpPr>
      <xdr:spPr bwMode="auto">
        <a:xfrm>
          <a:off x="42291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208</xdr:row>
      <xdr:rowOff>0</xdr:rowOff>
    </xdr:from>
    <xdr:ext cx="42863" cy="47625"/>
    <xdr:sp macro="" textlink="">
      <xdr:nvSpPr>
        <xdr:cNvPr id="206" name="Text Box 80">
          <a:extLst>
            <a:ext uri="{FF2B5EF4-FFF2-40B4-BE49-F238E27FC236}">
              <a16:creationId xmlns:a16="http://schemas.microsoft.com/office/drawing/2014/main" id="{7C21BAE1-37D3-4638-86FD-0AEBFE664D1A}"/>
            </a:ext>
          </a:extLst>
        </xdr:cNvPr>
        <xdr:cNvSpPr txBox="1">
          <a:spLocks noChangeArrowheads="1"/>
        </xdr:cNvSpPr>
      </xdr:nvSpPr>
      <xdr:spPr bwMode="auto">
        <a:xfrm>
          <a:off x="5486400" y="549173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208</xdr:row>
      <xdr:rowOff>0</xdr:rowOff>
    </xdr:from>
    <xdr:ext cx="57150" cy="38100"/>
    <xdr:sp macro="" textlink="">
      <xdr:nvSpPr>
        <xdr:cNvPr id="207" name="Text Box 22">
          <a:extLst>
            <a:ext uri="{FF2B5EF4-FFF2-40B4-BE49-F238E27FC236}">
              <a16:creationId xmlns:a16="http://schemas.microsoft.com/office/drawing/2014/main" id="{5A43AF94-C7E6-42F1-A56D-63DA5F89F22D}"/>
            </a:ext>
          </a:extLst>
        </xdr:cNvPr>
        <xdr:cNvSpPr txBox="1">
          <a:spLocks noChangeArrowheads="1"/>
        </xdr:cNvSpPr>
      </xdr:nvSpPr>
      <xdr:spPr bwMode="auto">
        <a:xfrm>
          <a:off x="53721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208</xdr:row>
      <xdr:rowOff>0</xdr:rowOff>
    </xdr:from>
    <xdr:ext cx="57150" cy="38100"/>
    <xdr:sp macro="" textlink="">
      <xdr:nvSpPr>
        <xdr:cNvPr id="208" name="Text Box 22">
          <a:extLst>
            <a:ext uri="{FF2B5EF4-FFF2-40B4-BE49-F238E27FC236}">
              <a16:creationId xmlns:a16="http://schemas.microsoft.com/office/drawing/2014/main" id="{76433F53-B06C-42DC-AC08-23A33C29A08C}"/>
            </a:ext>
          </a:extLst>
        </xdr:cNvPr>
        <xdr:cNvSpPr txBox="1">
          <a:spLocks noChangeArrowheads="1"/>
        </xdr:cNvSpPr>
      </xdr:nvSpPr>
      <xdr:spPr bwMode="auto">
        <a:xfrm>
          <a:off x="68580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208</xdr:row>
      <xdr:rowOff>0</xdr:rowOff>
    </xdr:from>
    <xdr:ext cx="57150" cy="38100"/>
    <xdr:sp macro="" textlink="">
      <xdr:nvSpPr>
        <xdr:cNvPr id="209" name="Text Box 22">
          <a:extLst>
            <a:ext uri="{FF2B5EF4-FFF2-40B4-BE49-F238E27FC236}">
              <a16:creationId xmlns:a16="http://schemas.microsoft.com/office/drawing/2014/main" id="{F9A7FFEA-63FE-4CD5-84E6-514FD2E8C407}"/>
            </a:ext>
          </a:extLst>
        </xdr:cNvPr>
        <xdr:cNvSpPr txBox="1">
          <a:spLocks noChangeArrowheads="1"/>
        </xdr:cNvSpPr>
      </xdr:nvSpPr>
      <xdr:spPr bwMode="auto">
        <a:xfrm>
          <a:off x="59436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208</xdr:row>
      <xdr:rowOff>0</xdr:rowOff>
    </xdr:from>
    <xdr:ext cx="57150" cy="38100"/>
    <xdr:sp macro="" textlink="">
      <xdr:nvSpPr>
        <xdr:cNvPr id="210" name="Text Box 22">
          <a:extLst>
            <a:ext uri="{FF2B5EF4-FFF2-40B4-BE49-F238E27FC236}">
              <a16:creationId xmlns:a16="http://schemas.microsoft.com/office/drawing/2014/main" id="{388A55EF-2CCB-4E08-AD56-08A589FACB8E}"/>
            </a:ext>
          </a:extLst>
        </xdr:cNvPr>
        <xdr:cNvSpPr txBox="1">
          <a:spLocks noChangeArrowheads="1"/>
        </xdr:cNvSpPr>
      </xdr:nvSpPr>
      <xdr:spPr bwMode="auto">
        <a:xfrm>
          <a:off x="29718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208</xdr:row>
      <xdr:rowOff>0</xdr:rowOff>
    </xdr:from>
    <xdr:ext cx="42863" cy="38100"/>
    <xdr:sp macro="" textlink="">
      <xdr:nvSpPr>
        <xdr:cNvPr id="211" name="Text Box 22">
          <a:extLst>
            <a:ext uri="{FF2B5EF4-FFF2-40B4-BE49-F238E27FC236}">
              <a16:creationId xmlns:a16="http://schemas.microsoft.com/office/drawing/2014/main" id="{176D5B06-8D0C-4DBB-9E4F-8628DF3299C0}"/>
            </a:ext>
          </a:extLst>
        </xdr:cNvPr>
        <xdr:cNvSpPr txBox="1">
          <a:spLocks noChangeArrowheads="1"/>
        </xdr:cNvSpPr>
      </xdr:nvSpPr>
      <xdr:spPr bwMode="auto">
        <a:xfrm>
          <a:off x="5143500" y="549173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208</xdr:row>
      <xdr:rowOff>0</xdr:rowOff>
    </xdr:from>
    <xdr:ext cx="57150" cy="38100"/>
    <xdr:sp macro="" textlink="">
      <xdr:nvSpPr>
        <xdr:cNvPr id="212" name="Text Box 22">
          <a:extLst>
            <a:ext uri="{FF2B5EF4-FFF2-40B4-BE49-F238E27FC236}">
              <a16:creationId xmlns:a16="http://schemas.microsoft.com/office/drawing/2014/main" id="{570B1B05-44A8-4C33-8FD0-6534EBD3E340}"/>
            </a:ext>
          </a:extLst>
        </xdr:cNvPr>
        <xdr:cNvSpPr txBox="1">
          <a:spLocks noChangeArrowheads="1"/>
        </xdr:cNvSpPr>
      </xdr:nvSpPr>
      <xdr:spPr bwMode="auto">
        <a:xfrm>
          <a:off x="38862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208</xdr:row>
      <xdr:rowOff>0</xdr:rowOff>
    </xdr:from>
    <xdr:ext cx="57150" cy="38100"/>
    <xdr:sp macro="" textlink="">
      <xdr:nvSpPr>
        <xdr:cNvPr id="213" name="Text Box 22">
          <a:extLst>
            <a:ext uri="{FF2B5EF4-FFF2-40B4-BE49-F238E27FC236}">
              <a16:creationId xmlns:a16="http://schemas.microsoft.com/office/drawing/2014/main" id="{EFEE1ED6-0220-4820-B6E4-80A836C80E78}"/>
            </a:ext>
          </a:extLst>
        </xdr:cNvPr>
        <xdr:cNvSpPr txBox="1">
          <a:spLocks noChangeArrowheads="1"/>
        </xdr:cNvSpPr>
      </xdr:nvSpPr>
      <xdr:spPr bwMode="auto">
        <a:xfrm>
          <a:off x="48006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208</xdr:row>
      <xdr:rowOff>0</xdr:rowOff>
    </xdr:from>
    <xdr:ext cx="42863" cy="47625"/>
    <xdr:sp macro="" textlink="">
      <xdr:nvSpPr>
        <xdr:cNvPr id="214" name="Text Box 80">
          <a:extLst>
            <a:ext uri="{FF2B5EF4-FFF2-40B4-BE49-F238E27FC236}">
              <a16:creationId xmlns:a16="http://schemas.microsoft.com/office/drawing/2014/main" id="{FCACFB2C-AF64-4CC8-A02E-EAE382BC991C}"/>
            </a:ext>
          </a:extLst>
        </xdr:cNvPr>
        <xdr:cNvSpPr txBox="1">
          <a:spLocks noChangeArrowheads="1"/>
        </xdr:cNvSpPr>
      </xdr:nvSpPr>
      <xdr:spPr bwMode="auto">
        <a:xfrm>
          <a:off x="5486400" y="549173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208</xdr:row>
      <xdr:rowOff>0</xdr:rowOff>
    </xdr:from>
    <xdr:ext cx="42863" cy="47625"/>
    <xdr:sp macro="" textlink="">
      <xdr:nvSpPr>
        <xdr:cNvPr id="215" name="Text Box 117">
          <a:extLst>
            <a:ext uri="{FF2B5EF4-FFF2-40B4-BE49-F238E27FC236}">
              <a16:creationId xmlns:a16="http://schemas.microsoft.com/office/drawing/2014/main" id="{3841BBC2-6467-40C5-900A-170BAB4A79BD}"/>
            </a:ext>
          </a:extLst>
        </xdr:cNvPr>
        <xdr:cNvSpPr txBox="1">
          <a:spLocks noChangeArrowheads="1"/>
        </xdr:cNvSpPr>
      </xdr:nvSpPr>
      <xdr:spPr bwMode="auto">
        <a:xfrm>
          <a:off x="5372100" y="549173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208</xdr:row>
      <xdr:rowOff>0</xdr:rowOff>
    </xdr:from>
    <xdr:ext cx="57150" cy="38100"/>
    <xdr:sp macro="" textlink="">
      <xdr:nvSpPr>
        <xdr:cNvPr id="216" name="Text Box 22">
          <a:extLst>
            <a:ext uri="{FF2B5EF4-FFF2-40B4-BE49-F238E27FC236}">
              <a16:creationId xmlns:a16="http://schemas.microsoft.com/office/drawing/2014/main" id="{21559B78-A3A9-49FE-A82F-A026809A87AF}"/>
            </a:ext>
          </a:extLst>
        </xdr:cNvPr>
        <xdr:cNvSpPr txBox="1">
          <a:spLocks noChangeArrowheads="1"/>
        </xdr:cNvSpPr>
      </xdr:nvSpPr>
      <xdr:spPr bwMode="auto">
        <a:xfrm>
          <a:off x="53721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208</xdr:row>
      <xdr:rowOff>0</xdr:rowOff>
    </xdr:from>
    <xdr:ext cx="57150" cy="38100"/>
    <xdr:sp macro="" textlink="">
      <xdr:nvSpPr>
        <xdr:cNvPr id="217" name="Text Box 22">
          <a:extLst>
            <a:ext uri="{FF2B5EF4-FFF2-40B4-BE49-F238E27FC236}">
              <a16:creationId xmlns:a16="http://schemas.microsoft.com/office/drawing/2014/main" id="{E6BD7C83-796C-4D9E-90E8-F6C8C159508A}"/>
            </a:ext>
          </a:extLst>
        </xdr:cNvPr>
        <xdr:cNvSpPr txBox="1">
          <a:spLocks noChangeArrowheads="1"/>
        </xdr:cNvSpPr>
      </xdr:nvSpPr>
      <xdr:spPr bwMode="auto">
        <a:xfrm>
          <a:off x="60579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208</xdr:row>
      <xdr:rowOff>0</xdr:rowOff>
    </xdr:from>
    <xdr:ext cx="57150" cy="38100"/>
    <xdr:sp macro="" textlink="">
      <xdr:nvSpPr>
        <xdr:cNvPr id="218" name="Text Box 22">
          <a:extLst>
            <a:ext uri="{FF2B5EF4-FFF2-40B4-BE49-F238E27FC236}">
              <a16:creationId xmlns:a16="http://schemas.microsoft.com/office/drawing/2014/main" id="{A341E6D6-52CD-4475-AAE9-0C38E9DEDF9A}"/>
            </a:ext>
          </a:extLst>
        </xdr:cNvPr>
        <xdr:cNvSpPr txBox="1">
          <a:spLocks noChangeArrowheads="1"/>
        </xdr:cNvSpPr>
      </xdr:nvSpPr>
      <xdr:spPr bwMode="auto">
        <a:xfrm>
          <a:off x="57150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208</xdr:row>
      <xdr:rowOff>0</xdr:rowOff>
    </xdr:from>
    <xdr:ext cx="42863" cy="47625"/>
    <xdr:sp macro="" textlink="">
      <xdr:nvSpPr>
        <xdr:cNvPr id="219" name="Text Box 80">
          <a:extLst>
            <a:ext uri="{FF2B5EF4-FFF2-40B4-BE49-F238E27FC236}">
              <a16:creationId xmlns:a16="http://schemas.microsoft.com/office/drawing/2014/main" id="{A0ED49E9-D17C-4A37-82CD-BE0DA038D83D}"/>
            </a:ext>
          </a:extLst>
        </xdr:cNvPr>
        <xdr:cNvSpPr txBox="1">
          <a:spLocks noChangeArrowheads="1"/>
        </xdr:cNvSpPr>
      </xdr:nvSpPr>
      <xdr:spPr bwMode="auto">
        <a:xfrm>
          <a:off x="5486400" y="549173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208</xdr:row>
      <xdr:rowOff>0</xdr:rowOff>
    </xdr:from>
    <xdr:ext cx="42863" cy="47625"/>
    <xdr:sp macro="" textlink="">
      <xdr:nvSpPr>
        <xdr:cNvPr id="220" name="Text Box 117">
          <a:extLst>
            <a:ext uri="{FF2B5EF4-FFF2-40B4-BE49-F238E27FC236}">
              <a16:creationId xmlns:a16="http://schemas.microsoft.com/office/drawing/2014/main" id="{48BC5C84-6139-4B72-A92A-22EBB62D6712}"/>
            </a:ext>
          </a:extLst>
        </xdr:cNvPr>
        <xdr:cNvSpPr txBox="1">
          <a:spLocks noChangeArrowheads="1"/>
        </xdr:cNvSpPr>
      </xdr:nvSpPr>
      <xdr:spPr bwMode="auto">
        <a:xfrm>
          <a:off x="5372100" y="549173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208</xdr:row>
      <xdr:rowOff>0</xdr:rowOff>
    </xdr:from>
    <xdr:ext cx="57150" cy="38100"/>
    <xdr:sp macro="" textlink="">
      <xdr:nvSpPr>
        <xdr:cNvPr id="221" name="Text Box 22">
          <a:extLst>
            <a:ext uri="{FF2B5EF4-FFF2-40B4-BE49-F238E27FC236}">
              <a16:creationId xmlns:a16="http://schemas.microsoft.com/office/drawing/2014/main" id="{EC4E7BEF-AE60-4592-BD59-0496A7C4615C}"/>
            </a:ext>
          </a:extLst>
        </xdr:cNvPr>
        <xdr:cNvSpPr txBox="1">
          <a:spLocks noChangeArrowheads="1"/>
        </xdr:cNvSpPr>
      </xdr:nvSpPr>
      <xdr:spPr bwMode="auto">
        <a:xfrm>
          <a:off x="60579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208</xdr:row>
      <xdr:rowOff>0</xdr:rowOff>
    </xdr:from>
    <xdr:ext cx="42863" cy="38100"/>
    <xdr:sp macro="" textlink="">
      <xdr:nvSpPr>
        <xdr:cNvPr id="222" name="Text Box 22">
          <a:extLst>
            <a:ext uri="{FF2B5EF4-FFF2-40B4-BE49-F238E27FC236}">
              <a16:creationId xmlns:a16="http://schemas.microsoft.com/office/drawing/2014/main" id="{978447FE-6F8C-48C0-AE7C-127760F643FE}"/>
            </a:ext>
          </a:extLst>
        </xdr:cNvPr>
        <xdr:cNvSpPr txBox="1">
          <a:spLocks noChangeArrowheads="1"/>
        </xdr:cNvSpPr>
      </xdr:nvSpPr>
      <xdr:spPr bwMode="auto">
        <a:xfrm>
          <a:off x="6972300" y="549173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208</xdr:row>
      <xdr:rowOff>0</xdr:rowOff>
    </xdr:from>
    <xdr:ext cx="57150" cy="38100"/>
    <xdr:sp macro="" textlink="">
      <xdr:nvSpPr>
        <xdr:cNvPr id="223" name="Text Box 22">
          <a:extLst>
            <a:ext uri="{FF2B5EF4-FFF2-40B4-BE49-F238E27FC236}">
              <a16:creationId xmlns:a16="http://schemas.microsoft.com/office/drawing/2014/main" id="{306D9D4A-7162-4652-9C16-79D394EF604E}"/>
            </a:ext>
          </a:extLst>
        </xdr:cNvPr>
        <xdr:cNvSpPr txBox="1">
          <a:spLocks noChangeArrowheads="1"/>
        </xdr:cNvSpPr>
      </xdr:nvSpPr>
      <xdr:spPr bwMode="auto">
        <a:xfrm>
          <a:off x="57150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208</xdr:row>
      <xdr:rowOff>0</xdr:rowOff>
    </xdr:from>
    <xdr:ext cx="57150" cy="38100"/>
    <xdr:sp macro="" textlink="">
      <xdr:nvSpPr>
        <xdr:cNvPr id="224" name="Text Box 22">
          <a:extLst>
            <a:ext uri="{FF2B5EF4-FFF2-40B4-BE49-F238E27FC236}">
              <a16:creationId xmlns:a16="http://schemas.microsoft.com/office/drawing/2014/main" id="{E579C13D-BC2A-4FC5-BB3A-6C22F298E347}"/>
            </a:ext>
          </a:extLst>
        </xdr:cNvPr>
        <xdr:cNvSpPr txBox="1">
          <a:spLocks noChangeArrowheads="1"/>
        </xdr:cNvSpPr>
      </xdr:nvSpPr>
      <xdr:spPr bwMode="auto">
        <a:xfrm>
          <a:off x="66294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208</xdr:row>
      <xdr:rowOff>0</xdr:rowOff>
    </xdr:from>
    <xdr:ext cx="57150" cy="38100"/>
    <xdr:sp macro="" textlink="">
      <xdr:nvSpPr>
        <xdr:cNvPr id="225" name="Text Box 22">
          <a:extLst>
            <a:ext uri="{FF2B5EF4-FFF2-40B4-BE49-F238E27FC236}">
              <a16:creationId xmlns:a16="http://schemas.microsoft.com/office/drawing/2014/main" id="{7F03A02F-5A27-4265-AD68-67A92CE22B1E}"/>
            </a:ext>
          </a:extLst>
        </xdr:cNvPr>
        <xdr:cNvSpPr txBox="1">
          <a:spLocks noChangeArrowheads="1"/>
        </xdr:cNvSpPr>
      </xdr:nvSpPr>
      <xdr:spPr bwMode="auto">
        <a:xfrm>
          <a:off x="20574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208</xdr:row>
      <xdr:rowOff>0</xdr:rowOff>
    </xdr:from>
    <xdr:ext cx="57150" cy="38100"/>
    <xdr:sp macro="" textlink="">
      <xdr:nvSpPr>
        <xdr:cNvPr id="226" name="Text Box 22">
          <a:extLst>
            <a:ext uri="{FF2B5EF4-FFF2-40B4-BE49-F238E27FC236}">
              <a16:creationId xmlns:a16="http://schemas.microsoft.com/office/drawing/2014/main" id="{38FBAFAF-7ACE-41AF-95AB-9A5C58EFBB34}"/>
            </a:ext>
          </a:extLst>
        </xdr:cNvPr>
        <xdr:cNvSpPr txBox="1">
          <a:spLocks noChangeArrowheads="1"/>
        </xdr:cNvSpPr>
      </xdr:nvSpPr>
      <xdr:spPr bwMode="auto">
        <a:xfrm>
          <a:off x="20574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145</xdr:row>
      <xdr:rowOff>0</xdr:rowOff>
    </xdr:from>
    <xdr:ext cx="42863" cy="47625"/>
    <xdr:sp macro="" textlink="">
      <xdr:nvSpPr>
        <xdr:cNvPr id="227" name="Text Box 80">
          <a:extLst>
            <a:ext uri="{FF2B5EF4-FFF2-40B4-BE49-F238E27FC236}">
              <a16:creationId xmlns:a16="http://schemas.microsoft.com/office/drawing/2014/main" id="{BD8E6B28-0FDC-439E-9675-4C49BFEB4DF4}"/>
            </a:ext>
          </a:extLst>
        </xdr:cNvPr>
        <xdr:cNvSpPr txBox="1">
          <a:spLocks noChangeArrowheads="1"/>
        </xdr:cNvSpPr>
      </xdr:nvSpPr>
      <xdr:spPr bwMode="auto">
        <a:xfrm>
          <a:off x="36576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145</xdr:row>
      <xdr:rowOff>0</xdr:rowOff>
    </xdr:from>
    <xdr:ext cx="42863" cy="47625"/>
    <xdr:sp macro="" textlink="">
      <xdr:nvSpPr>
        <xdr:cNvPr id="228" name="Text Box 117">
          <a:extLst>
            <a:ext uri="{FF2B5EF4-FFF2-40B4-BE49-F238E27FC236}">
              <a16:creationId xmlns:a16="http://schemas.microsoft.com/office/drawing/2014/main" id="{E1B8204E-091C-43BB-B9B7-90FA7F722632}"/>
            </a:ext>
          </a:extLst>
        </xdr:cNvPr>
        <xdr:cNvSpPr txBox="1">
          <a:spLocks noChangeArrowheads="1"/>
        </xdr:cNvSpPr>
      </xdr:nvSpPr>
      <xdr:spPr bwMode="auto">
        <a:xfrm>
          <a:off x="35433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145</xdr:row>
      <xdr:rowOff>0</xdr:rowOff>
    </xdr:from>
    <xdr:ext cx="33337" cy="47625"/>
    <xdr:sp macro="" textlink="">
      <xdr:nvSpPr>
        <xdr:cNvPr id="229" name="Text Box 118">
          <a:extLst>
            <a:ext uri="{FF2B5EF4-FFF2-40B4-BE49-F238E27FC236}">
              <a16:creationId xmlns:a16="http://schemas.microsoft.com/office/drawing/2014/main" id="{3DF6B0D7-6AC3-4F52-BA3B-15530FFF60AD}"/>
            </a:ext>
          </a:extLst>
        </xdr:cNvPr>
        <xdr:cNvSpPr txBox="1">
          <a:spLocks noChangeArrowheads="1"/>
        </xdr:cNvSpPr>
      </xdr:nvSpPr>
      <xdr:spPr bwMode="auto">
        <a:xfrm>
          <a:off x="3471862" y="3765804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145</xdr:row>
      <xdr:rowOff>0</xdr:rowOff>
    </xdr:from>
    <xdr:ext cx="42863" cy="38100"/>
    <xdr:sp macro="" textlink="">
      <xdr:nvSpPr>
        <xdr:cNvPr id="230" name="Text Box 22">
          <a:extLst>
            <a:ext uri="{FF2B5EF4-FFF2-40B4-BE49-F238E27FC236}">
              <a16:creationId xmlns:a16="http://schemas.microsoft.com/office/drawing/2014/main" id="{D512762A-7CAF-4EB8-9011-E98DABF103D3}"/>
            </a:ext>
          </a:extLst>
        </xdr:cNvPr>
        <xdr:cNvSpPr txBox="1">
          <a:spLocks noChangeArrowheads="1"/>
        </xdr:cNvSpPr>
      </xdr:nvSpPr>
      <xdr:spPr bwMode="auto">
        <a:xfrm>
          <a:off x="3314700" y="376580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57150" cy="38100"/>
    <xdr:sp macro="" textlink="">
      <xdr:nvSpPr>
        <xdr:cNvPr id="231" name="Text Box 22">
          <a:extLst>
            <a:ext uri="{FF2B5EF4-FFF2-40B4-BE49-F238E27FC236}">
              <a16:creationId xmlns:a16="http://schemas.microsoft.com/office/drawing/2014/main" id="{3645E28D-3883-49CE-818B-F661C16D4EDC}"/>
            </a:ext>
          </a:extLst>
        </xdr:cNvPr>
        <xdr:cNvSpPr txBox="1">
          <a:spLocks noChangeArrowheads="1"/>
        </xdr:cNvSpPr>
      </xdr:nvSpPr>
      <xdr:spPr bwMode="auto">
        <a:xfrm>
          <a:off x="20574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145</xdr:row>
      <xdr:rowOff>0</xdr:rowOff>
    </xdr:from>
    <xdr:ext cx="57150" cy="38100"/>
    <xdr:sp macro="" textlink="">
      <xdr:nvSpPr>
        <xdr:cNvPr id="232" name="Text Box 22">
          <a:extLst>
            <a:ext uri="{FF2B5EF4-FFF2-40B4-BE49-F238E27FC236}">
              <a16:creationId xmlns:a16="http://schemas.microsoft.com/office/drawing/2014/main" id="{407C421F-7CD6-41C0-B4E1-FBC871341DFE}"/>
            </a:ext>
          </a:extLst>
        </xdr:cNvPr>
        <xdr:cNvSpPr txBox="1">
          <a:spLocks noChangeArrowheads="1"/>
        </xdr:cNvSpPr>
      </xdr:nvSpPr>
      <xdr:spPr bwMode="auto">
        <a:xfrm>
          <a:off x="35433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145</xdr:row>
      <xdr:rowOff>0</xdr:rowOff>
    </xdr:from>
    <xdr:ext cx="57150" cy="38100"/>
    <xdr:sp macro="" textlink="">
      <xdr:nvSpPr>
        <xdr:cNvPr id="233" name="Text Box 22">
          <a:extLst>
            <a:ext uri="{FF2B5EF4-FFF2-40B4-BE49-F238E27FC236}">
              <a16:creationId xmlns:a16="http://schemas.microsoft.com/office/drawing/2014/main" id="{0E71798A-038C-4171-A7CD-C20B96D2C936}"/>
            </a:ext>
          </a:extLst>
        </xdr:cNvPr>
        <xdr:cNvSpPr txBox="1">
          <a:spLocks noChangeArrowheads="1"/>
        </xdr:cNvSpPr>
      </xdr:nvSpPr>
      <xdr:spPr bwMode="auto">
        <a:xfrm>
          <a:off x="51435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145</xdr:row>
      <xdr:rowOff>0</xdr:rowOff>
    </xdr:from>
    <xdr:ext cx="57150" cy="38100"/>
    <xdr:sp macro="" textlink="">
      <xdr:nvSpPr>
        <xdr:cNvPr id="234" name="Text Box 22">
          <a:extLst>
            <a:ext uri="{FF2B5EF4-FFF2-40B4-BE49-F238E27FC236}">
              <a16:creationId xmlns:a16="http://schemas.microsoft.com/office/drawing/2014/main" id="{3BB0030A-EE3A-4273-9273-E9B8E2B06B2F}"/>
            </a:ext>
          </a:extLst>
        </xdr:cNvPr>
        <xdr:cNvSpPr txBox="1">
          <a:spLocks noChangeArrowheads="1"/>
        </xdr:cNvSpPr>
      </xdr:nvSpPr>
      <xdr:spPr bwMode="auto">
        <a:xfrm>
          <a:off x="56007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145</xdr:row>
      <xdr:rowOff>0</xdr:rowOff>
    </xdr:from>
    <xdr:ext cx="42862" cy="28575"/>
    <xdr:sp macro="" textlink="">
      <xdr:nvSpPr>
        <xdr:cNvPr id="235" name="Text Box 23">
          <a:extLst>
            <a:ext uri="{FF2B5EF4-FFF2-40B4-BE49-F238E27FC236}">
              <a16:creationId xmlns:a16="http://schemas.microsoft.com/office/drawing/2014/main" id="{DAEA306A-6914-441E-A48F-898B19D5F437}"/>
            </a:ext>
          </a:extLst>
        </xdr:cNvPr>
        <xdr:cNvSpPr txBox="1">
          <a:spLocks noChangeArrowheads="1"/>
        </xdr:cNvSpPr>
      </xdr:nvSpPr>
      <xdr:spPr bwMode="auto">
        <a:xfrm>
          <a:off x="5257800" y="376580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145</xdr:row>
      <xdr:rowOff>0</xdr:rowOff>
    </xdr:from>
    <xdr:ext cx="42863" cy="38100"/>
    <xdr:sp macro="" textlink="">
      <xdr:nvSpPr>
        <xdr:cNvPr id="236" name="Text Box 22">
          <a:extLst>
            <a:ext uri="{FF2B5EF4-FFF2-40B4-BE49-F238E27FC236}">
              <a16:creationId xmlns:a16="http://schemas.microsoft.com/office/drawing/2014/main" id="{F65D155B-34CA-47C3-8A5D-DD12C0068F36}"/>
            </a:ext>
          </a:extLst>
        </xdr:cNvPr>
        <xdr:cNvSpPr txBox="1">
          <a:spLocks noChangeArrowheads="1"/>
        </xdr:cNvSpPr>
      </xdr:nvSpPr>
      <xdr:spPr bwMode="auto">
        <a:xfrm>
          <a:off x="5257800" y="376580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145</xdr:row>
      <xdr:rowOff>0</xdr:rowOff>
    </xdr:from>
    <xdr:ext cx="42862" cy="28575"/>
    <xdr:sp macro="" textlink="">
      <xdr:nvSpPr>
        <xdr:cNvPr id="237" name="Text Box 23">
          <a:extLst>
            <a:ext uri="{FF2B5EF4-FFF2-40B4-BE49-F238E27FC236}">
              <a16:creationId xmlns:a16="http://schemas.microsoft.com/office/drawing/2014/main" id="{0444A95B-DB7F-4352-AE5F-AD60400713A4}"/>
            </a:ext>
          </a:extLst>
        </xdr:cNvPr>
        <xdr:cNvSpPr txBox="1">
          <a:spLocks noChangeArrowheads="1"/>
        </xdr:cNvSpPr>
      </xdr:nvSpPr>
      <xdr:spPr bwMode="auto">
        <a:xfrm>
          <a:off x="5257800" y="376580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145</xdr:row>
      <xdr:rowOff>0</xdr:rowOff>
    </xdr:from>
    <xdr:ext cx="57150" cy="38100"/>
    <xdr:sp macro="" textlink="">
      <xdr:nvSpPr>
        <xdr:cNvPr id="238" name="Text Box 22">
          <a:extLst>
            <a:ext uri="{FF2B5EF4-FFF2-40B4-BE49-F238E27FC236}">
              <a16:creationId xmlns:a16="http://schemas.microsoft.com/office/drawing/2014/main" id="{CF92A813-6342-4894-A1A0-997CFED1CED3}"/>
            </a:ext>
          </a:extLst>
        </xdr:cNvPr>
        <xdr:cNvSpPr txBox="1">
          <a:spLocks noChangeArrowheads="1"/>
        </xdr:cNvSpPr>
      </xdr:nvSpPr>
      <xdr:spPr bwMode="auto">
        <a:xfrm>
          <a:off x="42291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145</xdr:row>
      <xdr:rowOff>0</xdr:rowOff>
    </xdr:from>
    <xdr:ext cx="42863" cy="47625"/>
    <xdr:sp macro="" textlink="">
      <xdr:nvSpPr>
        <xdr:cNvPr id="239" name="Text Box 80">
          <a:extLst>
            <a:ext uri="{FF2B5EF4-FFF2-40B4-BE49-F238E27FC236}">
              <a16:creationId xmlns:a16="http://schemas.microsoft.com/office/drawing/2014/main" id="{DEA65701-ABC8-4A78-8F73-CC459A94467D}"/>
            </a:ext>
          </a:extLst>
        </xdr:cNvPr>
        <xdr:cNvSpPr txBox="1">
          <a:spLocks noChangeArrowheads="1"/>
        </xdr:cNvSpPr>
      </xdr:nvSpPr>
      <xdr:spPr bwMode="auto">
        <a:xfrm>
          <a:off x="54864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145</xdr:row>
      <xdr:rowOff>0</xdr:rowOff>
    </xdr:from>
    <xdr:ext cx="57150" cy="38100"/>
    <xdr:sp macro="" textlink="">
      <xdr:nvSpPr>
        <xdr:cNvPr id="240" name="Text Box 22">
          <a:extLst>
            <a:ext uri="{FF2B5EF4-FFF2-40B4-BE49-F238E27FC236}">
              <a16:creationId xmlns:a16="http://schemas.microsoft.com/office/drawing/2014/main" id="{7185A513-1F7C-4B05-97B4-9C5CF5A9716D}"/>
            </a:ext>
          </a:extLst>
        </xdr:cNvPr>
        <xdr:cNvSpPr txBox="1">
          <a:spLocks noChangeArrowheads="1"/>
        </xdr:cNvSpPr>
      </xdr:nvSpPr>
      <xdr:spPr bwMode="auto">
        <a:xfrm>
          <a:off x="53721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76200</xdr:colOff>
      <xdr:row>145</xdr:row>
      <xdr:rowOff>0</xdr:rowOff>
    </xdr:from>
    <xdr:ext cx="57150" cy="38100"/>
    <xdr:sp macro="" textlink="">
      <xdr:nvSpPr>
        <xdr:cNvPr id="241" name="Text Box 22">
          <a:extLst>
            <a:ext uri="{FF2B5EF4-FFF2-40B4-BE49-F238E27FC236}">
              <a16:creationId xmlns:a16="http://schemas.microsoft.com/office/drawing/2014/main" id="{C0B33CE3-DBEF-47AC-9B1D-12803075BEE4}"/>
            </a:ext>
          </a:extLst>
        </xdr:cNvPr>
        <xdr:cNvSpPr txBox="1">
          <a:spLocks noChangeArrowheads="1"/>
        </xdr:cNvSpPr>
      </xdr:nvSpPr>
      <xdr:spPr bwMode="auto">
        <a:xfrm>
          <a:off x="72771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145</xdr:row>
      <xdr:rowOff>0</xdr:rowOff>
    </xdr:from>
    <xdr:ext cx="57150" cy="38100"/>
    <xdr:sp macro="" textlink="">
      <xdr:nvSpPr>
        <xdr:cNvPr id="242" name="Text Box 22">
          <a:extLst>
            <a:ext uri="{FF2B5EF4-FFF2-40B4-BE49-F238E27FC236}">
              <a16:creationId xmlns:a16="http://schemas.microsoft.com/office/drawing/2014/main" id="{02BCC6B2-4B23-453F-91CD-AD66D902D5EE}"/>
            </a:ext>
          </a:extLst>
        </xdr:cNvPr>
        <xdr:cNvSpPr txBox="1">
          <a:spLocks noChangeArrowheads="1"/>
        </xdr:cNvSpPr>
      </xdr:nvSpPr>
      <xdr:spPr bwMode="auto">
        <a:xfrm>
          <a:off x="59436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145</xdr:row>
      <xdr:rowOff>0</xdr:rowOff>
    </xdr:from>
    <xdr:ext cx="57150" cy="38100"/>
    <xdr:sp macro="" textlink="">
      <xdr:nvSpPr>
        <xdr:cNvPr id="243" name="Text Box 22">
          <a:extLst>
            <a:ext uri="{FF2B5EF4-FFF2-40B4-BE49-F238E27FC236}">
              <a16:creationId xmlns:a16="http://schemas.microsoft.com/office/drawing/2014/main" id="{FEA26D2A-8B5D-41D2-A4FC-B518B9A7BEB4}"/>
            </a:ext>
          </a:extLst>
        </xdr:cNvPr>
        <xdr:cNvSpPr txBox="1">
          <a:spLocks noChangeArrowheads="1"/>
        </xdr:cNvSpPr>
      </xdr:nvSpPr>
      <xdr:spPr bwMode="auto">
        <a:xfrm>
          <a:off x="29718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145</xdr:row>
      <xdr:rowOff>0</xdr:rowOff>
    </xdr:from>
    <xdr:ext cx="42863" cy="38100"/>
    <xdr:sp macro="" textlink="">
      <xdr:nvSpPr>
        <xdr:cNvPr id="244" name="Text Box 22">
          <a:extLst>
            <a:ext uri="{FF2B5EF4-FFF2-40B4-BE49-F238E27FC236}">
              <a16:creationId xmlns:a16="http://schemas.microsoft.com/office/drawing/2014/main" id="{823DE4FC-76F3-4F03-9C0C-5D2CCBEA018B}"/>
            </a:ext>
          </a:extLst>
        </xdr:cNvPr>
        <xdr:cNvSpPr txBox="1">
          <a:spLocks noChangeArrowheads="1"/>
        </xdr:cNvSpPr>
      </xdr:nvSpPr>
      <xdr:spPr bwMode="auto">
        <a:xfrm>
          <a:off x="5143500" y="376580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145</xdr:row>
      <xdr:rowOff>0</xdr:rowOff>
    </xdr:from>
    <xdr:ext cx="57150" cy="38100"/>
    <xdr:sp macro="" textlink="">
      <xdr:nvSpPr>
        <xdr:cNvPr id="245" name="Text Box 22">
          <a:extLst>
            <a:ext uri="{FF2B5EF4-FFF2-40B4-BE49-F238E27FC236}">
              <a16:creationId xmlns:a16="http://schemas.microsoft.com/office/drawing/2014/main" id="{7D831456-8043-410A-8861-086A7697B597}"/>
            </a:ext>
          </a:extLst>
        </xdr:cNvPr>
        <xdr:cNvSpPr txBox="1">
          <a:spLocks noChangeArrowheads="1"/>
        </xdr:cNvSpPr>
      </xdr:nvSpPr>
      <xdr:spPr bwMode="auto">
        <a:xfrm>
          <a:off x="38862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145</xdr:row>
      <xdr:rowOff>0</xdr:rowOff>
    </xdr:from>
    <xdr:ext cx="57150" cy="38100"/>
    <xdr:sp macro="" textlink="">
      <xdr:nvSpPr>
        <xdr:cNvPr id="246" name="Text Box 22">
          <a:extLst>
            <a:ext uri="{FF2B5EF4-FFF2-40B4-BE49-F238E27FC236}">
              <a16:creationId xmlns:a16="http://schemas.microsoft.com/office/drawing/2014/main" id="{9BBCAF19-0F66-4AE7-8A03-989C97FFDDE3}"/>
            </a:ext>
          </a:extLst>
        </xdr:cNvPr>
        <xdr:cNvSpPr txBox="1">
          <a:spLocks noChangeArrowheads="1"/>
        </xdr:cNvSpPr>
      </xdr:nvSpPr>
      <xdr:spPr bwMode="auto">
        <a:xfrm>
          <a:off x="48006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145</xdr:row>
      <xdr:rowOff>0</xdr:rowOff>
    </xdr:from>
    <xdr:ext cx="42863" cy="47625"/>
    <xdr:sp macro="" textlink="">
      <xdr:nvSpPr>
        <xdr:cNvPr id="247" name="Text Box 80">
          <a:extLst>
            <a:ext uri="{FF2B5EF4-FFF2-40B4-BE49-F238E27FC236}">
              <a16:creationId xmlns:a16="http://schemas.microsoft.com/office/drawing/2014/main" id="{8804E71B-1E53-42C2-B745-22746B6A119D}"/>
            </a:ext>
          </a:extLst>
        </xdr:cNvPr>
        <xdr:cNvSpPr txBox="1">
          <a:spLocks noChangeArrowheads="1"/>
        </xdr:cNvSpPr>
      </xdr:nvSpPr>
      <xdr:spPr bwMode="auto">
        <a:xfrm>
          <a:off x="54864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145</xdr:row>
      <xdr:rowOff>0</xdr:rowOff>
    </xdr:from>
    <xdr:ext cx="42863" cy="47625"/>
    <xdr:sp macro="" textlink="">
      <xdr:nvSpPr>
        <xdr:cNvPr id="248" name="Text Box 117">
          <a:extLst>
            <a:ext uri="{FF2B5EF4-FFF2-40B4-BE49-F238E27FC236}">
              <a16:creationId xmlns:a16="http://schemas.microsoft.com/office/drawing/2014/main" id="{B154A234-C305-4048-857F-A8A32BA377D9}"/>
            </a:ext>
          </a:extLst>
        </xdr:cNvPr>
        <xdr:cNvSpPr txBox="1">
          <a:spLocks noChangeArrowheads="1"/>
        </xdr:cNvSpPr>
      </xdr:nvSpPr>
      <xdr:spPr bwMode="auto">
        <a:xfrm>
          <a:off x="53721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145</xdr:row>
      <xdr:rowOff>0</xdr:rowOff>
    </xdr:from>
    <xdr:ext cx="57150" cy="38100"/>
    <xdr:sp macro="" textlink="">
      <xdr:nvSpPr>
        <xdr:cNvPr id="249" name="Text Box 22">
          <a:extLst>
            <a:ext uri="{FF2B5EF4-FFF2-40B4-BE49-F238E27FC236}">
              <a16:creationId xmlns:a16="http://schemas.microsoft.com/office/drawing/2014/main" id="{9B9AF101-51B7-4B07-BD58-2FEE72880A6D}"/>
            </a:ext>
          </a:extLst>
        </xdr:cNvPr>
        <xdr:cNvSpPr txBox="1">
          <a:spLocks noChangeArrowheads="1"/>
        </xdr:cNvSpPr>
      </xdr:nvSpPr>
      <xdr:spPr bwMode="auto">
        <a:xfrm>
          <a:off x="53721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145</xdr:row>
      <xdr:rowOff>0</xdr:rowOff>
    </xdr:from>
    <xdr:ext cx="57150" cy="38100"/>
    <xdr:sp macro="" textlink="">
      <xdr:nvSpPr>
        <xdr:cNvPr id="250" name="Text Box 22">
          <a:extLst>
            <a:ext uri="{FF2B5EF4-FFF2-40B4-BE49-F238E27FC236}">
              <a16:creationId xmlns:a16="http://schemas.microsoft.com/office/drawing/2014/main" id="{E68F719E-355E-4DFC-92B9-E09EED95D1AD}"/>
            </a:ext>
          </a:extLst>
        </xdr:cNvPr>
        <xdr:cNvSpPr txBox="1">
          <a:spLocks noChangeArrowheads="1"/>
        </xdr:cNvSpPr>
      </xdr:nvSpPr>
      <xdr:spPr bwMode="auto">
        <a:xfrm>
          <a:off x="60579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145</xdr:row>
      <xdr:rowOff>0</xdr:rowOff>
    </xdr:from>
    <xdr:ext cx="57150" cy="38100"/>
    <xdr:sp macro="" textlink="">
      <xdr:nvSpPr>
        <xdr:cNvPr id="251" name="Text Box 22">
          <a:extLst>
            <a:ext uri="{FF2B5EF4-FFF2-40B4-BE49-F238E27FC236}">
              <a16:creationId xmlns:a16="http://schemas.microsoft.com/office/drawing/2014/main" id="{61B4F3FB-C61F-4886-A9F8-94972FC5F0F6}"/>
            </a:ext>
          </a:extLst>
        </xdr:cNvPr>
        <xdr:cNvSpPr txBox="1">
          <a:spLocks noChangeArrowheads="1"/>
        </xdr:cNvSpPr>
      </xdr:nvSpPr>
      <xdr:spPr bwMode="auto">
        <a:xfrm>
          <a:off x="57150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145</xdr:row>
      <xdr:rowOff>0</xdr:rowOff>
    </xdr:from>
    <xdr:ext cx="42863" cy="47625"/>
    <xdr:sp macro="" textlink="">
      <xdr:nvSpPr>
        <xdr:cNvPr id="252" name="Text Box 80">
          <a:extLst>
            <a:ext uri="{FF2B5EF4-FFF2-40B4-BE49-F238E27FC236}">
              <a16:creationId xmlns:a16="http://schemas.microsoft.com/office/drawing/2014/main" id="{86935809-111D-46C3-BF12-030AB1C9C599}"/>
            </a:ext>
          </a:extLst>
        </xdr:cNvPr>
        <xdr:cNvSpPr txBox="1">
          <a:spLocks noChangeArrowheads="1"/>
        </xdr:cNvSpPr>
      </xdr:nvSpPr>
      <xdr:spPr bwMode="auto">
        <a:xfrm>
          <a:off x="54864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145</xdr:row>
      <xdr:rowOff>0</xdr:rowOff>
    </xdr:from>
    <xdr:ext cx="42863" cy="47625"/>
    <xdr:sp macro="" textlink="">
      <xdr:nvSpPr>
        <xdr:cNvPr id="253" name="Text Box 117">
          <a:extLst>
            <a:ext uri="{FF2B5EF4-FFF2-40B4-BE49-F238E27FC236}">
              <a16:creationId xmlns:a16="http://schemas.microsoft.com/office/drawing/2014/main" id="{793C4DB2-6578-42E0-8A08-57363F8B7D8A}"/>
            </a:ext>
          </a:extLst>
        </xdr:cNvPr>
        <xdr:cNvSpPr txBox="1">
          <a:spLocks noChangeArrowheads="1"/>
        </xdr:cNvSpPr>
      </xdr:nvSpPr>
      <xdr:spPr bwMode="auto">
        <a:xfrm>
          <a:off x="5372100" y="376580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145</xdr:row>
      <xdr:rowOff>0</xdr:rowOff>
    </xdr:from>
    <xdr:ext cx="57150" cy="38100"/>
    <xdr:sp macro="" textlink="">
      <xdr:nvSpPr>
        <xdr:cNvPr id="254" name="Text Box 22">
          <a:extLst>
            <a:ext uri="{FF2B5EF4-FFF2-40B4-BE49-F238E27FC236}">
              <a16:creationId xmlns:a16="http://schemas.microsoft.com/office/drawing/2014/main" id="{AB7EDF13-472B-42A1-B950-DF3DAAEA82DA}"/>
            </a:ext>
          </a:extLst>
        </xdr:cNvPr>
        <xdr:cNvSpPr txBox="1">
          <a:spLocks noChangeArrowheads="1"/>
        </xdr:cNvSpPr>
      </xdr:nvSpPr>
      <xdr:spPr bwMode="auto">
        <a:xfrm>
          <a:off x="53721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145</xdr:row>
      <xdr:rowOff>0</xdr:rowOff>
    </xdr:from>
    <xdr:ext cx="57150" cy="38100"/>
    <xdr:sp macro="" textlink="">
      <xdr:nvSpPr>
        <xdr:cNvPr id="255" name="Text Box 22">
          <a:extLst>
            <a:ext uri="{FF2B5EF4-FFF2-40B4-BE49-F238E27FC236}">
              <a16:creationId xmlns:a16="http://schemas.microsoft.com/office/drawing/2014/main" id="{D65F389D-7CC6-4E21-B59A-A8F2D51D4FE9}"/>
            </a:ext>
          </a:extLst>
        </xdr:cNvPr>
        <xdr:cNvSpPr txBox="1">
          <a:spLocks noChangeArrowheads="1"/>
        </xdr:cNvSpPr>
      </xdr:nvSpPr>
      <xdr:spPr bwMode="auto">
        <a:xfrm>
          <a:off x="60579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145</xdr:row>
      <xdr:rowOff>0</xdr:rowOff>
    </xdr:from>
    <xdr:ext cx="42863" cy="38100"/>
    <xdr:sp macro="" textlink="">
      <xdr:nvSpPr>
        <xdr:cNvPr id="256" name="Text Box 22">
          <a:extLst>
            <a:ext uri="{FF2B5EF4-FFF2-40B4-BE49-F238E27FC236}">
              <a16:creationId xmlns:a16="http://schemas.microsoft.com/office/drawing/2014/main" id="{9BF81E44-E368-49B8-9A35-2D55B31B6DA8}"/>
            </a:ext>
          </a:extLst>
        </xdr:cNvPr>
        <xdr:cNvSpPr txBox="1">
          <a:spLocks noChangeArrowheads="1"/>
        </xdr:cNvSpPr>
      </xdr:nvSpPr>
      <xdr:spPr bwMode="auto">
        <a:xfrm>
          <a:off x="7315200" y="376580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145</xdr:row>
      <xdr:rowOff>0</xdr:rowOff>
    </xdr:from>
    <xdr:ext cx="57150" cy="38100"/>
    <xdr:sp macro="" textlink="">
      <xdr:nvSpPr>
        <xdr:cNvPr id="257" name="Text Box 22">
          <a:extLst>
            <a:ext uri="{FF2B5EF4-FFF2-40B4-BE49-F238E27FC236}">
              <a16:creationId xmlns:a16="http://schemas.microsoft.com/office/drawing/2014/main" id="{060C9DA0-7535-4D58-A9AE-CE96CD27923D}"/>
            </a:ext>
          </a:extLst>
        </xdr:cNvPr>
        <xdr:cNvSpPr txBox="1">
          <a:spLocks noChangeArrowheads="1"/>
        </xdr:cNvSpPr>
      </xdr:nvSpPr>
      <xdr:spPr bwMode="auto">
        <a:xfrm>
          <a:off x="57150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145</xdr:row>
      <xdr:rowOff>0</xdr:rowOff>
    </xdr:from>
    <xdr:ext cx="57150" cy="38100"/>
    <xdr:sp macro="" textlink="">
      <xdr:nvSpPr>
        <xdr:cNvPr id="258" name="Text Box 22">
          <a:extLst>
            <a:ext uri="{FF2B5EF4-FFF2-40B4-BE49-F238E27FC236}">
              <a16:creationId xmlns:a16="http://schemas.microsoft.com/office/drawing/2014/main" id="{3D30D180-98E1-4B2A-A8D4-DFB3464D8CC6}"/>
            </a:ext>
          </a:extLst>
        </xdr:cNvPr>
        <xdr:cNvSpPr txBox="1">
          <a:spLocks noChangeArrowheads="1"/>
        </xdr:cNvSpPr>
      </xdr:nvSpPr>
      <xdr:spPr bwMode="auto">
        <a:xfrm>
          <a:off x="6629400" y="376580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208</xdr:row>
      <xdr:rowOff>0</xdr:rowOff>
    </xdr:from>
    <xdr:ext cx="57150" cy="38100"/>
    <xdr:sp macro="" textlink="">
      <xdr:nvSpPr>
        <xdr:cNvPr id="259" name="Text Box 22">
          <a:extLst>
            <a:ext uri="{FF2B5EF4-FFF2-40B4-BE49-F238E27FC236}">
              <a16:creationId xmlns:a16="http://schemas.microsoft.com/office/drawing/2014/main" id="{781B9AFD-A157-4A50-8C94-D7206629644A}"/>
            </a:ext>
          </a:extLst>
        </xdr:cNvPr>
        <xdr:cNvSpPr txBox="1">
          <a:spLocks noChangeArrowheads="1"/>
        </xdr:cNvSpPr>
      </xdr:nvSpPr>
      <xdr:spPr bwMode="auto">
        <a:xfrm>
          <a:off x="2057400" y="549173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90</xdr:row>
      <xdr:rowOff>130969</xdr:rowOff>
    </xdr:from>
    <xdr:to>
      <xdr:col>32</xdr:col>
      <xdr:colOff>38101</xdr:colOff>
      <xdr:row>90</xdr:row>
      <xdr:rowOff>178594</xdr:rowOff>
    </xdr:to>
    <xdr:sp macro="" textlink="">
      <xdr:nvSpPr>
        <xdr:cNvPr id="260" name="Text Box 80">
          <a:extLst>
            <a:ext uri="{FF2B5EF4-FFF2-40B4-BE49-F238E27FC236}">
              <a16:creationId xmlns:a16="http://schemas.microsoft.com/office/drawing/2014/main" id="{0629E78B-0221-42B8-BF1D-8EBD70F23F88}"/>
            </a:ext>
          </a:extLst>
        </xdr:cNvPr>
        <xdr:cNvSpPr txBox="1">
          <a:spLocks noChangeArrowheads="1"/>
        </xdr:cNvSpPr>
      </xdr:nvSpPr>
      <xdr:spPr bwMode="auto">
        <a:xfrm>
          <a:off x="3657600" y="2704480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90</xdr:row>
      <xdr:rowOff>0</xdr:rowOff>
    </xdr:from>
    <xdr:to>
      <xdr:col>31</xdr:col>
      <xdr:colOff>38100</xdr:colOff>
      <xdr:row>90</xdr:row>
      <xdr:rowOff>47625</xdr:rowOff>
    </xdr:to>
    <xdr:sp macro="" textlink="">
      <xdr:nvSpPr>
        <xdr:cNvPr id="261" name="Text Box 117">
          <a:extLst>
            <a:ext uri="{FF2B5EF4-FFF2-40B4-BE49-F238E27FC236}">
              <a16:creationId xmlns:a16="http://schemas.microsoft.com/office/drawing/2014/main" id="{FFA2D896-6515-4557-B4A3-9D94CD59AF07}"/>
            </a:ext>
          </a:extLst>
        </xdr:cNvPr>
        <xdr:cNvSpPr txBox="1">
          <a:spLocks noChangeArrowheads="1"/>
        </xdr:cNvSpPr>
      </xdr:nvSpPr>
      <xdr:spPr bwMode="auto">
        <a:xfrm>
          <a:off x="3543300" y="2691384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94</xdr:row>
      <xdr:rowOff>23813</xdr:rowOff>
    </xdr:from>
    <xdr:to>
      <xdr:col>30</xdr:col>
      <xdr:colOff>76199</xdr:colOff>
      <xdr:row>94</xdr:row>
      <xdr:rowOff>71438</xdr:rowOff>
    </xdr:to>
    <xdr:sp macro="" textlink="">
      <xdr:nvSpPr>
        <xdr:cNvPr id="262" name="Text Box 118">
          <a:extLst>
            <a:ext uri="{FF2B5EF4-FFF2-40B4-BE49-F238E27FC236}">
              <a16:creationId xmlns:a16="http://schemas.microsoft.com/office/drawing/2014/main" id="{13551705-4769-4CCB-A3B2-637C624E603E}"/>
            </a:ext>
          </a:extLst>
        </xdr:cNvPr>
        <xdr:cNvSpPr txBox="1">
          <a:spLocks noChangeArrowheads="1"/>
        </xdr:cNvSpPr>
      </xdr:nvSpPr>
      <xdr:spPr bwMode="auto">
        <a:xfrm>
          <a:off x="3471862" y="27943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90</xdr:row>
      <xdr:rowOff>0</xdr:rowOff>
    </xdr:from>
    <xdr:to>
      <xdr:col>29</xdr:col>
      <xdr:colOff>38100</xdr:colOff>
      <xdr:row>90</xdr:row>
      <xdr:rowOff>38100</xdr:rowOff>
    </xdr:to>
    <xdr:sp macro="" textlink="">
      <xdr:nvSpPr>
        <xdr:cNvPr id="263" name="Text Box 22">
          <a:extLst>
            <a:ext uri="{FF2B5EF4-FFF2-40B4-BE49-F238E27FC236}">
              <a16:creationId xmlns:a16="http://schemas.microsoft.com/office/drawing/2014/main" id="{1ABDCE8C-65EF-43B0-9FF8-52F3D128D49A}"/>
            </a:ext>
          </a:extLst>
        </xdr:cNvPr>
        <xdr:cNvSpPr txBox="1">
          <a:spLocks noChangeArrowheads="1"/>
        </xdr:cNvSpPr>
      </xdr:nvSpPr>
      <xdr:spPr bwMode="auto">
        <a:xfrm>
          <a:off x="3314700" y="2691384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90</xdr:row>
      <xdr:rowOff>0</xdr:rowOff>
    </xdr:from>
    <xdr:to>
      <xdr:col>18</xdr:col>
      <xdr:colOff>57150</xdr:colOff>
      <xdr:row>90</xdr:row>
      <xdr:rowOff>38100</xdr:rowOff>
    </xdr:to>
    <xdr:sp macro="" textlink="">
      <xdr:nvSpPr>
        <xdr:cNvPr id="264" name="Text Box 22">
          <a:extLst>
            <a:ext uri="{FF2B5EF4-FFF2-40B4-BE49-F238E27FC236}">
              <a16:creationId xmlns:a16="http://schemas.microsoft.com/office/drawing/2014/main" id="{A0896153-3331-4D3F-A774-E5E9C3FEF10F}"/>
            </a:ext>
          </a:extLst>
        </xdr:cNvPr>
        <xdr:cNvSpPr txBox="1">
          <a:spLocks noChangeArrowheads="1"/>
        </xdr:cNvSpPr>
      </xdr:nvSpPr>
      <xdr:spPr bwMode="auto">
        <a:xfrm>
          <a:off x="20574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90</xdr:row>
      <xdr:rowOff>0</xdr:rowOff>
    </xdr:from>
    <xdr:to>
      <xdr:col>31</xdr:col>
      <xdr:colOff>57150</xdr:colOff>
      <xdr:row>90</xdr:row>
      <xdr:rowOff>38100</xdr:rowOff>
    </xdr:to>
    <xdr:sp macro="" textlink="">
      <xdr:nvSpPr>
        <xdr:cNvPr id="265" name="Text Box 22">
          <a:extLst>
            <a:ext uri="{FF2B5EF4-FFF2-40B4-BE49-F238E27FC236}">
              <a16:creationId xmlns:a16="http://schemas.microsoft.com/office/drawing/2014/main" id="{936E4AFC-9C08-4383-A027-1D131F1B752E}"/>
            </a:ext>
          </a:extLst>
        </xdr:cNvPr>
        <xdr:cNvSpPr txBox="1">
          <a:spLocks noChangeArrowheads="1"/>
        </xdr:cNvSpPr>
      </xdr:nvSpPr>
      <xdr:spPr bwMode="auto">
        <a:xfrm>
          <a:off x="3543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90</xdr:row>
      <xdr:rowOff>0</xdr:rowOff>
    </xdr:from>
    <xdr:to>
      <xdr:col>45</xdr:col>
      <xdr:colOff>57150</xdr:colOff>
      <xdr:row>90</xdr:row>
      <xdr:rowOff>38100</xdr:rowOff>
    </xdr:to>
    <xdr:sp macro="" textlink="">
      <xdr:nvSpPr>
        <xdr:cNvPr id="266" name="Text Box 22">
          <a:extLst>
            <a:ext uri="{FF2B5EF4-FFF2-40B4-BE49-F238E27FC236}">
              <a16:creationId xmlns:a16="http://schemas.microsoft.com/office/drawing/2014/main" id="{AB1532F2-2D28-4487-A7C3-C6D0102508DC}"/>
            </a:ext>
          </a:extLst>
        </xdr:cNvPr>
        <xdr:cNvSpPr txBox="1">
          <a:spLocks noChangeArrowheads="1"/>
        </xdr:cNvSpPr>
      </xdr:nvSpPr>
      <xdr:spPr bwMode="auto">
        <a:xfrm>
          <a:off x="5143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90</xdr:row>
      <xdr:rowOff>0</xdr:rowOff>
    </xdr:from>
    <xdr:to>
      <xdr:col>49</xdr:col>
      <xdr:colOff>57150</xdr:colOff>
      <xdr:row>90</xdr:row>
      <xdr:rowOff>38100</xdr:rowOff>
    </xdr:to>
    <xdr:sp macro="" textlink="">
      <xdr:nvSpPr>
        <xdr:cNvPr id="267" name="Text Box 22">
          <a:extLst>
            <a:ext uri="{FF2B5EF4-FFF2-40B4-BE49-F238E27FC236}">
              <a16:creationId xmlns:a16="http://schemas.microsoft.com/office/drawing/2014/main" id="{80E9F5B2-06DC-4542-90C6-FE3EE6B5A54D}"/>
            </a:ext>
          </a:extLst>
        </xdr:cNvPr>
        <xdr:cNvSpPr txBox="1">
          <a:spLocks noChangeArrowheads="1"/>
        </xdr:cNvSpPr>
      </xdr:nvSpPr>
      <xdr:spPr bwMode="auto">
        <a:xfrm>
          <a:off x="56007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90</xdr:row>
      <xdr:rowOff>0</xdr:rowOff>
    </xdr:from>
    <xdr:ext cx="42862" cy="28575"/>
    <xdr:sp macro="" textlink="">
      <xdr:nvSpPr>
        <xdr:cNvPr id="268" name="Text Box 23">
          <a:extLst>
            <a:ext uri="{FF2B5EF4-FFF2-40B4-BE49-F238E27FC236}">
              <a16:creationId xmlns:a16="http://schemas.microsoft.com/office/drawing/2014/main" id="{85B0C627-3E3E-46FA-8658-E9FB415E4721}"/>
            </a:ext>
          </a:extLst>
        </xdr:cNvPr>
        <xdr:cNvSpPr txBox="1">
          <a:spLocks noChangeArrowheads="1"/>
        </xdr:cNvSpPr>
      </xdr:nvSpPr>
      <xdr:spPr bwMode="auto">
        <a:xfrm>
          <a:off x="52578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90</xdr:row>
      <xdr:rowOff>0</xdr:rowOff>
    </xdr:from>
    <xdr:ext cx="42863" cy="38100"/>
    <xdr:sp macro="" textlink="">
      <xdr:nvSpPr>
        <xdr:cNvPr id="269" name="Text Box 22">
          <a:extLst>
            <a:ext uri="{FF2B5EF4-FFF2-40B4-BE49-F238E27FC236}">
              <a16:creationId xmlns:a16="http://schemas.microsoft.com/office/drawing/2014/main" id="{B3C1BEC6-EFAF-481D-A93C-AF4BF84DA9A7}"/>
            </a:ext>
          </a:extLst>
        </xdr:cNvPr>
        <xdr:cNvSpPr txBox="1">
          <a:spLocks noChangeArrowheads="1"/>
        </xdr:cNvSpPr>
      </xdr:nvSpPr>
      <xdr:spPr bwMode="auto">
        <a:xfrm>
          <a:off x="52578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90</xdr:row>
      <xdr:rowOff>0</xdr:rowOff>
    </xdr:from>
    <xdr:ext cx="42862" cy="28575"/>
    <xdr:sp macro="" textlink="">
      <xdr:nvSpPr>
        <xdr:cNvPr id="270" name="Text Box 23">
          <a:extLst>
            <a:ext uri="{FF2B5EF4-FFF2-40B4-BE49-F238E27FC236}">
              <a16:creationId xmlns:a16="http://schemas.microsoft.com/office/drawing/2014/main" id="{C44A5FC5-02D2-4AB1-A266-E68A1A818C00}"/>
            </a:ext>
          </a:extLst>
        </xdr:cNvPr>
        <xdr:cNvSpPr txBox="1">
          <a:spLocks noChangeArrowheads="1"/>
        </xdr:cNvSpPr>
      </xdr:nvSpPr>
      <xdr:spPr bwMode="auto">
        <a:xfrm>
          <a:off x="52578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271" name="Text Box 22">
          <a:extLst>
            <a:ext uri="{FF2B5EF4-FFF2-40B4-BE49-F238E27FC236}">
              <a16:creationId xmlns:a16="http://schemas.microsoft.com/office/drawing/2014/main" id="{46202832-71ED-44A5-9FD6-8F931FAD3F16}"/>
            </a:ext>
          </a:extLst>
        </xdr:cNvPr>
        <xdr:cNvSpPr txBox="1">
          <a:spLocks noChangeArrowheads="1"/>
        </xdr:cNvSpPr>
      </xdr:nvSpPr>
      <xdr:spPr bwMode="auto">
        <a:xfrm>
          <a:off x="4229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272" name="Text Box 22">
          <a:extLst>
            <a:ext uri="{FF2B5EF4-FFF2-40B4-BE49-F238E27FC236}">
              <a16:creationId xmlns:a16="http://schemas.microsoft.com/office/drawing/2014/main" id="{CA4708ED-0525-4FF9-9B98-CB236B4EB880}"/>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90</xdr:row>
      <xdr:rowOff>0</xdr:rowOff>
    </xdr:from>
    <xdr:ext cx="57150" cy="38100"/>
    <xdr:sp macro="" textlink="">
      <xdr:nvSpPr>
        <xdr:cNvPr id="273" name="Text Box 22">
          <a:extLst>
            <a:ext uri="{FF2B5EF4-FFF2-40B4-BE49-F238E27FC236}">
              <a16:creationId xmlns:a16="http://schemas.microsoft.com/office/drawing/2014/main" id="{48005005-C6CA-43FC-AD68-28C1FD3473E5}"/>
            </a:ext>
          </a:extLst>
        </xdr:cNvPr>
        <xdr:cNvSpPr txBox="1">
          <a:spLocks noChangeArrowheads="1"/>
        </xdr:cNvSpPr>
      </xdr:nvSpPr>
      <xdr:spPr bwMode="auto">
        <a:xfrm>
          <a:off x="5943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90</xdr:row>
      <xdr:rowOff>0</xdr:rowOff>
    </xdr:from>
    <xdr:ext cx="57150" cy="38100"/>
    <xdr:sp macro="" textlink="">
      <xdr:nvSpPr>
        <xdr:cNvPr id="274" name="Text Box 22">
          <a:extLst>
            <a:ext uri="{FF2B5EF4-FFF2-40B4-BE49-F238E27FC236}">
              <a16:creationId xmlns:a16="http://schemas.microsoft.com/office/drawing/2014/main" id="{D6E8D4A9-825C-47F0-9EC0-3B4DE8A2B182}"/>
            </a:ext>
          </a:extLst>
        </xdr:cNvPr>
        <xdr:cNvSpPr txBox="1">
          <a:spLocks noChangeArrowheads="1"/>
        </xdr:cNvSpPr>
      </xdr:nvSpPr>
      <xdr:spPr bwMode="auto">
        <a:xfrm>
          <a:off x="29718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90</xdr:row>
      <xdr:rowOff>0</xdr:rowOff>
    </xdr:from>
    <xdr:ext cx="42863" cy="38100"/>
    <xdr:sp macro="" textlink="">
      <xdr:nvSpPr>
        <xdr:cNvPr id="275" name="Text Box 22">
          <a:extLst>
            <a:ext uri="{FF2B5EF4-FFF2-40B4-BE49-F238E27FC236}">
              <a16:creationId xmlns:a16="http://schemas.microsoft.com/office/drawing/2014/main" id="{94708C9E-801B-42D0-922E-705973C2B508}"/>
            </a:ext>
          </a:extLst>
        </xdr:cNvPr>
        <xdr:cNvSpPr txBox="1">
          <a:spLocks noChangeArrowheads="1"/>
        </xdr:cNvSpPr>
      </xdr:nvSpPr>
      <xdr:spPr bwMode="auto">
        <a:xfrm>
          <a:off x="51435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90</xdr:row>
      <xdr:rowOff>0</xdr:rowOff>
    </xdr:from>
    <xdr:ext cx="57150" cy="38100"/>
    <xdr:sp macro="" textlink="">
      <xdr:nvSpPr>
        <xdr:cNvPr id="276" name="Text Box 22">
          <a:extLst>
            <a:ext uri="{FF2B5EF4-FFF2-40B4-BE49-F238E27FC236}">
              <a16:creationId xmlns:a16="http://schemas.microsoft.com/office/drawing/2014/main" id="{3B44F2A8-A2C3-4D2B-92B7-BEDCEB548C32}"/>
            </a:ext>
          </a:extLst>
        </xdr:cNvPr>
        <xdr:cNvSpPr txBox="1">
          <a:spLocks noChangeArrowheads="1"/>
        </xdr:cNvSpPr>
      </xdr:nvSpPr>
      <xdr:spPr bwMode="auto">
        <a:xfrm>
          <a:off x="3886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90</xdr:row>
      <xdr:rowOff>0</xdr:rowOff>
    </xdr:from>
    <xdr:ext cx="57150" cy="38100"/>
    <xdr:sp macro="" textlink="">
      <xdr:nvSpPr>
        <xdr:cNvPr id="277" name="Text Box 22">
          <a:extLst>
            <a:ext uri="{FF2B5EF4-FFF2-40B4-BE49-F238E27FC236}">
              <a16:creationId xmlns:a16="http://schemas.microsoft.com/office/drawing/2014/main" id="{8BD0864B-EA54-443F-B403-5E0172BE468F}"/>
            </a:ext>
          </a:extLst>
        </xdr:cNvPr>
        <xdr:cNvSpPr txBox="1">
          <a:spLocks noChangeArrowheads="1"/>
        </xdr:cNvSpPr>
      </xdr:nvSpPr>
      <xdr:spPr bwMode="auto">
        <a:xfrm>
          <a:off x="4800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278" name="Text Box 80">
          <a:extLst>
            <a:ext uri="{FF2B5EF4-FFF2-40B4-BE49-F238E27FC236}">
              <a16:creationId xmlns:a16="http://schemas.microsoft.com/office/drawing/2014/main" id="{48863227-D8E5-4213-828E-08AFFFCC50E8}"/>
            </a:ext>
          </a:extLst>
        </xdr:cNvPr>
        <xdr:cNvSpPr txBox="1">
          <a:spLocks noChangeArrowheads="1"/>
        </xdr:cNvSpPr>
      </xdr:nvSpPr>
      <xdr:spPr bwMode="auto">
        <a:xfrm>
          <a:off x="54864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279" name="Text Box 117">
          <a:extLst>
            <a:ext uri="{FF2B5EF4-FFF2-40B4-BE49-F238E27FC236}">
              <a16:creationId xmlns:a16="http://schemas.microsoft.com/office/drawing/2014/main" id="{3DEF5E2B-BEF9-4B35-9C21-6B4AD28CA0FB}"/>
            </a:ext>
          </a:extLst>
        </xdr:cNvPr>
        <xdr:cNvSpPr txBox="1">
          <a:spLocks noChangeArrowheads="1"/>
        </xdr:cNvSpPr>
      </xdr:nvSpPr>
      <xdr:spPr bwMode="auto">
        <a:xfrm>
          <a:off x="53721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280" name="Text Box 22">
          <a:extLst>
            <a:ext uri="{FF2B5EF4-FFF2-40B4-BE49-F238E27FC236}">
              <a16:creationId xmlns:a16="http://schemas.microsoft.com/office/drawing/2014/main" id="{E9A436AC-D120-4B68-9DCE-38B4D2F10CC9}"/>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281" name="Text Box 22">
          <a:extLst>
            <a:ext uri="{FF2B5EF4-FFF2-40B4-BE49-F238E27FC236}">
              <a16:creationId xmlns:a16="http://schemas.microsoft.com/office/drawing/2014/main" id="{AFAAA16F-9A3D-4C5E-A4B6-4BDCB9186BFD}"/>
            </a:ext>
          </a:extLst>
        </xdr:cNvPr>
        <xdr:cNvSpPr txBox="1">
          <a:spLocks noChangeArrowheads="1"/>
        </xdr:cNvSpPr>
      </xdr:nvSpPr>
      <xdr:spPr bwMode="auto">
        <a:xfrm>
          <a:off x="6057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282" name="Text Box 22">
          <a:extLst>
            <a:ext uri="{FF2B5EF4-FFF2-40B4-BE49-F238E27FC236}">
              <a16:creationId xmlns:a16="http://schemas.microsoft.com/office/drawing/2014/main" id="{BE912EBB-B53F-4368-8EC2-D28CD2089163}"/>
            </a:ext>
          </a:extLst>
        </xdr:cNvPr>
        <xdr:cNvSpPr txBox="1">
          <a:spLocks noChangeArrowheads="1"/>
        </xdr:cNvSpPr>
      </xdr:nvSpPr>
      <xdr:spPr bwMode="auto">
        <a:xfrm>
          <a:off x="5715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283" name="Text Box 80">
          <a:extLst>
            <a:ext uri="{FF2B5EF4-FFF2-40B4-BE49-F238E27FC236}">
              <a16:creationId xmlns:a16="http://schemas.microsoft.com/office/drawing/2014/main" id="{BC06EB87-E2AC-4ABA-89C0-C70F13BB51E3}"/>
            </a:ext>
          </a:extLst>
        </xdr:cNvPr>
        <xdr:cNvSpPr txBox="1">
          <a:spLocks noChangeArrowheads="1"/>
        </xdr:cNvSpPr>
      </xdr:nvSpPr>
      <xdr:spPr bwMode="auto">
        <a:xfrm>
          <a:off x="54864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284" name="Text Box 117">
          <a:extLst>
            <a:ext uri="{FF2B5EF4-FFF2-40B4-BE49-F238E27FC236}">
              <a16:creationId xmlns:a16="http://schemas.microsoft.com/office/drawing/2014/main" id="{8ADC6458-8DEC-4E5E-9C64-45B25D16FB81}"/>
            </a:ext>
          </a:extLst>
        </xdr:cNvPr>
        <xdr:cNvSpPr txBox="1">
          <a:spLocks noChangeArrowheads="1"/>
        </xdr:cNvSpPr>
      </xdr:nvSpPr>
      <xdr:spPr bwMode="auto">
        <a:xfrm>
          <a:off x="53721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285" name="Text Box 22">
          <a:extLst>
            <a:ext uri="{FF2B5EF4-FFF2-40B4-BE49-F238E27FC236}">
              <a16:creationId xmlns:a16="http://schemas.microsoft.com/office/drawing/2014/main" id="{FA5DA75F-4694-47FD-B324-E8D31F487D5C}"/>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286" name="Text Box 22">
          <a:extLst>
            <a:ext uri="{FF2B5EF4-FFF2-40B4-BE49-F238E27FC236}">
              <a16:creationId xmlns:a16="http://schemas.microsoft.com/office/drawing/2014/main" id="{16E09789-DF06-4E6A-85EB-0FE6793F5FD1}"/>
            </a:ext>
          </a:extLst>
        </xdr:cNvPr>
        <xdr:cNvSpPr txBox="1">
          <a:spLocks noChangeArrowheads="1"/>
        </xdr:cNvSpPr>
      </xdr:nvSpPr>
      <xdr:spPr bwMode="auto">
        <a:xfrm>
          <a:off x="6057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287" name="Text Box 22">
          <a:extLst>
            <a:ext uri="{FF2B5EF4-FFF2-40B4-BE49-F238E27FC236}">
              <a16:creationId xmlns:a16="http://schemas.microsoft.com/office/drawing/2014/main" id="{4F4E8A4A-7AEB-4DFB-84EA-F2CBFA245AC6}"/>
            </a:ext>
          </a:extLst>
        </xdr:cNvPr>
        <xdr:cNvSpPr txBox="1">
          <a:spLocks noChangeArrowheads="1"/>
        </xdr:cNvSpPr>
      </xdr:nvSpPr>
      <xdr:spPr bwMode="auto">
        <a:xfrm>
          <a:off x="5715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90</xdr:row>
      <xdr:rowOff>0</xdr:rowOff>
    </xdr:from>
    <xdr:ext cx="57150" cy="38100"/>
    <xdr:sp macro="" textlink="">
      <xdr:nvSpPr>
        <xdr:cNvPr id="288" name="Text Box 22">
          <a:extLst>
            <a:ext uri="{FF2B5EF4-FFF2-40B4-BE49-F238E27FC236}">
              <a16:creationId xmlns:a16="http://schemas.microsoft.com/office/drawing/2014/main" id="{7279CE65-EF55-43AA-95E5-35C90AF9D598}"/>
            </a:ext>
          </a:extLst>
        </xdr:cNvPr>
        <xdr:cNvSpPr txBox="1">
          <a:spLocks noChangeArrowheads="1"/>
        </xdr:cNvSpPr>
      </xdr:nvSpPr>
      <xdr:spPr bwMode="auto">
        <a:xfrm>
          <a:off x="66294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93</xdr:row>
      <xdr:rowOff>23813</xdr:rowOff>
    </xdr:from>
    <xdr:ext cx="33337" cy="47625"/>
    <xdr:sp macro="" textlink="">
      <xdr:nvSpPr>
        <xdr:cNvPr id="289" name="Text Box 118">
          <a:extLst>
            <a:ext uri="{FF2B5EF4-FFF2-40B4-BE49-F238E27FC236}">
              <a16:creationId xmlns:a16="http://schemas.microsoft.com/office/drawing/2014/main" id="{180F067E-C6DC-4642-8D92-4B16A4DEBF0E}"/>
            </a:ext>
          </a:extLst>
        </xdr:cNvPr>
        <xdr:cNvSpPr txBox="1">
          <a:spLocks noChangeArrowheads="1"/>
        </xdr:cNvSpPr>
      </xdr:nvSpPr>
      <xdr:spPr bwMode="auto">
        <a:xfrm>
          <a:off x="3471862" y="27692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7626" cy="47625"/>
    <xdr:sp macro="" textlink="">
      <xdr:nvSpPr>
        <xdr:cNvPr id="290" name="Text Box 80">
          <a:extLst>
            <a:ext uri="{FF2B5EF4-FFF2-40B4-BE49-F238E27FC236}">
              <a16:creationId xmlns:a16="http://schemas.microsoft.com/office/drawing/2014/main" id="{ACEF47C8-E1B1-4826-BBD3-15DA9C8307D4}"/>
            </a:ext>
          </a:extLst>
        </xdr:cNvPr>
        <xdr:cNvSpPr txBox="1">
          <a:spLocks noChangeArrowheads="1"/>
        </xdr:cNvSpPr>
      </xdr:nvSpPr>
      <xdr:spPr bwMode="auto">
        <a:xfrm>
          <a:off x="36576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7625" cy="47625"/>
    <xdr:sp macro="" textlink="">
      <xdr:nvSpPr>
        <xdr:cNvPr id="291" name="Text Box 117">
          <a:extLst>
            <a:ext uri="{FF2B5EF4-FFF2-40B4-BE49-F238E27FC236}">
              <a16:creationId xmlns:a16="http://schemas.microsoft.com/office/drawing/2014/main" id="{8372B7B4-B00A-419F-92EA-1ECCAD6647DF}"/>
            </a:ext>
          </a:extLst>
        </xdr:cNvPr>
        <xdr:cNvSpPr txBox="1">
          <a:spLocks noChangeArrowheads="1"/>
        </xdr:cNvSpPr>
      </xdr:nvSpPr>
      <xdr:spPr bwMode="auto">
        <a:xfrm>
          <a:off x="35433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109</xdr:row>
      <xdr:rowOff>23813</xdr:rowOff>
    </xdr:from>
    <xdr:ext cx="33337" cy="47625"/>
    <xdr:sp macro="" textlink="">
      <xdr:nvSpPr>
        <xdr:cNvPr id="292" name="Text Box 118">
          <a:extLst>
            <a:ext uri="{FF2B5EF4-FFF2-40B4-BE49-F238E27FC236}">
              <a16:creationId xmlns:a16="http://schemas.microsoft.com/office/drawing/2014/main" id="{38E14F00-EF58-4947-8BC5-C9D7B3489C42}"/>
            </a:ext>
          </a:extLst>
        </xdr:cNvPr>
        <xdr:cNvSpPr txBox="1">
          <a:spLocks noChangeArrowheads="1"/>
        </xdr:cNvSpPr>
      </xdr:nvSpPr>
      <xdr:spPr bwMode="auto">
        <a:xfrm>
          <a:off x="34718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105</xdr:row>
      <xdr:rowOff>0</xdr:rowOff>
    </xdr:from>
    <xdr:ext cx="47625" cy="38100"/>
    <xdr:sp macro="" textlink="">
      <xdr:nvSpPr>
        <xdr:cNvPr id="293" name="Text Box 22">
          <a:extLst>
            <a:ext uri="{FF2B5EF4-FFF2-40B4-BE49-F238E27FC236}">
              <a16:creationId xmlns:a16="http://schemas.microsoft.com/office/drawing/2014/main" id="{E033D0A2-E993-4F87-B187-8E78AFE58B39}"/>
            </a:ext>
          </a:extLst>
        </xdr:cNvPr>
        <xdr:cNvSpPr txBox="1">
          <a:spLocks noChangeArrowheads="1"/>
        </xdr:cNvSpPr>
      </xdr:nvSpPr>
      <xdr:spPr bwMode="auto">
        <a:xfrm>
          <a:off x="3314700" y="30342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105</xdr:row>
      <xdr:rowOff>0</xdr:rowOff>
    </xdr:from>
    <xdr:ext cx="57150" cy="38100"/>
    <xdr:sp macro="" textlink="">
      <xdr:nvSpPr>
        <xdr:cNvPr id="294" name="Text Box 22">
          <a:extLst>
            <a:ext uri="{FF2B5EF4-FFF2-40B4-BE49-F238E27FC236}">
              <a16:creationId xmlns:a16="http://schemas.microsoft.com/office/drawing/2014/main" id="{FA020CD1-0EDA-4519-8727-BAF013D467F1}"/>
            </a:ext>
          </a:extLst>
        </xdr:cNvPr>
        <xdr:cNvSpPr txBox="1">
          <a:spLocks noChangeArrowheads="1"/>
        </xdr:cNvSpPr>
      </xdr:nvSpPr>
      <xdr:spPr bwMode="auto">
        <a:xfrm>
          <a:off x="2057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295" name="Text Box 22">
          <a:extLst>
            <a:ext uri="{FF2B5EF4-FFF2-40B4-BE49-F238E27FC236}">
              <a16:creationId xmlns:a16="http://schemas.microsoft.com/office/drawing/2014/main" id="{FB5FD432-A918-4A17-902E-575789ED078B}"/>
            </a:ext>
          </a:extLst>
        </xdr:cNvPr>
        <xdr:cNvSpPr txBox="1">
          <a:spLocks noChangeArrowheads="1"/>
        </xdr:cNvSpPr>
      </xdr:nvSpPr>
      <xdr:spPr bwMode="auto">
        <a:xfrm>
          <a:off x="3543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105</xdr:row>
      <xdr:rowOff>0</xdr:rowOff>
    </xdr:from>
    <xdr:ext cx="57150" cy="38100"/>
    <xdr:sp macro="" textlink="">
      <xdr:nvSpPr>
        <xdr:cNvPr id="296" name="Text Box 22">
          <a:extLst>
            <a:ext uri="{FF2B5EF4-FFF2-40B4-BE49-F238E27FC236}">
              <a16:creationId xmlns:a16="http://schemas.microsoft.com/office/drawing/2014/main" id="{1EF275F3-BC1A-443A-8BA4-6C932D604F6F}"/>
            </a:ext>
          </a:extLst>
        </xdr:cNvPr>
        <xdr:cNvSpPr txBox="1">
          <a:spLocks noChangeArrowheads="1"/>
        </xdr:cNvSpPr>
      </xdr:nvSpPr>
      <xdr:spPr bwMode="auto">
        <a:xfrm>
          <a:off x="5143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105</xdr:row>
      <xdr:rowOff>0</xdr:rowOff>
    </xdr:from>
    <xdr:ext cx="57150" cy="38100"/>
    <xdr:sp macro="" textlink="">
      <xdr:nvSpPr>
        <xdr:cNvPr id="297" name="Text Box 22">
          <a:extLst>
            <a:ext uri="{FF2B5EF4-FFF2-40B4-BE49-F238E27FC236}">
              <a16:creationId xmlns:a16="http://schemas.microsoft.com/office/drawing/2014/main" id="{498F3845-1E05-4B46-8C2E-EA79B4FB86FB}"/>
            </a:ext>
          </a:extLst>
        </xdr:cNvPr>
        <xdr:cNvSpPr txBox="1">
          <a:spLocks noChangeArrowheads="1"/>
        </xdr:cNvSpPr>
      </xdr:nvSpPr>
      <xdr:spPr bwMode="auto">
        <a:xfrm>
          <a:off x="56007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298" name="Text Box 23">
          <a:extLst>
            <a:ext uri="{FF2B5EF4-FFF2-40B4-BE49-F238E27FC236}">
              <a16:creationId xmlns:a16="http://schemas.microsoft.com/office/drawing/2014/main" id="{84C7F777-122B-4A1D-8A34-C82A76A8EBDF}"/>
            </a:ext>
          </a:extLst>
        </xdr:cNvPr>
        <xdr:cNvSpPr txBox="1">
          <a:spLocks noChangeArrowheads="1"/>
        </xdr:cNvSpPr>
      </xdr:nvSpPr>
      <xdr:spPr bwMode="auto">
        <a:xfrm>
          <a:off x="52578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105</xdr:row>
      <xdr:rowOff>0</xdr:rowOff>
    </xdr:from>
    <xdr:ext cx="42863" cy="38100"/>
    <xdr:sp macro="" textlink="">
      <xdr:nvSpPr>
        <xdr:cNvPr id="299" name="Text Box 22">
          <a:extLst>
            <a:ext uri="{FF2B5EF4-FFF2-40B4-BE49-F238E27FC236}">
              <a16:creationId xmlns:a16="http://schemas.microsoft.com/office/drawing/2014/main" id="{30A8EF14-A758-4847-BD93-9824E7A8AC62}"/>
            </a:ext>
          </a:extLst>
        </xdr:cNvPr>
        <xdr:cNvSpPr txBox="1">
          <a:spLocks noChangeArrowheads="1"/>
        </xdr:cNvSpPr>
      </xdr:nvSpPr>
      <xdr:spPr bwMode="auto">
        <a:xfrm>
          <a:off x="52578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300" name="Text Box 23">
          <a:extLst>
            <a:ext uri="{FF2B5EF4-FFF2-40B4-BE49-F238E27FC236}">
              <a16:creationId xmlns:a16="http://schemas.microsoft.com/office/drawing/2014/main" id="{CE8BC58D-2CF4-4AD1-9548-B9E332197969}"/>
            </a:ext>
          </a:extLst>
        </xdr:cNvPr>
        <xdr:cNvSpPr txBox="1">
          <a:spLocks noChangeArrowheads="1"/>
        </xdr:cNvSpPr>
      </xdr:nvSpPr>
      <xdr:spPr bwMode="auto">
        <a:xfrm>
          <a:off x="52578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301" name="Text Box 22">
          <a:extLst>
            <a:ext uri="{FF2B5EF4-FFF2-40B4-BE49-F238E27FC236}">
              <a16:creationId xmlns:a16="http://schemas.microsoft.com/office/drawing/2014/main" id="{DAC117D7-1876-4920-BCA0-49FBF293E33F}"/>
            </a:ext>
          </a:extLst>
        </xdr:cNvPr>
        <xdr:cNvSpPr txBox="1">
          <a:spLocks noChangeArrowheads="1"/>
        </xdr:cNvSpPr>
      </xdr:nvSpPr>
      <xdr:spPr bwMode="auto">
        <a:xfrm>
          <a:off x="4229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302" name="Text Box 22">
          <a:extLst>
            <a:ext uri="{FF2B5EF4-FFF2-40B4-BE49-F238E27FC236}">
              <a16:creationId xmlns:a16="http://schemas.microsoft.com/office/drawing/2014/main" id="{5DD2AEF4-AAA4-47BB-8EDA-337E522B535F}"/>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105</xdr:row>
      <xdr:rowOff>0</xdr:rowOff>
    </xdr:from>
    <xdr:ext cx="57150" cy="38100"/>
    <xdr:sp macro="" textlink="">
      <xdr:nvSpPr>
        <xdr:cNvPr id="303" name="Text Box 22">
          <a:extLst>
            <a:ext uri="{FF2B5EF4-FFF2-40B4-BE49-F238E27FC236}">
              <a16:creationId xmlns:a16="http://schemas.microsoft.com/office/drawing/2014/main" id="{A5C486A7-0FA7-4F23-B7F4-BF3E5FD42C83}"/>
            </a:ext>
          </a:extLst>
        </xdr:cNvPr>
        <xdr:cNvSpPr txBox="1">
          <a:spLocks noChangeArrowheads="1"/>
        </xdr:cNvSpPr>
      </xdr:nvSpPr>
      <xdr:spPr bwMode="auto">
        <a:xfrm>
          <a:off x="6858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105</xdr:row>
      <xdr:rowOff>0</xdr:rowOff>
    </xdr:from>
    <xdr:ext cx="57150" cy="38100"/>
    <xdr:sp macro="" textlink="">
      <xdr:nvSpPr>
        <xdr:cNvPr id="304" name="Text Box 22">
          <a:extLst>
            <a:ext uri="{FF2B5EF4-FFF2-40B4-BE49-F238E27FC236}">
              <a16:creationId xmlns:a16="http://schemas.microsoft.com/office/drawing/2014/main" id="{F7AF44F5-C451-427D-80DF-60D0865E1612}"/>
            </a:ext>
          </a:extLst>
        </xdr:cNvPr>
        <xdr:cNvSpPr txBox="1">
          <a:spLocks noChangeArrowheads="1"/>
        </xdr:cNvSpPr>
      </xdr:nvSpPr>
      <xdr:spPr bwMode="auto">
        <a:xfrm>
          <a:off x="5943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105</xdr:row>
      <xdr:rowOff>0</xdr:rowOff>
    </xdr:from>
    <xdr:ext cx="57150" cy="38100"/>
    <xdr:sp macro="" textlink="">
      <xdr:nvSpPr>
        <xdr:cNvPr id="305" name="Text Box 22">
          <a:extLst>
            <a:ext uri="{FF2B5EF4-FFF2-40B4-BE49-F238E27FC236}">
              <a16:creationId xmlns:a16="http://schemas.microsoft.com/office/drawing/2014/main" id="{B1B5BE5F-7D74-4BF6-BB84-94D29D53B0EA}"/>
            </a:ext>
          </a:extLst>
        </xdr:cNvPr>
        <xdr:cNvSpPr txBox="1">
          <a:spLocks noChangeArrowheads="1"/>
        </xdr:cNvSpPr>
      </xdr:nvSpPr>
      <xdr:spPr bwMode="auto">
        <a:xfrm>
          <a:off x="2971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105</xdr:row>
      <xdr:rowOff>0</xdr:rowOff>
    </xdr:from>
    <xdr:ext cx="42863" cy="38100"/>
    <xdr:sp macro="" textlink="">
      <xdr:nvSpPr>
        <xdr:cNvPr id="306" name="Text Box 22">
          <a:extLst>
            <a:ext uri="{FF2B5EF4-FFF2-40B4-BE49-F238E27FC236}">
              <a16:creationId xmlns:a16="http://schemas.microsoft.com/office/drawing/2014/main" id="{6751876E-B821-4BE4-86FE-48E7490D3DAA}"/>
            </a:ext>
          </a:extLst>
        </xdr:cNvPr>
        <xdr:cNvSpPr txBox="1">
          <a:spLocks noChangeArrowheads="1"/>
        </xdr:cNvSpPr>
      </xdr:nvSpPr>
      <xdr:spPr bwMode="auto">
        <a:xfrm>
          <a:off x="51435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307" name="Text Box 22">
          <a:extLst>
            <a:ext uri="{FF2B5EF4-FFF2-40B4-BE49-F238E27FC236}">
              <a16:creationId xmlns:a16="http://schemas.microsoft.com/office/drawing/2014/main" id="{1FD3709F-9880-4A0E-A742-57E42F5B860B}"/>
            </a:ext>
          </a:extLst>
        </xdr:cNvPr>
        <xdr:cNvSpPr txBox="1">
          <a:spLocks noChangeArrowheads="1"/>
        </xdr:cNvSpPr>
      </xdr:nvSpPr>
      <xdr:spPr bwMode="auto">
        <a:xfrm>
          <a:off x="3886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57150" cy="38100"/>
    <xdr:sp macro="" textlink="">
      <xdr:nvSpPr>
        <xdr:cNvPr id="308" name="Text Box 22">
          <a:extLst>
            <a:ext uri="{FF2B5EF4-FFF2-40B4-BE49-F238E27FC236}">
              <a16:creationId xmlns:a16="http://schemas.microsoft.com/office/drawing/2014/main" id="{48E75E0A-4C34-48AC-8472-6CEDA021412A}"/>
            </a:ext>
          </a:extLst>
        </xdr:cNvPr>
        <xdr:cNvSpPr txBox="1">
          <a:spLocks noChangeArrowheads="1"/>
        </xdr:cNvSpPr>
      </xdr:nvSpPr>
      <xdr:spPr bwMode="auto">
        <a:xfrm>
          <a:off x="4800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309" name="Text Box 80">
          <a:extLst>
            <a:ext uri="{FF2B5EF4-FFF2-40B4-BE49-F238E27FC236}">
              <a16:creationId xmlns:a16="http://schemas.microsoft.com/office/drawing/2014/main" id="{C6798AC9-FA31-4732-B68C-CFCFB2FA1B63}"/>
            </a:ext>
          </a:extLst>
        </xdr:cNvPr>
        <xdr:cNvSpPr txBox="1">
          <a:spLocks noChangeArrowheads="1"/>
        </xdr:cNvSpPr>
      </xdr:nvSpPr>
      <xdr:spPr bwMode="auto">
        <a:xfrm>
          <a:off x="54864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310" name="Text Box 117">
          <a:extLst>
            <a:ext uri="{FF2B5EF4-FFF2-40B4-BE49-F238E27FC236}">
              <a16:creationId xmlns:a16="http://schemas.microsoft.com/office/drawing/2014/main" id="{D79842CA-5934-47D1-901A-0FEB894B1851}"/>
            </a:ext>
          </a:extLst>
        </xdr:cNvPr>
        <xdr:cNvSpPr txBox="1">
          <a:spLocks noChangeArrowheads="1"/>
        </xdr:cNvSpPr>
      </xdr:nvSpPr>
      <xdr:spPr bwMode="auto">
        <a:xfrm>
          <a:off x="53721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311" name="Text Box 22">
          <a:extLst>
            <a:ext uri="{FF2B5EF4-FFF2-40B4-BE49-F238E27FC236}">
              <a16:creationId xmlns:a16="http://schemas.microsoft.com/office/drawing/2014/main" id="{B49A83CF-6B4D-4468-99AA-82D2D2C02D15}"/>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312" name="Text Box 22">
          <a:extLst>
            <a:ext uri="{FF2B5EF4-FFF2-40B4-BE49-F238E27FC236}">
              <a16:creationId xmlns:a16="http://schemas.microsoft.com/office/drawing/2014/main" id="{BDCA900E-74AC-4ADF-BE97-7C1A08360560}"/>
            </a:ext>
          </a:extLst>
        </xdr:cNvPr>
        <xdr:cNvSpPr txBox="1">
          <a:spLocks noChangeArrowheads="1"/>
        </xdr:cNvSpPr>
      </xdr:nvSpPr>
      <xdr:spPr bwMode="auto">
        <a:xfrm>
          <a:off x="6057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313" name="Text Box 22">
          <a:extLst>
            <a:ext uri="{FF2B5EF4-FFF2-40B4-BE49-F238E27FC236}">
              <a16:creationId xmlns:a16="http://schemas.microsoft.com/office/drawing/2014/main" id="{20D750D6-85C3-4BB8-84FC-EFC6A92202B7}"/>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314" name="Text Box 80">
          <a:extLst>
            <a:ext uri="{FF2B5EF4-FFF2-40B4-BE49-F238E27FC236}">
              <a16:creationId xmlns:a16="http://schemas.microsoft.com/office/drawing/2014/main" id="{78903EF3-B7F1-494F-A24B-B4A6C1B456BF}"/>
            </a:ext>
          </a:extLst>
        </xdr:cNvPr>
        <xdr:cNvSpPr txBox="1">
          <a:spLocks noChangeArrowheads="1"/>
        </xdr:cNvSpPr>
      </xdr:nvSpPr>
      <xdr:spPr bwMode="auto">
        <a:xfrm>
          <a:off x="54864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315" name="Text Box 117">
          <a:extLst>
            <a:ext uri="{FF2B5EF4-FFF2-40B4-BE49-F238E27FC236}">
              <a16:creationId xmlns:a16="http://schemas.microsoft.com/office/drawing/2014/main" id="{39DD9043-2DE9-4A16-B645-0EB814188AF7}"/>
            </a:ext>
          </a:extLst>
        </xdr:cNvPr>
        <xdr:cNvSpPr txBox="1">
          <a:spLocks noChangeArrowheads="1"/>
        </xdr:cNvSpPr>
      </xdr:nvSpPr>
      <xdr:spPr bwMode="auto">
        <a:xfrm>
          <a:off x="53721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316" name="Text Box 22">
          <a:extLst>
            <a:ext uri="{FF2B5EF4-FFF2-40B4-BE49-F238E27FC236}">
              <a16:creationId xmlns:a16="http://schemas.microsoft.com/office/drawing/2014/main" id="{FAE72457-3995-42DF-A347-06ED3BD7B9ED}"/>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317" name="Text Box 22">
          <a:extLst>
            <a:ext uri="{FF2B5EF4-FFF2-40B4-BE49-F238E27FC236}">
              <a16:creationId xmlns:a16="http://schemas.microsoft.com/office/drawing/2014/main" id="{ACC62847-9355-4422-A437-E4763439DAD3}"/>
            </a:ext>
          </a:extLst>
        </xdr:cNvPr>
        <xdr:cNvSpPr txBox="1">
          <a:spLocks noChangeArrowheads="1"/>
        </xdr:cNvSpPr>
      </xdr:nvSpPr>
      <xdr:spPr bwMode="auto">
        <a:xfrm>
          <a:off x="6057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318" name="Text Box 22">
          <a:extLst>
            <a:ext uri="{FF2B5EF4-FFF2-40B4-BE49-F238E27FC236}">
              <a16:creationId xmlns:a16="http://schemas.microsoft.com/office/drawing/2014/main" id="{06703174-C816-4396-8BB7-ECC97830343F}"/>
            </a:ext>
          </a:extLst>
        </xdr:cNvPr>
        <xdr:cNvSpPr txBox="1">
          <a:spLocks noChangeArrowheads="1"/>
        </xdr:cNvSpPr>
      </xdr:nvSpPr>
      <xdr:spPr bwMode="auto">
        <a:xfrm>
          <a:off x="69723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319" name="Text Box 22">
          <a:extLst>
            <a:ext uri="{FF2B5EF4-FFF2-40B4-BE49-F238E27FC236}">
              <a16:creationId xmlns:a16="http://schemas.microsoft.com/office/drawing/2014/main" id="{0FFE27F9-372B-49CA-853A-225873126734}"/>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320" name="Text Box 22">
          <a:extLst>
            <a:ext uri="{FF2B5EF4-FFF2-40B4-BE49-F238E27FC236}">
              <a16:creationId xmlns:a16="http://schemas.microsoft.com/office/drawing/2014/main" id="{D130B694-8919-4685-9F9C-6CFF0FA38311}"/>
            </a:ext>
          </a:extLst>
        </xdr:cNvPr>
        <xdr:cNvSpPr txBox="1">
          <a:spLocks noChangeArrowheads="1"/>
        </xdr:cNvSpPr>
      </xdr:nvSpPr>
      <xdr:spPr bwMode="auto">
        <a:xfrm>
          <a:off x="6629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321" name="Text Box 118">
          <a:extLst>
            <a:ext uri="{FF2B5EF4-FFF2-40B4-BE49-F238E27FC236}">
              <a16:creationId xmlns:a16="http://schemas.microsoft.com/office/drawing/2014/main" id="{83F90A96-426C-45E1-949F-1571AF6992A7}"/>
            </a:ext>
          </a:extLst>
        </xdr:cNvPr>
        <xdr:cNvSpPr txBox="1">
          <a:spLocks noChangeArrowheads="1"/>
        </xdr:cNvSpPr>
      </xdr:nvSpPr>
      <xdr:spPr bwMode="auto">
        <a:xfrm>
          <a:off x="34718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114300</xdr:colOff>
      <xdr:row>26</xdr:row>
      <xdr:rowOff>0</xdr:rowOff>
    </xdr:from>
    <xdr:ext cx="114299" cy="19050"/>
    <xdr:sp macro="" textlink="">
      <xdr:nvSpPr>
        <xdr:cNvPr id="322" name="Text Box 80">
          <a:extLst>
            <a:ext uri="{FF2B5EF4-FFF2-40B4-BE49-F238E27FC236}">
              <a16:creationId xmlns:a16="http://schemas.microsoft.com/office/drawing/2014/main" id="{065D8680-FFB3-4C22-ADED-A483D060AC86}"/>
            </a:ext>
          </a:extLst>
        </xdr:cNvPr>
        <xdr:cNvSpPr txBox="1">
          <a:spLocks noChangeArrowheads="1"/>
        </xdr:cNvSpPr>
      </xdr:nvSpPr>
      <xdr:spPr bwMode="auto">
        <a:xfrm>
          <a:off x="4229100" y="907542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100</xdr:row>
      <xdr:rowOff>0</xdr:rowOff>
    </xdr:from>
    <xdr:ext cx="47626" cy="47625"/>
    <xdr:sp macro="" textlink="">
      <xdr:nvSpPr>
        <xdr:cNvPr id="323" name="Text Box 80">
          <a:extLst>
            <a:ext uri="{FF2B5EF4-FFF2-40B4-BE49-F238E27FC236}">
              <a16:creationId xmlns:a16="http://schemas.microsoft.com/office/drawing/2014/main" id="{90365986-3AAF-402F-A93B-F8CBDBF2CD05}"/>
            </a:ext>
          </a:extLst>
        </xdr:cNvPr>
        <xdr:cNvSpPr txBox="1">
          <a:spLocks noChangeArrowheads="1"/>
        </xdr:cNvSpPr>
      </xdr:nvSpPr>
      <xdr:spPr bwMode="auto">
        <a:xfrm>
          <a:off x="3657600" y="294132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100</xdr:row>
      <xdr:rowOff>0</xdr:rowOff>
    </xdr:from>
    <xdr:ext cx="47625" cy="47625"/>
    <xdr:sp macro="" textlink="">
      <xdr:nvSpPr>
        <xdr:cNvPr id="324" name="Text Box 117">
          <a:extLst>
            <a:ext uri="{FF2B5EF4-FFF2-40B4-BE49-F238E27FC236}">
              <a16:creationId xmlns:a16="http://schemas.microsoft.com/office/drawing/2014/main" id="{ABD2D81E-23C3-4C4A-83F0-326FB3A85A9F}"/>
            </a:ext>
          </a:extLst>
        </xdr:cNvPr>
        <xdr:cNvSpPr txBox="1">
          <a:spLocks noChangeArrowheads="1"/>
        </xdr:cNvSpPr>
      </xdr:nvSpPr>
      <xdr:spPr bwMode="auto">
        <a:xfrm>
          <a:off x="3543300" y="294132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100</xdr:row>
      <xdr:rowOff>0</xdr:rowOff>
    </xdr:from>
    <xdr:ext cx="33337" cy="47625"/>
    <xdr:sp macro="" textlink="">
      <xdr:nvSpPr>
        <xdr:cNvPr id="325" name="Text Box 118">
          <a:extLst>
            <a:ext uri="{FF2B5EF4-FFF2-40B4-BE49-F238E27FC236}">
              <a16:creationId xmlns:a16="http://schemas.microsoft.com/office/drawing/2014/main" id="{AF26F2C2-FCA2-4CDD-B435-CA94AB57D3F3}"/>
            </a:ext>
          </a:extLst>
        </xdr:cNvPr>
        <xdr:cNvSpPr txBox="1">
          <a:spLocks noChangeArrowheads="1"/>
        </xdr:cNvSpPr>
      </xdr:nvSpPr>
      <xdr:spPr bwMode="auto">
        <a:xfrm>
          <a:off x="3471862" y="294132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100</xdr:row>
      <xdr:rowOff>0</xdr:rowOff>
    </xdr:from>
    <xdr:ext cx="47625" cy="38100"/>
    <xdr:sp macro="" textlink="">
      <xdr:nvSpPr>
        <xdr:cNvPr id="326" name="Text Box 22">
          <a:extLst>
            <a:ext uri="{FF2B5EF4-FFF2-40B4-BE49-F238E27FC236}">
              <a16:creationId xmlns:a16="http://schemas.microsoft.com/office/drawing/2014/main" id="{ADCAA74E-F511-4D54-871F-040C5D0CA07D}"/>
            </a:ext>
          </a:extLst>
        </xdr:cNvPr>
        <xdr:cNvSpPr txBox="1">
          <a:spLocks noChangeArrowheads="1"/>
        </xdr:cNvSpPr>
      </xdr:nvSpPr>
      <xdr:spPr bwMode="auto">
        <a:xfrm>
          <a:off x="3314700" y="294132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57150" cy="38100"/>
    <xdr:sp macro="" textlink="">
      <xdr:nvSpPr>
        <xdr:cNvPr id="327" name="Text Box 22">
          <a:extLst>
            <a:ext uri="{FF2B5EF4-FFF2-40B4-BE49-F238E27FC236}">
              <a16:creationId xmlns:a16="http://schemas.microsoft.com/office/drawing/2014/main" id="{BF58AC7D-2C21-4546-A22E-689619A845CB}"/>
            </a:ext>
          </a:extLst>
        </xdr:cNvPr>
        <xdr:cNvSpPr txBox="1">
          <a:spLocks noChangeArrowheads="1"/>
        </xdr:cNvSpPr>
      </xdr:nvSpPr>
      <xdr:spPr bwMode="auto">
        <a:xfrm>
          <a:off x="20574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100</xdr:row>
      <xdr:rowOff>0</xdr:rowOff>
    </xdr:from>
    <xdr:ext cx="57150" cy="38100"/>
    <xdr:sp macro="" textlink="">
      <xdr:nvSpPr>
        <xdr:cNvPr id="328" name="Text Box 22">
          <a:extLst>
            <a:ext uri="{FF2B5EF4-FFF2-40B4-BE49-F238E27FC236}">
              <a16:creationId xmlns:a16="http://schemas.microsoft.com/office/drawing/2014/main" id="{E5088B68-982E-4798-998D-A73ADAAE433C}"/>
            </a:ext>
          </a:extLst>
        </xdr:cNvPr>
        <xdr:cNvSpPr txBox="1">
          <a:spLocks noChangeArrowheads="1"/>
        </xdr:cNvSpPr>
      </xdr:nvSpPr>
      <xdr:spPr bwMode="auto">
        <a:xfrm>
          <a:off x="35433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100</xdr:row>
      <xdr:rowOff>0</xdr:rowOff>
    </xdr:from>
    <xdr:ext cx="57150" cy="38100"/>
    <xdr:sp macro="" textlink="">
      <xdr:nvSpPr>
        <xdr:cNvPr id="329" name="Text Box 22">
          <a:extLst>
            <a:ext uri="{FF2B5EF4-FFF2-40B4-BE49-F238E27FC236}">
              <a16:creationId xmlns:a16="http://schemas.microsoft.com/office/drawing/2014/main" id="{45198323-3BB9-40EA-A18A-D1E964C111F3}"/>
            </a:ext>
          </a:extLst>
        </xdr:cNvPr>
        <xdr:cNvSpPr txBox="1">
          <a:spLocks noChangeArrowheads="1"/>
        </xdr:cNvSpPr>
      </xdr:nvSpPr>
      <xdr:spPr bwMode="auto">
        <a:xfrm>
          <a:off x="51435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100</xdr:row>
      <xdr:rowOff>0</xdr:rowOff>
    </xdr:from>
    <xdr:ext cx="57150" cy="38100"/>
    <xdr:sp macro="" textlink="">
      <xdr:nvSpPr>
        <xdr:cNvPr id="330" name="Text Box 22">
          <a:extLst>
            <a:ext uri="{FF2B5EF4-FFF2-40B4-BE49-F238E27FC236}">
              <a16:creationId xmlns:a16="http://schemas.microsoft.com/office/drawing/2014/main" id="{3D2A6B18-BBDB-4A52-B230-2657D606AC51}"/>
            </a:ext>
          </a:extLst>
        </xdr:cNvPr>
        <xdr:cNvSpPr txBox="1">
          <a:spLocks noChangeArrowheads="1"/>
        </xdr:cNvSpPr>
      </xdr:nvSpPr>
      <xdr:spPr bwMode="auto">
        <a:xfrm>
          <a:off x="56007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331" name="Text Box 23">
          <a:extLst>
            <a:ext uri="{FF2B5EF4-FFF2-40B4-BE49-F238E27FC236}">
              <a16:creationId xmlns:a16="http://schemas.microsoft.com/office/drawing/2014/main" id="{CB78339E-D71B-42C2-B20D-59F14ACAF823}"/>
            </a:ext>
          </a:extLst>
        </xdr:cNvPr>
        <xdr:cNvSpPr txBox="1">
          <a:spLocks noChangeArrowheads="1"/>
        </xdr:cNvSpPr>
      </xdr:nvSpPr>
      <xdr:spPr bwMode="auto">
        <a:xfrm>
          <a:off x="5257800" y="294132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100</xdr:row>
      <xdr:rowOff>0</xdr:rowOff>
    </xdr:from>
    <xdr:ext cx="42863" cy="38100"/>
    <xdr:sp macro="" textlink="">
      <xdr:nvSpPr>
        <xdr:cNvPr id="332" name="Text Box 22">
          <a:extLst>
            <a:ext uri="{FF2B5EF4-FFF2-40B4-BE49-F238E27FC236}">
              <a16:creationId xmlns:a16="http://schemas.microsoft.com/office/drawing/2014/main" id="{D5FA1664-8B07-418D-AFD1-74E3F085C8B3}"/>
            </a:ext>
          </a:extLst>
        </xdr:cNvPr>
        <xdr:cNvSpPr txBox="1">
          <a:spLocks noChangeArrowheads="1"/>
        </xdr:cNvSpPr>
      </xdr:nvSpPr>
      <xdr:spPr bwMode="auto">
        <a:xfrm>
          <a:off x="52578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333" name="Text Box 23">
          <a:extLst>
            <a:ext uri="{FF2B5EF4-FFF2-40B4-BE49-F238E27FC236}">
              <a16:creationId xmlns:a16="http://schemas.microsoft.com/office/drawing/2014/main" id="{83D1CFD8-990E-40CD-896D-BF610F785C81}"/>
            </a:ext>
          </a:extLst>
        </xdr:cNvPr>
        <xdr:cNvSpPr txBox="1">
          <a:spLocks noChangeArrowheads="1"/>
        </xdr:cNvSpPr>
      </xdr:nvSpPr>
      <xdr:spPr bwMode="auto">
        <a:xfrm>
          <a:off x="5257800" y="294132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100</xdr:row>
      <xdr:rowOff>0</xdr:rowOff>
    </xdr:from>
    <xdr:ext cx="57150" cy="38100"/>
    <xdr:sp macro="" textlink="">
      <xdr:nvSpPr>
        <xdr:cNvPr id="334" name="Text Box 22">
          <a:extLst>
            <a:ext uri="{FF2B5EF4-FFF2-40B4-BE49-F238E27FC236}">
              <a16:creationId xmlns:a16="http://schemas.microsoft.com/office/drawing/2014/main" id="{E9C4B363-0279-4B5C-8F8C-C56A08DD9BA3}"/>
            </a:ext>
          </a:extLst>
        </xdr:cNvPr>
        <xdr:cNvSpPr txBox="1">
          <a:spLocks noChangeArrowheads="1"/>
        </xdr:cNvSpPr>
      </xdr:nvSpPr>
      <xdr:spPr bwMode="auto">
        <a:xfrm>
          <a:off x="4229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335" name="Text Box 80">
          <a:extLst>
            <a:ext uri="{FF2B5EF4-FFF2-40B4-BE49-F238E27FC236}">
              <a16:creationId xmlns:a16="http://schemas.microsoft.com/office/drawing/2014/main" id="{33FAB518-495E-48D2-BE21-697C9CB50469}"/>
            </a:ext>
          </a:extLst>
        </xdr:cNvPr>
        <xdr:cNvSpPr txBox="1">
          <a:spLocks noChangeArrowheads="1"/>
        </xdr:cNvSpPr>
      </xdr:nvSpPr>
      <xdr:spPr bwMode="auto">
        <a:xfrm>
          <a:off x="54864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336" name="Text Box 22">
          <a:extLst>
            <a:ext uri="{FF2B5EF4-FFF2-40B4-BE49-F238E27FC236}">
              <a16:creationId xmlns:a16="http://schemas.microsoft.com/office/drawing/2014/main" id="{D6E1F39A-1893-4C80-9EC7-01CA022D3DE8}"/>
            </a:ext>
          </a:extLst>
        </xdr:cNvPr>
        <xdr:cNvSpPr txBox="1">
          <a:spLocks noChangeArrowheads="1"/>
        </xdr:cNvSpPr>
      </xdr:nvSpPr>
      <xdr:spPr bwMode="auto">
        <a:xfrm>
          <a:off x="5372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100</xdr:row>
      <xdr:rowOff>0</xdr:rowOff>
    </xdr:from>
    <xdr:ext cx="57150" cy="38100"/>
    <xdr:sp macro="" textlink="">
      <xdr:nvSpPr>
        <xdr:cNvPr id="337" name="Text Box 22">
          <a:extLst>
            <a:ext uri="{FF2B5EF4-FFF2-40B4-BE49-F238E27FC236}">
              <a16:creationId xmlns:a16="http://schemas.microsoft.com/office/drawing/2014/main" id="{4827EB22-53A2-4ADF-9150-5885FF850099}"/>
            </a:ext>
          </a:extLst>
        </xdr:cNvPr>
        <xdr:cNvSpPr txBox="1">
          <a:spLocks noChangeArrowheads="1"/>
        </xdr:cNvSpPr>
      </xdr:nvSpPr>
      <xdr:spPr bwMode="auto">
        <a:xfrm>
          <a:off x="6858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100</xdr:row>
      <xdr:rowOff>0</xdr:rowOff>
    </xdr:from>
    <xdr:ext cx="57150" cy="38100"/>
    <xdr:sp macro="" textlink="">
      <xdr:nvSpPr>
        <xdr:cNvPr id="338" name="Text Box 22">
          <a:extLst>
            <a:ext uri="{FF2B5EF4-FFF2-40B4-BE49-F238E27FC236}">
              <a16:creationId xmlns:a16="http://schemas.microsoft.com/office/drawing/2014/main" id="{339F61BC-9D89-4653-B56C-328BB077F2DA}"/>
            </a:ext>
          </a:extLst>
        </xdr:cNvPr>
        <xdr:cNvSpPr txBox="1">
          <a:spLocks noChangeArrowheads="1"/>
        </xdr:cNvSpPr>
      </xdr:nvSpPr>
      <xdr:spPr bwMode="auto">
        <a:xfrm>
          <a:off x="59436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100</xdr:row>
      <xdr:rowOff>0</xdr:rowOff>
    </xdr:from>
    <xdr:ext cx="57150" cy="38100"/>
    <xdr:sp macro="" textlink="">
      <xdr:nvSpPr>
        <xdr:cNvPr id="339" name="Text Box 22">
          <a:extLst>
            <a:ext uri="{FF2B5EF4-FFF2-40B4-BE49-F238E27FC236}">
              <a16:creationId xmlns:a16="http://schemas.microsoft.com/office/drawing/2014/main" id="{E66EE628-9EFF-4CFF-9001-87664CE13A4E}"/>
            </a:ext>
          </a:extLst>
        </xdr:cNvPr>
        <xdr:cNvSpPr txBox="1">
          <a:spLocks noChangeArrowheads="1"/>
        </xdr:cNvSpPr>
      </xdr:nvSpPr>
      <xdr:spPr bwMode="auto">
        <a:xfrm>
          <a:off x="29718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100</xdr:row>
      <xdr:rowOff>0</xdr:rowOff>
    </xdr:from>
    <xdr:ext cx="42863" cy="38100"/>
    <xdr:sp macro="" textlink="">
      <xdr:nvSpPr>
        <xdr:cNvPr id="340" name="Text Box 22">
          <a:extLst>
            <a:ext uri="{FF2B5EF4-FFF2-40B4-BE49-F238E27FC236}">
              <a16:creationId xmlns:a16="http://schemas.microsoft.com/office/drawing/2014/main" id="{005CB65A-D44A-4BD4-A9BA-6CF7BA38E931}"/>
            </a:ext>
          </a:extLst>
        </xdr:cNvPr>
        <xdr:cNvSpPr txBox="1">
          <a:spLocks noChangeArrowheads="1"/>
        </xdr:cNvSpPr>
      </xdr:nvSpPr>
      <xdr:spPr bwMode="auto">
        <a:xfrm>
          <a:off x="51435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100</xdr:row>
      <xdr:rowOff>0</xdr:rowOff>
    </xdr:from>
    <xdr:ext cx="57150" cy="38100"/>
    <xdr:sp macro="" textlink="">
      <xdr:nvSpPr>
        <xdr:cNvPr id="341" name="Text Box 22">
          <a:extLst>
            <a:ext uri="{FF2B5EF4-FFF2-40B4-BE49-F238E27FC236}">
              <a16:creationId xmlns:a16="http://schemas.microsoft.com/office/drawing/2014/main" id="{A10A3D70-E4D7-468C-BDF5-A31ED2E7C0A8}"/>
            </a:ext>
          </a:extLst>
        </xdr:cNvPr>
        <xdr:cNvSpPr txBox="1">
          <a:spLocks noChangeArrowheads="1"/>
        </xdr:cNvSpPr>
      </xdr:nvSpPr>
      <xdr:spPr bwMode="auto">
        <a:xfrm>
          <a:off x="38862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100</xdr:row>
      <xdr:rowOff>0</xdr:rowOff>
    </xdr:from>
    <xdr:ext cx="57150" cy="38100"/>
    <xdr:sp macro="" textlink="">
      <xdr:nvSpPr>
        <xdr:cNvPr id="342" name="Text Box 22">
          <a:extLst>
            <a:ext uri="{FF2B5EF4-FFF2-40B4-BE49-F238E27FC236}">
              <a16:creationId xmlns:a16="http://schemas.microsoft.com/office/drawing/2014/main" id="{5D4CB88A-1F4E-46C9-954F-A3A787D944F4}"/>
            </a:ext>
          </a:extLst>
        </xdr:cNvPr>
        <xdr:cNvSpPr txBox="1">
          <a:spLocks noChangeArrowheads="1"/>
        </xdr:cNvSpPr>
      </xdr:nvSpPr>
      <xdr:spPr bwMode="auto">
        <a:xfrm>
          <a:off x="48006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343" name="Text Box 80">
          <a:extLst>
            <a:ext uri="{FF2B5EF4-FFF2-40B4-BE49-F238E27FC236}">
              <a16:creationId xmlns:a16="http://schemas.microsoft.com/office/drawing/2014/main" id="{85EB6CF0-0E65-41AC-823F-20A34F4243DF}"/>
            </a:ext>
          </a:extLst>
        </xdr:cNvPr>
        <xdr:cNvSpPr txBox="1">
          <a:spLocks noChangeArrowheads="1"/>
        </xdr:cNvSpPr>
      </xdr:nvSpPr>
      <xdr:spPr bwMode="auto">
        <a:xfrm>
          <a:off x="54864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344" name="Text Box 117">
          <a:extLst>
            <a:ext uri="{FF2B5EF4-FFF2-40B4-BE49-F238E27FC236}">
              <a16:creationId xmlns:a16="http://schemas.microsoft.com/office/drawing/2014/main" id="{CFABDF47-7B6F-4632-B37C-87D4D09D949B}"/>
            </a:ext>
          </a:extLst>
        </xdr:cNvPr>
        <xdr:cNvSpPr txBox="1">
          <a:spLocks noChangeArrowheads="1"/>
        </xdr:cNvSpPr>
      </xdr:nvSpPr>
      <xdr:spPr bwMode="auto">
        <a:xfrm>
          <a:off x="53721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345" name="Text Box 22">
          <a:extLst>
            <a:ext uri="{FF2B5EF4-FFF2-40B4-BE49-F238E27FC236}">
              <a16:creationId xmlns:a16="http://schemas.microsoft.com/office/drawing/2014/main" id="{A19AF3AB-FE3E-4E5E-96A3-9CD2DB5D452F}"/>
            </a:ext>
          </a:extLst>
        </xdr:cNvPr>
        <xdr:cNvSpPr txBox="1">
          <a:spLocks noChangeArrowheads="1"/>
        </xdr:cNvSpPr>
      </xdr:nvSpPr>
      <xdr:spPr bwMode="auto">
        <a:xfrm>
          <a:off x="5372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346" name="Text Box 22">
          <a:extLst>
            <a:ext uri="{FF2B5EF4-FFF2-40B4-BE49-F238E27FC236}">
              <a16:creationId xmlns:a16="http://schemas.microsoft.com/office/drawing/2014/main" id="{A2231D91-6552-401E-911F-D1DD8E2E5524}"/>
            </a:ext>
          </a:extLst>
        </xdr:cNvPr>
        <xdr:cNvSpPr txBox="1">
          <a:spLocks noChangeArrowheads="1"/>
        </xdr:cNvSpPr>
      </xdr:nvSpPr>
      <xdr:spPr bwMode="auto">
        <a:xfrm>
          <a:off x="6057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347" name="Text Box 22">
          <a:extLst>
            <a:ext uri="{FF2B5EF4-FFF2-40B4-BE49-F238E27FC236}">
              <a16:creationId xmlns:a16="http://schemas.microsoft.com/office/drawing/2014/main" id="{AFFE9C1D-F8D4-4B73-8BE4-7785A0E77FEE}"/>
            </a:ext>
          </a:extLst>
        </xdr:cNvPr>
        <xdr:cNvSpPr txBox="1">
          <a:spLocks noChangeArrowheads="1"/>
        </xdr:cNvSpPr>
      </xdr:nvSpPr>
      <xdr:spPr bwMode="auto">
        <a:xfrm>
          <a:off x="5715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348" name="Text Box 80">
          <a:extLst>
            <a:ext uri="{FF2B5EF4-FFF2-40B4-BE49-F238E27FC236}">
              <a16:creationId xmlns:a16="http://schemas.microsoft.com/office/drawing/2014/main" id="{E755E06C-86E4-4764-AFC9-55708BD41CCE}"/>
            </a:ext>
          </a:extLst>
        </xdr:cNvPr>
        <xdr:cNvSpPr txBox="1">
          <a:spLocks noChangeArrowheads="1"/>
        </xdr:cNvSpPr>
      </xdr:nvSpPr>
      <xdr:spPr bwMode="auto">
        <a:xfrm>
          <a:off x="54864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349" name="Text Box 117">
          <a:extLst>
            <a:ext uri="{FF2B5EF4-FFF2-40B4-BE49-F238E27FC236}">
              <a16:creationId xmlns:a16="http://schemas.microsoft.com/office/drawing/2014/main" id="{C3091B49-3985-4448-9482-293826F5CFED}"/>
            </a:ext>
          </a:extLst>
        </xdr:cNvPr>
        <xdr:cNvSpPr txBox="1">
          <a:spLocks noChangeArrowheads="1"/>
        </xdr:cNvSpPr>
      </xdr:nvSpPr>
      <xdr:spPr bwMode="auto">
        <a:xfrm>
          <a:off x="53721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350" name="Text Box 22">
          <a:extLst>
            <a:ext uri="{FF2B5EF4-FFF2-40B4-BE49-F238E27FC236}">
              <a16:creationId xmlns:a16="http://schemas.microsoft.com/office/drawing/2014/main" id="{E44BBD79-6B97-4934-B05F-902E74ED9463}"/>
            </a:ext>
          </a:extLst>
        </xdr:cNvPr>
        <xdr:cNvSpPr txBox="1">
          <a:spLocks noChangeArrowheads="1"/>
        </xdr:cNvSpPr>
      </xdr:nvSpPr>
      <xdr:spPr bwMode="auto">
        <a:xfrm>
          <a:off x="5372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351" name="Text Box 22">
          <a:extLst>
            <a:ext uri="{FF2B5EF4-FFF2-40B4-BE49-F238E27FC236}">
              <a16:creationId xmlns:a16="http://schemas.microsoft.com/office/drawing/2014/main" id="{2803C7AD-719A-402C-9ACE-19D1C1875B93}"/>
            </a:ext>
          </a:extLst>
        </xdr:cNvPr>
        <xdr:cNvSpPr txBox="1">
          <a:spLocks noChangeArrowheads="1"/>
        </xdr:cNvSpPr>
      </xdr:nvSpPr>
      <xdr:spPr bwMode="auto">
        <a:xfrm>
          <a:off x="6057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100</xdr:row>
      <xdr:rowOff>0</xdr:rowOff>
    </xdr:from>
    <xdr:ext cx="42863" cy="38100"/>
    <xdr:sp macro="" textlink="">
      <xdr:nvSpPr>
        <xdr:cNvPr id="352" name="Text Box 22">
          <a:extLst>
            <a:ext uri="{FF2B5EF4-FFF2-40B4-BE49-F238E27FC236}">
              <a16:creationId xmlns:a16="http://schemas.microsoft.com/office/drawing/2014/main" id="{8D5F45D2-EE15-4324-958B-C972E83ECA01}"/>
            </a:ext>
          </a:extLst>
        </xdr:cNvPr>
        <xdr:cNvSpPr txBox="1">
          <a:spLocks noChangeArrowheads="1"/>
        </xdr:cNvSpPr>
      </xdr:nvSpPr>
      <xdr:spPr bwMode="auto">
        <a:xfrm>
          <a:off x="69723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353" name="Text Box 22">
          <a:extLst>
            <a:ext uri="{FF2B5EF4-FFF2-40B4-BE49-F238E27FC236}">
              <a16:creationId xmlns:a16="http://schemas.microsoft.com/office/drawing/2014/main" id="{DCE32330-AE8F-4AC4-8CB3-108758871FC1}"/>
            </a:ext>
          </a:extLst>
        </xdr:cNvPr>
        <xdr:cNvSpPr txBox="1">
          <a:spLocks noChangeArrowheads="1"/>
        </xdr:cNvSpPr>
      </xdr:nvSpPr>
      <xdr:spPr bwMode="auto">
        <a:xfrm>
          <a:off x="5715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100</xdr:row>
      <xdr:rowOff>0</xdr:rowOff>
    </xdr:from>
    <xdr:ext cx="57150" cy="38100"/>
    <xdr:sp macro="" textlink="">
      <xdr:nvSpPr>
        <xdr:cNvPr id="354" name="Text Box 22">
          <a:extLst>
            <a:ext uri="{FF2B5EF4-FFF2-40B4-BE49-F238E27FC236}">
              <a16:creationId xmlns:a16="http://schemas.microsoft.com/office/drawing/2014/main" id="{DB9BA216-6B0D-4137-B2EF-AB0DFAE8D855}"/>
            </a:ext>
          </a:extLst>
        </xdr:cNvPr>
        <xdr:cNvSpPr txBox="1">
          <a:spLocks noChangeArrowheads="1"/>
        </xdr:cNvSpPr>
      </xdr:nvSpPr>
      <xdr:spPr bwMode="auto">
        <a:xfrm>
          <a:off x="66294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0</xdr:rowOff>
    </xdr:from>
    <xdr:ext cx="42863" cy="47625"/>
    <xdr:sp macro="" textlink="">
      <xdr:nvSpPr>
        <xdr:cNvPr id="355" name="Text Box 80">
          <a:extLst>
            <a:ext uri="{FF2B5EF4-FFF2-40B4-BE49-F238E27FC236}">
              <a16:creationId xmlns:a16="http://schemas.microsoft.com/office/drawing/2014/main" id="{78E6AAD8-AD26-453E-954C-1A3C0A6374F4}"/>
            </a:ext>
          </a:extLst>
        </xdr:cNvPr>
        <xdr:cNvSpPr txBox="1">
          <a:spLocks noChangeArrowheads="1"/>
        </xdr:cNvSpPr>
      </xdr:nvSpPr>
      <xdr:spPr bwMode="auto">
        <a:xfrm>
          <a:off x="36576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2863" cy="47625"/>
    <xdr:sp macro="" textlink="">
      <xdr:nvSpPr>
        <xdr:cNvPr id="356" name="Text Box 117">
          <a:extLst>
            <a:ext uri="{FF2B5EF4-FFF2-40B4-BE49-F238E27FC236}">
              <a16:creationId xmlns:a16="http://schemas.microsoft.com/office/drawing/2014/main" id="{60DCD272-73FC-4F72-9710-8513B15D23A6}"/>
            </a:ext>
          </a:extLst>
        </xdr:cNvPr>
        <xdr:cNvSpPr txBox="1">
          <a:spLocks noChangeArrowheads="1"/>
        </xdr:cNvSpPr>
      </xdr:nvSpPr>
      <xdr:spPr bwMode="auto">
        <a:xfrm>
          <a:off x="35433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101</xdr:row>
      <xdr:rowOff>0</xdr:rowOff>
    </xdr:from>
    <xdr:ext cx="33337" cy="47625"/>
    <xdr:sp macro="" textlink="">
      <xdr:nvSpPr>
        <xdr:cNvPr id="357" name="Text Box 118">
          <a:extLst>
            <a:ext uri="{FF2B5EF4-FFF2-40B4-BE49-F238E27FC236}">
              <a16:creationId xmlns:a16="http://schemas.microsoft.com/office/drawing/2014/main" id="{1910210D-A4E4-46CD-8C14-6C02077AD7E6}"/>
            </a:ext>
          </a:extLst>
        </xdr:cNvPr>
        <xdr:cNvSpPr txBox="1">
          <a:spLocks noChangeArrowheads="1"/>
        </xdr:cNvSpPr>
      </xdr:nvSpPr>
      <xdr:spPr bwMode="auto">
        <a:xfrm>
          <a:off x="3471862" y="295884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2863" cy="38100"/>
    <xdr:sp macro="" textlink="">
      <xdr:nvSpPr>
        <xdr:cNvPr id="358" name="Text Box 22">
          <a:extLst>
            <a:ext uri="{FF2B5EF4-FFF2-40B4-BE49-F238E27FC236}">
              <a16:creationId xmlns:a16="http://schemas.microsoft.com/office/drawing/2014/main" id="{7E88EDC5-9EB0-44E1-BCF9-4A51EC7A2F93}"/>
            </a:ext>
          </a:extLst>
        </xdr:cNvPr>
        <xdr:cNvSpPr txBox="1">
          <a:spLocks noChangeArrowheads="1"/>
        </xdr:cNvSpPr>
      </xdr:nvSpPr>
      <xdr:spPr bwMode="auto">
        <a:xfrm>
          <a:off x="33147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359" name="Text Box 22">
          <a:extLst>
            <a:ext uri="{FF2B5EF4-FFF2-40B4-BE49-F238E27FC236}">
              <a16:creationId xmlns:a16="http://schemas.microsoft.com/office/drawing/2014/main" id="{EA8082E7-8678-408A-BBCF-E29F7505AE8F}"/>
            </a:ext>
          </a:extLst>
        </xdr:cNvPr>
        <xdr:cNvSpPr txBox="1">
          <a:spLocks noChangeArrowheads="1"/>
        </xdr:cNvSpPr>
      </xdr:nvSpPr>
      <xdr:spPr bwMode="auto">
        <a:xfrm>
          <a:off x="2057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360" name="Text Box 22">
          <a:extLst>
            <a:ext uri="{FF2B5EF4-FFF2-40B4-BE49-F238E27FC236}">
              <a16:creationId xmlns:a16="http://schemas.microsoft.com/office/drawing/2014/main" id="{8BCF8D7F-91E9-44B6-A4E9-A14A3583C794}"/>
            </a:ext>
          </a:extLst>
        </xdr:cNvPr>
        <xdr:cNvSpPr txBox="1">
          <a:spLocks noChangeArrowheads="1"/>
        </xdr:cNvSpPr>
      </xdr:nvSpPr>
      <xdr:spPr bwMode="auto">
        <a:xfrm>
          <a:off x="3543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361" name="Text Box 22">
          <a:extLst>
            <a:ext uri="{FF2B5EF4-FFF2-40B4-BE49-F238E27FC236}">
              <a16:creationId xmlns:a16="http://schemas.microsoft.com/office/drawing/2014/main" id="{50A7F4F5-98D0-4099-980C-1BC4A991C83D}"/>
            </a:ext>
          </a:extLst>
        </xdr:cNvPr>
        <xdr:cNvSpPr txBox="1">
          <a:spLocks noChangeArrowheads="1"/>
        </xdr:cNvSpPr>
      </xdr:nvSpPr>
      <xdr:spPr bwMode="auto">
        <a:xfrm>
          <a:off x="5143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362" name="Text Box 22">
          <a:extLst>
            <a:ext uri="{FF2B5EF4-FFF2-40B4-BE49-F238E27FC236}">
              <a16:creationId xmlns:a16="http://schemas.microsoft.com/office/drawing/2014/main" id="{AA5F66AD-C88C-4EF0-97B6-C8698FC241AF}"/>
            </a:ext>
          </a:extLst>
        </xdr:cNvPr>
        <xdr:cNvSpPr txBox="1">
          <a:spLocks noChangeArrowheads="1"/>
        </xdr:cNvSpPr>
      </xdr:nvSpPr>
      <xdr:spPr bwMode="auto">
        <a:xfrm>
          <a:off x="56007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363" name="Text Box 23">
          <a:extLst>
            <a:ext uri="{FF2B5EF4-FFF2-40B4-BE49-F238E27FC236}">
              <a16:creationId xmlns:a16="http://schemas.microsoft.com/office/drawing/2014/main" id="{AABBBE74-5810-4551-AC0F-A02FDBC68342}"/>
            </a:ext>
          </a:extLst>
        </xdr:cNvPr>
        <xdr:cNvSpPr txBox="1">
          <a:spLocks noChangeArrowheads="1"/>
        </xdr:cNvSpPr>
      </xdr:nvSpPr>
      <xdr:spPr bwMode="auto">
        <a:xfrm>
          <a:off x="52578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364" name="Text Box 22">
          <a:extLst>
            <a:ext uri="{FF2B5EF4-FFF2-40B4-BE49-F238E27FC236}">
              <a16:creationId xmlns:a16="http://schemas.microsoft.com/office/drawing/2014/main" id="{BD67F878-820B-49BB-A80C-9520C3B4C90D}"/>
            </a:ext>
          </a:extLst>
        </xdr:cNvPr>
        <xdr:cNvSpPr txBox="1">
          <a:spLocks noChangeArrowheads="1"/>
        </xdr:cNvSpPr>
      </xdr:nvSpPr>
      <xdr:spPr bwMode="auto">
        <a:xfrm>
          <a:off x="52578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365" name="Text Box 23">
          <a:extLst>
            <a:ext uri="{FF2B5EF4-FFF2-40B4-BE49-F238E27FC236}">
              <a16:creationId xmlns:a16="http://schemas.microsoft.com/office/drawing/2014/main" id="{C1AC8B89-9133-4A67-9E13-38F9E0417F0B}"/>
            </a:ext>
          </a:extLst>
        </xdr:cNvPr>
        <xdr:cNvSpPr txBox="1">
          <a:spLocks noChangeArrowheads="1"/>
        </xdr:cNvSpPr>
      </xdr:nvSpPr>
      <xdr:spPr bwMode="auto">
        <a:xfrm>
          <a:off x="52578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366" name="Text Box 22">
          <a:extLst>
            <a:ext uri="{FF2B5EF4-FFF2-40B4-BE49-F238E27FC236}">
              <a16:creationId xmlns:a16="http://schemas.microsoft.com/office/drawing/2014/main" id="{624F53BB-4DC4-4732-932A-A1BC7B91F068}"/>
            </a:ext>
          </a:extLst>
        </xdr:cNvPr>
        <xdr:cNvSpPr txBox="1">
          <a:spLocks noChangeArrowheads="1"/>
        </xdr:cNvSpPr>
      </xdr:nvSpPr>
      <xdr:spPr bwMode="auto">
        <a:xfrm>
          <a:off x="4229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367" name="Text Box 80">
          <a:extLst>
            <a:ext uri="{FF2B5EF4-FFF2-40B4-BE49-F238E27FC236}">
              <a16:creationId xmlns:a16="http://schemas.microsoft.com/office/drawing/2014/main" id="{B6A0E895-5C5B-4689-8CC8-942459ABDBC1}"/>
            </a:ext>
          </a:extLst>
        </xdr:cNvPr>
        <xdr:cNvSpPr txBox="1">
          <a:spLocks noChangeArrowheads="1"/>
        </xdr:cNvSpPr>
      </xdr:nvSpPr>
      <xdr:spPr bwMode="auto">
        <a:xfrm>
          <a:off x="54864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368" name="Text Box 22">
          <a:extLst>
            <a:ext uri="{FF2B5EF4-FFF2-40B4-BE49-F238E27FC236}">
              <a16:creationId xmlns:a16="http://schemas.microsoft.com/office/drawing/2014/main" id="{516DDE72-2208-4F02-8C2F-28BFA06EB99E}"/>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369" name="Text Box 22">
          <a:extLst>
            <a:ext uri="{FF2B5EF4-FFF2-40B4-BE49-F238E27FC236}">
              <a16:creationId xmlns:a16="http://schemas.microsoft.com/office/drawing/2014/main" id="{B8460F2D-EC40-4F61-9DEE-6D8EF1236425}"/>
            </a:ext>
          </a:extLst>
        </xdr:cNvPr>
        <xdr:cNvSpPr txBox="1">
          <a:spLocks noChangeArrowheads="1"/>
        </xdr:cNvSpPr>
      </xdr:nvSpPr>
      <xdr:spPr bwMode="auto">
        <a:xfrm>
          <a:off x="6858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370" name="Text Box 22">
          <a:extLst>
            <a:ext uri="{FF2B5EF4-FFF2-40B4-BE49-F238E27FC236}">
              <a16:creationId xmlns:a16="http://schemas.microsoft.com/office/drawing/2014/main" id="{ED31E661-759B-4F18-A6CA-B6FE447B2890}"/>
            </a:ext>
          </a:extLst>
        </xdr:cNvPr>
        <xdr:cNvSpPr txBox="1">
          <a:spLocks noChangeArrowheads="1"/>
        </xdr:cNvSpPr>
      </xdr:nvSpPr>
      <xdr:spPr bwMode="auto">
        <a:xfrm>
          <a:off x="5943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371" name="Text Box 22">
          <a:extLst>
            <a:ext uri="{FF2B5EF4-FFF2-40B4-BE49-F238E27FC236}">
              <a16:creationId xmlns:a16="http://schemas.microsoft.com/office/drawing/2014/main" id="{6B33CF83-3E1F-4E31-AE2C-F1E82E904800}"/>
            </a:ext>
          </a:extLst>
        </xdr:cNvPr>
        <xdr:cNvSpPr txBox="1">
          <a:spLocks noChangeArrowheads="1"/>
        </xdr:cNvSpPr>
      </xdr:nvSpPr>
      <xdr:spPr bwMode="auto">
        <a:xfrm>
          <a:off x="2971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372" name="Text Box 22">
          <a:extLst>
            <a:ext uri="{FF2B5EF4-FFF2-40B4-BE49-F238E27FC236}">
              <a16:creationId xmlns:a16="http://schemas.microsoft.com/office/drawing/2014/main" id="{F6AF94D4-1C2F-4604-AF33-BF4126A23A65}"/>
            </a:ext>
          </a:extLst>
        </xdr:cNvPr>
        <xdr:cNvSpPr txBox="1">
          <a:spLocks noChangeArrowheads="1"/>
        </xdr:cNvSpPr>
      </xdr:nvSpPr>
      <xdr:spPr bwMode="auto">
        <a:xfrm>
          <a:off x="51435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373" name="Text Box 22">
          <a:extLst>
            <a:ext uri="{FF2B5EF4-FFF2-40B4-BE49-F238E27FC236}">
              <a16:creationId xmlns:a16="http://schemas.microsoft.com/office/drawing/2014/main" id="{5A892A32-4D8C-4206-ACD3-02F377DD20EB}"/>
            </a:ext>
          </a:extLst>
        </xdr:cNvPr>
        <xdr:cNvSpPr txBox="1">
          <a:spLocks noChangeArrowheads="1"/>
        </xdr:cNvSpPr>
      </xdr:nvSpPr>
      <xdr:spPr bwMode="auto">
        <a:xfrm>
          <a:off x="38862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374" name="Text Box 22">
          <a:extLst>
            <a:ext uri="{FF2B5EF4-FFF2-40B4-BE49-F238E27FC236}">
              <a16:creationId xmlns:a16="http://schemas.microsoft.com/office/drawing/2014/main" id="{4C58AD5F-D454-4385-B659-14D86CAF9739}"/>
            </a:ext>
          </a:extLst>
        </xdr:cNvPr>
        <xdr:cNvSpPr txBox="1">
          <a:spLocks noChangeArrowheads="1"/>
        </xdr:cNvSpPr>
      </xdr:nvSpPr>
      <xdr:spPr bwMode="auto">
        <a:xfrm>
          <a:off x="4800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375" name="Text Box 80">
          <a:extLst>
            <a:ext uri="{FF2B5EF4-FFF2-40B4-BE49-F238E27FC236}">
              <a16:creationId xmlns:a16="http://schemas.microsoft.com/office/drawing/2014/main" id="{E60369FF-94E7-4892-828B-19C0AB206998}"/>
            </a:ext>
          </a:extLst>
        </xdr:cNvPr>
        <xdr:cNvSpPr txBox="1">
          <a:spLocks noChangeArrowheads="1"/>
        </xdr:cNvSpPr>
      </xdr:nvSpPr>
      <xdr:spPr bwMode="auto">
        <a:xfrm>
          <a:off x="54864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376" name="Text Box 117">
          <a:extLst>
            <a:ext uri="{FF2B5EF4-FFF2-40B4-BE49-F238E27FC236}">
              <a16:creationId xmlns:a16="http://schemas.microsoft.com/office/drawing/2014/main" id="{D27228FB-636D-4258-8107-49691D4401E7}"/>
            </a:ext>
          </a:extLst>
        </xdr:cNvPr>
        <xdr:cNvSpPr txBox="1">
          <a:spLocks noChangeArrowheads="1"/>
        </xdr:cNvSpPr>
      </xdr:nvSpPr>
      <xdr:spPr bwMode="auto">
        <a:xfrm>
          <a:off x="53721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377" name="Text Box 22">
          <a:extLst>
            <a:ext uri="{FF2B5EF4-FFF2-40B4-BE49-F238E27FC236}">
              <a16:creationId xmlns:a16="http://schemas.microsoft.com/office/drawing/2014/main" id="{59B7EC90-A0A4-401A-BBD7-287D02A76AA1}"/>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378" name="Text Box 22">
          <a:extLst>
            <a:ext uri="{FF2B5EF4-FFF2-40B4-BE49-F238E27FC236}">
              <a16:creationId xmlns:a16="http://schemas.microsoft.com/office/drawing/2014/main" id="{7456B4A7-BCBC-4CC8-A931-4B8C85E425DC}"/>
            </a:ext>
          </a:extLst>
        </xdr:cNvPr>
        <xdr:cNvSpPr txBox="1">
          <a:spLocks noChangeArrowheads="1"/>
        </xdr:cNvSpPr>
      </xdr:nvSpPr>
      <xdr:spPr bwMode="auto">
        <a:xfrm>
          <a:off x="6057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379" name="Text Box 22">
          <a:extLst>
            <a:ext uri="{FF2B5EF4-FFF2-40B4-BE49-F238E27FC236}">
              <a16:creationId xmlns:a16="http://schemas.microsoft.com/office/drawing/2014/main" id="{87352FF2-3190-499C-9B9E-D69039050D64}"/>
            </a:ext>
          </a:extLst>
        </xdr:cNvPr>
        <xdr:cNvSpPr txBox="1">
          <a:spLocks noChangeArrowheads="1"/>
        </xdr:cNvSpPr>
      </xdr:nvSpPr>
      <xdr:spPr bwMode="auto">
        <a:xfrm>
          <a:off x="5715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380" name="Text Box 80">
          <a:extLst>
            <a:ext uri="{FF2B5EF4-FFF2-40B4-BE49-F238E27FC236}">
              <a16:creationId xmlns:a16="http://schemas.microsoft.com/office/drawing/2014/main" id="{D094AB32-A1D4-400E-A93F-B5C1D2BA845A}"/>
            </a:ext>
          </a:extLst>
        </xdr:cNvPr>
        <xdr:cNvSpPr txBox="1">
          <a:spLocks noChangeArrowheads="1"/>
        </xdr:cNvSpPr>
      </xdr:nvSpPr>
      <xdr:spPr bwMode="auto">
        <a:xfrm>
          <a:off x="54864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381" name="Text Box 117">
          <a:extLst>
            <a:ext uri="{FF2B5EF4-FFF2-40B4-BE49-F238E27FC236}">
              <a16:creationId xmlns:a16="http://schemas.microsoft.com/office/drawing/2014/main" id="{1739ED74-7F49-4201-90BE-69CDCA937468}"/>
            </a:ext>
          </a:extLst>
        </xdr:cNvPr>
        <xdr:cNvSpPr txBox="1">
          <a:spLocks noChangeArrowheads="1"/>
        </xdr:cNvSpPr>
      </xdr:nvSpPr>
      <xdr:spPr bwMode="auto">
        <a:xfrm>
          <a:off x="53721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382" name="Text Box 22">
          <a:extLst>
            <a:ext uri="{FF2B5EF4-FFF2-40B4-BE49-F238E27FC236}">
              <a16:creationId xmlns:a16="http://schemas.microsoft.com/office/drawing/2014/main" id="{7A9E74B2-D095-4195-B52C-297C468501A5}"/>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383" name="Text Box 22">
          <a:extLst>
            <a:ext uri="{FF2B5EF4-FFF2-40B4-BE49-F238E27FC236}">
              <a16:creationId xmlns:a16="http://schemas.microsoft.com/office/drawing/2014/main" id="{882EE94D-4A10-4FB5-83B2-9DCD7449639D}"/>
            </a:ext>
          </a:extLst>
        </xdr:cNvPr>
        <xdr:cNvSpPr txBox="1">
          <a:spLocks noChangeArrowheads="1"/>
        </xdr:cNvSpPr>
      </xdr:nvSpPr>
      <xdr:spPr bwMode="auto">
        <a:xfrm>
          <a:off x="6057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384" name="Text Box 22">
          <a:extLst>
            <a:ext uri="{FF2B5EF4-FFF2-40B4-BE49-F238E27FC236}">
              <a16:creationId xmlns:a16="http://schemas.microsoft.com/office/drawing/2014/main" id="{19CE5D8D-4C82-4716-ADE2-3720568B62BE}"/>
            </a:ext>
          </a:extLst>
        </xdr:cNvPr>
        <xdr:cNvSpPr txBox="1">
          <a:spLocks noChangeArrowheads="1"/>
        </xdr:cNvSpPr>
      </xdr:nvSpPr>
      <xdr:spPr bwMode="auto">
        <a:xfrm>
          <a:off x="69723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385" name="Text Box 22">
          <a:extLst>
            <a:ext uri="{FF2B5EF4-FFF2-40B4-BE49-F238E27FC236}">
              <a16:creationId xmlns:a16="http://schemas.microsoft.com/office/drawing/2014/main" id="{77577094-2797-44F8-BACE-D7F332B86D34}"/>
            </a:ext>
          </a:extLst>
        </xdr:cNvPr>
        <xdr:cNvSpPr txBox="1">
          <a:spLocks noChangeArrowheads="1"/>
        </xdr:cNvSpPr>
      </xdr:nvSpPr>
      <xdr:spPr bwMode="auto">
        <a:xfrm>
          <a:off x="5715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386" name="Text Box 22">
          <a:extLst>
            <a:ext uri="{FF2B5EF4-FFF2-40B4-BE49-F238E27FC236}">
              <a16:creationId xmlns:a16="http://schemas.microsoft.com/office/drawing/2014/main" id="{06C8B543-5523-4A4C-80DE-CD83D9042817}"/>
            </a:ext>
          </a:extLst>
        </xdr:cNvPr>
        <xdr:cNvSpPr txBox="1">
          <a:spLocks noChangeArrowheads="1"/>
        </xdr:cNvSpPr>
      </xdr:nvSpPr>
      <xdr:spPr bwMode="auto">
        <a:xfrm>
          <a:off x="6629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100</xdr:row>
      <xdr:rowOff>0</xdr:rowOff>
    </xdr:from>
    <xdr:ext cx="47626" cy="47625"/>
    <xdr:sp macro="" textlink="">
      <xdr:nvSpPr>
        <xdr:cNvPr id="387" name="Text Box 80">
          <a:extLst>
            <a:ext uri="{FF2B5EF4-FFF2-40B4-BE49-F238E27FC236}">
              <a16:creationId xmlns:a16="http://schemas.microsoft.com/office/drawing/2014/main" id="{978D8AC9-512B-4E27-B61C-9066DAAFE3F9}"/>
            </a:ext>
          </a:extLst>
        </xdr:cNvPr>
        <xdr:cNvSpPr txBox="1">
          <a:spLocks noChangeArrowheads="1"/>
        </xdr:cNvSpPr>
      </xdr:nvSpPr>
      <xdr:spPr bwMode="auto">
        <a:xfrm>
          <a:off x="3657600" y="294132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100</xdr:row>
      <xdr:rowOff>0</xdr:rowOff>
    </xdr:from>
    <xdr:ext cx="47625" cy="47625"/>
    <xdr:sp macro="" textlink="">
      <xdr:nvSpPr>
        <xdr:cNvPr id="388" name="Text Box 117">
          <a:extLst>
            <a:ext uri="{FF2B5EF4-FFF2-40B4-BE49-F238E27FC236}">
              <a16:creationId xmlns:a16="http://schemas.microsoft.com/office/drawing/2014/main" id="{8280DB28-11CD-4FF8-9BD7-FCFB8C956CE2}"/>
            </a:ext>
          </a:extLst>
        </xdr:cNvPr>
        <xdr:cNvSpPr txBox="1">
          <a:spLocks noChangeArrowheads="1"/>
        </xdr:cNvSpPr>
      </xdr:nvSpPr>
      <xdr:spPr bwMode="auto">
        <a:xfrm>
          <a:off x="3543300" y="294132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100</xdr:row>
      <xdr:rowOff>0</xdr:rowOff>
    </xdr:from>
    <xdr:ext cx="33337" cy="47625"/>
    <xdr:sp macro="" textlink="">
      <xdr:nvSpPr>
        <xdr:cNvPr id="389" name="Text Box 118">
          <a:extLst>
            <a:ext uri="{FF2B5EF4-FFF2-40B4-BE49-F238E27FC236}">
              <a16:creationId xmlns:a16="http://schemas.microsoft.com/office/drawing/2014/main" id="{0B967F35-AACA-41C5-8729-C5F6B4B68556}"/>
            </a:ext>
          </a:extLst>
        </xdr:cNvPr>
        <xdr:cNvSpPr txBox="1">
          <a:spLocks noChangeArrowheads="1"/>
        </xdr:cNvSpPr>
      </xdr:nvSpPr>
      <xdr:spPr bwMode="auto">
        <a:xfrm>
          <a:off x="3471862" y="294132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100</xdr:row>
      <xdr:rowOff>0</xdr:rowOff>
    </xdr:from>
    <xdr:ext cx="47625" cy="38100"/>
    <xdr:sp macro="" textlink="">
      <xdr:nvSpPr>
        <xdr:cNvPr id="390" name="Text Box 22">
          <a:extLst>
            <a:ext uri="{FF2B5EF4-FFF2-40B4-BE49-F238E27FC236}">
              <a16:creationId xmlns:a16="http://schemas.microsoft.com/office/drawing/2014/main" id="{E9303A4E-8273-4505-9812-6968E5F2B14F}"/>
            </a:ext>
          </a:extLst>
        </xdr:cNvPr>
        <xdr:cNvSpPr txBox="1">
          <a:spLocks noChangeArrowheads="1"/>
        </xdr:cNvSpPr>
      </xdr:nvSpPr>
      <xdr:spPr bwMode="auto">
        <a:xfrm>
          <a:off x="3314700" y="294132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57150" cy="38100"/>
    <xdr:sp macro="" textlink="">
      <xdr:nvSpPr>
        <xdr:cNvPr id="391" name="Text Box 22">
          <a:extLst>
            <a:ext uri="{FF2B5EF4-FFF2-40B4-BE49-F238E27FC236}">
              <a16:creationId xmlns:a16="http://schemas.microsoft.com/office/drawing/2014/main" id="{8C0E39B8-3EF1-429D-8548-5FF79449B924}"/>
            </a:ext>
          </a:extLst>
        </xdr:cNvPr>
        <xdr:cNvSpPr txBox="1">
          <a:spLocks noChangeArrowheads="1"/>
        </xdr:cNvSpPr>
      </xdr:nvSpPr>
      <xdr:spPr bwMode="auto">
        <a:xfrm>
          <a:off x="20574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100</xdr:row>
      <xdr:rowOff>0</xdr:rowOff>
    </xdr:from>
    <xdr:ext cx="57150" cy="38100"/>
    <xdr:sp macro="" textlink="">
      <xdr:nvSpPr>
        <xdr:cNvPr id="392" name="Text Box 22">
          <a:extLst>
            <a:ext uri="{FF2B5EF4-FFF2-40B4-BE49-F238E27FC236}">
              <a16:creationId xmlns:a16="http://schemas.microsoft.com/office/drawing/2014/main" id="{105D48EB-CC7C-48BB-AC66-31A8B12417F6}"/>
            </a:ext>
          </a:extLst>
        </xdr:cNvPr>
        <xdr:cNvSpPr txBox="1">
          <a:spLocks noChangeArrowheads="1"/>
        </xdr:cNvSpPr>
      </xdr:nvSpPr>
      <xdr:spPr bwMode="auto">
        <a:xfrm>
          <a:off x="35433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100</xdr:row>
      <xdr:rowOff>0</xdr:rowOff>
    </xdr:from>
    <xdr:ext cx="57150" cy="38100"/>
    <xdr:sp macro="" textlink="">
      <xdr:nvSpPr>
        <xdr:cNvPr id="393" name="Text Box 22">
          <a:extLst>
            <a:ext uri="{FF2B5EF4-FFF2-40B4-BE49-F238E27FC236}">
              <a16:creationId xmlns:a16="http://schemas.microsoft.com/office/drawing/2014/main" id="{94771E58-42D5-4602-A5E5-181FFD83E0DC}"/>
            </a:ext>
          </a:extLst>
        </xdr:cNvPr>
        <xdr:cNvSpPr txBox="1">
          <a:spLocks noChangeArrowheads="1"/>
        </xdr:cNvSpPr>
      </xdr:nvSpPr>
      <xdr:spPr bwMode="auto">
        <a:xfrm>
          <a:off x="51435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100</xdr:row>
      <xdr:rowOff>0</xdr:rowOff>
    </xdr:from>
    <xdr:ext cx="57150" cy="38100"/>
    <xdr:sp macro="" textlink="">
      <xdr:nvSpPr>
        <xdr:cNvPr id="394" name="Text Box 22">
          <a:extLst>
            <a:ext uri="{FF2B5EF4-FFF2-40B4-BE49-F238E27FC236}">
              <a16:creationId xmlns:a16="http://schemas.microsoft.com/office/drawing/2014/main" id="{0548733A-4FD9-4736-94E5-E360921F6F32}"/>
            </a:ext>
          </a:extLst>
        </xdr:cNvPr>
        <xdr:cNvSpPr txBox="1">
          <a:spLocks noChangeArrowheads="1"/>
        </xdr:cNvSpPr>
      </xdr:nvSpPr>
      <xdr:spPr bwMode="auto">
        <a:xfrm>
          <a:off x="56007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395" name="Text Box 23">
          <a:extLst>
            <a:ext uri="{FF2B5EF4-FFF2-40B4-BE49-F238E27FC236}">
              <a16:creationId xmlns:a16="http://schemas.microsoft.com/office/drawing/2014/main" id="{6DDF5C16-C9FE-44AA-9DED-9A7CDB052EB2}"/>
            </a:ext>
          </a:extLst>
        </xdr:cNvPr>
        <xdr:cNvSpPr txBox="1">
          <a:spLocks noChangeArrowheads="1"/>
        </xdr:cNvSpPr>
      </xdr:nvSpPr>
      <xdr:spPr bwMode="auto">
        <a:xfrm>
          <a:off x="5257800" y="294132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100</xdr:row>
      <xdr:rowOff>0</xdr:rowOff>
    </xdr:from>
    <xdr:ext cx="42863" cy="38100"/>
    <xdr:sp macro="" textlink="">
      <xdr:nvSpPr>
        <xdr:cNvPr id="396" name="Text Box 22">
          <a:extLst>
            <a:ext uri="{FF2B5EF4-FFF2-40B4-BE49-F238E27FC236}">
              <a16:creationId xmlns:a16="http://schemas.microsoft.com/office/drawing/2014/main" id="{3D64C843-9A2D-40D4-A965-EE9F28D4FD50}"/>
            </a:ext>
          </a:extLst>
        </xdr:cNvPr>
        <xdr:cNvSpPr txBox="1">
          <a:spLocks noChangeArrowheads="1"/>
        </xdr:cNvSpPr>
      </xdr:nvSpPr>
      <xdr:spPr bwMode="auto">
        <a:xfrm>
          <a:off x="52578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100</xdr:row>
      <xdr:rowOff>0</xdr:rowOff>
    </xdr:from>
    <xdr:ext cx="42862" cy="28575"/>
    <xdr:sp macro="" textlink="">
      <xdr:nvSpPr>
        <xdr:cNvPr id="397" name="Text Box 23">
          <a:extLst>
            <a:ext uri="{FF2B5EF4-FFF2-40B4-BE49-F238E27FC236}">
              <a16:creationId xmlns:a16="http://schemas.microsoft.com/office/drawing/2014/main" id="{4AC1168F-F278-43CB-AB4A-D37C479028BF}"/>
            </a:ext>
          </a:extLst>
        </xdr:cNvPr>
        <xdr:cNvSpPr txBox="1">
          <a:spLocks noChangeArrowheads="1"/>
        </xdr:cNvSpPr>
      </xdr:nvSpPr>
      <xdr:spPr bwMode="auto">
        <a:xfrm>
          <a:off x="5257800" y="294132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100</xdr:row>
      <xdr:rowOff>0</xdr:rowOff>
    </xdr:from>
    <xdr:ext cx="57150" cy="38100"/>
    <xdr:sp macro="" textlink="">
      <xdr:nvSpPr>
        <xdr:cNvPr id="398" name="Text Box 22">
          <a:extLst>
            <a:ext uri="{FF2B5EF4-FFF2-40B4-BE49-F238E27FC236}">
              <a16:creationId xmlns:a16="http://schemas.microsoft.com/office/drawing/2014/main" id="{6870946A-C1E9-411E-9FD9-19927D59226B}"/>
            </a:ext>
          </a:extLst>
        </xdr:cNvPr>
        <xdr:cNvSpPr txBox="1">
          <a:spLocks noChangeArrowheads="1"/>
        </xdr:cNvSpPr>
      </xdr:nvSpPr>
      <xdr:spPr bwMode="auto">
        <a:xfrm>
          <a:off x="4229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399" name="Text Box 22">
          <a:extLst>
            <a:ext uri="{FF2B5EF4-FFF2-40B4-BE49-F238E27FC236}">
              <a16:creationId xmlns:a16="http://schemas.microsoft.com/office/drawing/2014/main" id="{02314877-A02B-471C-90CA-10C8270CD471}"/>
            </a:ext>
          </a:extLst>
        </xdr:cNvPr>
        <xdr:cNvSpPr txBox="1">
          <a:spLocks noChangeArrowheads="1"/>
        </xdr:cNvSpPr>
      </xdr:nvSpPr>
      <xdr:spPr bwMode="auto">
        <a:xfrm>
          <a:off x="5372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100</xdr:row>
      <xdr:rowOff>0</xdr:rowOff>
    </xdr:from>
    <xdr:ext cx="57150" cy="38100"/>
    <xdr:sp macro="" textlink="">
      <xdr:nvSpPr>
        <xdr:cNvPr id="400" name="Text Box 22">
          <a:extLst>
            <a:ext uri="{FF2B5EF4-FFF2-40B4-BE49-F238E27FC236}">
              <a16:creationId xmlns:a16="http://schemas.microsoft.com/office/drawing/2014/main" id="{2D2267D0-CD54-4C45-A551-C622994AA429}"/>
            </a:ext>
          </a:extLst>
        </xdr:cNvPr>
        <xdr:cNvSpPr txBox="1">
          <a:spLocks noChangeArrowheads="1"/>
        </xdr:cNvSpPr>
      </xdr:nvSpPr>
      <xdr:spPr bwMode="auto">
        <a:xfrm>
          <a:off x="6858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100</xdr:row>
      <xdr:rowOff>0</xdr:rowOff>
    </xdr:from>
    <xdr:ext cx="57150" cy="38100"/>
    <xdr:sp macro="" textlink="">
      <xdr:nvSpPr>
        <xdr:cNvPr id="401" name="Text Box 22">
          <a:extLst>
            <a:ext uri="{FF2B5EF4-FFF2-40B4-BE49-F238E27FC236}">
              <a16:creationId xmlns:a16="http://schemas.microsoft.com/office/drawing/2014/main" id="{B35B3E9A-0D7E-41FE-AB81-AA3661FBD948}"/>
            </a:ext>
          </a:extLst>
        </xdr:cNvPr>
        <xdr:cNvSpPr txBox="1">
          <a:spLocks noChangeArrowheads="1"/>
        </xdr:cNvSpPr>
      </xdr:nvSpPr>
      <xdr:spPr bwMode="auto">
        <a:xfrm>
          <a:off x="59436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100</xdr:row>
      <xdr:rowOff>0</xdr:rowOff>
    </xdr:from>
    <xdr:ext cx="57150" cy="38100"/>
    <xdr:sp macro="" textlink="">
      <xdr:nvSpPr>
        <xdr:cNvPr id="402" name="Text Box 22">
          <a:extLst>
            <a:ext uri="{FF2B5EF4-FFF2-40B4-BE49-F238E27FC236}">
              <a16:creationId xmlns:a16="http://schemas.microsoft.com/office/drawing/2014/main" id="{C2766E4F-29EB-4FDB-B9B9-C5F0D9C3BB3A}"/>
            </a:ext>
          </a:extLst>
        </xdr:cNvPr>
        <xdr:cNvSpPr txBox="1">
          <a:spLocks noChangeArrowheads="1"/>
        </xdr:cNvSpPr>
      </xdr:nvSpPr>
      <xdr:spPr bwMode="auto">
        <a:xfrm>
          <a:off x="29718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100</xdr:row>
      <xdr:rowOff>0</xdr:rowOff>
    </xdr:from>
    <xdr:ext cx="42863" cy="38100"/>
    <xdr:sp macro="" textlink="">
      <xdr:nvSpPr>
        <xdr:cNvPr id="403" name="Text Box 22">
          <a:extLst>
            <a:ext uri="{FF2B5EF4-FFF2-40B4-BE49-F238E27FC236}">
              <a16:creationId xmlns:a16="http://schemas.microsoft.com/office/drawing/2014/main" id="{1533BA93-56EC-49AD-A9FC-4DE119A931BF}"/>
            </a:ext>
          </a:extLst>
        </xdr:cNvPr>
        <xdr:cNvSpPr txBox="1">
          <a:spLocks noChangeArrowheads="1"/>
        </xdr:cNvSpPr>
      </xdr:nvSpPr>
      <xdr:spPr bwMode="auto">
        <a:xfrm>
          <a:off x="51435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100</xdr:row>
      <xdr:rowOff>0</xdr:rowOff>
    </xdr:from>
    <xdr:ext cx="57150" cy="38100"/>
    <xdr:sp macro="" textlink="">
      <xdr:nvSpPr>
        <xdr:cNvPr id="404" name="Text Box 22">
          <a:extLst>
            <a:ext uri="{FF2B5EF4-FFF2-40B4-BE49-F238E27FC236}">
              <a16:creationId xmlns:a16="http://schemas.microsoft.com/office/drawing/2014/main" id="{357F8384-29D8-41D2-8B2C-E7EAC412403A}"/>
            </a:ext>
          </a:extLst>
        </xdr:cNvPr>
        <xdr:cNvSpPr txBox="1">
          <a:spLocks noChangeArrowheads="1"/>
        </xdr:cNvSpPr>
      </xdr:nvSpPr>
      <xdr:spPr bwMode="auto">
        <a:xfrm>
          <a:off x="38862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100</xdr:row>
      <xdr:rowOff>0</xdr:rowOff>
    </xdr:from>
    <xdr:ext cx="57150" cy="38100"/>
    <xdr:sp macro="" textlink="">
      <xdr:nvSpPr>
        <xdr:cNvPr id="405" name="Text Box 22">
          <a:extLst>
            <a:ext uri="{FF2B5EF4-FFF2-40B4-BE49-F238E27FC236}">
              <a16:creationId xmlns:a16="http://schemas.microsoft.com/office/drawing/2014/main" id="{B908810B-0C1C-4E45-B0D6-1DE2524DCE7D}"/>
            </a:ext>
          </a:extLst>
        </xdr:cNvPr>
        <xdr:cNvSpPr txBox="1">
          <a:spLocks noChangeArrowheads="1"/>
        </xdr:cNvSpPr>
      </xdr:nvSpPr>
      <xdr:spPr bwMode="auto">
        <a:xfrm>
          <a:off x="48006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406" name="Text Box 80">
          <a:extLst>
            <a:ext uri="{FF2B5EF4-FFF2-40B4-BE49-F238E27FC236}">
              <a16:creationId xmlns:a16="http://schemas.microsoft.com/office/drawing/2014/main" id="{4A460F0B-7E7D-4005-B275-DFEB261C000A}"/>
            </a:ext>
          </a:extLst>
        </xdr:cNvPr>
        <xdr:cNvSpPr txBox="1">
          <a:spLocks noChangeArrowheads="1"/>
        </xdr:cNvSpPr>
      </xdr:nvSpPr>
      <xdr:spPr bwMode="auto">
        <a:xfrm>
          <a:off x="54864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407" name="Text Box 117">
          <a:extLst>
            <a:ext uri="{FF2B5EF4-FFF2-40B4-BE49-F238E27FC236}">
              <a16:creationId xmlns:a16="http://schemas.microsoft.com/office/drawing/2014/main" id="{9F134C4A-3DB4-4CE4-A51C-FB7B196C75C5}"/>
            </a:ext>
          </a:extLst>
        </xdr:cNvPr>
        <xdr:cNvSpPr txBox="1">
          <a:spLocks noChangeArrowheads="1"/>
        </xdr:cNvSpPr>
      </xdr:nvSpPr>
      <xdr:spPr bwMode="auto">
        <a:xfrm>
          <a:off x="53721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408" name="Text Box 22">
          <a:extLst>
            <a:ext uri="{FF2B5EF4-FFF2-40B4-BE49-F238E27FC236}">
              <a16:creationId xmlns:a16="http://schemas.microsoft.com/office/drawing/2014/main" id="{B8D79269-1F33-461D-9E30-755D98613C4C}"/>
            </a:ext>
          </a:extLst>
        </xdr:cNvPr>
        <xdr:cNvSpPr txBox="1">
          <a:spLocks noChangeArrowheads="1"/>
        </xdr:cNvSpPr>
      </xdr:nvSpPr>
      <xdr:spPr bwMode="auto">
        <a:xfrm>
          <a:off x="5372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409" name="Text Box 22">
          <a:extLst>
            <a:ext uri="{FF2B5EF4-FFF2-40B4-BE49-F238E27FC236}">
              <a16:creationId xmlns:a16="http://schemas.microsoft.com/office/drawing/2014/main" id="{80B1780A-05D7-40D9-B7CB-A121DD9EB54A}"/>
            </a:ext>
          </a:extLst>
        </xdr:cNvPr>
        <xdr:cNvSpPr txBox="1">
          <a:spLocks noChangeArrowheads="1"/>
        </xdr:cNvSpPr>
      </xdr:nvSpPr>
      <xdr:spPr bwMode="auto">
        <a:xfrm>
          <a:off x="6057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410" name="Text Box 22">
          <a:extLst>
            <a:ext uri="{FF2B5EF4-FFF2-40B4-BE49-F238E27FC236}">
              <a16:creationId xmlns:a16="http://schemas.microsoft.com/office/drawing/2014/main" id="{E0BDB1C7-E298-4CCE-964D-FF2675548035}"/>
            </a:ext>
          </a:extLst>
        </xdr:cNvPr>
        <xdr:cNvSpPr txBox="1">
          <a:spLocks noChangeArrowheads="1"/>
        </xdr:cNvSpPr>
      </xdr:nvSpPr>
      <xdr:spPr bwMode="auto">
        <a:xfrm>
          <a:off x="5715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100</xdr:row>
      <xdr:rowOff>0</xdr:rowOff>
    </xdr:from>
    <xdr:ext cx="42863" cy="47625"/>
    <xdr:sp macro="" textlink="">
      <xdr:nvSpPr>
        <xdr:cNvPr id="411" name="Text Box 80">
          <a:extLst>
            <a:ext uri="{FF2B5EF4-FFF2-40B4-BE49-F238E27FC236}">
              <a16:creationId xmlns:a16="http://schemas.microsoft.com/office/drawing/2014/main" id="{B8D40235-F7CD-47D3-99E2-843064F7BCB5}"/>
            </a:ext>
          </a:extLst>
        </xdr:cNvPr>
        <xdr:cNvSpPr txBox="1">
          <a:spLocks noChangeArrowheads="1"/>
        </xdr:cNvSpPr>
      </xdr:nvSpPr>
      <xdr:spPr bwMode="auto">
        <a:xfrm>
          <a:off x="54864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100</xdr:row>
      <xdr:rowOff>0</xdr:rowOff>
    </xdr:from>
    <xdr:ext cx="42863" cy="47625"/>
    <xdr:sp macro="" textlink="">
      <xdr:nvSpPr>
        <xdr:cNvPr id="412" name="Text Box 117">
          <a:extLst>
            <a:ext uri="{FF2B5EF4-FFF2-40B4-BE49-F238E27FC236}">
              <a16:creationId xmlns:a16="http://schemas.microsoft.com/office/drawing/2014/main" id="{4043E99F-FA37-455A-8045-C84CF5D313D3}"/>
            </a:ext>
          </a:extLst>
        </xdr:cNvPr>
        <xdr:cNvSpPr txBox="1">
          <a:spLocks noChangeArrowheads="1"/>
        </xdr:cNvSpPr>
      </xdr:nvSpPr>
      <xdr:spPr bwMode="auto">
        <a:xfrm>
          <a:off x="5372100" y="294132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100</xdr:row>
      <xdr:rowOff>0</xdr:rowOff>
    </xdr:from>
    <xdr:ext cx="57150" cy="38100"/>
    <xdr:sp macro="" textlink="">
      <xdr:nvSpPr>
        <xdr:cNvPr id="413" name="Text Box 22">
          <a:extLst>
            <a:ext uri="{FF2B5EF4-FFF2-40B4-BE49-F238E27FC236}">
              <a16:creationId xmlns:a16="http://schemas.microsoft.com/office/drawing/2014/main" id="{8129FEC8-63B8-4E25-BF2B-8E622929F662}"/>
            </a:ext>
          </a:extLst>
        </xdr:cNvPr>
        <xdr:cNvSpPr txBox="1">
          <a:spLocks noChangeArrowheads="1"/>
        </xdr:cNvSpPr>
      </xdr:nvSpPr>
      <xdr:spPr bwMode="auto">
        <a:xfrm>
          <a:off x="53721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100</xdr:row>
      <xdr:rowOff>0</xdr:rowOff>
    </xdr:from>
    <xdr:ext cx="57150" cy="38100"/>
    <xdr:sp macro="" textlink="">
      <xdr:nvSpPr>
        <xdr:cNvPr id="414" name="Text Box 22">
          <a:extLst>
            <a:ext uri="{FF2B5EF4-FFF2-40B4-BE49-F238E27FC236}">
              <a16:creationId xmlns:a16="http://schemas.microsoft.com/office/drawing/2014/main" id="{93864081-BD0D-48D5-8AB2-84AF1DB02A6E}"/>
            </a:ext>
          </a:extLst>
        </xdr:cNvPr>
        <xdr:cNvSpPr txBox="1">
          <a:spLocks noChangeArrowheads="1"/>
        </xdr:cNvSpPr>
      </xdr:nvSpPr>
      <xdr:spPr bwMode="auto">
        <a:xfrm>
          <a:off x="60579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100</xdr:row>
      <xdr:rowOff>0</xdr:rowOff>
    </xdr:from>
    <xdr:ext cx="42863" cy="38100"/>
    <xdr:sp macro="" textlink="">
      <xdr:nvSpPr>
        <xdr:cNvPr id="415" name="Text Box 22">
          <a:extLst>
            <a:ext uri="{FF2B5EF4-FFF2-40B4-BE49-F238E27FC236}">
              <a16:creationId xmlns:a16="http://schemas.microsoft.com/office/drawing/2014/main" id="{F4B27361-DC65-482A-8803-616A4F2812C5}"/>
            </a:ext>
          </a:extLst>
        </xdr:cNvPr>
        <xdr:cNvSpPr txBox="1">
          <a:spLocks noChangeArrowheads="1"/>
        </xdr:cNvSpPr>
      </xdr:nvSpPr>
      <xdr:spPr bwMode="auto">
        <a:xfrm>
          <a:off x="6972300" y="294132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100</xdr:row>
      <xdr:rowOff>0</xdr:rowOff>
    </xdr:from>
    <xdr:ext cx="57150" cy="38100"/>
    <xdr:sp macro="" textlink="">
      <xdr:nvSpPr>
        <xdr:cNvPr id="416" name="Text Box 22">
          <a:extLst>
            <a:ext uri="{FF2B5EF4-FFF2-40B4-BE49-F238E27FC236}">
              <a16:creationId xmlns:a16="http://schemas.microsoft.com/office/drawing/2014/main" id="{114D8169-90D1-4021-BB9D-FC6F5058F871}"/>
            </a:ext>
          </a:extLst>
        </xdr:cNvPr>
        <xdr:cNvSpPr txBox="1">
          <a:spLocks noChangeArrowheads="1"/>
        </xdr:cNvSpPr>
      </xdr:nvSpPr>
      <xdr:spPr bwMode="auto">
        <a:xfrm>
          <a:off x="57150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100</xdr:row>
      <xdr:rowOff>0</xdr:rowOff>
    </xdr:from>
    <xdr:ext cx="57150" cy="38100"/>
    <xdr:sp macro="" textlink="">
      <xdr:nvSpPr>
        <xdr:cNvPr id="417" name="Text Box 22">
          <a:extLst>
            <a:ext uri="{FF2B5EF4-FFF2-40B4-BE49-F238E27FC236}">
              <a16:creationId xmlns:a16="http://schemas.microsoft.com/office/drawing/2014/main" id="{0A88AC5C-8D50-4762-9192-3AF225325470}"/>
            </a:ext>
          </a:extLst>
        </xdr:cNvPr>
        <xdr:cNvSpPr txBox="1">
          <a:spLocks noChangeArrowheads="1"/>
        </xdr:cNvSpPr>
      </xdr:nvSpPr>
      <xdr:spPr bwMode="auto">
        <a:xfrm>
          <a:off x="6629400" y="29413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0</xdr:rowOff>
    </xdr:from>
    <xdr:ext cx="48040" cy="47625"/>
    <xdr:sp macro="" textlink="">
      <xdr:nvSpPr>
        <xdr:cNvPr id="418" name="Text Box 80">
          <a:extLst>
            <a:ext uri="{FF2B5EF4-FFF2-40B4-BE49-F238E27FC236}">
              <a16:creationId xmlns:a16="http://schemas.microsoft.com/office/drawing/2014/main" id="{4EDA547D-09DE-4C80-A963-9979E24D7894}"/>
            </a:ext>
          </a:extLst>
        </xdr:cNvPr>
        <xdr:cNvSpPr txBox="1">
          <a:spLocks noChangeArrowheads="1"/>
        </xdr:cNvSpPr>
      </xdr:nvSpPr>
      <xdr:spPr bwMode="auto">
        <a:xfrm>
          <a:off x="3657600" y="29588460"/>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8039" cy="47625"/>
    <xdr:sp macro="" textlink="">
      <xdr:nvSpPr>
        <xdr:cNvPr id="419" name="Text Box 117">
          <a:extLst>
            <a:ext uri="{FF2B5EF4-FFF2-40B4-BE49-F238E27FC236}">
              <a16:creationId xmlns:a16="http://schemas.microsoft.com/office/drawing/2014/main" id="{873D81E2-8286-4B44-8B54-85C2B7C8C38F}"/>
            </a:ext>
          </a:extLst>
        </xdr:cNvPr>
        <xdr:cNvSpPr txBox="1">
          <a:spLocks noChangeArrowheads="1"/>
        </xdr:cNvSpPr>
      </xdr:nvSpPr>
      <xdr:spPr bwMode="auto">
        <a:xfrm>
          <a:off x="3543300" y="29588460"/>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101</xdr:row>
      <xdr:rowOff>0</xdr:rowOff>
    </xdr:from>
    <xdr:ext cx="33337" cy="47625"/>
    <xdr:sp macro="" textlink="">
      <xdr:nvSpPr>
        <xdr:cNvPr id="420" name="Text Box 118">
          <a:extLst>
            <a:ext uri="{FF2B5EF4-FFF2-40B4-BE49-F238E27FC236}">
              <a16:creationId xmlns:a16="http://schemas.microsoft.com/office/drawing/2014/main" id="{CBE8FAA3-1384-43D4-8381-A44FF7E76889}"/>
            </a:ext>
          </a:extLst>
        </xdr:cNvPr>
        <xdr:cNvSpPr txBox="1">
          <a:spLocks noChangeArrowheads="1"/>
        </xdr:cNvSpPr>
      </xdr:nvSpPr>
      <xdr:spPr bwMode="auto">
        <a:xfrm>
          <a:off x="3471862" y="295884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8039" cy="38100"/>
    <xdr:sp macro="" textlink="">
      <xdr:nvSpPr>
        <xdr:cNvPr id="421" name="Text Box 22">
          <a:extLst>
            <a:ext uri="{FF2B5EF4-FFF2-40B4-BE49-F238E27FC236}">
              <a16:creationId xmlns:a16="http://schemas.microsoft.com/office/drawing/2014/main" id="{59117B57-E981-4ED7-8EA2-E565F1BD00F4}"/>
            </a:ext>
          </a:extLst>
        </xdr:cNvPr>
        <xdr:cNvSpPr txBox="1">
          <a:spLocks noChangeArrowheads="1"/>
        </xdr:cNvSpPr>
      </xdr:nvSpPr>
      <xdr:spPr bwMode="auto">
        <a:xfrm>
          <a:off x="3314700" y="29588460"/>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422" name="Text Box 22">
          <a:extLst>
            <a:ext uri="{FF2B5EF4-FFF2-40B4-BE49-F238E27FC236}">
              <a16:creationId xmlns:a16="http://schemas.microsoft.com/office/drawing/2014/main" id="{EDE174B5-7A1D-4798-90E8-09778082C28F}"/>
            </a:ext>
          </a:extLst>
        </xdr:cNvPr>
        <xdr:cNvSpPr txBox="1">
          <a:spLocks noChangeArrowheads="1"/>
        </xdr:cNvSpPr>
      </xdr:nvSpPr>
      <xdr:spPr bwMode="auto">
        <a:xfrm>
          <a:off x="2057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23" name="Text Box 22">
          <a:extLst>
            <a:ext uri="{FF2B5EF4-FFF2-40B4-BE49-F238E27FC236}">
              <a16:creationId xmlns:a16="http://schemas.microsoft.com/office/drawing/2014/main" id="{50EBED70-636A-4AA7-85F7-6844ED440576}"/>
            </a:ext>
          </a:extLst>
        </xdr:cNvPr>
        <xdr:cNvSpPr txBox="1">
          <a:spLocks noChangeArrowheads="1"/>
        </xdr:cNvSpPr>
      </xdr:nvSpPr>
      <xdr:spPr bwMode="auto">
        <a:xfrm>
          <a:off x="3543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424" name="Text Box 22">
          <a:extLst>
            <a:ext uri="{FF2B5EF4-FFF2-40B4-BE49-F238E27FC236}">
              <a16:creationId xmlns:a16="http://schemas.microsoft.com/office/drawing/2014/main" id="{DB750BFE-EC6A-42A7-B7FC-2B19013BC63A}"/>
            </a:ext>
          </a:extLst>
        </xdr:cNvPr>
        <xdr:cNvSpPr txBox="1">
          <a:spLocks noChangeArrowheads="1"/>
        </xdr:cNvSpPr>
      </xdr:nvSpPr>
      <xdr:spPr bwMode="auto">
        <a:xfrm>
          <a:off x="5143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425" name="Text Box 22">
          <a:extLst>
            <a:ext uri="{FF2B5EF4-FFF2-40B4-BE49-F238E27FC236}">
              <a16:creationId xmlns:a16="http://schemas.microsoft.com/office/drawing/2014/main" id="{B81177DF-AC45-4B3D-A60A-D0CDD76E2427}"/>
            </a:ext>
          </a:extLst>
        </xdr:cNvPr>
        <xdr:cNvSpPr txBox="1">
          <a:spLocks noChangeArrowheads="1"/>
        </xdr:cNvSpPr>
      </xdr:nvSpPr>
      <xdr:spPr bwMode="auto">
        <a:xfrm>
          <a:off x="56007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26" name="Text Box 23">
          <a:extLst>
            <a:ext uri="{FF2B5EF4-FFF2-40B4-BE49-F238E27FC236}">
              <a16:creationId xmlns:a16="http://schemas.microsoft.com/office/drawing/2014/main" id="{C751B632-DF94-4875-9AFF-47E5D49DF925}"/>
            </a:ext>
          </a:extLst>
        </xdr:cNvPr>
        <xdr:cNvSpPr txBox="1">
          <a:spLocks noChangeArrowheads="1"/>
        </xdr:cNvSpPr>
      </xdr:nvSpPr>
      <xdr:spPr bwMode="auto">
        <a:xfrm>
          <a:off x="52578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427" name="Text Box 22">
          <a:extLst>
            <a:ext uri="{FF2B5EF4-FFF2-40B4-BE49-F238E27FC236}">
              <a16:creationId xmlns:a16="http://schemas.microsoft.com/office/drawing/2014/main" id="{653B9EF2-B790-417D-92AD-301D6D02AE29}"/>
            </a:ext>
          </a:extLst>
        </xdr:cNvPr>
        <xdr:cNvSpPr txBox="1">
          <a:spLocks noChangeArrowheads="1"/>
        </xdr:cNvSpPr>
      </xdr:nvSpPr>
      <xdr:spPr bwMode="auto">
        <a:xfrm>
          <a:off x="52578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28" name="Text Box 23">
          <a:extLst>
            <a:ext uri="{FF2B5EF4-FFF2-40B4-BE49-F238E27FC236}">
              <a16:creationId xmlns:a16="http://schemas.microsoft.com/office/drawing/2014/main" id="{44C5F154-EB8A-4FD9-8CD1-78513822258D}"/>
            </a:ext>
          </a:extLst>
        </xdr:cNvPr>
        <xdr:cNvSpPr txBox="1">
          <a:spLocks noChangeArrowheads="1"/>
        </xdr:cNvSpPr>
      </xdr:nvSpPr>
      <xdr:spPr bwMode="auto">
        <a:xfrm>
          <a:off x="52578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29" name="Text Box 22">
          <a:extLst>
            <a:ext uri="{FF2B5EF4-FFF2-40B4-BE49-F238E27FC236}">
              <a16:creationId xmlns:a16="http://schemas.microsoft.com/office/drawing/2014/main" id="{9CF6979F-3300-4D0B-B9CA-E08AC33CE7EE}"/>
            </a:ext>
          </a:extLst>
        </xdr:cNvPr>
        <xdr:cNvSpPr txBox="1">
          <a:spLocks noChangeArrowheads="1"/>
        </xdr:cNvSpPr>
      </xdr:nvSpPr>
      <xdr:spPr bwMode="auto">
        <a:xfrm>
          <a:off x="4229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430" name="Text Box 80">
          <a:extLst>
            <a:ext uri="{FF2B5EF4-FFF2-40B4-BE49-F238E27FC236}">
              <a16:creationId xmlns:a16="http://schemas.microsoft.com/office/drawing/2014/main" id="{F8EDDC65-0B72-49E6-A33F-6A03A7A1A602}"/>
            </a:ext>
          </a:extLst>
        </xdr:cNvPr>
        <xdr:cNvSpPr txBox="1">
          <a:spLocks noChangeArrowheads="1"/>
        </xdr:cNvSpPr>
      </xdr:nvSpPr>
      <xdr:spPr bwMode="auto">
        <a:xfrm>
          <a:off x="54864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31" name="Text Box 22">
          <a:extLst>
            <a:ext uri="{FF2B5EF4-FFF2-40B4-BE49-F238E27FC236}">
              <a16:creationId xmlns:a16="http://schemas.microsoft.com/office/drawing/2014/main" id="{9F340659-5968-431A-8AFC-3510473735E5}"/>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432" name="Text Box 22">
          <a:extLst>
            <a:ext uri="{FF2B5EF4-FFF2-40B4-BE49-F238E27FC236}">
              <a16:creationId xmlns:a16="http://schemas.microsoft.com/office/drawing/2014/main" id="{330CA2F8-E517-4892-96BE-0903FAE833DC}"/>
            </a:ext>
          </a:extLst>
        </xdr:cNvPr>
        <xdr:cNvSpPr txBox="1">
          <a:spLocks noChangeArrowheads="1"/>
        </xdr:cNvSpPr>
      </xdr:nvSpPr>
      <xdr:spPr bwMode="auto">
        <a:xfrm>
          <a:off x="6858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433" name="Text Box 22">
          <a:extLst>
            <a:ext uri="{FF2B5EF4-FFF2-40B4-BE49-F238E27FC236}">
              <a16:creationId xmlns:a16="http://schemas.microsoft.com/office/drawing/2014/main" id="{6EDF0349-BC03-44F8-8668-0EF94881F0F6}"/>
            </a:ext>
          </a:extLst>
        </xdr:cNvPr>
        <xdr:cNvSpPr txBox="1">
          <a:spLocks noChangeArrowheads="1"/>
        </xdr:cNvSpPr>
      </xdr:nvSpPr>
      <xdr:spPr bwMode="auto">
        <a:xfrm>
          <a:off x="5943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434" name="Text Box 22">
          <a:extLst>
            <a:ext uri="{FF2B5EF4-FFF2-40B4-BE49-F238E27FC236}">
              <a16:creationId xmlns:a16="http://schemas.microsoft.com/office/drawing/2014/main" id="{18D5ED17-47C2-4EF8-80DE-3DF2F3C3EBF6}"/>
            </a:ext>
          </a:extLst>
        </xdr:cNvPr>
        <xdr:cNvSpPr txBox="1">
          <a:spLocks noChangeArrowheads="1"/>
        </xdr:cNvSpPr>
      </xdr:nvSpPr>
      <xdr:spPr bwMode="auto">
        <a:xfrm>
          <a:off x="2971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35" name="Text Box 22">
          <a:extLst>
            <a:ext uri="{FF2B5EF4-FFF2-40B4-BE49-F238E27FC236}">
              <a16:creationId xmlns:a16="http://schemas.microsoft.com/office/drawing/2014/main" id="{228A028A-2B01-42CB-A1D1-93C3A4E3BBE9}"/>
            </a:ext>
          </a:extLst>
        </xdr:cNvPr>
        <xdr:cNvSpPr txBox="1">
          <a:spLocks noChangeArrowheads="1"/>
        </xdr:cNvSpPr>
      </xdr:nvSpPr>
      <xdr:spPr bwMode="auto">
        <a:xfrm>
          <a:off x="51435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36" name="Text Box 22">
          <a:extLst>
            <a:ext uri="{FF2B5EF4-FFF2-40B4-BE49-F238E27FC236}">
              <a16:creationId xmlns:a16="http://schemas.microsoft.com/office/drawing/2014/main" id="{F109E4F0-79EB-475A-BDA1-A292FEBD4115}"/>
            </a:ext>
          </a:extLst>
        </xdr:cNvPr>
        <xdr:cNvSpPr txBox="1">
          <a:spLocks noChangeArrowheads="1"/>
        </xdr:cNvSpPr>
      </xdr:nvSpPr>
      <xdr:spPr bwMode="auto">
        <a:xfrm>
          <a:off x="38862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37" name="Text Box 22">
          <a:extLst>
            <a:ext uri="{FF2B5EF4-FFF2-40B4-BE49-F238E27FC236}">
              <a16:creationId xmlns:a16="http://schemas.microsoft.com/office/drawing/2014/main" id="{23CBE6E8-405A-47C0-835B-34659BDD65A0}"/>
            </a:ext>
          </a:extLst>
        </xdr:cNvPr>
        <xdr:cNvSpPr txBox="1">
          <a:spLocks noChangeArrowheads="1"/>
        </xdr:cNvSpPr>
      </xdr:nvSpPr>
      <xdr:spPr bwMode="auto">
        <a:xfrm>
          <a:off x="4800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438" name="Text Box 80">
          <a:extLst>
            <a:ext uri="{FF2B5EF4-FFF2-40B4-BE49-F238E27FC236}">
              <a16:creationId xmlns:a16="http://schemas.microsoft.com/office/drawing/2014/main" id="{1F1301AB-C690-439D-B49A-EBA8DE887B45}"/>
            </a:ext>
          </a:extLst>
        </xdr:cNvPr>
        <xdr:cNvSpPr txBox="1">
          <a:spLocks noChangeArrowheads="1"/>
        </xdr:cNvSpPr>
      </xdr:nvSpPr>
      <xdr:spPr bwMode="auto">
        <a:xfrm>
          <a:off x="54864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39" name="Text Box 117">
          <a:extLst>
            <a:ext uri="{FF2B5EF4-FFF2-40B4-BE49-F238E27FC236}">
              <a16:creationId xmlns:a16="http://schemas.microsoft.com/office/drawing/2014/main" id="{B89C4588-A30C-4741-B3C7-EBDAB32F0E16}"/>
            </a:ext>
          </a:extLst>
        </xdr:cNvPr>
        <xdr:cNvSpPr txBox="1">
          <a:spLocks noChangeArrowheads="1"/>
        </xdr:cNvSpPr>
      </xdr:nvSpPr>
      <xdr:spPr bwMode="auto">
        <a:xfrm>
          <a:off x="53721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40" name="Text Box 22">
          <a:extLst>
            <a:ext uri="{FF2B5EF4-FFF2-40B4-BE49-F238E27FC236}">
              <a16:creationId xmlns:a16="http://schemas.microsoft.com/office/drawing/2014/main" id="{457997EA-4817-4F33-BD4D-2F32AEF0176E}"/>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41" name="Text Box 22">
          <a:extLst>
            <a:ext uri="{FF2B5EF4-FFF2-40B4-BE49-F238E27FC236}">
              <a16:creationId xmlns:a16="http://schemas.microsoft.com/office/drawing/2014/main" id="{00CEF024-674A-4A52-B5A0-A6D24F761AD7}"/>
            </a:ext>
          </a:extLst>
        </xdr:cNvPr>
        <xdr:cNvSpPr txBox="1">
          <a:spLocks noChangeArrowheads="1"/>
        </xdr:cNvSpPr>
      </xdr:nvSpPr>
      <xdr:spPr bwMode="auto">
        <a:xfrm>
          <a:off x="6057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42" name="Text Box 22">
          <a:extLst>
            <a:ext uri="{FF2B5EF4-FFF2-40B4-BE49-F238E27FC236}">
              <a16:creationId xmlns:a16="http://schemas.microsoft.com/office/drawing/2014/main" id="{7EB9B593-A7D5-484E-9573-9EB9AB95E679}"/>
            </a:ext>
          </a:extLst>
        </xdr:cNvPr>
        <xdr:cNvSpPr txBox="1">
          <a:spLocks noChangeArrowheads="1"/>
        </xdr:cNvSpPr>
      </xdr:nvSpPr>
      <xdr:spPr bwMode="auto">
        <a:xfrm>
          <a:off x="5715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443" name="Text Box 80">
          <a:extLst>
            <a:ext uri="{FF2B5EF4-FFF2-40B4-BE49-F238E27FC236}">
              <a16:creationId xmlns:a16="http://schemas.microsoft.com/office/drawing/2014/main" id="{E001BB64-F5C0-40EA-BF75-4FDB20D375A1}"/>
            </a:ext>
          </a:extLst>
        </xdr:cNvPr>
        <xdr:cNvSpPr txBox="1">
          <a:spLocks noChangeArrowheads="1"/>
        </xdr:cNvSpPr>
      </xdr:nvSpPr>
      <xdr:spPr bwMode="auto">
        <a:xfrm>
          <a:off x="54864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44" name="Text Box 117">
          <a:extLst>
            <a:ext uri="{FF2B5EF4-FFF2-40B4-BE49-F238E27FC236}">
              <a16:creationId xmlns:a16="http://schemas.microsoft.com/office/drawing/2014/main" id="{6A543001-14D1-4F25-9A57-FEBC734CE537}"/>
            </a:ext>
          </a:extLst>
        </xdr:cNvPr>
        <xdr:cNvSpPr txBox="1">
          <a:spLocks noChangeArrowheads="1"/>
        </xdr:cNvSpPr>
      </xdr:nvSpPr>
      <xdr:spPr bwMode="auto">
        <a:xfrm>
          <a:off x="53721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45" name="Text Box 22">
          <a:extLst>
            <a:ext uri="{FF2B5EF4-FFF2-40B4-BE49-F238E27FC236}">
              <a16:creationId xmlns:a16="http://schemas.microsoft.com/office/drawing/2014/main" id="{0AB26DF6-0665-47E8-9C95-BAE1D3833BDE}"/>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46" name="Text Box 22">
          <a:extLst>
            <a:ext uri="{FF2B5EF4-FFF2-40B4-BE49-F238E27FC236}">
              <a16:creationId xmlns:a16="http://schemas.microsoft.com/office/drawing/2014/main" id="{DC127CC1-CEA5-431F-9D8F-AA33C8072C77}"/>
            </a:ext>
          </a:extLst>
        </xdr:cNvPr>
        <xdr:cNvSpPr txBox="1">
          <a:spLocks noChangeArrowheads="1"/>
        </xdr:cNvSpPr>
      </xdr:nvSpPr>
      <xdr:spPr bwMode="auto">
        <a:xfrm>
          <a:off x="6057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47" name="Text Box 22">
          <a:extLst>
            <a:ext uri="{FF2B5EF4-FFF2-40B4-BE49-F238E27FC236}">
              <a16:creationId xmlns:a16="http://schemas.microsoft.com/office/drawing/2014/main" id="{2FCD40EB-D6B9-4E55-9B74-8D94E93B92C2}"/>
            </a:ext>
          </a:extLst>
        </xdr:cNvPr>
        <xdr:cNvSpPr txBox="1">
          <a:spLocks noChangeArrowheads="1"/>
        </xdr:cNvSpPr>
      </xdr:nvSpPr>
      <xdr:spPr bwMode="auto">
        <a:xfrm>
          <a:off x="69723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48" name="Text Box 22">
          <a:extLst>
            <a:ext uri="{FF2B5EF4-FFF2-40B4-BE49-F238E27FC236}">
              <a16:creationId xmlns:a16="http://schemas.microsoft.com/office/drawing/2014/main" id="{A0130685-DD1C-47C9-8572-658138967169}"/>
            </a:ext>
          </a:extLst>
        </xdr:cNvPr>
        <xdr:cNvSpPr txBox="1">
          <a:spLocks noChangeArrowheads="1"/>
        </xdr:cNvSpPr>
      </xdr:nvSpPr>
      <xdr:spPr bwMode="auto">
        <a:xfrm>
          <a:off x="5715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49" name="Text Box 22">
          <a:extLst>
            <a:ext uri="{FF2B5EF4-FFF2-40B4-BE49-F238E27FC236}">
              <a16:creationId xmlns:a16="http://schemas.microsoft.com/office/drawing/2014/main" id="{EAAD96E5-590B-43BB-81AB-87E6599DB404}"/>
            </a:ext>
          </a:extLst>
        </xdr:cNvPr>
        <xdr:cNvSpPr txBox="1">
          <a:spLocks noChangeArrowheads="1"/>
        </xdr:cNvSpPr>
      </xdr:nvSpPr>
      <xdr:spPr bwMode="auto">
        <a:xfrm>
          <a:off x="6629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0</xdr:rowOff>
    </xdr:from>
    <xdr:ext cx="48040" cy="47625"/>
    <xdr:sp macro="" textlink="">
      <xdr:nvSpPr>
        <xdr:cNvPr id="450" name="Text Box 80">
          <a:extLst>
            <a:ext uri="{FF2B5EF4-FFF2-40B4-BE49-F238E27FC236}">
              <a16:creationId xmlns:a16="http://schemas.microsoft.com/office/drawing/2014/main" id="{03E7484C-622B-4F31-8B75-823CE368F34A}"/>
            </a:ext>
          </a:extLst>
        </xdr:cNvPr>
        <xdr:cNvSpPr txBox="1">
          <a:spLocks noChangeArrowheads="1"/>
        </xdr:cNvSpPr>
      </xdr:nvSpPr>
      <xdr:spPr bwMode="auto">
        <a:xfrm>
          <a:off x="3657600" y="29588460"/>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8039" cy="47625"/>
    <xdr:sp macro="" textlink="">
      <xdr:nvSpPr>
        <xdr:cNvPr id="451" name="Text Box 117">
          <a:extLst>
            <a:ext uri="{FF2B5EF4-FFF2-40B4-BE49-F238E27FC236}">
              <a16:creationId xmlns:a16="http://schemas.microsoft.com/office/drawing/2014/main" id="{7603CA5D-EA3F-4B85-B6E5-3A1AE6224928}"/>
            </a:ext>
          </a:extLst>
        </xdr:cNvPr>
        <xdr:cNvSpPr txBox="1">
          <a:spLocks noChangeArrowheads="1"/>
        </xdr:cNvSpPr>
      </xdr:nvSpPr>
      <xdr:spPr bwMode="auto">
        <a:xfrm>
          <a:off x="3543300" y="29588460"/>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101</xdr:row>
      <xdr:rowOff>0</xdr:rowOff>
    </xdr:from>
    <xdr:ext cx="33337" cy="47625"/>
    <xdr:sp macro="" textlink="">
      <xdr:nvSpPr>
        <xdr:cNvPr id="452" name="Text Box 118">
          <a:extLst>
            <a:ext uri="{FF2B5EF4-FFF2-40B4-BE49-F238E27FC236}">
              <a16:creationId xmlns:a16="http://schemas.microsoft.com/office/drawing/2014/main" id="{8CF6A2F8-C185-405A-A639-D66DB6D9CE59}"/>
            </a:ext>
          </a:extLst>
        </xdr:cNvPr>
        <xdr:cNvSpPr txBox="1">
          <a:spLocks noChangeArrowheads="1"/>
        </xdr:cNvSpPr>
      </xdr:nvSpPr>
      <xdr:spPr bwMode="auto">
        <a:xfrm>
          <a:off x="3471862" y="2958846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8039" cy="38100"/>
    <xdr:sp macro="" textlink="">
      <xdr:nvSpPr>
        <xdr:cNvPr id="453" name="Text Box 22">
          <a:extLst>
            <a:ext uri="{FF2B5EF4-FFF2-40B4-BE49-F238E27FC236}">
              <a16:creationId xmlns:a16="http://schemas.microsoft.com/office/drawing/2014/main" id="{C292CEBF-4F8C-4B64-9646-E8E6631BFC75}"/>
            </a:ext>
          </a:extLst>
        </xdr:cNvPr>
        <xdr:cNvSpPr txBox="1">
          <a:spLocks noChangeArrowheads="1"/>
        </xdr:cNvSpPr>
      </xdr:nvSpPr>
      <xdr:spPr bwMode="auto">
        <a:xfrm>
          <a:off x="3314700" y="29588460"/>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454" name="Text Box 22">
          <a:extLst>
            <a:ext uri="{FF2B5EF4-FFF2-40B4-BE49-F238E27FC236}">
              <a16:creationId xmlns:a16="http://schemas.microsoft.com/office/drawing/2014/main" id="{30454DBB-4C8E-4938-8F10-578069C6C725}"/>
            </a:ext>
          </a:extLst>
        </xdr:cNvPr>
        <xdr:cNvSpPr txBox="1">
          <a:spLocks noChangeArrowheads="1"/>
        </xdr:cNvSpPr>
      </xdr:nvSpPr>
      <xdr:spPr bwMode="auto">
        <a:xfrm>
          <a:off x="2057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55" name="Text Box 22">
          <a:extLst>
            <a:ext uri="{FF2B5EF4-FFF2-40B4-BE49-F238E27FC236}">
              <a16:creationId xmlns:a16="http://schemas.microsoft.com/office/drawing/2014/main" id="{9F371088-8787-49F7-90DA-04D3EB5D92BE}"/>
            </a:ext>
          </a:extLst>
        </xdr:cNvPr>
        <xdr:cNvSpPr txBox="1">
          <a:spLocks noChangeArrowheads="1"/>
        </xdr:cNvSpPr>
      </xdr:nvSpPr>
      <xdr:spPr bwMode="auto">
        <a:xfrm>
          <a:off x="35433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456" name="Text Box 22">
          <a:extLst>
            <a:ext uri="{FF2B5EF4-FFF2-40B4-BE49-F238E27FC236}">
              <a16:creationId xmlns:a16="http://schemas.microsoft.com/office/drawing/2014/main" id="{4310E335-F3DE-402F-99CB-59D825D22A49}"/>
            </a:ext>
          </a:extLst>
        </xdr:cNvPr>
        <xdr:cNvSpPr txBox="1">
          <a:spLocks noChangeArrowheads="1"/>
        </xdr:cNvSpPr>
      </xdr:nvSpPr>
      <xdr:spPr bwMode="auto">
        <a:xfrm>
          <a:off x="51435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457" name="Text Box 22">
          <a:extLst>
            <a:ext uri="{FF2B5EF4-FFF2-40B4-BE49-F238E27FC236}">
              <a16:creationId xmlns:a16="http://schemas.microsoft.com/office/drawing/2014/main" id="{7BFF5006-570C-4FC6-99D7-B54F96A9452D}"/>
            </a:ext>
          </a:extLst>
        </xdr:cNvPr>
        <xdr:cNvSpPr txBox="1">
          <a:spLocks noChangeArrowheads="1"/>
        </xdr:cNvSpPr>
      </xdr:nvSpPr>
      <xdr:spPr bwMode="auto">
        <a:xfrm>
          <a:off x="56007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58" name="Text Box 23">
          <a:extLst>
            <a:ext uri="{FF2B5EF4-FFF2-40B4-BE49-F238E27FC236}">
              <a16:creationId xmlns:a16="http://schemas.microsoft.com/office/drawing/2014/main" id="{353E0C36-CF2B-4F8D-B1E9-DD3F204F5071}"/>
            </a:ext>
          </a:extLst>
        </xdr:cNvPr>
        <xdr:cNvSpPr txBox="1">
          <a:spLocks noChangeArrowheads="1"/>
        </xdr:cNvSpPr>
      </xdr:nvSpPr>
      <xdr:spPr bwMode="auto">
        <a:xfrm>
          <a:off x="52578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459" name="Text Box 22">
          <a:extLst>
            <a:ext uri="{FF2B5EF4-FFF2-40B4-BE49-F238E27FC236}">
              <a16:creationId xmlns:a16="http://schemas.microsoft.com/office/drawing/2014/main" id="{30A95478-470E-4A8F-A1AE-82B0F48EC1BC}"/>
            </a:ext>
          </a:extLst>
        </xdr:cNvPr>
        <xdr:cNvSpPr txBox="1">
          <a:spLocks noChangeArrowheads="1"/>
        </xdr:cNvSpPr>
      </xdr:nvSpPr>
      <xdr:spPr bwMode="auto">
        <a:xfrm>
          <a:off x="52578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60" name="Text Box 23">
          <a:extLst>
            <a:ext uri="{FF2B5EF4-FFF2-40B4-BE49-F238E27FC236}">
              <a16:creationId xmlns:a16="http://schemas.microsoft.com/office/drawing/2014/main" id="{A396F208-1604-41B2-8481-804AF19747C7}"/>
            </a:ext>
          </a:extLst>
        </xdr:cNvPr>
        <xdr:cNvSpPr txBox="1">
          <a:spLocks noChangeArrowheads="1"/>
        </xdr:cNvSpPr>
      </xdr:nvSpPr>
      <xdr:spPr bwMode="auto">
        <a:xfrm>
          <a:off x="5257800" y="2958846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61" name="Text Box 22">
          <a:extLst>
            <a:ext uri="{FF2B5EF4-FFF2-40B4-BE49-F238E27FC236}">
              <a16:creationId xmlns:a16="http://schemas.microsoft.com/office/drawing/2014/main" id="{6B55FCBA-6977-41C6-9083-6706CD711236}"/>
            </a:ext>
          </a:extLst>
        </xdr:cNvPr>
        <xdr:cNvSpPr txBox="1">
          <a:spLocks noChangeArrowheads="1"/>
        </xdr:cNvSpPr>
      </xdr:nvSpPr>
      <xdr:spPr bwMode="auto">
        <a:xfrm>
          <a:off x="4229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62" name="Text Box 22">
          <a:extLst>
            <a:ext uri="{FF2B5EF4-FFF2-40B4-BE49-F238E27FC236}">
              <a16:creationId xmlns:a16="http://schemas.microsoft.com/office/drawing/2014/main" id="{506C9464-58DB-4AB8-87A4-BB5A879D4483}"/>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463" name="Text Box 22">
          <a:extLst>
            <a:ext uri="{FF2B5EF4-FFF2-40B4-BE49-F238E27FC236}">
              <a16:creationId xmlns:a16="http://schemas.microsoft.com/office/drawing/2014/main" id="{265E6F84-B4E4-424A-A899-207FD3E18EFA}"/>
            </a:ext>
          </a:extLst>
        </xdr:cNvPr>
        <xdr:cNvSpPr txBox="1">
          <a:spLocks noChangeArrowheads="1"/>
        </xdr:cNvSpPr>
      </xdr:nvSpPr>
      <xdr:spPr bwMode="auto">
        <a:xfrm>
          <a:off x="6858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464" name="Text Box 22">
          <a:extLst>
            <a:ext uri="{FF2B5EF4-FFF2-40B4-BE49-F238E27FC236}">
              <a16:creationId xmlns:a16="http://schemas.microsoft.com/office/drawing/2014/main" id="{D1E91379-78C5-45E9-9EA1-B6E337F0E1B6}"/>
            </a:ext>
          </a:extLst>
        </xdr:cNvPr>
        <xdr:cNvSpPr txBox="1">
          <a:spLocks noChangeArrowheads="1"/>
        </xdr:cNvSpPr>
      </xdr:nvSpPr>
      <xdr:spPr bwMode="auto">
        <a:xfrm>
          <a:off x="5943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465" name="Text Box 22">
          <a:extLst>
            <a:ext uri="{FF2B5EF4-FFF2-40B4-BE49-F238E27FC236}">
              <a16:creationId xmlns:a16="http://schemas.microsoft.com/office/drawing/2014/main" id="{A01D9550-E4CA-4B14-B9A3-142FB19CF8D1}"/>
            </a:ext>
          </a:extLst>
        </xdr:cNvPr>
        <xdr:cNvSpPr txBox="1">
          <a:spLocks noChangeArrowheads="1"/>
        </xdr:cNvSpPr>
      </xdr:nvSpPr>
      <xdr:spPr bwMode="auto">
        <a:xfrm>
          <a:off x="29718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66" name="Text Box 22">
          <a:extLst>
            <a:ext uri="{FF2B5EF4-FFF2-40B4-BE49-F238E27FC236}">
              <a16:creationId xmlns:a16="http://schemas.microsoft.com/office/drawing/2014/main" id="{CA9FD745-A4A8-4BD8-B0E0-CFCAB3A90FE6}"/>
            </a:ext>
          </a:extLst>
        </xdr:cNvPr>
        <xdr:cNvSpPr txBox="1">
          <a:spLocks noChangeArrowheads="1"/>
        </xdr:cNvSpPr>
      </xdr:nvSpPr>
      <xdr:spPr bwMode="auto">
        <a:xfrm>
          <a:off x="51435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67" name="Text Box 22">
          <a:extLst>
            <a:ext uri="{FF2B5EF4-FFF2-40B4-BE49-F238E27FC236}">
              <a16:creationId xmlns:a16="http://schemas.microsoft.com/office/drawing/2014/main" id="{EA240D5E-3C94-4AF4-ACF5-22D824311D42}"/>
            </a:ext>
          </a:extLst>
        </xdr:cNvPr>
        <xdr:cNvSpPr txBox="1">
          <a:spLocks noChangeArrowheads="1"/>
        </xdr:cNvSpPr>
      </xdr:nvSpPr>
      <xdr:spPr bwMode="auto">
        <a:xfrm>
          <a:off x="38862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68" name="Text Box 22">
          <a:extLst>
            <a:ext uri="{FF2B5EF4-FFF2-40B4-BE49-F238E27FC236}">
              <a16:creationId xmlns:a16="http://schemas.microsoft.com/office/drawing/2014/main" id="{8BECB7BD-B123-4315-AF10-941885FF9CAB}"/>
            </a:ext>
          </a:extLst>
        </xdr:cNvPr>
        <xdr:cNvSpPr txBox="1">
          <a:spLocks noChangeArrowheads="1"/>
        </xdr:cNvSpPr>
      </xdr:nvSpPr>
      <xdr:spPr bwMode="auto">
        <a:xfrm>
          <a:off x="48006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469" name="Text Box 80">
          <a:extLst>
            <a:ext uri="{FF2B5EF4-FFF2-40B4-BE49-F238E27FC236}">
              <a16:creationId xmlns:a16="http://schemas.microsoft.com/office/drawing/2014/main" id="{FEE8EC78-E111-4638-BA8C-1A636DD4E106}"/>
            </a:ext>
          </a:extLst>
        </xdr:cNvPr>
        <xdr:cNvSpPr txBox="1">
          <a:spLocks noChangeArrowheads="1"/>
        </xdr:cNvSpPr>
      </xdr:nvSpPr>
      <xdr:spPr bwMode="auto">
        <a:xfrm>
          <a:off x="54864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70" name="Text Box 117">
          <a:extLst>
            <a:ext uri="{FF2B5EF4-FFF2-40B4-BE49-F238E27FC236}">
              <a16:creationId xmlns:a16="http://schemas.microsoft.com/office/drawing/2014/main" id="{B0153149-41EE-4816-8CFB-B62F86FDBDDA}"/>
            </a:ext>
          </a:extLst>
        </xdr:cNvPr>
        <xdr:cNvSpPr txBox="1">
          <a:spLocks noChangeArrowheads="1"/>
        </xdr:cNvSpPr>
      </xdr:nvSpPr>
      <xdr:spPr bwMode="auto">
        <a:xfrm>
          <a:off x="53721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71" name="Text Box 22">
          <a:extLst>
            <a:ext uri="{FF2B5EF4-FFF2-40B4-BE49-F238E27FC236}">
              <a16:creationId xmlns:a16="http://schemas.microsoft.com/office/drawing/2014/main" id="{385137B5-6ABA-462B-AA3D-E4F88DB0A342}"/>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72" name="Text Box 22">
          <a:extLst>
            <a:ext uri="{FF2B5EF4-FFF2-40B4-BE49-F238E27FC236}">
              <a16:creationId xmlns:a16="http://schemas.microsoft.com/office/drawing/2014/main" id="{DED406DC-FDF1-4B72-8203-88A522754BE5}"/>
            </a:ext>
          </a:extLst>
        </xdr:cNvPr>
        <xdr:cNvSpPr txBox="1">
          <a:spLocks noChangeArrowheads="1"/>
        </xdr:cNvSpPr>
      </xdr:nvSpPr>
      <xdr:spPr bwMode="auto">
        <a:xfrm>
          <a:off x="6057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73" name="Text Box 22">
          <a:extLst>
            <a:ext uri="{FF2B5EF4-FFF2-40B4-BE49-F238E27FC236}">
              <a16:creationId xmlns:a16="http://schemas.microsoft.com/office/drawing/2014/main" id="{14A3E91D-866A-413B-B02D-3318C859B1E7}"/>
            </a:ext>
          </a:extLst>
        </xdr:cNvPr>
        <xdr:cNvSpPr txBox="1">
          <a:spLocks noChangeArrowheads="1"/>
        </xdr:cNvSpPr>
      </xdr:nvSpPr>
      <xdr:spPr bwMode="auto">
        <a:xfrm>
          <a:off x="5715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0</xdr:rowOff>
    </xdr:from>
    <xdr:ext cx="42863" cy="47625"/>
    <xdr:sp macro="" textlink="">
      <xdr:nvSpPr>
        <xdr:cNvPr id="474" name="Text Box 80">
          <a:extLst>
            <a:ext uri="{FF2B5EF4-FFF2-40B4-BE49-F238E27FC236}">
              <a16:creationId xmlns:a16="http://schemas.microsoft.com/office/drawing/2014/main" id="{473F4714-2062-4FD1-95C5-22112C566D4D}"/>
            </a:ext>
          </a:extLst>
        </xdr:cNvPr>
        <xdr:cNvSpPr txBox="1">
          <a:spLocks noChangeArrowheads="1"/>
        </xdr:cNvSpPr>
      </xdr:nvSpPr>
      <xdr:spPr bwMode="auto">
        <a:xfrm>
          <a:off x="54864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75" name="Text Box 117">
          <a:extLst>
            <a:ext uri="{FF2B5EF4-FFF2-40B4-BE49-F238E27FC236}">
              <a16:creationId xmlns:a16="http://schemas.microsoft.com/office/drawing/2014/main" id="{970593E9-39C5-444A-AC0E-EA7E628394BE}"/>
            </a:ext>
          </a:extLst>
        </xdr:cNvPr>
        <xdr:cNvSpPr txBox="1">
          <a:spLocks noChangeArrowheads="1"/>
        </xdr:cNvSpPr>
      </xdr:nvSpPr>
      <xdr:spPr bwMode="auto">
        <a:xfrm>
          <a:off x="5372100" y="2958846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76" name="Text Box 22">
          <a:extLst>
            <a:ext uri="{FF2B5EF4-FFF2-40B4-BE49-F238E27FC236}">
              <a16:creationId xmlns:a16="http://schemas.microsoft.com/office/drawing/2014/main" id="{893EA0EE-3E03-4586-B5FB-B3131FE36AB4}"/>
            </a:ext>
          </a:extLst>
        </xdr:cNvPr>
        <xdr:cNvSpPr txBox="1">
          <a:spLocks noChangeArrowheads="1"/>
        </xdr:cNvSpPr>
      </xdr:nvSpPr>
      <xdr:spPr bwMode="auto">
        <a:xfrm>
          <a:off x="53721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77" name="Text Box 22">
          <a:extLst>
            <a:ext uri="{FF2B5EF4-FFF2-40B4-BE49-F238E27FC236}">
              <a16:creationId xmlns:a16="http://schemas.microsoft.com/office/drawing/2014/main" id="{E21EAB6B-3229-4A87-A512-4D39E815A425}"/>
            </a:ext>
          </a:extLst>
        </xdr:cNvPr>
        <xdr:cNvSpPr txBox="1">
          <a:spLocks noChangeArrowheads="1"/>
        </xdr:cNvSpPr>
      </xdr:nvSpPr>
      <xdr:spPr bwMode="auto">
        <a:xfrm>
          <a:off x="60579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78" name="Text Box 22">
          <a:extLst>
            <a:ext uri="{FF2B5EF4-FFF2-40B4-BE49-F238E27FC236}">
              <a16:creationId xmlns:a16="http://schemas.microsoft.com/office/drawing/2014/main" id="{D1D1ACAA-E9FC-45BF-B706-82BD2EB676CB}"/>
            </a:ext>
          </a:extLst>
        </xdr:cNvPr>
        <xdr:cNvSpPr txBox="1">
          <a:spLocks noChangeArrowheads="1"/>
        </xdr:cNvSpPr>
      </xdr:nvSpPr>
      <xdr:spPr bwMode="auto">
        <a:xfrm>
          <a:off x="6972300" y="2958846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79" name="Text Box 22">
          <a:extLst>
            <a:ext uri="{FF2B5EF4-FFF2-40B4-BE49-F238E27FC236}">
              <a16:creationId xmlns:a16="http://schemas.microsoft.com/office/drawing/2014/main" id="{C870E431-EAC7-4182-ACEF-1C437C6A963F}"/>
            </a:ext>
          </a:extLst>
        </xdr:cNvPr>
        <xdr:cNvSpPr txBox="1">
          <a:spLocks noChangeArrowheads="1"/>
        </xdr:cNvSpPr>
      </xdr:nvSpPr>
      <xdr:spPr bwMode="auto">
        <a:xfrm>
          <a:off x="57150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80" name="Text Box 22">
          <a:extLst>
            <a:ext uri="{FF2B5EF4-FFF2-40B4-BE49-F238E27FC236}">
              <a16:creationId xmlns:a16="http://schemas.microsoft.com/office/drawing/2014/main" id="{49B20DFD-5312-421A-B716-A2AD897D06F9}"/>
            </a:ext>
          </a:extLst>
        </xdr:cNvPr>
        <xdr:cNvSpPr txBox="1">
          <a:spLocks noChangeArrowheads="1"/>
        </xdr:cNvSpPr>
      </xdr:nvSpPr>
      <xdr:spPr bwMode="auto">
        <a:xfrm>
          <a:off x="6629400" y="2958846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121</xdr:row>
      <xdr:rowOff>0</xdr:rowOff>
    </xdr:from>
    <xdr:ext cx="42863" cy="47625"/>
    <xdr:sp macro="" textlink="">
      <xdr:nvSpPr>
        <xdr:cNvPr id="481" name="Text Box 80">
          <a:extLst>
            <a:ext uri="{FF2B5EF4-FFF2-40B4-BE49-F238E27FC236}">
              <a16:creationId xmlns:a16="http://schemas.microsoft.com/office/drawing/2014/main" id="{25FFBDCD-3F55-4CD4-9B9E-EA36BD38C0D3}"/>
            </a:ext>
          </a:extLst>
        </xdr:cNvPr>
        <xdr:cNvSpPr txBox="1">
          <a:spLocks noChangeArrowheads="1"/>
        </xdr:cNvSpPr>
      </xdr:nvSpPr>
      <xdr:spPr bwMode="auto">
        <a:xfrm>
          <a:off x="36576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121</xdr:row>
      <xdr:rowOff>0</xdr:rowOff>
    </xdr:from>
    <xdr:ext cx="42863" cy="47625"/>
    <xdr:sp macro="" textlink="">
      <xdr:nvSpPr>
        <xdr:cNvPr id="482" name="Text Box 117">
          <a:extLst>
            <a:ext uri="{FF2B5EF4-FFF2-40B4-BE49-F238E27FC236}">
              <a16:creationId xmlns:a16="http://schemas.microsoft.com/office/drawing/2014/main" id="{C582B0DB-F513-4C57-9F92-A0B29FB64901}"/>
            </a:ext>
          </a:extLst>
        </xdr:cNvPr>
        <xdr:cNvSpPr txBox="1">
          <a:spLocks noChangeArrowheads="1"/>
        </xdr:cNvSpPr>
      </xdr:nvSpPr>
      <xdr:spPr bwMode="auto">
        <a:xfrm>
          <a:off x="35433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121</xdr:row>
      <xdr:rowOff>0</xdr:rowOff>
    </xdr:from>
    <xdr:ext cx="42863" cy="38100"/>
    <xdr:sp macro="" textlink="">
      <xdr:nvSpPr>
        <xdr:cNvPr id="483" name="Text Box 22">
          <a:extLst>
            <a:ext uri="{FF2B5EF4-FFF2-40B4-BE49-F238E27FC236}">
              <a16:creationId xmlns:a16="http://schemas.microsoft.com/office/drawing/2014/main" id="{D58755B9-30E2-4CED-AB82-0016CD162D3E}"/>
            </a:ext>
          </a:extLst>
        </xdr:cNvPr>
        <xdr:cNvSpPr txBox="1">
          <a:spLocks noChangeArrowheads="1"/>
        </xdr:cNvSpPr>
      </xdr:nvSpPr>
      <xdr:spPr bwMode="auto">
        <a:xfrm>
          <a:off x="3314700" y="33939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121</xdr:row>
      <xdr:rowOff>0</xdr:rowOff>
    </xdr:from>
    <xdr:ext cx="57150" cy="38100"/>
    <xdr:sp macro="" textlink="">
      <xdr:nvSpPr>
        <xdr:cNvPr id="484" name="Text Box 22">
          <a:extLst>
            <a:ext uri="{FF2B5EF4-FFF2-40B4-BE49-F238E27FC236}">
              <a16:creationId xmlns:a16="http://schemas.microsoft.com/office/drawing/2014/main" id="{53B91AAE-4094-462D-9AE2-FF6049CD9B5C}"/>
            </a:ext>
          </a:extLst>
        </xdr:cNvPr>
        <xdr:cNvSpPr txBox="1">
          <a:spLocks noChangeArrowheads="1"/>
        </xdr:cNvSpPr>
      </xdr:nvSpPr>
      <xdr:spPr bwMode="auto">
        <a:xfrm>
          <a:off x="20574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121</xdr:row>
      <xdr:rowOff>0</xdr:rowOff>
    </xdr:from>
    <xdr:ext cx="57150" cy="38100"/>
    <xdr:sp macro="" textlink="">
      <xdr:nvSpPr>
        <xdr:cNvPr id="485" name="Text Box 22">
          <a:extLst>
            <a:ext uri="{FF2B5EF4-FFF2-40B4-BE49-F238E27FC236}">
              <a16:creationId xmlns:a16="http://schemas.microsoft.com/office/drawing/2014/main" id="{89E7EAEE-2010-4365-8BD6-8E2A3915F1AD}"/>
            </a:ext>
          </a:extLst>
        </xdr:cNvPr>
        <xdr:cNvSpPr txBox="1">
          <a:spLocks noChangeArrowheads="1"/>
        </xdr:cNvSpPr>
      </xdr:nvSpPr>
      <xdr:spPr bwMode="auto">
        <a:xfrm>
          <a:off x="35433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121</xdr:row>
      <xdr:rowOff>0</xdr:rowOff>
    </xdr:from>
    <xdr:ext cx="57150" cy="38100"/>
    <xdr:sp macro="" textlink="">
      <xdr:nvSpPr>
        <xdr:cNvPr id="486" name="Text Box 22">
          <a:extLst>
            <a:ext uri="{FF2B5EF4-FFF2-40B4-BE49-F238E27FC236}">
              <a16:creationId xmlns:a16="http://schemas.microsoft.com/office/drawing/2014/main" id="{154B3CEB-84B7-4891-8154-7836C8313F39}"/>
            </a:ext>
          </a:extLst>
        </xdr:cNvPr>
        <xdr:cNvSpPr txBox="1">
          <a:spLocks noChangeArrowheads="1"/>
        </xdr:cNvSpPr>
      </xdr:nvSpPr>
      <xdr:spPr bwMode="auto">
        <a:xfrm>
          <a:off x="51435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121</xdr:row>
      <xdr:rowOff>0</xdr:rowOff>
    </xdr:from>
    <xdr:ext cx="57150" cy="38100"/>
    <xdr:sp macro="" textlink="">
      <xdr:nvSpPr>
        <xdr:cNvPr id="487" name="Text Box 22">
          <a:extLst>
            <a:ext uri="{FF2B5EF4-FFF2-40B4-BE49-F238E27FC236}">
              <a16:creationId xmlns:a16="http://schemas.microsoft.com/office/drawing/2014/main" id="{A4B9F7C9-8B0D-4E2D-9617-789940997B9E}"/>
            </a:ext>
          </a:extLst>
        </xdr:cNvPr>
        <xdr:cNvSpPr txBox="1">
          <a:spLocks noChangeArrowheads="1"/>
        </xdr:cNvSpPr>
      </xdr:nvSpPr>
      <xdr:spPr bwMode="auto">
        <a:xfrm>
          <a:off x="56007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121</xdr:row>
      <xdr:rowOff>0</xdr:rowOff>
    </xdr:from>
    <xdr:ext cx="42862" cy="28575"/>
    <xdr:sp macro="" textlink="">
      <xdr:nvSpPr>
        <xdr:cNvPr id="488" name="Text Box 23">
          <a:extLst>
            <a:ext uri="{FF2B5EF4-FFF2-40B4-BE49-F238E27FC236}">
              <a16:creationId xmlns:a16="http://schemas.microsoft.com/office/drawing/2014/main" id="{11CE59BF-C377-49C3-BAD9-E07A3DE501AE}"/>
            </a:ext>
          </a:extLst>
        </xdr:cNvPr>
        <xdr:cNvSpPr txBox="1">
          <a:spLocks noChangeArrowheads="1"/>
        </xdr:cNvSpPr>
      </xdr:nvSpPr>
      <xdr:spPr bwMode="auto">
        <a:xfrm>
          <a:off x="5257800" y="339394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121</xdr:row>
      <xdr:rowOff>0</xdr:rowOff>
    </xdr:from>
    <xdr:ext cx="42863" cy="38100"/>
    <xdr:sp macro="" textlink="">
      <xdr:nvSpPr>
        <xdr:cNvPr id="489" name="Text Box 22">
          <a:extLst>
            <a:ext uri="{FF2B5EF4-FFF2-40B4-BE49-F238E27FC236}">
              <a16:creationId xmlns:a16="http://schemas.microsoft.com/office/drawing/2014/main" id="{5A749217-4D9B-4DC1-BE5F-158CF66D6776}"/>
            </a:ext>
          </a:extLst>
        </xdr:cNvPr>
        <xdr:cNvSpPr txBox="1">
          <a:spLocks noChangeArrowheads="1"/>
        </xdr:cNvSpPr>
      </xdr:nvSpPr>
      <xdr:spPr bwMode="auto">
        <a:xfrm>
          <a:off x="5257800" y="33939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121</xdr:row>
      <xdr:rowOff>0</xdr:rowOff>
    </xdr:from>
    <xdr:ext cx="42862" cy="28575"/>
    <xdr:sp macro="" textlink="">
      <xdr:nvSpPr>
        <xdr:cNvPr id="490" name="Text Box 23">
          <a:extLst>
            <a:ext uri="{FF2B5EF4-FFF2-40B4-BE49-F238E27FC236}">
              <a16:creationId xmlns:a16="http://schemas.microsoft.com/office/drawing/2014/main" id="{CCDACD7B-B33B-428E-B6D4-33BD20FBC578}"/>
            </a:ext>
          </a:extLst>
        </xdr:cNvPr>
        <xdr:cNvSpPr txBox="1">
          <a:spLocks noChangeArrowheads="1"/>
        </xdr:cNvSpPr>
      </xdr:nvSpPr>
      <xdr:spPr bwMode="auto">
        <a:xfrm>
          <a:off x="5257800" y="3393948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121</xdr:row>
      <xdr:rowOff>0</xdr:rowOff>
    </xdr:from>
    <xdr:ext cx="57150" cy="38100"/>
    <xdr:sp macro="" textlink="">
      <xdr:nvSpPr>
        <xdr:cNvPr id="491" name="Text Box 22">
          <a:extLst>
            <a:ext uri="{FF2B5EF4-FFF2-40B4-BE49-F238E27FC236}">
              <a16:creationId xmlns:a16="http://schemas.microsoft.com/office/drawing/2014/main" id="{4C1804D7-1005-4F03-BFAF-A25CE3C79960}"/>
            </a:ext>
          </a:extLst>
        </xdr:cNvPr>
        <xdr:cNvSpPr txBox="1">
          <a:spLocks noChangeArrowheads="1"/>
        </xdr:cNvSpPr>
      </xdr:nvSpPr>
      <xdr:spPr bwMode="auto">
        <a:xfrm>
          <a:off x="42291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121</xdr:row>
      <xdr:rowOff>0</xdr:rowOff>
    </xdr:from>
    <xdr:ext cx="42863" cy="47625"/>
    <xdr:sp macro="" textlink="">
      <xdr:nvSpPr>
        <xdr:cNvPr id="492" name="Text Box 80">
          <a:extLst>
            <a:ext uri="{FF2B5EF4-FFF2-40B4-BE49-F238E27FC236}">
              <a16:creationId xmlns:a16="http://schemas.microsoft.com/office/drawing/2014/main" id="{24E48CF5-0F42-4F4E-AE5A-0A0292F17167}"/>
            </a:ext>
          </a:extLst>
        </xdr:cNvPr>
        <xdr:cNvSpPr txBox="1">
          <a:spLocks noChangeArrowheads="1"/>
        </xdr:cNvSpPr>
      </xdr:nvSpPr>
      <xdr:spPr bwMode="auto">
        <a:xfrm>
          <a:off x="54864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121</xdr:row>
      <xdr:rowOff>0</xdr:rowOff>
    </xdr:from>
    <xdr:ext cx="57150" cy="38100"/>
    <xdr:sp macro="" textlink="">
      <xdr:nvSpPr>
        <xdr:cNvPr id="493" name="Text Box 22">
          <a:extLst>
            <a:ext uri="{FF2B5EF4-FFF2-40B4-BE49-F238E27FC236}">
              <a16:creationId xmlns:a16="http://schemas.microsoft.com/office/drawing/2014/main" id="{8A76B21E-6458-4AF1-B027-A4D2BEF583D2}"/>
            </a:ext>
          </a:extLst>
        </xdr:cNvPr>
        <xdr:cNvSpPr txBox="1">
          <a:spLocks noChangeArrowheads="1"/>
        </xdr:cNvSpPr>
      </xdr:nvSpPr>
      <xdr:spPr bwMode="auto">
        <a:xfrm>
          <a:off x="53721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121</xdr:row>
      <xdr:rowOff>0</xdr:rowOff>
    </xdr:from>
    <xdr:ext cx="57150" cy="38100"/>
    <xdr:sp macro="" textlink="">
      <xdr:nvSpPr>
        <xdr:cNvPr id="494" name="Text Box 22">
          <a:extLst>
            <a:ext uri="{FF2B5EF4-FFF2-40B4-BE49-F238E27FC236}">
              <a16:creationId xmlns:a16="http://schemas.microsoft.com/office/drawing/2014/main" id="{BB4294B3-8E83-4ECC-B966-1F9B39FFF6F2}"/>
            </a:ext>
          </a:extLst>
        </xdr:cNvPr>
        <xdr:cNvSpPr txBox="1">
          <a:spLocks noChangeArrowheads="1"/>
        </xdr:cNvSpPr>
      </xdr:nvSpPr>
      <xdr:spPr bwMode="auto">
        <a:xfrm>
          <a:off x="68580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121</xdr:row>
      <xdr:rowOff>0</xdr:rowOff>
    </xdr:from>
    <xdr:ext cx="57150" cy="38100"/>
    <xdr:sp macro="" textlink="">
      <xdr:nvSpPr>
        <xdr:cNvPr id="495" name="Text Box 22">
          <a:extLst>
            <a:ext uri="{FF2B5EF4-FFF2-40B4-BE49-F238E27FC236}">
              <a16:creationId xmlns:a16="http://schemas.microsoft.com/office/drawing/2014/main" id="{019E5C0D-FA0F-4E26-B7DA-E2FD55EBACA5}"/>
            </a:ext>
          </a:extLst>
        </xdr:cNvPr>
        <xdr:cNvSpPr txBox="1">
          <a:spLocks noChangeArrowheads="1"/>
        </xdr:cNvSpPr>
      </xdr:nvSpPr>
      <xdr:spPr bwMode="auto">
        <a:xfrm>
          <a:off x="59436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121</xdr:row>
      <xdr:rowOff>0</xdr:rowOff>
    </xdr:from>
    <xdr:ext cx="57150" cy="38100"/>
    <xdr:sp macro="" textlink="">
      <xdr:nvSpPr>
        <xdr:cNvPr id="496" name="Text Box 22">
          <a:extLst>
            <a:ext uri="{FF2B5EF4-FFF2-40B4-BE49-F238E27FC236}">
              <a16:creationId xmlns:a16="http://schemas.microsoft.com/office/drawing/2014/main" id="{40364006-537F-4784-AEFC-BA3B37CB1591}"/>
            </a:ext>
          </a:extLst>
        </xdr:cNvPr>
        <xdr:cNvSpPr txBox="1">
          <a:spLocks noChangeArrowheads="1"/>
        </xdr:cNvSpPr>
      </xdr:nvSpPr>
      <xdr:spPr bwMode="auto">
        <a:xfrm>
          <a:off x="29718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121</xdr:row>
      <xdr:rowOff>0</xdr:rowOff>
    </xdr:from>
    <xdr:ext cx="42863" cy="38100"/>
    <xdr:sp macro="" textlink="">
      <xdr:nvSpPr>
        <xdr:cNvPr id="497" name="Text Box 22">
          <a:extLst>
            <a:ext uri="{FF2B5EF4-FFF2-40B4-BE49-F238E27FC236}">
              <a16:creationId xmlns:a16="http://schemas.microsoft.com/office/drawing/2014/main" id="{609CB350-3083-492B-9677-0569F454290B}"/>
            </a:ext>
          </a:extLst>
        </xdr:cNvPr>
        <xdr:cNvSpPr txBox="1">
          <a:spLocks noChangeArrowheads="1"/>
        </xdr:cNvSpPr>
      </xdr:nvSpPr>
      <xdr:spPr bwMode="auto">
        <a:xfrm>
          <a:off x="5143500" y="3393948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121</xdr:row>
      <xdr:rowOff>0</xdr:rowOff>
    </xdr:from>
    <xdr:ext cx="57150" cy="38100"/>
    <xdr:sp macro="" textlink="">
      <xdr:nvSpPr>
        <xdr:cNvPr id="498" name="Text Box 22">
          <a:extLst>
            <a:ext uri="{FF2B5EF4-FFF2-40B4-BE49-F238E27FC236}">
              <a16:creationId xmlns:a16="http://schemas.microsoft.com/office/drawing/2014/main" id="{B4B7A11D-995F-4392-801E-CF0921EDCE45}"/>
            </a:ext>
          </a:extLst>
        </xdr:cNvPr>
        <xdr:cNvSpPr txBox="1">
          <a:spLocks noChangeArrowheads="1"/>
        </xdr:cNvSpPr>
      </xdr:nvSpPr>
      <xdr:spPr bwMode="auto">
        <a:xfrm>
          <a:off x="48006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121</xdr:row>
      <xdr:rowOff>0</xdr:rowOff>
    </xdr:from>
    <xdr:ext cx="42863" cy="47625"/>
    <xdr:sp macro="" textlink="">
      <xdr:nvSpPr>
        <xdr:cNvPr id="499" name="Text Box 80">
          <a:extLst>
            <a:ext uri="{FF2B5EF4-FFF2-40B4-BE49-F238E27FC236}">
              <a16:creationId xmlns:a16="http://schemas.microsoft.com/office/drawing/2014/main" id="{D9173442-7658-45CA-86C1-B7AC90DE6270}"/>
            </a:ext>
          </a:extLst>
        </xdr:cNvPr>
        <xdr:cNvSpPr txBox="1">
          <a:spLocks noChangeArrowheads="1"/>
        </xdr:cNvSpPr>
      </xdr:nvSpPr>
      <xdr:spPr bwMode="auto">
        <a:xfrm>
          <a:off x="54864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121</xdr:row>
      <xdr:rowOff>0</xdr:rowOff>
    </xdr:from>
    <xdr:ext cx="42863" cy="47625"/>
    <xdr:sp macro="" textlink="">
      <xdr:nvSpPr>
        <xdr:cNvPr id="500" name="Text Box 117">
          <a:extLst>
            <a:ext uri="{FF2B5EF4-FFF2-40B4-BE49-F238E27FC236}">
              <a16:creationId xmlns:a16="http://schemas.microsoft.com/office/drawing/2014/main" id="{DD6437D8-FB06-46F5-9EC8-2343089B5570}"/>
            </a:ext>
          </a:extLst>
        </xdr:cNvPr>
        <xdr:cNvSpPr txBox="1">
          <a:spLocks noChangeArrowheads="1"/>
        </xdr:cNvSpPr>
      </xdr:nvSpPr>
      <xdr:spPr bwMode="auto">
        <a:xfrm>
          <a:off x="53721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121</xdr:row>
      <xdr:rowOff>0</xdr:rowOff>
    </xdr:from>
    <xdr:ext cx="57150" cy="38100"/>
    <xdr:sp macro="" textlink="">
      <xdr:nvSpPr>
        <xdr:cNvPr id="501" name="Text Box 22">
          <a:extLst>
            <a:ext uri="{FF2B5EF4-FFF2-40B4-BE49-F238E27FC236}">
              <a16:creationId xmlns:a16="http://schemas.microsoft.com/office/drawing/2014/main" id="{A612409F-21C8-47AA-99FC-B51CA84AB54A}"/>
            </a:ext>
          </a:extLst>
        </xdr:cNvPr>
        <xdr:cNvSpPr txBox="1">
          <a:spLocks noChangeArrowheads="1"/>
        </xdr:cNvSpPr>
      </xdr:nvSpPr>
      <xdr:spPr bwMode="auto">
        <a:xfrm>
          <a:off x="53721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121</xdr:row>
      <xdr:rowOff>0</xdr:rowOff>
    </xdr:from>
    <xdr:ext cx="57150" cy="38100"/>
    <xdr:sp macro="" textlink="">
      <xdr:nvSpPr>
        <xdr:cNvPr id="502" name="Text Box 22">
          <a:extLst>
            <a:ext uri="{FF2B5EF4-FFF2-40B4-BE49-F238E27FC236}">
              <a16:creationId xmlns:a16="http://schemas.microsoft.com/office/drawing/2014/main" id="{B43D57EC-49AF-438C-A79E-D77BB436C393}"/>
            </a:ext>
          </a:extLst>
        </xdr:cNvPr>
        <xdr:cNvSpPr txBox="1">
          <a:spLocks noChangeArrowheads="1"/>
        </xdr:cNvSpPr>
      </xdr:nvSpPr>
      <xdr:spPr bwMode="auto">
        <a:xfrm>
          <a:off x="60579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121</xdr:row>
      <xdr:rowOff>0</xdr:rowOff>
    </xdr:from>
    <xdr:ext cx="57150" cy="38100"/>
    <xdr:sp macro="" textlink="">
      <xdr:nvSpPr>
        <xdr:cNvPr id="503" name="Text Box 22">
          <a:extLst>
            <a:ext uri="{FF2B5EF4-FFF2-40B4-BE49-F238E27FC236}">
              <a16:creationId xmlns:a16="http://schemas.microsoft.com/office/drawing/2014/main" id="{63AEE35C-8851-455B-B4ED-336ED72ABB8C}"/>
            </a:ext>
          </a:extLst>
        </xdr:cNvPr>
        <xdr:cNvSpPr txBox="1">
          <a:spLocks noChangeArrowheads="1"/>
        </xdr:cNvSpPr>
      </xdr:nvSpPr>
      <xdr:spPr bwMode="auto">
        <a:xfrm>
          <a:off x="57150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121</xdr:row>
      <xdr:rowOff>0</xdr:rowOff>
    </xdr:from>
    <xdr:ext cx="42863" cy="47625"/>
    <xdr:sp macro="" textlink="">
      <xdr:nvSpPr>
        <xdr:cNvPr id="504" name="Text Box 80">
          <a:extLst>
            <a:ext uri="{FF2B5EF4-FFF2-40B4-BE49-F238E27FC236}">
              <a16:creationId xmlns:a16="http://schemas.microsoft.com/office/drawing/2014/main" id="{57DD4497-76B6-4FDE-B557-FC7D207A513E}"/>
            </a:ext>
          </a:extLst>
        </xdr:cNvPr>
        <xdr:cNvSpPr txBox="1">
          <a:spLocks noChangeArrowheads="1"/>
        </xdr:cNvSpPr>
      </xdr:nvSpPr>
      <xdr:spPr bwMode="auto">
        <a:xfrm>
          <a:off x="54864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121</xdr:row>
      <xdr:rowOff>0</xdr:rowOff>
    </xdr:from>
    <xdr:ext cx="42863" cy="47625"/>
    <xdr:sp macro="" textlink="">
      <xdr:nvSpPr>
        <xdr:cNvPr id="505" name="Text Box 117">
          <a:extLst>
            <a:ext uri="{FF2B5EF4-FFF2-40B4-BE49-F238E27FC236}">
              <a16:creationId xmlns:a16="http://schemas.microsoft.com/office/drawing/2014/main" id="{B1030177-5832-4CA5-B681-B5CDE0D23F5B}"/>
            </a:ext>
          </a:extLst>
        </xdr:cNvPr>
        <xdr:cNvSpPr txBox="1">
          <a:spLocks noChangeArrowheads="1"/>
        </xdr:cNvSpPr>
      </xdr:nvSpPr>
      <xdr:spPr bwMode="auto">
        <a:xfrm>
          <a:off x="5372100" y="3393948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121</xdr:row>
      <xdr:rowOff>0</xdr:rowOff>
    </xdr:from>
    <xdr:ext cx="57150" cy="38100"/>
    <xdr:sp macro="" textlink="">
      <xdr:nvSpPr>
        <xdr:cNvPr id="506" name="Text Box 22">
          <a:extLst>
            <a:ext uri="{FF2B5EF4-FFF2-40B4-BE49-F238E27FC236}">
              <a16:creationId xmlns:a16="http://schemas.microsoft.com/office/drawing/2014/main" id="{061902D0-86AB-48DE-8263-ECD3A969C631}"/>
            </a:ext>
          </a:extLst>
        </xdr:cNvPr>
        <xdr:cNvSpPr txBox="1">
          <a:spLocks noChangeArrowheads="1"/>
        </xdr:cNvSpPr>
      </xdr:nvSpPr>
      <xdr:spPr bwMode="auto">
        <a:xfrm>
          <a:off x="53721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121</xdr:row>
      <xdr:rowOff>0</xdr:rowOff>
    </xdr:from>
    <xdr:ext cx="57150" cy="38100"/>
    <xdr:sp macro="" textlink="">
      <xdr:nvSpPr>
        <xdr:cNvPr id="507" name="Text Box 22">
          <a:extLst>
            <a:ext uri="{FF2B5EF4-FFF2-40B4-BE49-F238E27FC236}">
              <a16:creationId xmlns:a16="http://schemas.microsoft.com/office/drawing/2014/main" id="{225ED887-B922-4565-A9E9-DCCB08013D52}"/>
            </a:ext>
          </a:extLst>
        </xdr:cNvPr>
        <xdr:cNvSpPr txBox="1">
          <a:spLocks noChangeArrowheads="1"/>
        </xdr:cNvSpPr>
      </xdr:nvSpPr>
      <xdr:spPr bwMode="auto">
        <a:xfrm>
          <a:off x="60579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121</xdr:row>
      <xdr:rowOff>0</xdr:rowOff>
    </xdr:from>
    <xdr:ext cx="57150" cy="38100"/>
    <xdr:sp macro="" textlink="">
      <xdr:nvSpPr>
        <xdr:cNvPr id="508" name="Text Box 22">
          <a:extLst>
            <a:ext uri="{FF2B5EF4-FFF2-40B4-BE49-F238E27FC236}">
              <a16:creationId xmlns:a16="http://schemas.microsoft.com/office/drawing/2014/main" id="{76A2628D-02F2-4609-8078-84BF0F26EB2D}"/>
            </a:ext>
          </a:extLst>
        </xdr:cNvPr>
        <xdr:cNvSpPr txBox="1">
          <a:spLocks noChangeArrowheads="1"/>
        </xdr:cNvSpPr>
      </xdr:nvSpPr>
      <xdr:spPr bwMode="auto">
        <a:xfrm>
          <a:off x="57150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121</xdr:row>
      <xdr:rowOff>0</xdr:rowOff>
    </xdr:from>
    <xdr:ext cx="57150" cy="38100"/>
    <xdr:sp macro="" textlink="">
      <xdr:nvSpPr>
        <xdr:cNvPr id="509" name="Text Box 22">
          <a:extLst>
            <a:ext uri="{FF2B5EF4-FFF2-40B4-BE49-F238E27FC236}">
              <a16:creationId xmlns:a16="http://schemas.microsoft.com/office/drawing/2014/main" id="{8013F387-0E02-40C4-BDEE-AF005CCED42D}"/>
            </a:ext>
          </a:extLst>
        </xdr:cNvPr>
        <xdr:cNvSpPr txBox="1">
          <a:spLocks noChangeArrowheads="1"/>
        </xdr:cNvSpPr>
      </xdr:nvSpPr>
      <xdr:spPr bwMode="auto">
        <a:xfrm>
          <a:off x="6629400" y="339394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206</xdr:row>
      <xdr:rowOff>0</xdr:rowOff>
    </xdr:from>
    <xdr:ext cx="42863" cy="47625"/>
    <xdr:sp macro="" textlink="">
      <xdr:nvSpPr>
        <xdr:cNvPr id="510" name="Text Box 80">
          <a:extLst>
            <a:ext uri="{FF2B5EF4-FFF2-40B4-BE49-F238E27FC236}">
              <a16:creationId xmlns:a16="http://schemas.microsoft.com/office/drawing/2014/main" id="{198D19F8-CB93-467B-9A65-BB8F76660798}"/>
            </a:ext>
          </a:extLst>
        </xdr:cNvPr>
        <xdr:cNvSpPr txBox="1">
          <a:spLocks noChangeArrowheads="1"/>
        </xdr:cNvSpPr>
      </xdr:nvSpPr>
      <xdr:spPr bwMode="auto">
        <a:xfrm>
          <a:off x="36576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206</xdr:row>
      <xdr:rowOff>0</xdr:rowOff>
    </xdr:from>
    <xdr:ext cx="42863" cy="47625"/>
    <xdr:sp macro="" textlink="">
      <xdr:nvSpPr>
        <xdr:cNvPr id="511" name="Text Box 117">
          <a:extLst>
            <a:ext uri="{FF2B5EF4-FFF2-40B4-BE49-F238E27FC236}">
              <a16:creationId xmlns:a16="http://schemas.microsoft.com/office/drawing/2014/main" id="{034B9501-A1E7-4070-B97D-B85429534CDD}"/>
            </a:ext>
          </a:extLst>
        </xdr:cNvPr>
        <xdr:cNvSpPr txBox="1">
          <a:spLocks noChangeArrowheads="1"/>
        </xdr:cNvSpPr>
      </xdr:nvSpPr>
      <xdr:spPr bwMode="auto">
        <a:xfrm>
          <a:off x="35433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206</xdr:row>
      <xdr:rowOff>0</xdr:rowOff>
    </xdr:from>
    <xdr:ext cx="33337" cy="47625"/>
    <xdr:sp macro="" textlink="">
      <xdr:nvSpPr>
        <xdr:cNvPr id="512" name="Text Box 118">
          <a:extLst>
            <a:ext uri="{FF2B5EF4-FFF2-40B4-BE49-F238E27FC236}">
              <a16:creationId xmlns:a16="http://schemas.microsoft.com/office/drawing/2014/main" id="{2E6DE0DE-EE7D-4ED1-820C-110B9C853749}"/>
            </a:ext>
          </a:extLst>
        </xdr:cNvPr>
        <xdr:cNvSpPr txBox="1">
          <a:spLocks noChangeArrowheads="1"/>
        </xdr:cNvSpPr>
      </xdr:nvSpPr>
      <xdr:spPr bwMode="auto">
        <a:xfrm>
          <a:off x="3471862" y="545211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206</xdr:row>
      <xdr:rowOff>0</xdr:rowOff>
    </xdr:from>
    <xdr:ext cx="42863" cy="38100"/>
    <xdr:sp macro="" textlink="">
      <xdr:nvSpPr>
        <xdr:cNvPr id="513" name="Text Box 22">
          <a:extLst>
            <a:ext uri="{FF2B5EF4-FFF2-40B4-BE49-F238E27FC236}">
              <a16:creationId xmlns:a16="http://schemas.microsoft.com/office/drawing/2014/main" id="{C8717857-5FC0-44B0-B17A-DCDFA733BAB4}"/>
            </a:ext>
          </a:extLst>
        </xdr:cNvPr>
        <xdr:cNvSpPr txBox="1">
          <a:spLocks noChangeArrowheads="1"/>
        </xdr:cNvSpPr>
      </xdr:nvSpPr>
      <xdr:spPr bwMode="auto">
        <a:xfrm>
          <a:off x="3314700" y="54521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206</xdr:row>
      <xdr:rowOff>0</xdr:rowOff>
    </xdr:from>
    <xdr:ext cx="57150" cy="38100"/>
    <xdr:sp macro="" textlink="">
      <xdr:nvSpPr>
        <xdr:cNvPr id="514" name="Text Box 22">
          <a:extLst>
            <a:ext uri="{FF2B5EF4-FFF2-40B4-BE49-F238E27FC236}">
              <a16:creationId xmlns:a16="http://schemas.microsoft.com/office/drawing/2014/main" id="{8A0F9368-2B6A-4A69-83E3-00053A9851AB}"/>
            </a:ext>
          </a:extLst>
        </xdr:cNvPr>
        <xdr:cNvSpPr txBox="1">
          <a:spLocks noChangeArrowheads="1"/>
        </xdr:cNvSpPr>
      </xdr:nvSpPr>
      <xdr:spPr bwMode="auto">
        <a:xfrm>
          <a:off x="20574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206</xdr:row>
      <xdr:rowOff>0</xdr:rowOff>
    </xdr:from>
    <xdr:ext cx="57150" cy="38100"/>
    <xdr:sp macro="" textlink="">
      <xdr:nvSpPr>
        <xdr:cNvPr id="515" name="Text Box 22">
          <a:extLst>
            <a:ext uri="{FF2B5EF4-FFF2-40B4-BE49-F238E27FC236}">
              <a16:creationId xmlns:a16="http://schemas.microsoft.com/office/drawing/2014/main" id="{A2C8B3CE-F7C5-4FCA-8E57-A6B8B5C274DD}"/>
            </a:ext>
          </a:extLst>
        </xdr:cNvPr>
        <xdr:cNvSpPr txBox="1">
          <a:spLocks noChangeArrowheads="1"/>
        </xdr:cNvSpPr>
      </xdr:nvSpPr>
      <xdr:spPr bwMode="auto">
        <a:xfrm>
          <a:off x="35433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206</xdr:row>
      <xdr:rowOff>0</xdr:rowOff>
    </xdr:from>
    <xdr:ext cx="57150" cy="38100"/>
    <xdr:sp macro="" textlink="">
      <xdr:nvSpPr>
        <xdr:cNvPr id="516" name="Text Box 22">
          <a:extLst>
            <a:ext uri="{FF2B5EF4-FFF2-40B4-BE49-F238E27FC236}">
              <a16:creationId xmlns:a16="http://schemas.microsoft.com/office/drawing/2014/main" id="{8D6875D5-5D3C-4094-B940-513F37014617}"/>
            </a:ext>
          </a:extLst>
        </xdr:cNvPr>
        <xdr:cNvSpPr txBox="1">
          <a:spLocks noChangeArrowheads="1"/>
        </xdr:cNvSpPr>
      </xdr:nvSpPr>
      <xdr:spPr bwMode="auto">
        <a:xfrm>
          <a:off x="51435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206</xdr:row>
      <xdr:rowOff>0</xdr:rowOff>
    </xdr:from>
    <xdr:ext cx="57150" cy="38100"/>
    <xdr:sp macro="" textlink="">
      <xdr:nvSpPr>
        <xdr:cNvPr id="517" name="Text Box 22">
          <a:extLst>
            <a:ext uri="{FF2B5EF4-FFF2-40B4-BE49-F238E27FC236}">
              <a16:creationId xmlns:a16="http://schemas.microsoft.com/office/drawing/2014/main" id="{7C97664B-95F3-408E-98AF-F951E8B98151}"/>
            </a:ext>
          </a:extLst>
        </xdr:cNvPr>
        <xdr:cNvSpPr txBox="1">
          <a:spLocks noChangeArrowheads="1"/>
        </xdr:cNvSpPr>
      </xdr:nvSpPr>
      <xdr:spPr bwMode="auto">
        <a:xfrm>
          <a:off x="56007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206</xdr:row>
      <xdr:rowOff>0</xdr:rowOff>
    </xdr:from>
    <xdr:ext cx="61912" cy="38100"/>
    <xdr:sp macro="" textlink="">
      <xdr:nvSpPr>
        <xdr:cNvPr id="518" name="Text Box 80">
          <a:extLst>
            <a:ext uri="{FF2B5EF4-FFF2-40B4-BE49-F238E27FC236}">
              <a16:creationId xmlns:a16="http://schemas.microsoft.com/office/drawing/2014/main" id="{4BB5CC15-7384-42DA-8911-540D53E7D93A}"/>
            </a:ext>
          </a:extLst>
        </xdr:cNvPr>
        <xdr:cNvSpPr txBox="1">
          <a:spLocks noChangeArrowheads="1"/>
        </xdr:cNvSpPr>
      </xdr:nvSpPr>
      <xdr:spPr bwMode="auto">
        <a:xfrm>
          <a:off x="4914900" y="545211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519" name="Text Box 23">
          <a:extLst>
            <a:ext uri="{FF2B5EF4-FFF2-40B4-BE49-F238E27FC236}">
              <a16:creationId xmlns:a16="http://schemas.microsoft.com/office/drawing/2014/main" id="{BA23A825-C5B1-43E0-936D-038018868425}"/>
            </a:ext>
          </a:extLst>
        </xdr:cNvPr>
        <xdr:cNvSpPr txBox="1">
          <a:spLocks noChangeArrowheads="1"/>
        </xdr:cNvSpPr>
      </xdr:nvSpPr>
      <xdr:spPr bwMode="auto">
        <a:xfrm>
          <a:off x="5257800" y="54521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206</xdr:row>
      <xdr:rowOff>0</xdr:rowOff>
    </xdr:from>
    <xdr:ext cx="42863" cy="38100"/>
    <xdr:sp macro="" textlink="">
      <xdr:nvSpPr>
        <xdr:cNvPr id="520" name="Text Box 22">
          <a:extLst>
            <a:ext uri="{FF2B5EF4-FFF2-40B4-BE49-F238E27FC236}">
              <a16:creationId xmlns:a16="http://schemas.microsoft.com/office/drawing/2014/main" id="{D167F7EF-B6EA-4C72-9C0D-F2AED63A4042}"/>
            </a:ext>
          </a:extLst>
        </xdr:cNvPr>
        <xdr:cNvSpPr txBox="1">
          <a:spLocks noChangeArrowheads="1"/>
        </xdr:cNvSpPr>
      </xdr:nvSpPr>
      <xdr:spPr bwMode="auto">
        <a:xfrm>
          <a:off x="5257800" y="54521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521" name="Text Box 23">
          <a:extLst>
            <a:ext uri="{FF2B5EF4-FFF2-40B4-BE49-F238E27FC236}">
              <a16:creationId xmlns:a16="http://schemas.microsoft.com/office/drawing/2014/main" id="{2C35D746-6D62-4BF1-952F-400E334CA39E}"/>
            </a:ext>
          </a:extLst>
        </xdr:cNvPr>
        <xdr:cNvSpPr txBox="1">
          <a:spLocks noChangeArrowheads="1"/>
        </xdr:cNvSpPr>
      </xdr:nvSpPr>
      <xdr:spPr bwMode="auto">
        <a:xfrm>
          <a:off x="5257800" y="54521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206</xdr:row>
      <xdr:rowOff>0</xdr:rowOff>
    </xdr:from>
    <xdr:ext cx="57150" cy="38100"/>
    <xdr:sp macro="" textlink="">
      <xdr:nvSpPr>
        <xdr:cNvPr id="522" name="Text Box 22">
          <a:extLst>
            <a:ext uri="{FF2B5EF4-FFF2-40B4-BE49-F238E27FC236}">
              <a16:creationId xmlns:a16="http://schemas.microsoft.com/office/drawing/2014/main" id="{D6E90864-E937-4214-899E-18185E2601C4}"/>
            </a:ext>
          </a:extLst>
        </xdr:cNvPr>
        <xdr:cNvSpPr txBox="1">
          <a:spLocks noChangeArrowheads="1"/>
        </xdr:cNvSpPr>
      </xdr:nvSpPr>
      <xdr:spPr bwMode="auto">
        <a:xfrm>
          <a:off x="42291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523" name="Text Box 80">
          <a:extLst>
            <a:ext uri="{FF2B5EF4-FFF2-40B4-BE49-F238E27FC236}">
              <a16:creationId xmlns:a16="http://schemas.microsoft.com/office/drawing/2014/main" id="{1B38B486-BF78-4428-B0DC-6B3D02D3C22E}"/>
            </a:ext>
          </a:extLst>
        </xdr:cNvPr>
        <xdr:cNvSpPr txBox="1">
          <a:spLocks noChangeArrowheads="1"/>
        </xdr:cNvSpPr>
      </xdr:nvSpPr>
      <xdr:spPr bwMode="auto">
        <a:xfrm>
          <a:off x="54864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524" name="Text Box 22">
          <a:extLst>
            <a:ext uri="{FF2B5EF4-FFF2-40B4-BE49-F238E27FC236}">
              <a16:creationId xmlns:a16="http://schemas.microsoft.com/office/drawing/2014/main" id="{9BE1EEF4-C8FA-420A-AF2D-0881CE500E79}"/>
            </a:ext>
          </a:extLst>
        </xdr:cNvPr>
        <xdr:cNvSpPr txBox="1">
          <a:spLocks noChangeArrowheads="1"/>
        </xdr:cNvSpPr>
      </xdr:nvSpPr>
      <xdr:spPr bwMode="auto">
        <a:xfrm>
          <a:off x="53721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206</xdr:row>
      <xdr:rowOff>0</xdr:rowOff>
    </xdr:from>
    <xdr:ext cx="57150" cy="38100"/>
    <xdr:sp macro="" textlink="">
      <xdr:nvSpPr>
        <xdr:cNvPr id="525" name="Text Box 22">
          <a:extLst>
            <a:ext uri="{FF2B5EF4-FFF2-40B4-BE49-F238E27FC236}">
              <a16:creationId xmlns:a16="http://schemas.microsoft.com/office/drawing/2014/main" id="{96AC0E19-8B59-4797-A049-CB6E1E012548}"/>
            </a:ext>
          </a:extLst>
        </xdr:cNvPr>
        <xdr:cNvSpPr txBox="1">
          <a:spLocks noChangeArrowheads="1"/>
        </xdr:cNvSpPr>
      </xdr:nvSpPr>
      <xdr:spPr bwMode="auto">
        <a:xfrm>
          <a:off x="68580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206</xdr:row>
      <xdr:rowOff>0</xdr:rowOff>
    </xdr:from>
    <xdr:ext cx="57150" cy="38100"/>
    <xdr:sp macro="" textlink="">
      <xdr:nvSpPr>
        <xdr:cNvPr id="526" name="Text Box 22">
          <a:extLst>
            <a:ext uri="{FF2B5EF4-FFF2-40B4-BE49-F238E27FC236}">
              <a16:creationId xmlns:a16="http://schemas.microsoft.com/office/drawing/2014/main" id="{003C27A8-25C8-46F3-AE6E-917A41956AD0}"/>
            </a:ext>
          </a:extLst>
        </xdr:cNvPr>
        <xdr:cNvSpPr txBox="1">
          <a:spLocks noChangeArrowheads="1"/>
        </xdr:cNvSpPr>
      </xdr:nvSpPr>
      <xdr:spPr bwMode="auto">
        <a:xfrm>
          <a:off x="59436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206</xdr:row>
      <xdr:rowOff>0</xdr:rowOff>
    </xdr:from>
    <xdr:ext cx="57150" cy="38100"/>
    <xdr:sp macro="" textlink="">
      <xdr:nvSpPr>
        <xdr:cNvPr id="527" name="Text Box 22">
          <a:extLst>
            <a:ext uri="{FF2B5EF4-FFF2-40B4-BE49-F238E27FC236}">
              <a16:creationId xmlns:a16="http://schemas.microsoft.com/office/drawing/2014/main" id="{8888DEB4-CA4C-4A19-AC80-7F0F9A012E17}"/>
            </a:ext>
          </a:extLst>
        </xdr:cNvPr>
        <xdr:cNvSpPr txBox="1">
          <a:spLocks noChangeArrowheads="1"/>
        </xdr:cNvSpPr>
      </xdr:nvSpPr>
      <xdr:spPr bwMode="auto">
        <a:xfrm>
          <a:off x="29718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206</xdr:row>
      <xdr:rowOff>0</xdr:rowOff>
    </xdr:from>
    <xdr:ext cx="42863" cy="38100"/>
    <xdr:sp macro="" textlink="">
      <xdr:nvSpPr>
        <xdr:cNvPr id="528" name="Text Box 22">
          <a:extLst>
            <a:ext uri="{FF2B5EF4-FFF2-40B4-BE49-F238E27FC236}">
              <a16:creationId xmlns:a16="http://schemas.microsoft.com/office/drawing/2014/main" id="{90560F91-001C-49F5-B8B4-C4D5390C2EC5}"/>
            </a:ext>
          </a:extLst>
        </xdr:cNvPr>
        <xdr:cNvSpPr txBox="1">
          <a:spLocks noChangeArrowheads="1"/>
        </xdr:cNvSpPr>
      </xdr:nvSpPr>
      <xdr:spPr bwMode="auto">
        <a:xfrm>
          <a:off x="5143500" y="54521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206</xdr:row>
      <xdr:rowOff>0</xdr:rowOff>
    </xdr:from>
    <xdr:ext cx="57150" cy="38100"/>
    <xdr:sp macro="" textlink="">
      <xdr:nvSpPr>
        <xdr:cNvPr id="529" name="Text Box 22">
          <a:extLst>
            <a:ext uri="{FF2B5EF4-FFF2-40B4-BE49-F238E27FC236}">
              <a16:creationId xmlns:a16="http://schemas.microsoft.com/office/drawing/2014/main" id="{D0B95FD5-1D7C-45D5-B6AC-CB8176A9970A}"/>
            </a:ext>
          </a:extLst>
        </xdr:cNvPr>
        <xdr:cNvSpPr txBox="1">
          <a:spLocks noChangeArrowheads="1"/>
        </xdr:cNvSpPr>
      </xdr:nvSpPr>
      <xdr:spPr bwMode="auto">
        <a:xfrm>
          <a:off x="38862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206</xdr:row>
      <xdr:rowOff>0</xdr:rowOff>
    </xdr:from>
    <xdr:ext cx="57150" cy="38100"/>
    <xdr:sp macro="" textlink="">
      <xdr:nvSpPr>
        <xdr:cNvPr id="530" name="Text Box 22">
          <a:extLst>
            <a:ext uri="{FF2B5EF4-FFF2-40B4-BE49-F238E27FC236}">
              <a16:creationId xmlns:a16="http://schemas.microsoft.com/office/drawing/2014/main" id="{77149015-B279-4636-9878-C8A3D44AE24D}"/>
            </a:ext>
          </a:extLst>
        </xdr:cNvPr>
        <xdr:cNvSpPr txBox="1">
          <a:spLocks noChangeArrowheads="1"/>
        </xdr:cNvSpPr>
      </xdr:nvSpPr>
      <xdr:spPr bwMode="auto">
        <a:xfrm>
          <a:off x="48006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531" name="Text Box 80">
          <a:extLst>
            <a:ext uri="{FF2B5EF4-FFF2-40B4-BE49-F238E27FC236}">
              <a16:creationId xmlns:a16="http://schemas.microsoft.com/office/drawing/2014/main" id="{13E22C3C-7A3F-498A-8ACF-A3912162BB1F}"/>
            </a:ext>
          </a:extLst>
        </xdr:cNvPr>
        <xdr:cNvSpPr txBox="1">
          <a:spLocks noChangeArrowheads="1"/>
        </xdr:cNvSpPr>
      </xdr:nvSpPr>
      <xdr:spPr bwMode="auto">
        <a:xfrm>
          <a:off x="54864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532" name="Text Box 117">
          <a:extLst>
            <a:ext uri="{FF2B5EF4-FFF2-40B4-BE49-F238E27FC236}">
              <a16:creationId xmlns:a16="http://schemas.microsoft.com/office/drawing/2014/main" id="{F74D7204-17CB-48CE-9981-C13466920458}"/>
            </a:ext>
          </a:extLst>
        </xdr:cNvPr>
        <xdr:cNvSpPr txBox="1">
          <a:spLocks noChangeArrowheads="1"/>
        </xdr:cNvSpPr>
      </xdr:nvSpPr>
      <xdr:spPr bwMode="auto">
        <a:xfrm>
          <a:off x="53721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533" name="Text Box 22">
          <a:extLst>
            <a:ext uri="{FF2B5EF4-FFF2-40B4-BE49-F238E27FC236}">
              <a16:creationId xmlns:a16="http://schemas.microsoft.com/office/drawing/2014/main" id="{996CF683-07FE-4E38-B1CC-7C6D0BE8D498}"/>
            </a:ext>
          </a:extLst>
        </xdr:cNvPr>
        <xdr:cNvSpPr txBox="1">
          <a:spLocks noChangeArrowheads="1"/>
        </xdr:cNvSpPr>
      </xdr:nvSpPr>
      <xdr:spPr bwMode="auto">
        <a:xfrm>
          <a:off x="53721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534" name="Text Box 22">
          <a:extLst>
            <a:ext uri="{FF2B5EF4-FFF2-40B4-BE49-F238E27FC236}">
              <a16:creationId xmlns:a16="http://schemas.microsoft.com/office/drawing/2014/main" id="{6FDFA2B1-392D-4CC5-B36C-E66ED5608B09}"/>
            </a:ext>
          </a:extLst>
        </xdr:cNvPr>
        <xdr:cNvSpPr txBox="1">
          <a:spLocks noChangeArrowheads="1"/>
        </xdr:cNvSpPr>
      </xdr:nvSpPr>
      <xdr:spPr bwMode="auto">
        <a:xfrm>
          <a:off x="60579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535" name="Text Box 22">
          <a:extLst>
            <a:ext uri="{FF2B5EF4-FFF2-40B4-BE49-F238E27FC236}">
              <a16:creationId xmlns:a16="http://schemas.microsoft.com/office/drawing/2014/main" id="{960FB72B-4882-45C9-93E8-9B5AED32A0C4}"/>
            </a:ext>
          </a:extLst>
        </xdr:cNvPr>
        <xdr:cNvSpPr txBox="1">
          <a:spLocks noChangeArrowheads="1"/>
        </xdr:cNvSpPr>
      </xdr:nvSpPr>
      <xdr:spPr bwMode="auto">
        <a:xfrm>
          <a:off x="57150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536" name="Text Box 80">
          <a:extLst>
            <a:ext uri="{FF2B5EF4-FFF2-40B4-BE49-F238E27FC236}">
              <a16:creationId xmlns:a16="http://schemas.microsoft.com/office/drawing/2014/main" id="{2F2444D4-71B4-4FFB-91C2-10D5C14534F7}"/>
            </a:ext>
          </a:extLst>
        </xdr:cNvPr>
        <xdr:cNvSpPr txBox="1">
          <a:spLocks noChangeArrowheads="1"/>
        </xdr:cNvSpPr>
      </xdr:nvSpPr>
      <xdr:spPr bwMode="auto">
        <a:xfrm>
          <a:off x="54864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537" name="Text Box 117">
          <a:extLst>
            <a:ext uri="{FF2B5EF4-FFF2-40B4-BE49-F238E27FC236}">
              <a16:creationId xmlns:a16="http://schemas.microsoft.com/office/drawing/2014/main" id="{C9F15DF3-B655-49C5-8C21-82050AEB353B}"/>
            </a:ext>
          </a:extLst>
        </xdr:cNvPr>
        <xdr:cNvSpPr txBox="1">
          <a:spLocks noChangeArrowheads="1"/>
        </xdr:cNvSpPr>
      </xdr:nvSpPr>
      <xdr:spPr bwMode="auto">
        <a:xfrm>
          <a:off x="53721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538" name="Text Box 22">
          <a:extLst>
            <a:ext uri="{FF2B5EF4-FFF2-40B4-BE49-F238E27FC236}">
              <a16:creationId xmlns:a16="http://schemas.microsoft.com/office/drawing/2014/main" id="{01DE5F7D-6650-4905-B394-BE7547C52887}"/>
            </a:ext>
          </a:extLst>
        </xdr:cNvPr>
        <xdr:cNvSpPr txBox="1">
          <a:spLocks noChangeArrowheads="1"/>
        </xdr:cNvSpPr>
      </xdr:nvSpPr>
      <xdr:spPr bwMode="auto">
        <a:xfrm>
          <a:off x="60579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206</xdr:row>
      <xdr:rowOff>0</xdr:rowOff>
    </xdr:from>
    <xdr:ext cx="42863" cy="38100"/>
    <xdr:sp macro="" textlink="">
      <xdr:nvSpPr>
        <xdr:cNvPr id="539" name="Text Box 22">
          <a:extLst>
            <a:ext uri="{FF2B5EF4-FFF2-40B4-BE49-F238E27FC236}">
              <a16:creationId xmlns:a16="http://schemas.microsoft.com/office/drawing/2014/main" id="{2DE1A299-E4E4-4C44-84B5-A3D9BE6E3B0D}"/>
            </a:ext>
          </a:extLst>
        </xdr:cNvPr>
        <xdr:cNvSpPr txBox="1">
          <a:spLocks noChangeArrowheads="1"/>
        </xdr:cNvSpPr>
      </xdr:nvSpPr>
      <xdr:spPr bwMode="auto">
        <a:xfrm>
          <a:off x="6972300" y="54521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540" name="Text Box 22">
          <a:extLst>
            <a:ext uri="{FF2B5EF4-FFF2-40B4-BE49-F238E27FC236}">
              <a16:creationId xmlns:a16="http://schemas.microsoft.com/office/drawing/2014/main" id="{BAA71A2F-D7C2-4835-B817-E853557888CF}"/>
            </a:ext>
          </a:extLst>
        </xdr:cNvPr>
        <xdr:cNvSpPr txBox="1">
          <a:spLocks noChangeArrowheads="1"/>
        </xdr:cNvSpPr>
      </xdr:nvSpPr>
      <xdr:spPr bwMode="auto">
        <a:xfrm>
          <a:off x="57150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206</xdr:row>
      <xdr:rowOff>0</xdr:rowOff>
    </xdr:from>
    <xdr:ext cx="57150" cy="38100"/>
    <xdr:sp macro="" textlink="">
      <xdr:nvSpPr>
        <xdr:cNvPr id="541" name="Text Box 22">
          <a:extLst>
            <a:ext uri="{FF2B5EF4-FFF2-40B4-BE49-F238E27FC236}">
              <a16:creationId xmlns:a16="http://schemas.microsoft.com/office/drawing/2014/main" id="{E15938BA-E9FD-4F96-B782-84911D796B4E}"/>
            </a:ext>
          </a:extLst>
        </xdr:cNvPr>
        <xdr:cNvSpPr txBox="1">
          <a:spLocks noChangeArrowheads="1"/>
        </xdr:cNvSpPr>
      </xdr:nvSpPr>
      <xdr:spPr bwMode="auto">
        <a:xfrm>
          <a:off x="66294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206</xdr:row>
      <xdr:rowOff>0</xdr:rowOff>
    </xdr:from>
    <xdr:ext cx="42863" cy="47625"/>
    <xdr:sp macro="" textlink="">
      <xdr:nvSpPr>
        <xdr:cNvPr id="542" name="Text Box 80">
          <a:extLst>
            <a:ext uri="{FF2B5EF4-FFF2-40B4-BE49-F238E27FC236}">
              <a16:creationId xmlns:a16="http://schemas.microsoft.com/office/drawing/2014/main" id="{FE4908FF-EFE3-493D-B5B1-EFF5A02700C2}"/>
            </a:ext>
          </a:extLst>
        </xdr:cNvPr>
        <xdr:cNvSpPr txBox="1">
          <a:spLocks noChangeArrowheads="1"/>
        </xdr:cNvSpPr>
      </xdr:nvSpPr>
      <xdr:spPr bwMode="auto">
        <a:xfrm>
          <a:off x="36576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206</xdr:row>
      <xdr:rowOff>0</xdr:rowOff>
    </xdr:from>
    <xdr:ext cx="42863" cy="47625"/>
    <xdr:sp macro="" textlink="">
      <xdr:nvSpPr>
        <xdr:cNvPr id="543" name="Text Box 117">
          <a:extLst>
            <a:ext uri="{FF2B5EF4-FFF2-40B4-BE49-F238E27FC236}">
              <a16:creationId xmlns:a16="http://schemas.microsoft.com/office/drawing/2014/main" id="{2C995F40-CD78-4227-92BA-E2EB882EE4B6}"/>
            </a:ext>
          </a:extLst>
        </xdr:cNvPr>
        <xdr:cNvSpPr txBox="1">
          <a:spLocks noChangeArrowheads="1"/>
        </xdr:cNvSpPr>
      </xdr:nvSpPr>
      <xdr:spPr bwMode="auto">
        <a:xfrm>
          <a:off x="35433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206</xdr:row>
      <xdr:rowOff>0</xdr:rowOff>
    </xdr:from>
    <xdr:ext cx="33337" cy="47625"/>
    <xdr:sp macro="" textlink="">
      <xdr:nvSpPr>
        <xdr:cNvPr id="544" name="Text Box 118">
          <a:extLst>
            <a:ext uri="{FF2B5EF4-FFF2-40B4-BE49-F238E27FC236}">
              <a16:creationId xmlns:a16="http://schemas.microsoft.com/office/drawing/2014/main" id="{743D4CC4-EDAC-4DFB-9313-17F011311FD3}"/>
            </a:ext>
          </a:extLst>
        </xdr:cNvPr>
        <xdr:cNvSpPr txBox="1">
          <a:spLocks noChangeArrowheads="1"/>
        </xdr:cNvSpPr>
      </xdr:nvSpPr>
      <xdr:spPr bwMode="auto">
        <a:xfrm>
          <a:off x="3471862" y="545211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206</xdr:row>
      <xdr:rowOff>0</xdr:rowOff>
    </xdr:from>
    <xdr:ext cx="42863" cy="38100"/>
    <xdr:sp macro="" textlink="">
      <xdr:nvSpPr>
        <xdr:cNvPr id="545" name="Text Box 22">
          <a:extLst>
            <a:ext uri="{FF2B5EF4-FFF2-40B4-BE49-F238E27FC236}">
              <a16:creationId xmlns:a16="http://schemas.microsoft.com/office/drawing/2014/main" id="{C8208497-5403-46DF-8CC8-412A28353080}"/>
            </a:ext>
          </a:extLst>
        </xdr:cNvPr>
        <xdr:cNvSpPr txBox="1">
          <a:spLocks noChangeArrowheads="1"/>
        </xdr:cNvSpPr>
      </xdr:nvSpPr>
      <xdr:spPr bwMode="auto">
        <a:xfrm>
          <a:off x="3314700" y="54521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206</xdr:row>
      <xdr:rowOff>0</xdr:rowOff>
    </xdr:from>
    <xdr:ext cx="57150" cy="38100"/>
    <xdr:sp macro="" textlink="">
      <xdr:nvSpPr>
        <xdr:cNvPr id="546" name="Text Box 22">
          <a:extLst>
            <a:ext uri="{FF2B5EF4-FFF2-40B4-BE49-F238E27FC236}">
              <a16:creationId xmlns:a16="http://schemas.microsoft.com/office/drawing/2014/main" id="{09541F44-1062-442C-91AA-5E9CC0BAC840}"/>
            </a:ext>
          </a:extLst>
        </xdr:cNvPr>
        <xdr:cNvSpPr txBox="1">
          <a:spLocks noChangeArrowheads="1"/>
        </xdr:cNvSpPr>
      </xdr:nvSpPr>
      <xdr:spPr bwMode="auto">
        <a:xfrm>
          <a:off x="20574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206</xdr:row>
      <xdr:rowOff>0</xdr:rowOff>
    </xdr:from>
    <xdr:ext cx="57150" cy="38100"/>
    <xdr:sp macro="" textlink="">
      <xdr:nvSpPr>
        <xdr:cNvPr id="547" name="Text Box 22">
          <a:extLst>
            <a:ext uri="{FF2B5EF4-FFF2-40B4-BE49-F238E27FC236}">
              <a16:creationId xmlns:a16="http://schemas.microsoft.com/office/drawing/2014/main" id="{94D823F3-0323-4738-B863-92FE11C13B11}"/>
            </a:ext>
          </a:extLst>
        </xdr:cNvPr>
        <xdr:cNvSpPr txBox="1">
          <a:spLocks noChangeArrowheads="1"/>
        </xdr:cNvSpPr>
      </xdr:nvSpPr>
      <xdr:spPr bwMode="auto">
        <a:xfrm>
          <a:off x="35433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206</xdr:row>
      <xdr:rowOff>0</xdr:rowOff>
    </xdr:from>
    <xdr:ext cx="57150" cy="38100"/>
    <xdr:sp macro="" textlink="">
      <xdr:nvSpPr>
        <xdr:cNvPr id="548" name="Text Box 22">
          <a:extLst>
            <a:ext uri="{FF2B5EF4-FFF2-40B4-BE49-F238E27FC236}">
              <a16:creationId xmlns:a16="http://schemas.microsoft.com/office/drawing/2014/main" id="{025BB01A-E2B9-4C03-969D-43EACB510C5A}"/>
            </a:ext>
          </a:extLst>
        </xdr:cNvPr>
        <xdr:cNvSpPr txBox="1">
          <a:spLocks noChangeArrowheads="1"/>
        </xdr:cNvSpPr>
      </xdr:nvSpPr>
      <xdr:spPr bwMode="auto">
        <a:xfrm>
          <a:off x="51435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206</xdr:row>
      <xdr:rowOff>0</xdr:rowOff>
    </xdr:from>
    <xdr:ext cx="57150" cy="38100"/>
    <xdr:sp macro="" textlink="">
      <xdr:nvSpPr>
        <xdr:cNvPr id="549" name="Text Box 22">
          <a:extLst>
            <a:ext uri="{FF2B5EF4-FFF2-40B4-BE49-F238E27FC236}">
              <a16:creationId xmlns:a16="http://schemas.microsoft.com/office/drawing/2014/main" id="{E0711375-913F-44E5-8C86-9EE4A0F00828}"/>
            </a:ext>
          </a:extLst>
        </xdr:cNvPr>
        <xdr:cNvSpPr txBox="1">
          <a:spLocks noChangeArrowheads="1"/>
        </xdr:cNvSpPr>
      </xdr:nvSpPr>
      <xdr:spPr bwMode="auto">
        <a:xfrm>
          <a:off x="56007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206</xdr:row>
      <xdr:rowOff>0</xdr:rowOff>
    </xdr:from>
    <xdr:ext cx="61912" cy="38100"/>
    <xdr:sp macro="" textlink="">
      <xdr:nvSpPr>
        <xdr:cNvPr id="550" name="Text Box 80">
          <a:extLst>
            <a:ext uri="{FF2B5EF4-FFF2-40B4-BE49-F238E27FC236}">
              <a16:creationId xmlns:a16="http://schemas.microsoft.com/office/drawing/2014/main" id="{4FCB5285-1133-42AE-8129-7C51A3D2AFA4}"/>
            </a:ext>
          </a:extLst>
        </xdr:cNvPr>
        <xdr:cNvSpPr txBox="1">
          <a:spLocks noChangeArrowheads="1"/>
        </xdr:cNvSpPr>
      </xdr:nvSpPr>
      <xdr:spPr bwMode="auto">
        <a:xfrm>
          <a:off x="4914900" y="545211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551" name="Text Box 23">
          <a:extLst>
            <a:ext uri="{FF2B5EF4-FFF2-40B4-BE49-F238E27FC236}">
              <a16:creationId xmlns:a16="http://schemas.microsoft.com/office/drawing/2014/main" id="{0F7E427B-677F-498F-AD83-3B596E6DC262}"/>
            </a:ext>
          </a:extLst>
        </xdr:cNvPr>
        <xdr:cNvSpPr txBox="1">
          <a:spLocks noChangeArrowheads="1"/>
        </xdr:cNvSpPr>
      </xdr:nvSpPr>
      <xdr:spPr bwMode="auto">
        <a:xfrm>
          <a:off x="5257800" y="54521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206</xdr:row>
      <xdr:rowOff>0</xdr:rowOff>
    </xdr:from>
    <xdr:ext cx="42863" cy="38100"/>
    <xdr:sp macro="" textlink="">
      <xdr:nvSpPr>
        <xdr:cNvPr id="552" name="Text Box 22">
          <a:extLst>
            <a:ext uri="{FF2B5EF4-FFF2-40B4-BE49-F238E27FC236}">
              <a16:creationId xmlns:a16="http://schemas.microsoft.com/office/drawing/2014/main" id="{D74CD124-5D6A-4C76-BDB4-3C0E2E7C37BA}"/>
            </a:ext>
          </a:extLst>
        </xdr:cNvPr>
        <xdr:cNvSpPr txBox="1">
          <a:spLocks noChangeArrowheads="1"/>
        </xdr:cNvSpPr>
      </xdr:nvSpPr>
      <xdr:spPr bwMode="auto">
        <a:xfrm>
          <a:off x="5257800" y="54521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206</xdr:row>
      <xdr:rowOff>0</xdr:rowOff>
    </xdr:from>
    <xdr:ext cx="42862" cy="28575"/>
    <xdr:sp macro="" textlink="">
      <xdr:nvSpPr>
        <xdr:cNvPr id="553" name="Text Box 23">
          <a:extLst>
            <a:ext uri="{FF2B5EF4-FFF2-40B4-BE49-F238E27FC236}">
              <a16:creationId xmlns:a16="http://schemas.microsoft.com/office/drawing/2014/main" id="{B7B3146E-5BD3-4757-BA9F-A6CAB6C9A172}"/>
            </a:ext>
          </a:extLst>
        </xdr:cNvPr>
        <xdr:cNvSpPr txBox="1">
          <a:spLocks noChangeArrowheads="1"/>
        </xdr:cNvSpPr>
      </xdr:nvSpPr>
      <xdr:spPr bwMode="auto">
        <a:xfrm>
          <a:off x="5257800" y="54521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206</xdr:row>
      <xdr:rowOff>0</xdr:rowOff>
    </xdr:from>
    <xdr:ext cx="57150" cy="38100"/>
    <xdr:sp macro="" textlink="">
      <xdr:nvSpPr>
        <xdr:cNvPr id="554" name="Text Box 22">
          <a:extLst>
            <a:ext uri="{FF2B5EF4-FFF2-40B4-BE49-F238E27FC236}">
              <a16:creationId xmlns:a16="http://schemas.microsoft.com/office/drawing/2014/main" id="{1CFE6830-F8AC-4CD7-A161-2D97E63A2BA4}"/>
            </a:ext>
          </a:extLst>
        </xdr:cNvPr>
        <xdr:cNvSpPr txBox="1">
          <a:spLocks noChangeArrowheads="1"/>
        </xdr:cNvSpPr>
      </xdr:nvSpPr>
      <xdr:spPr bwMode="auto">
        <a:xfrm>
          <a:off x="42291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555" name="Text Box 80">
          <a:extLst>
            <a:ext uri="{FF2B5EF4-FFF2-40B4-BE49-F238E27FC236}">
              <a16:creationId xmlns:a16="http://schemas.microsoft.com/office/drawing/2014/main" id="{E2FCA447-702E-48D9-9771-BD357321F6C3}"/>
            </a:ext>
          </a:extLst>
        </xdr:cNvPr>
        <xdr:cNvSpPr txBox="1">
          <a:spLocks noChangeArrowheads="1"/>
        </xdr:cNvSpPr>
      </xdr:nvSpPr>
      <xdr:spPr bwMode="auto">
        <a:xfrm>
          <a:off x="54864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556" name="Text Box 22">
          <a:extLst>
            <a:ext uri="{FF2B5EF4-FFF2-40B4-BE49-F238E27FC236}">
              <a16:creationId xmlns:a16="http://schemas.microsoft.com/office/drawing/2014/main" id="{B48C2487-AEB8-4091-9776-CD36C7A9FD46}"/>
            </a:ext>
          </a:extLst>
        </xdr:cNvPr>
        <xdr:cNvSpPr txBox="1">
          <a:spLocks noChangeArrowheads="1"/>
        </xdr:cNvSpPr>
      </xdr:nvSpPr>
      <xdr:spPr bwMode="auto">
        <a:xfrm>
          <a:off x="53721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206</xdr:row>
      <xdr:rowOff>0</xdr:rowOff>
    </xdr:from>
    <xdr:ext cx="57150" cy="38100"/>
    <xdr:sp macro="" textlink="">
      <xdr:nvSpPr>
        <xdr:cNvPr id="557" name="Text Box 22">
          <a:extLst>
            <a:ext uri="{FF2B5EF4-FFF2-40B4-BE49-F238E27FC236}">
              <a16:creationId xmlns:a16="http://schemas.microsoft.com/office/drawing/2014/main" id="{6A60F5AE-1D51-4BBB-8532-7210C9D59BB2}"/>
            </a:ext>
          </a:extLst>
        </xdr:cNvPr>
        <xdr:cNvSpPr txBox="1">
          <a:spLocks noChangeArrowheads="1"/>
        </xdr:cNvSpPr>
      </xdr:nvSpPr>
      <xdr:spPr bwMode="auto">
        <a:xfrm>
          <a:off x="68580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206</xdr:row>
      <xdr:rowOff>0</xdr:rowOff>
    </xdr:from>
    <xdr:ext cx="57150" cy="38100"/>
    <xdr:sp macro="" textlink="">
      <xdr:nvSpPr>
        <xdr:cNvPr id="558" name="Text Box 22">
          <a:extLst>
            <a:ext uri="{FF2B5EF4-FFF2-40B4-BE49-F238E27FC236}">
              <a16:creationId xmlns:a16="http://schemas.microsoft.com/office/drawing/2014/main" id="{B601B125-EE4E-4B37-A614-DBB7F64E6839}"/>
            </a:ext>
          </a:extLst>
        </xdr:cNvPr>
        <xdr:cNvSpPr txBox="1">
          <a:spLocks noChangeArrowheads="1"/>
        </xdr:cNvSpPr>
      </xdr:nvSpPr>
      <xdr:spPr bwMode="auto">
        <a:xfrm>
          <a:off x="59436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206</xdr:row>
      <xdr:rowOff>0</xdr:rowOff>
    </xdr:from>
    <xdr:ext cx="57150" cy="38100"/>
    <xdr:sp macro="" textlink="">
      <xdr:nvSpPr>
        <xdr:cNvPr id="559" name="Text Box 22">
          <a:extLst>
            <a:ext uri="{FF2B5EF4-FFF2-40B4-BE49-F238E27FC236}">
              <a16:creationId xmlns:a16="http://schemas.microsoft.com/office/drawing/2014/main" id="{561D1154-2C4B-4B0F-A32E-9A797BAEF283}"/>
            </a:ext>
          </a:extLst>
        </xdr:cNvPr>
        <xdr:cNvSpPr txBox="1">
          <a:spLocks noChangeArrowheads="1"/>
        </xdr:cNvSpPr>
      </xdr:nvSpPr>
      <xdr:spPr bwMode="auto">
        <a:xfrm>
          <a:off x="29718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206</xdr:row>
      <xdr:rowOff>0</xdr:rowOff>
    </xdr:from>
    <xdr:ext cx="42863" cy="38100"/>
    <xdr:sp macro="" textlink="">
      <xdr:nvSpPr>
        <xdr:cNvPr id="560" name="Text Box 22">
          <a:extLst>
            <a:ext uri="{FF2B5EF4-FFF2-40B4-BE49-F238E27FC236}">
              <a16:creationId xmlns:a16="http://schemas.microsoft.com/office/drawing/2014/main" id="{6311DEE0-F8D3-4F46-9FEB-ED4ACF2221E7}"/>
            </a:ext>
          </a:extLst>
        </xdr:cNvPr>
        <xdr:cNvSpPr txBox="1">
          <a:spLocks noChangeArrowheads="1"/>
        </xdr:cNvSpPr>
      </xdr:nvSpPr>
      <xdr:spPr bwMode="auto">
        <a:xfrm>
          <a:off x="5143500" y="54521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206</xdr:row>
      <xdr:rowOff>0</xdr:rowOff>
    </xdr:from>
    <xdr:ext cx="57150" cy="38100"/>
    <xdr:sp macro="" textlink="">
      <xdr:nvSpPr>
        <xdr:cNvPr id="561" name="Text Box 22">
          <a:extLst>
            <a:ext uri="{FF2B5EF4-FFF2-40B4-BE49-F238E27FC236}">
              <a16:creationId xmlns:a16="http://schemas.microsoft.com/office/drawing/2014/main" id="{27865E34-66F7-4A36-8BD5-9F3F2CE2F131}"/>
            </a:ext>
          </a:extLst>
        </xdr:cNvPr>
        <xdr:cNvSpPr txBox="1">
          <a:spLocks noChangeArrowheads="1"/>
        </xdr:cNvSpPr>
      </xdr:nvSpPr>
      <xdr:spPr bwMode="auto">
        <a:xfrm>
          <a:off x="38862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206</xdr:row>
      <xdr:rowOff>0</xdr:rowOff>
    </xdr:from>
    <xdr:ext cx="57150" cy="38100"/>
    <xdr:sp macro="" textlink="">
      <xdr:nvSpPr>
        <xdr:cNvPr id="562" name="Text Box 22">
          <a:extLst>
            <a:ext uri="{FF2B5EF4-FFF2-40B4-BE49-F238E27FC236}">
              <a16:creationId xmlns:a16="http://schemas.microsoft.com/office/drawing/2014/main" id="{6F8AE976-4990-475F-B07E-2D16F8652D64}"/>
            </a:ext>
          </a:extLst>
        </xdr:cNvPr>
        <xdr:cNvSpPr txBox="1">
          <a:spLocks noChangeArrowheads="1"/>
        </xdr:cNvSpPr>
      </xdr:nvSpPr>
      <xdr:spPr bwMode="auto">
        <a:xfrm>
          <a:off x="48006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563" name="Text Box 80">
          <a:extLst>
            <a:ext uri="{FF2B5EF4-FFF2-40B4-BE49-F238E27FC236}">
              <a16:creationId xmlns:a16="http://schemas.microsoft.com/office/drawing/2014/main" id="{6DE11145-BB5E-438C-88DA-9ADBD7D35305}"/>
            </a:ext>
          </a:extLst>
        </xdr:cNvPr>
        <xdr:cNvSpPr txBox="1">
          <a:spLocks noChangeArrowheads="1"/>
        </xdr:cNvSpPr>
      </xdr:nvSpPr>
      <xdr:spPr bwMode="auto">
        <a:xfrm>
          <a:off x="54864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564" name="Text Box 117">
          <a:extLst>
            <a:ext uri="{FF2B5EF4-FFF2-40B4-BE49-F238E27FC236}">
              <a16:creationId xmlns:a16="http://schemas.microsoft.com/office/drawing/2014/main" id="{7643E4FE-3312-4D20-A980-D8D7959A38D7}"/>
            </a:ext>
          </a:extLst>
        </xdr:cNvPr>
        <xdr:cNvSpPr txBox="1">
          <a:spLocks noChangeArrowheads="1"/>
        </xdr:cNvSpPr>
      </xdr:nvSpPr>
      <xdr:spPr bwMode="auto">
        <a:xfrm>
          <a:off x="53721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206</xdr:row>
      <xdr:rowOff>0</xdr:rowOff>
    </xdr:from>
    <xdr:ext cx="57150" cy="38100"/>
    <xdr:sp macro="" textlink="">
      <xdr:nvSpPr>
        <xdr:cNvPr id="565" name="Text Box 22">
          <a:extLst>
            <a:ext uri="{FF2B5EF4-FFF2-40B4-BE49-F238E27FC236}">
              <a16:creationId xmlns:a16="http://schemas.microsoft.com/office/drawing/2014/main" id="{33411B86-1EF7-4E0C-B3C8-0E3F3E4EE545}"/>
            </a:ext>
          </a:extLst>
        </xdr:cNvPr>
        <xdr:cNvSpPr txBox="1">
          <a:spLocks noChangeArrowheads="1"/>
        </xdr:cNvSpPr>
      </xdr:nvSpPr>
      <xdr:spPr bwMode="auto">
        <a:xfrm>
          <a:off x="53721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566" name="Text Box 22">
          <a:extLst>
            <a:ext uri="{FF2B5EF4-FFF2-40B4-BE49-F238E27FC236}">
              <a16:creationId xmlns:a16="http://schemas.microsoft.com/office/drawing/2014/main" id="{D3C54533-B2B9-4828-9B8E-E47483C4568A}"/>
            </a:ext>
          </a:extLst>
        </xdr:cNvPr>
        <xdr:cNvSpPr txBox="1">
          <a:spLocks noChangeArrowheads="1"/>
        </xdr:cNvSpPr>
      </xdr:nvSpPr>
      <xdr:spPr bwMode="auto">
        <a:xfrm>
          <a:off x="60579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567" name="Text Box 22">
          <a:extLst>
            <a:ext uri="{FF2B5EF4-FFF2-40B4-BE49-F238E27FC236}">
              <a16:creationId xmlns:a16="http://schemas.microsoft.com/office/drawing/2014/main" id="{6B7F6169-3D41-4771-B5A6-8A170B7A1CBC}"/>
            </a:ext>
          </a:extLst>
        </xdr:cNvPr>
        <xdr:cNvSpPr txBox="1">
          <a:spLocks noChangeArrowheads="1"/>
        </xdr:cNvSpPr>
      </xdr:nvSpPr>
      <xdr:spPr bwMode="auto">
        <a:xfrm>
          <a:off x="57150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206</xdr:row>
      <xdr:rowOff>0</xdr:rowOff>
    </xdr:from>
    <xdr:ext cx="42863" cy="47625"/>
    <xdr:sp macro="" textlink="">
      <xdr:nvSpPr>
        <xdr:cNvPr id="568" name="Text Box 80">
          <a:extLst>
            <a:ext uri="{FF2B5EF4-FFF2-40B4-BE49-F238E27FC236}">
              <a16:creationId xmlns:a16="http://schemas.microsoft.com/office/drawing/2014/main" id="{20BFAFF6-4888-407D-B544-7BDCDE9B7DE5}"/>
            </a:ext>
          </a:extLst>
        </xdr:cNvPr>
        <xdr:cNvSpPr txBox="1">
          <a:spLocks noChangeArrowheads="1"/>
        </xdr:cNvSpPr>
      </xdr:nvSpPr>
      <xdr:spPr bwMode="auto">
        <a:xfrm>
          <a:off x="54864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206</xdr:row>
      <xdr:rowOff>0</xdr:rowOff>
    </xdr:from>
    <xdr:ext cx="42863" cy="47625"/>
    <xdr:sp macro="" textlink="">
      <xdr:nvSpPr>
        <xdr:cNvPr id="569" name="Text Box 117">
          <a:extLst>
            <a:ext uri="{FF2B5EF4-FFF2-40B4-BE49-F238E27FC236}">
              <a16:creationId xmlns:a16="http://schemas.microsoft.com/office/drawing/2014/main" id="{F662DC1E-100E-4E87-9205-EB0859A22BBC}"/>
            </a:ext>
          </a:extLst>
        </xdr:cNvPr>
        <xdr:cNvSpPr txBox="1">
          <a:spLocks noChangeArrowheads="1"/>
        </xdr:cNvSpPr>
      </xdr:nvSpPr>
      <xdr:spPr bwMode="auto">
        <a:xfrm>
          <a:off x="5372100" y="54521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206</xdr:row>
      <xdr:rowOff>0</xdr:rowOff>
    </xdr:from>
    <xdr:ext cx="57150" cy="38100"/>
    <xdr:sp macro="" textlink="">
      <xdr:nvSpPr>
        <xdr:cNvPr id="570" name="Text Box 22">
          <a:extLst>
            <a:ext uri="{FF2B5EF4-FFF2-40B4-BE49-F238E27FC236}">
              <a16:creationId xmlns:a16="http://schemas.microsoft.com/office/drawing/2014/main" id="{5A3A3F61-FB8F-4287-A2AE-79975FEB0D5F}"/>
            </a:ext>
          </a:extLst>
        </xdr:cNvPr>
        <xdr:cNvSpPr txBox="1">
          <a:spLocks noChangeArrowheads="1"/>
        </xdr:cNvSpPr>
      </xdr:nvSpPr>
      <xdr:spPr bwMode="auto">
        <a:xfrm>
          <a:off x="60579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206</xdr:row>
      <xdr:rowOff>0</xdr:rowOff>
    </xdr:from>
    <xdr:ext cx="42863" cy="38100"/>
    <xdr:sp macro="" textlink="">
      <xdr:nvSpPr>
        <xdr:cNvPr id="571" name="Text Box 22">
          <a:extLst>
            <a:ext uri="{FF2B5EF4-FFF2-40B4-BE49-F238E27FC236}">
              <a16:creationId xmlns:a16="http://schemas.microsoft.com/office/drawing/2014/main" id="{46D1ED92-31CF-4B2C-A22A-B307D7F37C5A}"/>
            </a:ext>
          </a:extLst>
        </xdr:cNvPr>
        <xdr:cNvSpPr txBox="1">
          <a:spLocks noChangeArrowheads="1"/>
        </xdr:cNvSpPr>
      </xdr:nvSpPr>
      <xdr:spPr bwMode="auto">
        <a:xfrm>
          <a:off x="6972300" y="54521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206</xdr:row>
      <xdr:rowOff>0</xdr:rowOff>
    </xdr:from>
    <xdr:ext cx="57150" cy="38100"/>
    <xdr:sp macro="" textlink="">
      <xdr:nvSpPr>
        <xdr:cNvPr id="572" name="Text Box 22">
          <a:extLst>
            <a:ext uri="{FF2B5EF4-FFF2-40B4-BE49-F238E27FC236}">
              <a16:creationId xmlns:a16="http://schemas.microsoft.com/office/drawing/2014/main" id="{E570813A-56EB-4237-B197-9B73A4E388CA}"/>
            </a:ext>
          </a:extLst>
        </xdr:cNvPr>
        <xdr:cNvSpPr txBox="1">
          <a:spLocks noChangeArrowheads="1"/>
        </xdr:cNvSpPr>
      </xdr:nvSpPr>
      <xdr:spPr bwMode="auto">
        <a:xfrm>
          <a:off x="57150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206</xdr:row>
      <xdr:rowOff>0</xdr:rowOff>
    </xdr:from>
    <xdr:ext cx="57150" cy="38100"/>
    <xdr:sp macro="" textlink="">
      <xdr:nvSpPr>
        <xdr:cNvPr id="573" name="Text Box 22">
          <a:extLst>
            <a:ext uri="{FF2B5EF4-FFF2-40B4-BE49-F238E27FC236}">
              <a16:creationId xmlns:a16="http://schemas.microsoft.com/office/drawing/2014/main" id="{2502C99D-02A4-47FA-B5FF-4DF921D36FC5}"/>
            </a:ext>
          </a:extLst>
        </xdr:cNvPr>
        <xdr:cNvSpPr txBox="1">
          <a:spLocks noChangeArrowheads="1"/>
        </xdr:cNvSpPr>
      </xdr:nvSpPr>
      <xdr:spPr bwMode="auto">
        <a:xfrm>
          <a:off x="6629400" y="54521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90</xdr:row>
      <xdr:rowOff>130969</xdr:rowOff>
    </xdr:from>
    <xdr:to>
      <xdr:col>32</xdr:col>
      <xdr:colOff>38101</xdr:colOff>
      <xdr:row>90</xdr:row>
      <xdr:rowOff>178594</xdr:rowOff>
    </xdr:to>
    <xdr:sp macro="" textlink="">
      <xdr:nvSpPr>
        <xdr:cNvPr id="574" name="Text Box 80">
          <a:extLst>
            <a:ext uri="{FF2B5EF4-FFF2-40B4-BE49-F238E27FC236}">
              <a16:creationId xmlns:a16="http://schemas.microsoft.com/office/drawing/2014/main" id="{BFEAF2BB-B8E4-4A44-A8A3-9C84BC4AD33F}"/>
            </a:ext>
          </a:extLst>
        </xdr:cNvPr>
        <xdr:cNvSpPr txBox="1">
          <a:spLocks noChangeArrowheads="1"/>
        </xdr:cNvSpPr>
      </xdr:nvSpPr>
      <xdr:spPr bwMode="auto">
        <a:xfrm>
          <a:off x="3657600" y="27044809"/>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90</xdr:row>
      <xdr:rowOff>0</xdr:rowOff>
    </xdr:from>
    <xdr:to>
      <xdr:col>31</xdr:col>
      <xdr:colOff>38100</xdr:colOff>
      <xdr:row>90</xdr:row>
      <xdr:rowOff>47625</xdr:rowOff>
    </xdr:to>
    <xdr:sp macro="" textlink="">
      <xdr:nvSpPr>
        <xdr:cNvPr id="575" name="Text Box 117">
          <a:extLst>
            <a:ext uri="{FF2B5EF4-FFF2-40B4-BE49-F238E27FC236}">
              <a16:creationId xmlns:a16="http://schemas.microsoft.com/office/drawing/2014/main" id="{4D96A412-9A34-4840-8C33-60AE22FBDEE5}"/>
            </a:ext>
          </a:extLst>
        </xdr:cNvPr>
        <xdr:cNvSpPr txBox="1">
          <a:spLocks noChangeArrowheads="1"/>
        </xdr:cNvSpPr>
      </xdr:nvSpPr>
      <xdr:spPr bwMode="auto">
        <a:xfrm>
          <a:off x="3543300" y="2691384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94</xdr:row>
      <xdr:rowOff>23813</xdr:rowOff>
    </xdr:from>
    <xdr:to>
      <xdr:col>30</xdr:col>
      <xdr:colOff>76199</xdr:colOff>
      <xdr:row>94</xdr:row>
      <xdr:rowOff>71438</xdr:rowOff>
    </xdr:to>
    <xdr:sp macro="" textlink="">
      <xdr:nvSpPr>
        <xdr:cNvPr id="576" name="Text Box 118">
          <a:extLst>
            <a:ext uri="{FF2B5EF4-FFF2-40B4-BE49-F238E27FC236}">
              <a16:creationId xmlns:a16="http://schemas.microsoft.com/office/drawing/2014/main" id="{29944DE8-6C82-45A6-8DE4-3740952D0B74}"/>
            </a:ext>
          </a:extLst>
        </xdr:cNvPr>
        <xdr:cNvSpPr txBox="1">
          <a:spLocks noChangeArrowheads="1"/>
        </xdr:cNvSpPr>
      </xdr:nvSpPr>
      <xdr:spPr bwMode="auto">
        <a:xfrm>
          <a:off x="3471862" y="27943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90</xdr:row>
      <xdr:rowOff>0</xdr:rowOff>
    </xdr:from>
    <xdr:to>
      <xdr:col>29</xdr:col>
      <xdr:colOff>38100</xdr:colOff>
      <xdr:row>90</xdr:row>
      <xdr:rowOff>38100</xdr:rowOff>
    </xdr:to>
    <xdr:sp macro="" textlink="">
      <xdr:nvSpPr>
        <xdr:cNvPr id="577" name="Text Box 22">
          <a:extLst>
            <a:ext uri="{FF2B5EF4-FFF2-40B4-BE49-F238E27FC236}">
              <a16:creationId xmlns:a16="http://schemas.microsoft.com/office/drawing/2014/main" id="{8ABD25BD-DECC-45F7-A228-70B054E68A91}"/>
            </a:ext>
          </a:extLst>
        </xdr:cNvPr>
        <xdr:cNvSpPr txBox="1">
          <a:spLocks noChangeArrowheads="1"/>
        </xdr:cNvSpPr>
      </xdr:nvSpPr>
      <xdr:spPr bwMode="auto">
        <a:xfrm>
          <a:off x="3314700" y="2691384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90</xdr:row>
      <xdr:rowOff>0</xdr:rowOff>
    </xdr:from>
    <xdr:to>
      <xdr:col>31</xdr:col>
      <xdr:colOff>57150</xdr:colOff>
      <xdr:row>90</xdr:row>
      <xdr:rowOff>38100</xdr:rowOff>
    </xdr:to>
    <xdr:sp macro="" textlink="">
      <xdr:nvSpPr>
        <xdr:cNvPr id="578" name="Text Box 22">
          <a:extLst>
            <a:ext uri="{FF2B5EF4-FFF2-40B4-BE49-F238E27FC236}">
              <a16:creationId xmlns:a16="http://schemas.microsoft.com/office/drawing/2014/main" id="{C9AFA639-497D-43D3-AEE4-503F128958C6}"/>
            </a:ext>
          </a:extLst>
        </xdr:cNvPr>
        <xdr:cNvSpPr txBox="1">
          <a:spLocks noChangeArrowheads="1"/>
        </xdr:cNvSpPr>
      </xdr:nvSpPr>
      <xdr:spPr bwMode="auto">
        <a:xfrm>
          <a:off x="3543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90</xdr:row>
      <xdr:rowOff>0</xdr:rowOff>
    </xdr:from>
    <xdr:to>
      <xdr:col>45</xdr:col>
      <xdr:colOff>57150</xdr:colOff>
      <xdr:row>90</xdr:row>
      <xdr:rowOff>38100</xdr:rowOff>
    </xdr:to>
    <xdr:sp macro="" textlink="">
      <xdr:nvSpPr>
        <xdr:cNvPr id="579" name="Text Box 22">
          <a:extLst>
            <a:ext uri="{FF2B5EF4-FFF2-40B4-BE49-F238E27FC236}">
              <a16:creationId xmlns:a16="http://schemas.microsoft.com/office/drawing/2014/main" id="{1F6D7FE5-A9E4-478F-9ED2-97724ED677EB}"/>
            </a:ext>
          </a:extLst>
        </xdr:cNvPr>
        <xdr:cNvSpPr txBox="1">
          <a:spLocks noChangeArrowheads="1"/>
        </xdr:cNvSpPr>
      </xdr:nvSpPr>
      <xdr:spPr bwMode="auto">
        <a:xfrm>
          <a:off x="5143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90</xdr:row>
      <xdr:rowOff>0</xdr:rowOff>
    </xdr:from>
    <xdr:to>
      <xdr:col>49</xdr:col>
      <xdr:colOff>57150</xdr:colOff>
      <xdr:row>90</xdr:row>
      <xdr:rowOff>38100</xdr:rowOff>
    </xdr:to>
    <xdr:sp macro="" textlink="">
      <xdr:nvSpPr>
        <xdr:cNvPr id="580" name="Text Box 22">
          <a:extLst>
            <a:ext uri="{FF2B5EF4-FFF2-40B4-BE49-F238E27FC236}">
              <a16:creationId xmlns:a16="http://schemas.microsoft.com/office/drawing/2014/main" id="{7665B175-B93D-4CE2-8702-5D8E1F169AE8}"/>
            </a:ext>
          </a:extLst>
        </xdr:cNvPr>
        <xdr:cNvSpPr txBox="1">
          <a:spLocks noChangeArrowheads="1"/>
        </xdr:cNvSpPr>
      </xdr:nvSpPr>
      <xdr:spPr bwMode="auto">
        <a:xfrm>
          <a:off x="56007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90</xdr:row>
      <xdr:rowOff>0</xdr:rowOff>
    </xdr:from>
    <xdr:ext cx="42862" cy="28575"/>
    <xdr:sp macro="" textlink="">
      <xdr:nvSpPr>
        <xdr:cNvPr id="581" name="Text Box 23">
          <a:extLst>
            <a:ext uri="{FF2B5EF4-FFF2-40B4-BE49-F238E27FC236}">
              <a16:creationId xmlns:a16="http://schemas.microsoft.com/office/drawing/2014/main" id="{5F21F2BA-0507-42E8-9B6B-B4B762437162}"/>
            </a:ext>
          </a:extLst>
        </xdr:cNvPr>
        <xdr:cNvSpPr txBox="1">
          <a:spLocks noChangeArrowheads="1"/>
        </xdr:cNvSpPr>
      </xdr:nvSpPr>
      <xdr:spPr bwMode="auto">
        <a:xfrm>
          <a:off x="52578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90</xdr:row>
      <xdr:rowOff>0</xdr:rowOff>
    </xdr:from>
    <xdr:ext cx="42863" cy="38100"/>
    <xdr:sp macro="" textlink="">
      <xdr:nvSpPr>
        <xdr:cNvPr id="582" name="Text Box 22">
          <a:extLst>
            <a:ext uri="{FF2B5EF4-FFF2-40B4-BE49-F238E27FC236}">
              <a16:creationId xmlns:a16="http://schemas.microsoft.com/office/drawing/2014/main" id="{89A6FCA6-AA84-456D-A764-79B89D1AC101}"/>
            </a:ext>
          </a:extLst>
        </xdr:cNvPr>
        <xdr:cNvSpPr txBox="1">
          <a:spLocks noChangeArrowheads="1"/>
        </xdr:cNvSpPr>
      </xdr:nvSpPr>
      <xdr:spPr bwMode="auto">
        <a:xfrm>
          <a:off x="52578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90</xdr:row>
      <xdr:rowOff>0</xdr:rowOff>
    </xdr:from>
    <xdr:ext cx="42862" cy="28575"/>
    <xdr:sp macro="" textlink="">
      <xdr:nvSpPr>
        <xdr:cNvPr id="583" name="Text Box 23">
          <a:extLst>
            <a:ext uri="{FF2B5EF4-FFF2-40B4-BE49-F238E27FC236}">
              <a16:creationId xmlns:a16="http://schemas.microsoft.com/office/drawing/2014/main" id="{F2C116FF-6341-4059-A2A9-29B03D0BF1B5}"/>
            </a:ext>
          </a:extLst>
        </xdr:cNvPr>
        <xdr:cNvSpPr txBox="1">
          <a:spLocks noChangeArrowheads="1"/>
        </xdr:cNvSpPr>
      </xdr:nvSpPr>
      <xdr:spPr bwMode="auto">
        <a:xfrm>
          <a:off x="52578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584" name="Text Box 22">
          <a:extLst>
            <a:ext uri="{FF2B5EF4-FFF2-40B4-BE49-F238E27FC236}">
              <a16:creationId xmlns:a16="http://schemas.microsoft.com/office/drawing/2014/main" id="{FCBB80FD-7C90-4CF2-9009-9F6D64AA0B4D}"/>
            </a:ext>
          </a:extLst>
        </xdr:cNvPr>
        <xdr:cNvSpPr txBox="1">
          <a:spLocks noChangeArrowheads="1"/>
        </xdr:cNvSpPr>
      </xdr:nvSpPr>
      <xdr:spPr bwMode="auto">
        <a:xfrm>
          <a:off x="4229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585" name="Text Box 22">
          <a:extLst>
            <a:ext uri="{FF2B5EF4-FFF2-40B4-BE49-F238E27FC236}">
              <a16:creationId xmlns:a16="http://schemas.microsoft.com/office/drawing/2014/main" id="{C9DE6996-767C-4342-A46E-598963095949}"/>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90</xdr:row>
      <xdr:rowOff>0</xdr:rowOff>
    </xdr:from>
    <xdr:ext cx="57150" cy="38100"/>
    <xdr:sp macro="" textlink="">
      <xdr:nvSpPr>
        <xdr:cNvPr id="586" name="Text Box 22">
          <a:extLst>
            <a:ext uri="{FF2B5EF4-FFF2-40B4-BE49-F238E27FC236}">
              <a16:creationId xmlns:a16="http://schemas.microsoft.com/office/drawing/2014/main" id="{290C6382-7817-4108-A616-8EE4411348F8}"/>
            </a:ext>
          </a:extLst>
        </xdr:cNvPr>
        <xdr:cNvSpPr txBox="1">
          <a:spLocks noChangeArrowheads="1"/>
        </xdr:cNvSpPr>
      </xdr:nvSpPr>
      <xdr:spPr bwMode="auto">
        <a:xfrm>
          <a:off x="6858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90</xdr:row>
      <xdr:rowOff>0</xdr:rowOff>
    </xdr:from>
    <xdr:ext cx="57150" cy="38100"/>
    <xdr:sp macro="" textlink="">
      <xdr:nvSpPr>
        <xdr:cNvPr id="587" name="Text Box 22">
          <a:extLst>
            <a:ext uri="{FF2B5EF4-FFF2-40B4-BE49-F238E27FC236}">
              <a16:creationId xmlns:a16="http://schemas.microsoft.com/office/drawing/2014/main" id="{F34CAB5E-5FD7-4368-8861-C26D1739467B}"/>
            </a:ext>
          </a:extLst>
        </xdr:cNvPr>
        <xdr:cNvSpPr txBox="1">
          <a:spLocks noChangeArrowheads="1"/>
        </xdr:cNvSpPr>
      </xdr:nvSpPr>
      <xdr:spPr bwMode="auto">
        <a:xfrm>
          <a:off x="5943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90</xdr:row>
      <xdr:rowOff>0</xdr:rowOff>
    </xdr:from>
    <xdr:ext cx="42863" cy="38100"/>
    <xdr:sp macro="" textlink="">
      <xdr:nvSpPr>
        <xdr:cNvPr id="588" name="Text Box 22">
          <a:extLst>
            <a:ext uri="{FF2B5EF4-FFF2-40B4-BE49-F238E27FC236}">
              <a16:creationId xmlns:a16="http://schemas.microsoft.com/office/drawing/2014/main" id="{AAE7388A-F243-4C60-B1AC-097720C3A234}"/>
            </a:ext>
          </a:extLst>
        </xdr:cNvPr>
        <xdr:cNvSpPr txBox="1">
          <a:spLocks noChangeArrowheads="1"/>
        </xdr:cNvSpPr>
      </xdr:nvSpPr>
      <xdr:spPr bwMode="auto">
        <a:xfrm>
          <a:off x="51435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90</xdr:row>
      <xdr:rowOff>0</xdr:rowOff>
    </xdr:from>
    <xdr:ext cx="57150" cy="38100"/>
    <xdr:sp macro="" textlink="">
      <xdr:nvSpPr>
        <xdr:cNvPr id="589" name="Text Box 22">
          <a:extLst>
            <a:ext uri="{FF2B5EF4-FFF2-40B4-BE49-F238E27FC236}">
              <a16:creationId xmlns:a16="http://schemas.microsoft.com/office/drawing/2014/main" id="{0D58A230-8125-4C6E-B91D-0706B6E195BB}"/>
            </a:ext>
          </a:extLst>
        </xdr:cNvPr>
        <xdr:cNvSpPr txBox="1">
          <a:spLocks noChangeArrowheads="1"/>
        </xdr:cNvSpPr>
      </xdr:nvSpPr>
      <xdr:spPr bwMode="auto">
        <a:xfrm>
          <a:off x="3886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90</xdr:row>
      <xdr:rowOff>0</xdr:rowOff>
    </xdr:from>
    <xdr:ext cx="57150" cy="38100"/>
    <xdr:sp macro="" textlink="">
      <xdr:nvSpPr>
        <xdr:cNvPr id="590" name="Text Box 22">
          <a:extLst>
            <a:ext uri="{FF2B5EF4-FFF2-40B4-BE49-F238E27FC236}">
              <a16:creationId xmlns:a16="http://schemas.microsoft.com/office/drawing/2014/main" id="{DFDBE310-C8F0-4D23-987B-0AC6474A7700}"/>
            </a:ext>
          </a:extLst>
        </xdr:cNvPr>
        <xdr:cNvSpPr txBox="1">
          <a:spLocks noChangeArrowheads="1"/>
        </xdr:cNvSpPr>
      </xdr:nvSpPr>
      <xdr:spPr bwMode="auto">
        <a:xfrm>
          <a:off x="4800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591" name="Text Box 80">
          <a:extLst>
            <a:ext uri="{FF2B5EF4-FFF2-40B4-BE49-F238E27FC236}">
              <a16:creationId xmlns:a16="http://schemas.microsoft.com/office/drawing/2014/main" id="{4CC03CD0-5C41-49B6-B6FB-C63E2A2D10D3}"/>
            </a:ext>
          </a:extLst>
        </xdr:cNvPr>
        <xdr:cNvSpPr txBox="1">
          <a:spLocks noChangeArrowheads="1"/>
        </xdr:cNvSpPr>
      </xdr:nvSpPr>
      <xdr:spPr bwMode="auto">
        <a:xfrm>
          <a:off x="54864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592" name="Text Box 117">
          <a:extLst>
            <a:ext uri="{FF2B5EF4-FFF2-40B4-BE49-F238E27FC236}">
              <a16:creationId xmlns:a16="http://schemas.microsoft.com/office/drawing/2014/main" id="{1C40BBF0-4C5C-42E9-B3D3-0A6E37234964}"/>
            </a:ext>
          </a:extLst>
        </xdr:cNvPr>
        <xdr:cNvSpPr txBox="1">
          <a:spLocks noChangeArrowheads="1"/>
        </xdr:cNvSpPr>
      </xdr:nvSpPr>
      <xdr:spPr bwMode="auto">
        <a:xfrm>
          <a:off x="53721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593" name="Text Box 22">
          <a:extLst>
            <a:ext uri="{FF2B5EF4-FFF2-40B4-BE49-F238E27FC236}">
              <a16:creationId xmlns:a16="http://schemas.microsoft.com/office/drawing/2014/main" id="{B0B1F246-5254-4AE5-89AD-603F52D96CDC}"/>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594" name="Text Box 22">
          <a:extLst>
            <a:ext uri="{FF2B5EF4-FFF2-40B4-BE49-F238E27FC236}">
              <a16:creationId xmlns:a16="http://schemas.microsoft.com/office/drawing/2014/main" id="{51B19514-8AE2-4D4F-A203-6A84CE0BCD9F}"/>
            </a:ext>
          </a:extLst>
        </xdr:cNvPr>
        <xdr:cNvSpPr txBox="1">
          <a:spLocks noChangeArrowheads="1"/>
        </xdr:cNvSpPr>
      </xdr:nvSpPr>
      <xdr:spPr bwMode="auto">
        <a:xfrm>
          <a:off x="6057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595" name="Text Box 22">
          <a:extLst>
            <a:ext uri="{FF2B5EF4-FFF2-40B4-BE49-F238E27FC236}">
              <a16:creationId xmlns:a16="http://schemas.microsoft.com/office/drawing/2014/main" id="{99811F02-88F0-4401-A498-65D5EBD43773}"/>
            </a:ext>
          </a:extLst>
        </xdr:cNvPr>
        <xdr:cNvSpPr txBox="1">
          <a:spLocks noChangeArrowheads="1"/>
        </xdr:cNvSpPr>
      </xdr:nvSpPr>
      <xdr:spPr bwMode="auto">
        <a:xfrm>
          <a:off x="5715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596" name="Text Box 80">
          <a:extLst>
            <a:ext uri="{FF2B5EF4-FFF2-40B4-BE49-F238E27FC236}">
              <a16:creationId xmlns:a16="http://schemas.microsoft.com/office/drawing/2014/main" id="{F7C011C5-F1B1-410C-B97B-D79F83CD5F40}"/>
            </a:ext>
          </a:extLst>
        </xdr:cNvPr>
        <xdr:cNvSpPr txBox="1">
          <a:spLocks noChangeArrowheads="1"/>
        </xdr:cNvSpPr>
      </xdr:nvSpPr>
      <xdr:spPr bwMode="auto">
        <a:xfrm>
          <a:off x="54864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597" name="Text Box 117">
          <a:extLst>
            <a:ext uri="{FF2B5EF4-FFF2-40B4-BE49-F238E27FC236}">
              <a16:creationId xmlns:a16="http://schemas.microsoft.com/office/drawing/2014/main" id="{D416BF1E-9291-4B85-8758-8488D64FDFD5}"/>
            </a:ext>
          </a:extLst>
        </xdr:cNvPr>
        <xdr:cNvSpPr txBox="1">
          <a:spLocks noChangeArrowheads="1"/>
        </xdr:cNvSpPr>
      </xdr:nvSpPr>
      <xdr:spPr bwMode="auto">
        <a:xfrm>
          <a:off x="53721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598" name="Text Box 22">
          <a:extLst>
            <a:ext uri="{FF2B5EF4-FFF2-40B4-BE49-F238E27FC236}">
              <a16:creationId xmlns:a16="http://schemas.microsoft.com/office/drawing/2014/main" id="{E58129C5-1D03-4A02-920A-56F351C7F97F}"/>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599" name="Text Box 22">
          <a:extLst>
            <a:ext uri="{FF2B5EF4-FFF2-40B4-BE49-F238E27FC236}">
              <a16:creationId xmlns:a16="http://schemas.microsoft.com/office/drawing/2014/main" id="{194DAA69-50DB-4ECA-9C71-983BA603EAA9}"/>
            </a:ext>
          </a:extLst>
        </xdr:cNvPr>
        <xdr:cNvSpPr txBox="1">
          <a:spLocks noChangeArrowheads="1"/>
        </xdr:cNvSpPr>
      </xdr:nvSpPr>
      <xdr:spPr bwMode="auto">
        <a:xfrm>
          <a:off x="6057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90</xdr:row>
      <xdr:rowOff>0</xdr:rowOff>
    </xdr:from>
    <xdr:ext cx="42863" cy="38100"/>
    <xdr:sp macro="" textlink="">
      <xdr:nvSpPr>
        <xdr:cNvPr id="600" name="Text Box 22">
          <a:extLst>
            <a:ext uri="{FF2B5EF4-FFF2-40B4-BE49-F238E27FC236}">
              <a16:creationId xmlns:a16="http://schemas.microsoft.com/office/drawing/2014/main" id="{177AAA76-CCE8-4A7F-85BA-B0BB554BDFF4}"/>
            </a:ext>
          </a:extLst>
        </xdr:cNvPr>
        <xdr:cNvSpPr txBox="1">
          <a:spLocks noChangeArrowheads="1"/>
        </xdr:cNvSpPr>
      </xdr:nvSpPr>
      <xdr:spPr bwMode="auto">
        <a:xfrm>
          <a:off x="69723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601" name="Text Box 22">
          <a:extLst>
            <a:ext uri="{FF2B5EF4-FFF2-40B4-BE49-F238E27FC236}">
              <a16:creationId xmlns:a16="http://schemas.microsoft.com/office/drawing/2014/main" id="{CC9A3FE7-BB5C-4E48-AE68-35620F4A78DC}"/>
            </a:ext>
          </a:extLst>
        </xdr:cNvPr>
        <xdr:cNvSpPr txBox="1">
          <a:spLocks noChangeArrowheads="1"/>
        </xdr:cNvSpPr>
      </xdr:nvSpPr>
      <xdr:spPr bwMode="auto">
        <a:xfrm>
          <a:off x="5715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90</xdr:row>
      <xdr:rowOff>0</xdr:rowOff>
    </xdr:from>
    <xdr:ext cx="57150" cy="38100"/>
    <xdr:sp macro="" textlink="">
      <xdr:nvSpPr>
        <xdr:cNvPr id="602" name="Text Box 22">
          <a:extLst>
            <a:ext uri="{FF2B5EF4-FFF2-40B4-BE49-F238E27FC236}">
              <a16:creationId xmlns:a16="http://schemas.microsoft.com/office/drawing/2014/main" id="{CAEFE20F-FC5A-4B5F-B533-CFF9AF46E7F6}"/>
            </a:ext>
          </a:extLst>
        </xdr:cNvPr>
        <xdr:cNvSpPr txBox="1">
          <a:spLocks noChangeArrowheads="1"/>
        </xdr:cNvSpPr>
      </xdr:nvSpPr>
      <xdr:spPr bwMode="auto">
        <a:xfrm>
          <a:off x="66294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93</xdr:row>
      <xdr:rowOff>23813</xdr:rowOff>
    </xdr:from>
    <xdr:ext cx="33337" cy="47625"/>
    <xdr:sp macro="" textlink="">
      <xdr:nvSpPr>
        <xdr:cNvPr id="603" name="Text Box 118">
          <a:extLst>
            <a:ext uri="{FF2B5EF4-FFF2-40B4-BE49-F238E27FC236}">
              <a16:creationId xmlns:a16="http://schemas.microsoft.com/office/drawing/2014/main" id="{9E252963-914E-4DB8-845B-5E455902DA3D}"/>
            </a:ext>
          </a:extLst>
        </xdr:cNvPr>
        <xdr:cNvSpPr txBox="1">
          <a:spLocks noChangeArrowheads="1"/>
        </xdr:cNvSpPr>
      </xdr:nvSpPr>
      <xdr:spPr bwMode="auto">
        <a:xfrm>
          <a:off x="3471862" y="27692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90</xdr:row>
      <xdr:rowOff>0</xdr:rowOff>
    </xdr:from>
    <xdr:ext cx="57150" cy="38100"/>
    <xdr:sp macro="" textlink="">
      <xdr:nvSpPr>
        <xdr:cNvPr id="604" name="Text Box 22">
          <a:extLst>
            <a:ext uri="{FF2B5EF4-FFF2-40B4-BE49-F238E27FC236}">
              <a16:creationId xmlns:a16="http://schemas.microsoft.com/office/drawing/2014/main" id="{F650387A-917D-436C-8B2D-75F059DAA06F}"/>
            </a:ext>
          </a:extLst>
        </xdr:cNvPr>
        <xdr:cNvSpPr txBox="1">
          <a:spLocks noChangeArrowheads="1"/>
        </xdr:cNvSpPr>
      </xdr:nvSpPr>
      <xdr:spPr bwMode="auto">
        <a:xfrm>
          <a:off x="3771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90</xdr:row>
      <xdr:rowOff>0</xdr:rowOff>
    </xdr:from>
    <xdr:ext cx="42862" cy="28575"/>
    <xdr:sp macro="" textlink="">
      <xdr:nvSpPr>
        <xdr:cNvPr id="605" name="Text Box 23">
          <a:extLst>
            <a:ext uri="{FF2B5EF4-FFF2-40B4-BE49-F238E27FC236}">
              <a16:creationId xmlns:a16="http://schemas.microsoft.com/office/drawing/2014/main" id="{A75D55BD-DEE1-4DE2-B376-849F64D9F914}"/>
            </a:ext>
          </a:extLst>
        </xdr:cNvPr>
        <xdr:cNvSpPr txBox="1">
          <a:spLocks noChangeArrowheads="1"/>
        </xdr:cNvSpPr>
      </xdr:nvSpPr>
      <xdr:spPr bwMode="auto">
        <a:xfrm>
          <a:off x="34290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90</xdr:row>
      <xdr:rowOff>0</xdr:rowOff>
    </xdr:from>
    <xdr:ext cx="42863" cy="38100"/>
    <xdr:sp macro="" textlink="">
      <xdr:nvSpPr>
        <xdr:cNvPr id="606" name="Text Box 22">
          <a:extLst>
            <a:ext uri="{FF2B5EF4-FFF2-40B4-BE49-F238E27FC236}">
              <a16:creationId xmlns:a16="http://schemas.microsoft.com/office/drawing/2014/main" id="{B79569D5-156C-46B3-A16B-013102CE0AA5}"/>
            </a:ext>
          </a:extLst>
        </xdr:cNvPr>
        <xdr:cNvSpPr txBox="1">
          <a:spLocks noChangeArrowheads="1"/>
        </xdr:cNvSpPr>
      </xdr:nvSpPr>
      <xdr:spPr bwMode="auto">
        <a:xfrm>
          <a:off x="34290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90</xdr:row>
      <xdr:rowOff>0</xdr:rowOff>
    </xdr:from>
    <xdr:ext cx="57150" cy="38100"/>
    <xdr:sp macro="" textlink="">
      <xdr:nvSpPr>
        <xdr:cNvPr id="607" name="Text Box 22">
          <a:extLst>
            <a:ext uri="{FF2B5EF4-FFF2-40B4-BE49-F238E27FC236}">
              <a16:creationId xmlns:a16="http://schemas.microsoft.com/office/drawing/2014/main" id="{DD263375-8E12-4B19-B424-173FFD40B7E8}"/>
            </a:ext>
          </a:extLst>
        </xdr:cNvPr>
        <xdr:cNvSpPr txBox="1">
          <a:spLocks noChangeArrowheads="1"/>
        </xdr:cNvSpPr>
      </xdr:nvSpPr>
      <xdr:spPr bwMode="auto">
        <a:xfrm>
          <a:off x="3543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90</xdr:row>
      <xdr:rowOff>0</xdr:rowOff>
    </xdr:from>
    <xdr:ext cx="57150" cy="38100"/>
    <xdr:sp macro="" textlink="">
      <xdr:nvSpPr>
        <xdr:cNvPr id="608" name="Text Box 22">
          <a:extLst>
            <a:ext uri="{FF2B5EF4-FFF2-40B4-BE49-F238E27FC236}">
              <a16:creationId xmlns:a16="http://schemas.microsoft.com/office/drawing/2014/main" id="{E58DF135-3213-40AC-BEEC-BD9A4E138688}"/>
            </a:ext>
          </a:extLst>
        </xdr:cNvPr>
        <xdr:cNvSpPr txBox="1">
          <a:spLocks noChangeArrowheads="1"/>
        </xdr:cNvSpPr>
      </xdr:nvSpPr>
      <xdr:spPr bwMode="auto">
        <a:xfrm>
          <a:off x="5029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90</xdr:row>
      <xdr:rowOff>130969</xdr:rowOff>
    </xdr:from>
    <xdr:ext cx="42863" cy="47625"/>
    <xdr:sp macro="" textlink="">
      <xdr:nvSpPr>
        <xdr:cNvPr id="609" name="Text Box 80">
          <a:extLst>
            <a:ext uri="{FF2B5EF4-FFF2-40B4-BE49-F238E27FC236}">
              <a16:creationId xmlns:a16="http://schemas.microsoft.com/office/drawing/2014/main" id="{6829372A-719E-4541-8871-943FF5E2901C}"/>
            </a:ext>
          </a:extLst>
        </xdr:cNvPr>
        <xdr:cNvSpPr txBox="1">
          <a:spLocks noChangeArrowheads="1"/>
        </xdr:cNvSpPr>
      </xdr:nvSpPr>
      <xdr:spPr bwMode="auto">
        <a:xfrm>
          <a:off x="36576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90</xdr:row>
      <xdr:rowOff>0</xdr:rowOff>
    </xdr:from>
    <xdr:ext cx="42863" cy="47625"/>
    <xdr:sp macro="" textlink="">
      <xdr:nvSpPr>
        <xdr:cNvPr id="610" name="Text Box 117">
          <a:extLst>
            <a:ext uri="{FF2B5EF4-FFF2-40B4-BE49-F238E27FC236}">
              <a16:creationId xmlns:a16="http://schemas.microsoft.com/office/drawing/2014/main" id="{33D0D586-0E87-4149-BE2E-417B25DFA3A3}"/>
            </a:ext>
          </a:extLst>
        </xdr:cNvPr>
        <xdr:cNvSpPr txBox="1">
          <a:spLocks noChangeArrowheads="1"/>
        </xdr:cNvSpPr>
      </xdr:nvSpPr>
      <xdr:spPr bwMode="auto">
        <a:xfrm>
          <a:off x="35433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90</xdr:row>
      <xdr:rowOff>0</xdr:rowOff>
    </xdr:from>
    <xdr:ext cx="57150" cy="38100"/>
    <xdr:sp macro="" textlink="">
      <xdr:nvSpPr>
        <xdr:cNvPr id="611" name="Text Box 22">
          <a:extLst>
            <a:ext uri="{FF2B5EF4-FFF2-40B4-BE49-F238E27FC236}">
              <a16:creationId xmlns:a16="http://schemas.microsoft.com/office/drawing/2014/main" id="{6C90F29D-86EE-43BE-BBE2-F6C81B241973}"/>
            </a:ext>
          </a:extLst>
        </xdr:cNvPr>
        <xdr:cNvSpPr txBox="1">
          <a:spLocks noChangeArrowheads="1"/>
        </xdr:cNvSpPr>
      </xdr:nvSpPr>
      <xdr:spPr bwMode="auto">
        <a:xfrm>
          <a:off x="3543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612" name="Text Box 22">
          <a:extLst>
            <a:ext uri="{FF2B5EF4-FFF2-40B4-BE49-F238E27FC236}">
              <a16:creationId xmlns:a16="http://schemas.microsoft.com/office/drawing/2014/main" id="{9F745A03-D3F7-4832-8B2D-059A78D1F906}"/>
            </a:ext>
          </a:extLst>
        </xdr:cNvPr>
        <xdr:cNvSpPr txBox="1">
          <a:spLocks noChangeArrowheads="1"/>
        </xdr:cNvSpPr>
      </xdr:nvSpPr>
      <xdr:spPr bwMode="auto">
        <a:xfrm>
          <a:off x="4229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90</xdr:row>
      <xdr:rowOff>0</xdr:rowOff>
    </xdr:from>
    <xdr:ext cx="57150" cy="38100"/>
    <xdr:sp macro="" textlink="">
      <xdr:nvSpPr>
        <xdr:cNvPr id="613" name="Text Box 22">
          <a:extLst>
            <a:ext uri="{FF2B5EF4-FFF2-40B4-BE49-F238E27FC236}">
              <a16:creationId xmlns:a16="http://schemas.microsoft.com/office/drawing/2014/main" id="{35E7C32E-FF7A-49AC-AB90-FEDFD9D420C5}"/>
            </a:ext>
          </a:extLst>
        </xdr:cNvPr>
        <xdr:cNvSpPr txBox="1">
          <a:spLocks noChangeArrowheads="1"/>
        </xdr:cNvSpPr>
      </xdr:nvSpPr>
      <xdr:spPr bwMode="auto">
        <a:xfrm>
          <a:off x="3886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90</xdr:row>
      <xdr:rowOff>130969</xdr:rowOff>
    </xdr:from>
    <xdr:ext cx="42863" cy="47625"/>
    <xdr:sp macro="" textlink="">
      <xdr:nvSpPr>
        <xdr:cNvPr id="614" name="Text Box 80">
          <a:extLst>
            <a:ext uri="{FF2B5EF4-FFF2-40B4-BE49-F238E27FC236}">
              <a16:creationId xmlns:a16="http://schemas.microsoft.com/office/drawing/2014/main" id="{FFD4520B-5AF1-4B4D-A7E1-3AA34BBAAC65}"/>
            </a:ext>
          </a:extLst>
        </xdr:cNvPr>
        <xdr:cNvSpPr txBox="1">
          <a:spLocks noChangeArrowheads="1"/>
        </xdr:cNvSpPr>
      </xdr:nvSpPr>
      <xdr:spPr bwMode="auto">
        <a:xfrm>
          <a:off x="36576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90</xdr:row>
      <xdr:rowOff>0</xdr:rowOff>
    </xdr:from>
    <xdr:ext cx="42863" cy="47625"/>
    <xdr:sp macro="" textlink="">
      <xdr:nvSpPr>
        <xdr:cNvPr id="615" name="Text Box 117">
          <a:extLst>
            <a:ext uri="{FF2B5EF4-FFF2-40B4-BE49-F238E27FC236}">
              <a16:creationId xmlns:a16="http://schemas.microsoft.com/office/drawing/2014/main" id="{9DD8BA77-81AA-41AB-92FB-14CC15624CEE}"/>
            </a:ext>
          </a:extLst>
        </xdr:cNvPr>
        <xdr:cNvSpPr txBox="1">
          <a:spLocks noChangeArrowheads="1"/>
        </xdr:cNvSpPr>
      </xdr:nvSpPr>
      <xdr:spPr bwMode="auto">
        <a:xfrm>
          <a:off x="35433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90</xdr:row>
      <xdr:rowOff>0</xdr:rowOff>
    </xdr:from>
    <xdr:ext cx="57150" cy="38100"/>
    <xdr:sp macro="" textlink="">
      <xdr:nvSpPr>
        <xdr:cNvPr id="616" name="Text Box 22">
          <a:extLst>
            <a:ext uri="{FF2B5EF4-FFF2-40B4-BE49-F238E27FC236}">
              <a16:creationId xmlns:a16="http://schemas.microsoft.com/office/drawing/2014/main" id="{9C130AB1-437F-4E27-AAF2-F26A69BABBD1}"/>
            </a:ext>
          </a:extLst>
        </xdr:cNvPr>
        <xdr:cNvSpPr txBox="1">
          <a:spLocks noChangeArrowheads="1"/>
        </xdr:cNvSpPr>
      </xdr:nvSpPr>
      <xdr:spPr bwMode="auto">
        <a:xfrm>
          <a:off x="4229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90</xdr:row>
      <xdr:rowOff>0</xdr:rowOff>
    </xdr:from>
    <xdr:ext cx="42863" cy="38100"/>
    <xdr:sp macro="" textlink="">
      <xdr:nvSpPr>
        <xdr:cNvPr id="617" name="Text Box 22">
          <a:extLst>
            <a:ext uri="{FF2B5EF4-FFF2-40B4-BE49-F238E27FC236}">
              <a16:creationId xmlns:a16="http://schemas.microsoft.com/office/drawing/2014/main" id="{F707705B-7F25-4F87-9CA6-22568C936376}"/>
            </a:ext>
          </a:extLst>
        </xdr:cNvPr>
        <xdr:cNvSpPr txBox="1">
          <a:spLocks noChangeArrowheads="1"/>
        </xdr:cNvSpPr>
      </xdr:nvSpPr>
      <xdr:spPr bwMode="auto">
        <a:xfrm>
          <a:off x="51435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90</xdr:row>
      <xdr:rowOff>0</xdr:rowOff>
    </xdr:from>
    <xdr:ext cx="57150" cy="38100"/>
    <xdr:sp macro="" textlink="">
      <xdr:nvSpPr>
        <xdr:cNvPr id="618" name="Text Box 22">
          <a:extLst>
            <a:ext uri="{FF2B5EF4-FFF2-40B4-BE49-F238E27FC236}">
              <a16:creationId xmlns:a16="http://schemas.microsoft.com/office/drawing/2014/main" id="{2D763CF7-5B34-4A6B-A4B2-05D31BA90286}"/>
            </a:ext>
          </a:extLst>
        </xdr:cNvPr>
        <xdr:cNvSpPr txBox="1">
          <a:spLocks noChangeArrowheads="1"/>
        </xdr:cNvSpPr>
      </xdr:nvSpPr>
      <xdr:spPr bwMode="auto">
        <a:xfrm>
          <a:off x="38862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90</xdr:row>
      <xdr:rowOff>0</xdr:rowOff>
    </xdr:from>
    <xdr:ext cx="57150" cy="38100"/>
    <xdr:sp macro="" textlink="">
      <xdr:nvSpPr>
        <xdr:cNvPr id="619" name="Text Box 22">
          <a:extLst>
            <a:ext uri="{FF2B5EF4-FFF2-40B4-BE49-F238E27FC236}">
              <a16:creationId xmlns:a16="http://schemas.microsoft.com/office/drawing/2014/main" id="{237D25F9-D220-4F8C-B276-E860B0E41D56}"/>
            </a:ext>
          </a:extLst>
        </xdr:cNvPr>
        <xdr:cNvSpPr txBox="1">
          <a:spLocks noChangeArrowheads="1"/>
        </xdr:cNvSpPr>
      </xdr:nvSpPr>
      <xdr:spPr bwMode="auto">
        <a:xfrm>
          <a:off x="4800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7626" cy="47625"/>
    <xdr:sp macro="" textlink="">
      <xdr:nvSpPr>
        <xdr:cNvPr id="620" name="Text Box 80">
          <a:extLst>
            <a:ext uri="{FF2B5EF4-FFF2-40B4-BE49-F238E27FC236}">
              <a16:creationId xmlns:a16="http://schemas.microsoft.com/office/drawing/2014/main" id="{10D6905C-2A27-4A7A-8F3D-C63264C9B081}"/>
            </a:ext>
          </a:extLst>
        </xdr:cNvPr>
        <xdr:cNvSpPr txBox="1">
          <a:spLocks noChangeArrowheads="1"/>
        </xdr:cNvSpPr>
      </xdr:nvSpPr>
      <xdr:spPr bwMode="auto">
        <a:xfrm>
          <a:off x="5486400" y="27044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7625" cy="47625"/>
    <xdr:sp macro="" textlink="">
      <xdr:nvSpPr>
        <xdr:cNvPr id="621" name="Text Box 117">
          <a:extLst>
            <a:ext uri="{FF2B5EF4-FFF2-40B4-BE49-F238E27FC236}">
              <a16:creationId xmlns:a16="http://schemas.microsoft.com/office/drawing/2014/main" id="{AFA3B9F7-AC4E-4BE0-93B2-E4F152D4B27D}"/>
            </a:ext>
          </a:extLst>
        </xdr:cNvPr>
        <xdr:cNvSpPr txBox="1">
          <a:spLocks noChangeArrowheads="1"/>
        </xdr:cNvSpPr>
      </xdr:nvSpPr>
      <xdr:spPr bwMode="auto">
        <a:xfrm>
          <a:off x="5372100" y="26913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94</xdr:row>
      <xdr:rowOff>23813</xdr:rowOff>
    </xdr:from>
    <xdr:ext cx="33337" cy="47625"/>
    <xdr:sp macro="" textlink="">
      <xdr:nvSpPr>
        <xdr:cNvPr id="622" name="Text Box 118">
          <a:extLst>
            <a:ext uri="{FF2B5EF4-FFF2-40B4-BE49-F238E27FC236}">
              <a16:creationId xmlns:a16="http://schemas.microsoft.com/office/drawing/2014/main" id="{53584DA8-EFFF-4F02-94DC-06F44E0510B4}"/>
            </a:ext>
          </a:extLst>
        </xdr:cNvPr>
        <xdr:cNvSpPr txBox="1">
          <a:spLocks noChangeArrowheads="1"/>
        </xdr:cNvSpPr>
      </xdr:nvSpPr>
      <xdr:spPr bwMode="auto">
        <a:xfrm>
          <a:off x="5300662" y="27943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623" name="Text Box 22">
          <a:extLst>
            <a:ext uri="{FF2B5EF4-FFF2-40B4-BE49-F238E27FC236}">
              <a16:creationId xmlns:a16="http://schemas.microsoft.com/office/drawing/2014/main" id="{FAD88C69-6D4C-46A0-8BA4-32A7EDA4AEEB}"/>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90</xdr:row>
      <xdr:rowOff>0</xdr:rowOff>
    </xdr:from>
    <xdr:ext cx="57150" cy="38100"/>
    <xdr:sp macro="" textlink="">
      <xdr:nvSpPr>
        <xdr:cNvPr id="624" name="Text Box 22">
          <a:extLst>
            <a:ext uri="{FF2B5EF4-FFF2-40B4-BE49-F238E27FC236}">
              <a16:creationId xmlns:a16="http://schemas.microsoft.com/office/drawing/2014/main" id="{0FA7A79F-A137-4C95-9D51-4304E1C9D6DC}"/>
            </a:ext>
          </a:extLst>
        </xdr:cNvPr>
        <xdr:cNvSpPr txBox="1">
          <a:spLocks noChangeArrowheads="1"/>
        </xdr:cNvSpPr>
      </xdr:nvSpPr>
      <xdr:spPr bwMode="auto">
        <a:xfrm>
          <a:off x="69723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90</xdr:row>
      <xdr:rowOff>0</xdr:rowOff>
    </xdr:from>
    <xdr:ext cx="42863" cy="38100"/>
    <xdr:sp macro="" textlink="">
      <xdr:nvSpPr>
        <xdr:cNvPr id="625" name="Text Box 22">
          <a:extLst>
            <a:ext uri="{FF2B5EF4-FFF2-40B4-BE49-F238E27FC236}">
              <a16:creationId xmlns:a16="http://schemas.microsoft.com/office/drawing/2014/main" id="{D2114874-6E53-435F-99EA-DCD17C38E812}"/>
            </a:ext>
          </a:extLst>
        </xdr:cNvPr>
        <xdr:cNvSpPr txBox="1">
          <a:spLocks noChangeArrowheads="1"/>
        </xdr:cNvSpPr>
      </xdr:nvSpPr>
      <xdr:spPr bwMode="auto">
        <a:xfrm>
          <a:off x="70866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90</xdr:row>
      <xdr:rowOff>0</xdr:rowOff>
    </xdr:from>
    <xdr:ext cx="57150" cy="38100"/>
    <xdr:sp macro="" textlink="">
      <xdr:nvSpPr>
        <xdr:cNvPr id="626" name="Text Box 22">
          <a:extLst>
            <a:ext uri="{FF2B5EF4-FFF2-40B4-BE49-F238E27FC236}">
              <a16:creationId xmlns:a16="http://schemas.microsoft.com/office/drawing/2014/main" id="{86A985C6-068A-42A4-B58E-F1ED756A59DC}"/>
            </a:ext>
          </a:extLst>
        </xdr:cNvPr>
        <xdr:cNvSpPr txBox="1">
          <a:spLocks noChangeArrowheads="1"/>
        </xdr:cNvSpPr>
      </xdr:nvSpPr>
      <xdr:spPr bwMode="auto">
        <a:xfrm>
          <a:off x="6057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90</xdr:row>
      <xdr:rowOff>0</xdr:rowOff>
    </xdr:from>
    <xdr:ext cx="42863" cy="38100"/>
    <xdr:sp macro="" textlink="">
      <xdr:nvSpPr>
        <xdr:cNvPr id="627" name="Text Box 22">
          <a:extLst>
            <a:ext uri="{FF2B5EF4-FFF2-40B4-BE49-F238E27FC236}">
              <a16:creationId xmlns:a16="http://schemas.microsoft.com/office/drawing/2014/main" id="{AF20ED32-9025-4789-938C-688856D61624}"/>
            </a:ext>
          </a:extLst>
        </xdr:cNvPr>
        <xdr:cNvSpPr txBox="1">
          <a:spLocks noChangeArrowheads="1"/>
        </xdr:cNvSpPr>
      </xdr:nvSpPr>
      <xdr:spPr bwMode="auto">
        <a:xfrm>
          <a:off x="69723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628" name="Text Box 22">
          <a:extLst>
            <a:ext uri="{FF2B5EF4-FFF2-40B4-BE49-F238E27FC236}">
              <a16:creationId xmlns:a16="http://schemas.microsoft.com/office/drawing/2014/main" id="{5A91A99A-DB26-4D37-8166-4BEDA218CB91}"/>
            </a:ext>
          </a:extLst>
        </xdr:cNvPr>
        <xdr:cNvSpPr txBox="1">
          <a:spLocks noChangeArrowheads="1"/>
        </xdr:cNvSpPr>
      </xdr:nvSpPr>
      <xdr:spPr bwMode="auto">
        <a:xfrm>
          <a:off x="5715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90</xdr:row>
      <xdr:rowOff>0</xdr:rowOff>
    </xdr:from>
    <xdr:ext cx="57150" cy="38100"/>
    <xdr:sp macro="" textlink="">
      <xdr:nvSpPr>
        <xdr:cNvPr id="629" name="Text Box 22">
          <a:extLst>
            <a:ext uri="{FF2B5EF4-FFF2-40B4-BE49-F238E27FC236}">
              <a16:creationId xmlns:a16="http://schemas.microsoft.com/office/drawing/2014/main" id="{E6DEF0D1-30FB-485C-9318-E8B1ACF5004D}"/>
            </a:ext>
          </a:extLst>
        </xdr:cNvPr>
        <xdr:cNvSpPr txBox="1">
          <a:spLocks noChangeArrowheads="1"/>
        </xdr:cNvSpPr>
      </xdr:nvSpPr>
      <xdr:spPr bwMode="auto">
        <a:xfrm>
          <a:off x="66294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93</xdr:row>
      <xdr:rowOff>23813</xdr:rowOff>
    </xdr:from>
    <xdr:ext cx="33337" cy="47625"/>
    <xdr:sp macro="" textlink="">
      <xdr:nvSpPr>
        <xdr:cNvPr id="630" name="Text Box 118">
          <a:extLst>
            <a:ext uri="{FF2B5EF4-FFF2-40B4-BE49-F238E27FC236}">
              <a16:creationId xmlns:a16="http://schemas.microsoft.com/office/drawing/2014/main" id="{E6628657-BD76-4786-AED1-6D498D72B7EA}"/>
            </a:ext>
          </a:extLst>
        </xdr:cNvPr>
        <xdr:cNvSpPr txBox="1">
          <a:spLocks noChangeArrowheads="1"/>
        </xdr:cNvSpPr>
      </xdr:nvSpPr>
      <xdr:spPr bwMode="auto">
        <a:xfrm>
          <a:off x="5300662" y="27692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90</xdr:row>
      <xdr:rowOff>0</xdr:rowOff>
    </xdr:from>
    <xdr:ext cx="57150" cy="38100"/>
    <xdr:sp macro="" textlink="">
      <xdr:nvSpPr>
        <xdr:cNvPr id="631" name="Text Box 22">
          <a:extLst>
            <a:ext uri="{FF2B5EF4-FFF2-40B4-BE49-F238E27FC236}">
              <a16:creationId xmlns:a16="http://schemas.microsoft.com/office/drawing/2014/main" id="{180DFB3A-56B8-4343-AE82-D54803A625B4}"/>
            </a:ext>
          </a:extLst>
        </xdr:cNvPr>
        <xdr:cNvSpPr txBox="1">
          <a:spLocks noChangeArrowheads="1"/>
        </xdr:cNvSpPr>
      </xdr:nvSpPr>
      <xdr:spPr bwMode="auto">
        <a:xfrm>
          <a:off x="56007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90</xdr:row>
      <xdr:rowOff>0</xdr:rowOff>
    </xdr:from>
    <xdr:ext cx="42862" cy="28575"/>
    <xdr:sp macro="" textlink="">
      <xdr:nvSpPr>
        <xdr:cNvPr id="632" name="Text Box 23">
          <a:extLst>
            <a:ext uri="{FF2B5EF4-FFF2-40B4-BE49-F238E27FC236}">
              <a16:creationId xmlns:a16="http://schemas.microsoft.com/office/drawing/2014/main" id="{8B83C4A5-3F87-48AF-AAD7-93C5B5D09B58}"/>
            </a:ext>
          </a:extLst>
        </xdr:cNvPr>
        <xdr:cNvSpPr txBox="1">
          <a:spLocks noChangeArrowheads="1"/>
        </xdr:cNvSpPr>
      </xdr:nvSpPr>
      <xdr:spPr bwMode="auto">
        <a:xfrm>
          <a:off x="52578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90</xdr:row>
      <xdr:rowOff>0</xdr:rowOff>
    </xdr:from>
    <xdr:ext cx="42863" cy="38100"/>
    <xdr:sp macro="" textlink="">
      <xdr:nvSpPr>
        <xdr:cNvPr id="633" name="Text Box 22">
          <a:extLst>
            <a:ext uri="{FF2B5EF4-FFF2-40B4-BE49-F238E27FC236}">
              <a16:creationId xmlns:a16="http://schemas.microsoft.com/office/drawing/2014/main" id="{720F6A56-C81E-48E3-AF4C-3E8A08C65D0A}"/>
            </a:ext>
          </a:extLst>
        </xdr:cNvPr>
        <xdr:cNvSpPr txBox="1">
          <a:spLocks noChangeArrowheads="1"/>
        </xdr:cNvSpPr>
      </xdr:nvSpPr>
      <xdr:spPr bwMode="auto">
        <a:xfrm>
          <a:off x="52578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90</xdr:row>
      <xdr:rowOff>0</xdr:rowOff>
    </xdr:from>
    <xdr:ext cx="42862" cy="28575"/>
    <xdr:sp macro="" textlink="">
      <xdr:nvSpPr>
        <xdr:cNvPr id="634" name="Text Box 23">
          <a:extLst>
            <a:ext uri="{FF2B5EF4-FFF2-40B4-BE49-F238E27FC236}">
              <a16:creationId xmlns:a16="http://schemas.microsoft.com/office/drawing/2014/main" id="{0D54A731-EF66-4452-A471-FAEAB1FCC29C}"/>
            </a:ext>
          </a:extLst>
        </xdr:cNvPr>
        <xdr:cNvSpPr txBox="1">
          <a:spLocks noChangeArrowheads="1"/>
        </xdr:cNvSpPr>
      </xdr:nvSpPr>
      <xdr:spPr bwMode="auto">
        <a:xfrm>
          <a:off x="52578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635" name="Text Box 22">
          <a:extLst>
            <a:ext uri="{FF2B5EF4-FFF2-40B4-BE49-F238E27FC236}">
              <a16:creationId xmlns:a16="http://schemas.microsoft.com/office/drawing/2014/main" id="{E6D8C98B-15EA-4900-9889-5381EFE47D24}"/>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90</xdr:row>
      <xdr:rowOff>0</xdr:rowOff>
    </xdr:from>
    <xdr:ext cx="57150" cy="38100"/>
    <xdr:sp macro="" textlink="">
      <xdr:nvSpPr>
        <xdr:cNvPr id="636" name="Text Box 22">
          <a:extLst>
            <a:ext uri="{FF2B5EF4-FFF2-40B4-BE49-F238E27FC236}">
              <a16:creationId xmlns:a16="http://schemas.microsoft.com/office/drawing/2014/main" id="{7B8B1A9F-7F6F-4873-82A0-51F7202A0DFC}"/>
            </a:ext>
          </a:extLst>
        </xdr:cNvPr>
        <xdr:cNvSpPr txBox="1">
          <a:spLocks noChangeArrowheads="1"/>
        </xdr:cNvSpPr>
      </xdr:nvSpPr>
      <xdr:spPr bwMode="auto">
        <a:xfrm>
          <a:off x="6858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90</xdr:row>
      <xdr:rowOff>0</xdr:rowOff>
    </xdr:from>
    <xdr:ext cx="57150" cy="38100"/>
    <xdr:sp macro="" textlink="">
      <xdr:nvSpPr>
        <xdr:cNvPr id="637" name="Text Box 22">
          <a:extLst>
            <a:ext uri="{FF2B5EF4-FFF2-40B4-BE49-F238E27FC236}">
              <a16:creationId xmlns:a16="http://schemas.microsoft.com/office/drawing/2014/main" id="{0B9DE52D-0428-4861-8948-C8513C265B98}"/>
            </a:ext>
          </a:extLst>
        </xdr:cNvPr>
        <xdr:cNvSpPr txBox="1">
          <a:spLocks noChangeArrowheads="1"/>
        </xdr:cNvSpPr>
      </xdr:nvSpPr>
      <xdr:spPr bwMode="auto">
        <a:xfrm>
          <a:off x="59436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90</xdr:row>
      <xdr:rowOff>130969</xdr:rowOff>
    </xdr:from>
    <xdr:ext cx="42863" cy="47625"/>
    <xdr:sp macro="" textlink="">
      <xdr:nvSpPr>
        <xdr:cNvPr id="638" name="Text Box 80">
          <a:extLst>
            <a:ext uri="{FF2B5EF4-FFF2-40B4-BE49-F238E27FC236}">
              <a16:creationId xmlns:a16="http://schemas.microsoft.com/office/drawing/2014/main" id="{5E526B7C-441B-4502-B311-FD886F6301C2}"/>
            </a:ext>
          </a:extLst>
        </xdr:cNvPr>
        <xdr:cNvSpPr txBox="1">
          <a:spLocks noChangeArrowheads="1"/>
        </xdr:cNvSpPr>
      </xdr:nvSpPr>
      <xdr:spPr bwMode="auto">
        <a:xfrm>
          <a:off x="54864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639" name="Text Box 117">
          <a:extLst>
            <a:ext uri="{FF2B5EF4-FFF2-40B4-BE49-F238E27FC236}">
              <a16:creationId xmlns:a16="http://schemas.microsoft.com/office/drawing/2014/main" id="{B7EE726E-25D0-43CD-92E9-F91A33C6A2CF}"/>
            </a:ext>
          </a:extLst>
        </xdr:cNvPr>
        <xdr:cNvSpPr txBox="1">
          <a:spLocks noChangeArrowheads="1"/>
        </xdr:cNvSpPr>
      </xdr:nvSpPr>
      <xdr:spPr bwMode="auto">
        <a:xfrm>
          <a:off x="53721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640" name="Text Box 22">
          <a:extLst>
            <a:ext uri="{FF2B5EF4-FFF2-40B4-BE49-F238E27FC236}">
              <a16:creationId xmlns:a16="http://schemas.microsoft.com/office/drawing/2014/main" id="{5BCBF20E-71A1-45DF-ACF1-B9118D7DE022}"/>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641" name="Text Box 22">
          <a:extLst>
            <a:ext uri="{FF2B5EF4-FFF2-40B4-BE49-F238E27FC236}">
              <a16:creationId xmlns:a16="http://schemas.microsoft.com/office/drawing/2014/main" id="{27009D54-36B4-46A3-B217-BF3155BFE9BC}"/>
            </a:ext>
          </a:extLst>
        </xdr:cNvPr>
        <xdr:cNvSpPr txBox="1">
          <a:spLocks noChangeArrowheads="1"/>
        </xdr:cNvSpPr>
      </xdr:nvSpPr>
      <xdr:spPr bwMode="auto">
        <a:xfrm>
          <a:off x="5715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90</xdr:row>
      <xdr:rowOff>0</xdr:rowOff>
    </xdr:from>
    <xdr:ext cx="42863" cy="47625"/>
    <xdr:sp macro="" textlink="">
      <xdr:nvSpPr>
        <xdr:cNvPr id="642" name="Text Box 117">
          <a:extLst>
            <a:ext uri="{FF2B5EF4-FFF2-40B4-BE49-F238E27FC236}">
              <a16:creationId xmlns:a16="http://schemas.microsoft.com/office/drawing/2014/main" id="{86B47B0E-FB31-42AA-8E15-FC7DAA124D97}"/>
            </a:ext>
          </a:extLst>
        </xdr:cNvPr>
        <xdr:cNvSpPr txBox="1">
          <a:spLocks noChangeArrowheads="1"/>
        </xdr:cNvSpPr>
      </xdr:nvSpPr>
      <xdr:spPr bwMode="auto">
        <a:xfrm>
          <a:off x="53721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90</xdr:row>
      <xdr:rowOff>0</xdr:rowOff>
    </xdr:from>
    <xdr:ext cx="57150" cy="38100"/>
    <xdr:sp macro="" textlink="">
      <xdr:nvSpPr>
        <xdr:cNvPr id="643" name="Text Box 22">
          <a:extLst>
            <a:ext uri="{FF2B5EF4-FFF2-40B4-BE49-F238E27FC236}">
              <a16:creationId xmlns:a16="http://schemas.microsoft.com/office/drawing/2014/main" id="{5326767C-5E50-48BA-8934-6B15AB8FBD72}"/>
            </a:ext>
          </a:extLst>
        </xdr:cNvPr>
        <xdr:cNvSpPr txBox="1">
          <a:spLocks noChangeArrowheads="1"/>
        </xdr:cNvSpPr>
      </xdr:nvSpPr>
      <xdr:spPr bwMode="auto">
        <a:xfrm>
          <a:off x="53721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90</xdr:row>
      <xdr:rowOff>0</xdr:rowOff>
    </xdr:from>
    <xdr:ext cx="42863" cy="38100"/>
    <xdr:sp macro="" textlink="">
      <xdr:nvSpPr>
        <xdr:cNvPr id="644" name="Text Box 22">
          <a:extLst>
            <a:ext uri="{FF2B5EF4-FFF2-40B4-BE49-F238E27FC236}">
              <a16:creationId xmlns:a16="http://schemas.microsoft.com/office/drawing/2014/main" id="{42B1AAA1-E469-4FEC-981D-5480A520D571}"/>
            </a:ext>
          </a:extLst>
        </xdr:cNvPr>
        <xdr:cNvSpPr txBox="1">
          <a:spLocks noChangeArrowheads="1"/>
        </xdr:cNvSpPr>
      </xdr:nvSpPr>
      <xdr:spPr bwMode="auto">
        <a:xfrm>
          <a:off x="69723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90</xdr:row>
      <xdr:rowOff>0</xdr:rowOff>
    </xdr:from>
    <xdr:ext cx="57150" cy="38100"/>
    <xdr:sp macro="" textlink="">
      <xdr:nvSpPr>
        <xdr:cNvPr id="645" name="Text Box 22">
          <a:extLst>
            <a:ext uri="{FF2B5EF4-FFF2-40B4-BE49-F238E27FC236}">
              <a16:creationId xmlns:a16="http://schemas.microsoft.com/office/drawing/2014/main" id="{D1CDE50D-109D-4EF2-8ABB-654C2CDA43DC}"/>
            </a:ext>
          </a:extLst>
        </xdr:cNvPr>
        <xdr:cNvSpPr txBox="1">
          <a:spLocks noChangeArrowheads="1"/>
        </xdr:cNvSpPr>
      </xdr:nvSpPr>
      <xdr:spPr bwMode="auto">
        <a:xfrm>
          <a:off x="57150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90</xdr:row>
      <xdr:rowOff>0</xdr:rowOff>
    </xdr:from>
    <xdr:ext cx="57150" cy="38100"/>
    <xdr:sp macro="" textlink="">
      <xdr:nvSpPr>
        <xdr:cNvPr id="646" name="Text Box 22">
          <a:extLst>
            <a:ext uri="{FF2B5EF4-FFF2-40B4-BE49-F238E27FC236}">
              <a16:creationId xmlns:a16="http://schemas.microsoft.com/office/drawing/2014/main" id="{B9BEB4CD-A2D1-4D99-9652-528C5040E407}"/>
            </a:ext>
          </a:extLst>
        </xdr:cNvPr>
        <xdr:cNvSpPr txBox="1">
          <a:spLocks noChangeArrowheads="1"/>
        </xdr:cNvSpPr>
      </xdr:nvSpPr>
      <xdr:spPr bwMode="auto">
        <a:xfrm>
          <a:off x="66294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90</xdr:row>
      <xdr:rowOff>130969</xdr:rowOff>
    </xdr:from>
    <xdr:ext cx="47626" cy="47625"/>
    <xdr:sp macro="" textlink="">
      <xdr:nvSpPr>
        <xdr:cNvPr id="647" name="Text Box 80">
          <a:extLst>
            <a:ext uri="{FF2B5EF4-FFF2-40B4-BE49-F238E27FC236}">
              <a16:creationId xmlns:a16="http://schemas.microsoft.com/office/drawing/2014/main" id="{9C7A540F-5F31-4AF8-9918-F9B4B0F8140B}"/>
            </a:ext>
          </a:extLst>
        </xdr:cNvPr>
        <xdr:cNvSpPr txBox="1">
          <a:spLocks noChangeArrowheads="1"/>
        </xdr:cNvSpPr>
      </xdr:nvSpPr>
      <xdr:spPr bwMode="auto">
        <a:xfrm>
          <a:off x="5029200" y="27044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90</xdr:row>
      <xdr:rowOff>0</xdr:rowOff>
    </xdr:from>
    <xdr:ext cx="47625" cy="47625"/>
    <xdr:sp macro="" textlink="">
      <xdr:nvSpPr>
        <xdr:cNvPr id="648" name="Text Box 117">
          <a:extLst>
            <a:ext uri="{FF2B5EF4-FFF2-40B4-BE49-F238E27FC236}">
              <a16:creationId xmlns:a16="http://schemas.microsoft.com/office/drawing/2014/main" id="{606D10A6-FF48-4CD9-8604-221A9DFB74FB}"/>
            </a:ext>
          </a:extLst>
        </xdr:cNvPr>
        <xdr:cNvSpPr txBox="1">
          <a:spLocks noChangeArrowheads="1"/>
        </xdr:cNvSpPr>
      </xdr:nvSpPr>
      <xdr:spPr bwMode="auto">
        <a:xfrm>
          <a:off x="4914900" y="26913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90</xdr:row>
      <xdr:rowOff>0</xdr:rowOff>
    </xdr:from>
    <xdr:ext cx="47625" cy="38100"/>
    <xdr:sp macro="" textlink="">
      <xdr:nvSpPr>
        <xdr:cNvPr id="649" name="Text Box 22">
          <a:extLst>
            <a:ext uri="{FF2B5EF4-FFF2-40B4-BE49-F238E27FC236}">
              <a16:creationId xmlns:a16="http://schemas.microsoft.com/office/drawing/2014/main" id="{E5976C11-0A6E-488B-AB8E-D8F81204C1A3}"/>
            </a:ext>
          </a:extLst>
        </xdr:cNvPr>
        <xdr:cNvSpPr txBox="1">
          <a:spLocks noChangeArrowheads="1"/>
        </xdr:cNvSpPr>
      </xdr:nvSpPr>
      <xdr:spPr bwMode="auto">
        <a:xfrm>
          <a:off x="4686300" y="26913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90</xdr:row>
      <xdr:rowOff>0</xdr:rowOff>
    </xdr:from>
    <xdr:ext cx="57150" cy="38100"/>
    <xdr:sp macro="" textlink="">
      <xdr:nvSpPr>
        <xdr:cNvPr id="650" name="Text Box 22">
          <a:extLst>
            <a:ext uri="{FF2B5EF4-FFF2-40B4-BE49-F238E27FC236}">
              <a16:creationId xmlns:a16="http://schemas.microsoft.com/office/drawing/2014/main" id="{56DAD9BE-8874-4DB6-90B5-1F53ABBDC94C}"/>
            </a:ext>
          </a:extLst>
        </xdr:cNvPr>
        <xdr:cNvSpPr txBox="1">
          <a:spLocks noChangeArrowheads="1"/>
        </xdr:cNvSpPr>
      </xdr:nvSpPr>
      <xdr:spPr bwMode="auto">
        <a:xfrm>
          <a:off x="4914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90</xdr:row>
      <xdr:rowOff>0</xdr:rowOff>
    </xdr:from>
    <xdr:ext cx="57150" cy="38100"/>
    <xdr:sp macro="" textlink="">
      <xdr:nvSpPr>
        <xdr:cNvPr id="651" name="Text Box 22">
          <a:extLst>
            <a:ext uri="{FF2B5EF4-FFF2-40B4-BE49-F238E27FC236}">
              <a16:creationId xmlns:a16="http://schemas.microsoft.com/office/drawing/2014/main" id="{C0627B8D-CAA6-4F5A-A4A8-B4CC4CA04A6F}"/>
            </a:ext>
          </a:extLst>
        </xdr:cNvPr>
        <xdr:cNvSpPr txBox="1">
          <a:spLocks noChangeArrowheads="1"/>
        </xdr:cNvSpPr>
      </xdr:nvSpPr>
      <xdr:spPr bwMode="auto">
        <a:xfrm>
          <a:off x="51435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90</xdr:row>
      <xdr:rowOff>0</xdr:rowOff>
    </xdr:from>
    <xdr:ext cx="42862" cy="28575"/>
    <xdr:sp macro="" textlink="">
      <xdr:nvSpPr>
        <xdr:cNvPr id="652" name="Text Box 23">
          <a:extLst>
            <a:ext uri="{FF2B5EF4-FFF2-40B4-BE49-F238E27FC236}">
              <a16:creationId xmlns:a16="http://schemas.microsoft.com/office/drawing/2014/main" id="{9FF3CFE8-8793-4557-81DE-A53267A240B1}"/>
            </a:ext>
          </a:extLst>
        </xdr:cNvPr>
        <xdr:cNvSpPr txBox="1">
          <a:spLocks noChangeArrowheads="1"/>
        </xdr:cNvSpPr>
      </xdr:nvSpPr>
      <xdr:spPr bwMode="auto">
        <a:xfrm>
          <a:off x="4800600" y="26913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90</xdr:row>
      <xdr:rowOff>0</xdr:rowOff>
    </xdr:from>
    <xdr:ext cx="42863" cy="38100"/>
    <xdr:sp macro="" textlink="">
      <xdr:nvSpPr>
        <xdr:cNvPr id="653" name="Text Box 22">
          <a:extLst>
            <a:ext uri="{FF2B5EF4-FFF2-40B4-BE49-F238E27FC236}">
              <a16:creationId xmlns:a16="http://schemas.microsoft.com/office/drawing/2014/main" id="{BF39CD21-1959-4521-83E6-B2C737D121C3}"/>
            </a:ext>
          </a:extLst>
        </xdr:cNvPr>
        <xdr:cNvSpPr txBox="1">
          <a:spLocks noChangeArrowheads="1"/>
        </xdr:cNvSpPr>
      </xdr:nvSpPr>
      <xdr:spPr bwMode="auto">
        <a:xfrm>
          <a:off x="4800600" y="26913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90</xdr:row>
      <xdr:rowOff>0</xdr:rowOff>
    </xdr:from>
    <xdr:ext cx="57150" cy="38100"/>
    <xdr:sp macro="" textlink="">
      <xdr:nvSpPr>
        <xdr:cNvPr id="654" name="Text Box 22">
          <a:extLst>
            <a:ext uri="{FF2B5EF4-FFF2-40B4-BE49-F238E27FC236}">
              <a16:creationId xmlns:a16="http://schemas.microsoft.com/office/drawing/2014/main" id="{9139513B-7C01-4B38-839C-A6D1B68FD119}"/>
            </a:ext>
          </a:extLst>
        </xdr:cNvPr>
        <xdr:cNvSpPr txBox="1">
          <a:spLocks noChangeArrowheads="1"/>
        </xdr:cNvSpPr>
      </xdr:nvSpPr>
      <xdr:spPr bwMode="auto">
        <a:xfrm>
          <a:off x="4914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90</xdr:row>
      <xdr:rowOff>130969</xdr:rowOff>
    </xdr:from>
    <xdr:ext cx="42863" cy="47625"/>
    <xdr:sp macro="" textlink="">
      <xdr:nvSpPr>
        <xdr:cNvPr id="655" name="Text Box 80">
          <a:extLst>
            <a:ext uri="{FF2B5EF4-FFF2-40B4-BE49-F238E27FC236}">
              <a16:creationId xmlns:a16="http://schemas.microsoft.com/office/drawing/2014/main" id="{DB9DE361-EE5A-4245-96E4-122AE1156D79}"/>
            </a:ext>
          </a:extLst>
        </xdr:cNvPr>
        <xdr:cNvSpPr txBox="1">
          <a:spLocks noChangeArrowheads="1"/>
        </xdr:cNvSpPr>
      </xdr:nvSpPr>
      <xdr:spPr bwMode="auto">
        <a:xfrm>
          <a:off x="50292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90</xdr:row>
      <xdr:rowOff>0</xdr:rowOff>
    </xdr:from>
    <xdr:ext cx="42863" cy="47625"/>
    <xdr:sp macro="" textlink="">
      <xdr:nvSpPr>
        <xdr:cNvPr id="656" name="Text Box 117">
          <a:extLst>
            <a:ext uri="{FF2B5EF4-FFF2-40B4-BE49-F238E27FC236}">
              <a16:creationId xmlns:a16="http://schemas.microsoft.com/office/drawing/2014/main" id="{91FE1958-936B-401E-A8C0-89B7DC6B698D}"/>
            </a:ext>
          </a:extLst>
        </xdr:cNvPr>
        <xdr:cNvSpPr txBox="1">
          <a:spLocks noChangeArrowheads="1"/>
        </xdr:cNvSpPr>
      </xdr:nvSpPr>
      <xdr:spPr bwMode="auto">
        <a:xfrm>
          <a:off x="49149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90</xdr:row>
      <xdr:rowOff>0</xdr:rowOff>
    </xdr:from>
    <xdr:ext cx="57150" cy="38100"/>
    <xdr:sp macro="" textlink="">
      <xdr:nvSpPr>
        <xdr:cNvPr id="657" name="Text Box 22">
          <a:extLst>
            <a:ext uri="{FF2B5EF4-FFF2-40B4-BE49-F238E27FC236}">
              <a16:creationId xmlns:a16="http://schemas.microsoft.com/office/drawing/2014/main" id="{0F2A2E7E-F529-419B-A18C-ECAC4AE9D267}"/>
            </a:ext>
          </a:extLst>
        </xdr:cNvPr>
        <xdr:cNvSpPr txBox="1">
          <a:spLocks noChangeArrowheads="1"/>
        </xdr:cNvSpPr>
      </xdr:nvSpPr>
      <xdr:spPr bwMode="auto">
        <a:xfrm>
          <a:off x="4914900" y="26913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90</xdr:row>
      <xdr:rowOff>130969</xdr:rowOff>
    </xdr:from>
    <xdr:ext cx="42863" cy="47625"/>
    <xdr:sp macro="" textlink="">
      <xdr:nvSpPr>
        <xdr:cNvPr id="658" name="Text Box 80">
          <a:extLst>
            <a:ext uri="{FF2B5EF4-FFF2-40B4-BE49-F238E27FC236}">
              <a16:creationId xmlns:a16="http://schemas.microsoft.com/office/drawing/2014/main" id="{BD922652-C849-4836-8C1D-C356FB0A8158}"/>
            </a:ext>
          </a:extLst>
        </xdr:cNvPr>
        <xdr:cNvSpPr txBox="1">
          <a:spLocks noChangeArrowheads="1"/>
        </xdr:cNvSpPr>
      </xdr:nvSpPr>
      <xdr:spPr bwMode="auto">
        <a:xfrm>
          <a:off x="5029200" y="27044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90</xdr:row>
      <xdr:rowOff>0</xdr:rowOff>
    </xdr:from>
    <xdr:ext cx="42863" cy="47625"/>
    <xdr:sp macro="" textlink="">
      <xdr:nvSpPr>
        <xdr:cNvPr id="659" name="Text Box 117">
          <a:extLst>
            <a:ext uri="{FF2B5EF4-FFF2-40B4-BE49-F238E27FC236}">
              <a16:creationId xmlns:a16="http://schemas.microsoft.com/office/drawing/2014/main" id="{981AF314-22D4-4D0E-9AB7-082B136B4E31}"/>
            </a:ext>
          </a:extLst>
        </xdr:cNvPr>
        <xdr:cNvSpPr txBox="1">
          <a:spLocks noChangeArrowheads="1"/>
        </xdr:cNvSpPr>
      </xdr:nvSpPr>
      <xdr:spPr bwMode="auto">
        <a:xfrm>
          <a:off x="4914900" y="26913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94</xdr:row>
      <xdr:rowOff>23813</xdr:rowOff>
    </xdr:from>
    <xdr:ext cx="33337" cy="47625"/>
    <xdr:sp macro="" textlink="">
      <xdr:nvSpPr>
        <xdr:cNvPr id="660" name="Text Box 118">
          <a:extLst>
            <a:ext uri="{FF2B5EF4-FFF2-40B4-BE49-F238E27FC236}">
              <a16:creationId xmlns:a16="http://schemas.microsoft.com/office/drawing/2014/main" id="{C6E1264D-FC2C-4CAA-BD5E-7D784B103247}"/>
            </a:ext>
          </a:extLst>
        </xdr:cNvPr>
        <xdr:cNvSpPr txBox="1">
          <a:spLocks noChangeArrowheads="1"/>
        </xdr:cNvSpPr>
      </xdr:nvSpPr>
      <xdr:spPr bwMode="auto">
        <a:xfrm>
          <a:off x="4843462" y="27943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93</xdr:row>
      <xdr:rowOff>23813</xdr:rowOff>
    </xdr:from>
    <xdr:ext cx="33337" cy="47625"/>
    <xdr:sp macro="" textlink="">
      <xdr:nvSpPr>
        <xdr:cNvPr id="661" name="Text Box 118">
          <a:extLst>
            <a:ext uri="{FF2B5EF4-FFF2-40B4-BE49-F238E27FC236}">
              <a16:creationId xmlns:a16="http://schemas.microsoft.com/office/drawing/2014/main" id="{C715709E-B033-4F05-B777-509AB251A5B2}"/>
            </a:ext>
          </a:extLst>
        </xdr:cNvPr>
        <xdr:cNvSpPr txBox="1">
          <a:spLocks noChangeArrowheads="1"/>
        </xdr:cNvSpPr>
      </xdr:nvSpPr>
      <xdr:spPr bwMode="auto">
        <a:xfrm>
          <a:off x="4843462" y="27692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7626" cy="47625"/>
    <xdr:sp macro="" textlink="">
      <xdr:nvSpPr>
        <xdr:cNvPr id="662" name="Text Box 80">
          <a:extLst>
            <a:ext uri="{FF2B5EF4-FFF2-40B4-BE49-F238E27FC236}">
              <a16:creationId xmlns:a16="http://schemas.microsoft.com/office/drawing/2014/main" id="{63693671-711E-469F-9D61-85782D728722}"/>
            </a:ext>
          </a:extLst>
        </xdr:cNvPr>
        <xdr:cNvSpPr txBox="1">
          <a:spLocks noChangeArrowheads="1"/>
        </xdr:cNvSpPr>
      </xdr:nvSpPr>
      <xdr:spPr bwMode="auto">
        <a:xfrm>
          <a:off x="36576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7625" cy="47625"/>
    <xdr:sp macro="" textlink="">
      <xdr:nvSpPr>
        <xdr:cNvPr id="663" name="Text Box 117">
          <a:extLst>
            <a:ext uri="{FF2B5EF4-FFF2-40B4-BE49-F238E27FC236}">
              <a16:creationId xmlns:a16="http://schemas.microsoft.com/office/drawing/2014/main" id="{7A23452F-8038-41EF-94E9-287197662151}"/>
            </a:ext>
          </a:extLst>
        </xdr:cNvPr>
        <xdr:cNvSpPr txBox="1">
          <a:spLocks noChangeArrowheads="1"/>
        </xdr:cNvSpPr>
      </xdr:nvSpPr>
      <xdr:spPr bwMode="auto">
        <a:xfrm>
          <a:off x="35433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109</xdr:row>
      <xdr:rowOff>23813</xdr:rowOff>
    </xdr:from>
    <xdr:ext cx="33337" cy="47625"/>
    <xdr:sp macro="" textlink="">
      <xdr:nvSpPr>
        <xdr:cNvPr id="664" name="Text Box 118">
          <a:extLst>
            <a:ext uri="{FF2B5EF4-FFF2-40B4-BE49-F238E27FC236}">
              <a16:creationId xmlns:a16="http://schemas.microsoft.com/office/drawing/2014/main" id="{C482148A-FC99-4555-824F-03DF67F26738}"/>
            </a:ext>
          </a:extLst>
        </xdr:cNvPr>
        <xdr:cNvSpPr txBox="1">
          <a:spLocks noChangeArrowheads="1"/>
        </xdr:cNvSpPr>
      </xdr:nvSpPr>
      <xdr:spPr bwMode="auto">
        <a:xfrm>
          <a:off x="34718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105</xdr:row>
      <xdr:rowOff>0</xdr:rowOff>
    </xdr:from>
    <xdr:ext cx="47625" cy="38100"/>
    <xdr:sp macro="" textlink="">
      <xdr:nvSpPr>
        <xdr:cNvPr id="665" name="Text Box 22">
          <a:extLst>
            <a:ext uri="{FF2B5EF4-FFF2-40B4-BE49-F238E27FC236}">
              <a16:creationId xmlns:a16="http://schemas.microsoft.com/office/drawing/2014/main" id="{B8D7D278-3440-496F-8E5B-E1EF815F352F}"/>
            </a:ext>
          </a:extLst>
        </xdr:cNvPr>
        <xdr:cNvSpPr txBox="1">
          <a:spLocks noChangeArrowheads="1"/>
        </xdr:cNvSpPr>
      </xdr:nvSpPr>
      <xdr:spPr bwMode="auto">
        <a:xfrm>
          <a:off x="3314700" y="30342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105</xdr:row>
      <xdr:rowOff>0</xdr:rowOff>
    </xdr:from>
    <xdr:ext cx="57150" cy="38100"/>
    <xdr:sp macro="" textlink="">
      <xdr:nvSpPr>
        <xdr:cNvPr id="666" name="Text Box 22">
          <a:extLst>
            <a:ext uri="{FF2B5EF4-FFF2-40B4-BE49-F238E27FC236}">
              <a16:creationId xmlns:a16="http://schemas.microsoft.com/office/drawing/2014/main" id="{1E1838A0-4CC2-4D99-A13A-4044961A6435}"/>
            </a:ext>
          </a:extLst>
        </xdr:cNvPr>
        <xdr:cNvSpPr txBox="1">
          <a:spLocks noChangeArrowheads="1"/>
        </xdr:cNvSpPr>
      </xdr:nvSpPr>
      <xdr:spPr bwMode="auto">
        <a:xfrm>
          <a:off x="2057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667" name="Text Box 22">
          <a:extLst>
            <a:ext uri="{FF2B5EF4-FFF2-40B4-BE49-F238E27FC236}">
              <a16:creationId xmlns:a16="http://schemas.microsoft.com/office/drawing/2014/main" id="{2AA644A9-7DA7-4F37-8297-70A45F1D5DF6}"/>
            </a:ext>
          </a:extLst>
        </xdr:cNvPr>
        <xdr:cNvSpPr txBox="1">
          <a:spLocks noChangeArrowheads="1"/>
        </xdr:cNvSpPr>
      </xdr:nvSpPr>
      <xdr:spPr bwMode="auto">
        <a:xfrm>
          <a:off x="3543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105</xdr:row>
      <xdr:rowOff>0</xdr:rowOff>
    </xdr:from>
    <xdr:ext cx="57150" cy="38100"/>
    <xdr:sp macro="" textlink="">
      <xdr:nvSpPr>
        <xdr:cNvPr id="668" name="Text Box 22">
          <a:extLst>
            <a:ext uri="{FF2B5EF4-FFF2-40B4-BE49-F238E27FC236}">
              <a16:creationId xmlns:a16="http://schemas.microsoft.com/office/drawing/2014/main" id="{AA5CEC9D-758D-41DF-90F2-89D164FDE6F0}"/>
            </a:ext>
          </a:extLst>
        </xdr:cNvPr>
        <xdr:cNvSpPr txBox="1">
          <a:spLocks noChangeArrowheads="1"/>
        </xdr:cNvSpPr>
      </xdr:nvSpPr>
      <xdr:spPr bwMode="auto">
        <a:xfrm>
          <a:off x="5143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105</xdr:row>
      <xdr:rowOff>0</xdr:rowOff>
    </xdr:from>
    <xdr:ext cx="57150" cy="38100"/>
    <xdr:sp macro="" textlink="">
      <xdr:nvSpPr>
        <xdr:cNvPr id="669" name="Text Box 22">
          <a:extLst>
            <a:ext uri="{FF2B5EF4-FFF2-40B4-BE49-F238E27FC236}">
              <a16:creationId xmlns:a16="http://schemas.microsoft.com/office/drawing/2014/main" id="{E1E2AAB0-8CB7-41FD-ABD5-5CB18F993F40}"/>
            </a:ext>
          </a:extLst>
        </xdr:cNvPr>
        <xdr:cNvSpPr txBox="1">
          <a:spLocks noChangeArrowheads="1"/>
        </xdr:cNvSpPr>
      </xdr:nvSpPr>
      <xdr:spPr bwMode="auto">
        <a:xfrm>
          <a:off x="56007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670" name="Text Box 23">
          <a:extLst>
            <a:ext uri="{FF2B5EF4-FFF2-40B4-BE49-F238E27FC236}">
              <a16:creationId xmlns:a16="http://schemas.microsoft.com/office/drawing/2014/main" id="{4EE0D5EB-D392-4619-AD2A-5729F21B31C1}"/>
            </a:ext>
          </a:extLst>
        </xdr:cNvPr>
        <xdr:cNvSpPr txBox="1">
          <a:spLocks noChangeArrowheads="1"/>
        </xdr:cNvSpPr>
      </xdr:nvSpPr>
      <xdr:spPr bwMode="auto">
        <a:xfrm>
          <a:off x="52578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105</xdr:row>
      <xdr:rowOff>0</xdr:rowOff>
    </xdr:from>
    <xdr:ext cx="42863" cy="38100"/>
    <xdr:sp macro="" textlink="">
      <xdr:nvSpPr>
        <xdr:cNvPr id="671" name="Text Box 22">
          <a:extLst>
            <a:ext uri="{FF2B5EF4-FFF2-40B4-BE49-F238E27FC236}">
              <a16:creationId xmlns:a16="http://schemas.microsoft.com/office/drawing/2014/main" id="{1E5C67BF-263A-4903-B45C-473FCE04A4B0}"/>
            </a:ext>
          </a:extLst>
        </xdr:cNvPr>
        <xdr:cNvSpPr txBox="1">
          <a:spLocks noChangeArrowheads="1"/>
        </xdr:cNvSpPr>
      </xdr:nvSpPr>
      <xdr:spPr bwMode="auto">
        <a:xfrm>
          <a:off x="52578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672" name="Text Box 23">
          <a:extLst>
            <a:ext uri="{FF2B5EF4-FFF2-40B4-BE49-F238E27FC236}">
              <a16:creationId xmlns:a16="http://schemas.microsoft.com/office/drawing/2014/main" id="{80B24D96-98F4-4E01-96AD-34679A0681A0}"/>
            </a:ext>
          </a:extLst>
        </xdr:cNvPr>
        <xdr:cNvSpPr txBox="1">
          <a:spLocks noChangeArrowheads="1"/>
        </xdr:cNvSpPr>
      </xdr:nvSpPr>
      <xdr:spPr bwMode="auto">
        <a:xfrm>
          <a:off x="52578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673" name="Text Box 22">
          <a:extLst>
            <a:ext uri="{FF2B5EF4-FFF2-40B4-BE49-F238E27FC236}">
              <a16:creationId xmlns:a16="http://schemas.microsoft.com/office/drawing/2014/main" id="{387CDC40-A0F3-40F1-8601-616168C8BB0A}"/>
            </a:ext>
          </a:extLst>
        </xdr:cNvPr>
        <xdr:cNvSpPr txBox="1">
          <a:spLocks noChangeArrowheads="1"/>
        </xdr:cNvSpPr>
      </xdr:nvSpPr>
      <xdr:spPr bwMode="auto">
        <a:xfrm>
          <a:off x="4229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674" name="Text Box 22">
          <a:extLst>
            <a:ext uri="{FF2B5EF4-FFF2-40B4-BE49-F238E27FC236}">
              <a16:creationId xmlns:a16="http://schemas.microsoft.com/office/drawing/2014/main" id="{74CB8A5B-FD19-4AC5-BEE4-F4BAB856FAC4}"/>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105</xdr:row>
      <xdr:rowOff>0</xdr:rowOff>
    </xdr:from>
    <xdr:ext cx="57150" cy="38100"/>
    <xdr:sp macro="" textlink="">
      <xdr:nvSpPr>
        <xdr:cNvPr id="675" name="Text Box 22">
          <a:extLst>
            <a:ext uri="{FF2B5EF4-FFF2-40B4-BE49-F238E27FC236}">
              <a16:creationId xmlns:a16="http://schemas.microsoft.com/office/drawing/2014/main" id="{F386E014-AFA7-4DCA-9725-7EECFDFF8396}"/>
            </a:ext>
          </a:extLst>
        </xdr:cNvPr>
        <xdr:cNvSpPr txBox="1">
          <a:spLocks noChangeArrowheads="1"/>
        </xdr:cNvSpPr>
      </xdr:nvSpPr>
      <xdr:spPr bwMode="auto">
        <a:xfrm>
          <a:off x="6858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105</xdr:row>
      <xdr:rowOff>0</xdr:rowOff>
    </xdr:from>
    <xdr:ext cx="57150" cy="38100"/>
    <xdr:sp macro="" textlink="">
      <xdr:nvSpPr>
        <xdr:cNvPr id="676" name="Text Box 22">
          <a:extLst>
            <a:ext uri="{FF2B5EF4-FFF2-40B4-BE49-F238E27FC236}">
              <a16:creationId xmlns:a16="http://schemas.microsoft.com/office/drawing/2014/main" id="{3F457C7A-CE78-4E23-B95A-2D8249B4A68A}"/>
            </a:ext>
          </a:extLst>
        </xdr:cNvPr>
        <xdr:cNvSpPr txBox="1">
          <a:spLocks noChangeArrowheads="1"/>
        </xdr:cNvSpPr>
      </xdr:nvSpPr>
      <xdr:spPr bwMode="auto">
        <a:xfrm>
          <a:off x="5943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105</xdr:row>
      <xdr:rowOff>0</xdr:rowOff>
    </xdr:from>
    <xdr:ext cx="57150" cy="38100"/>
    <xdr:sp macro="" textlink="">
      <xdr:nvSpPr>
        <xdr:cNvPr id="677" name="Text Box 22">
          <a:extLst>
            <a:ext uri="{FF2B5EF4-FFF2-40B4-BE49-F238E27FC236}">
              <a16:creationId xmlns:a16="http://schemas.microsoft.com/office/drawing/2014/main" id="{87C72ABB-71C9-45D7-8F16-46AF18639EB8}"/>
            </a:ext>
          </a:extLst>
        </xdr:cNvPr>
        <xdr:cNvSpPr txBox="1">
          <a:spLocks noChangeArrowheads="1"/>
        </xdr:cNvSpPr>
      </xdr:nvSpPr>
      <xdr:spPr bwMode="auto">
        <a:xfrm>
          <a:off x="29718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105</xdr:row>
      <xdr:rowOff>0</xdr:rowOff>
    </xdr:from>
    <xdr:ext cx="42863" cy="38100"/>
    <xdr:sp macro="" textlink="">
      <xdr:nvSpPr>
        <xdr:cNvPr id="678" name="Text Box 22">
          <a:extLst>
            <a:ext uri="{FF2B5EF4-FFF2-40B4-BE49-F238E27FC236}">
              <a16:creationId xmlns:a16="http://schemas.microsoft.com/office/drawing/2014/main" id="{F4415A40-0044-47D7-BB48-43811621743E}"/>
            </a:ext>
          </a:extLst>
        </xdr:cNvPr>
        <xdr:cNvSpPr txBox="1">
          <a:spLocks noChangeArrowheads="1"/>
        </xdr:cNvSpPr>
      </xdr:nvSpPr>
      <xdr:spPr bwMode="auto">
        <a:xfrm>
          <a:off x="51435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679" name="Text Box 22">
          <a:extLst>
            <a:ext uri="{FF2B5EF4-FFF2-40B4-BE49-F238E27FC236}">
              <a16:creationId xmlns:a16="http://schemas.microsoft.com/office/drawing/2014/main" id="{5B3FB03C-4820-4CB8-B483-9E617EAC70C0}"/>
            </a:ext>
          </a:extLst>
        </xdr:cNvPr>
        <xdr:cNvSpPr txBox="1">
          <a:spLocks noChangeArrowheads="1"/>
        </xdr:cNvSpPr>
      </xdr:nvSpPr>
      <xdr:spPr bwMode="auto">
        <a:xfrm>
          <a:off x="3886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57150" cy="38100"/>
    <xdr:sp macro="" textlink="">
      <xdr:nvSpPr>
        <xdr:cNvPr id="680" name="Text Box 22">
          <a:extLst>
            <a:ext uri="{FF2B5EF4-FFF2-40B4-BE49-F238E27FC236}">
              <a16:creationId xmlns:a16="http://schemas.microsoft.com/office/drawing/2014/main" id="{803F03E0-D313-468A-9488-841DB86FFBD4}"/>
            </a:ext>
          </a:extLst>
        </xdr:cNvPr>
        <xdr:cNvSpPr txBox="1">
          <a:spLocks noChangeArrowheads="1"/>
        </xdr:cNvSpPr>
      </xdr:nvSpPr>
      <xdr:spPr bwMode="auto">
        <a:xfrm>
          <a:off x="4800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681" name="Text Box 80">
          <a:extLst>
            <a:ext uri="{FF2B5EF4-FFF2-40B4-BE49-F238E27FC236}">
              <a16:creationId xmlns:a16="http://schemas.microsoft.com/office/drawing/2014/main" id="{DB5C4DDF-8EC0-458D-A3E6-6E1E216C6918}"/>
            </a:ext>
          </a:extLst>
        </xdr:cNvPr>
        <xdr:cNvSpPr txBox="1">
          <a:spLocks noChangeArrowheads="1"/>
        </xdr:cNvSpPr>
      </xdr:nvSpPr>
      <xdr:spPr bwMode="auto">
        <a:xfrm>
          <a:off x="54864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682" name="Text Box 117">
          <a:extLst>
            <a:ext uri="{FF2B5EF4-FFF2-40B4-BE49-F238E27FC236}">
              <a16:creationId xmlns:a16="http://schemas.microsoft.com/office/drawing/2014/main" id="{8572A17E-3222-40A3-B16F-46013DC79F1F}"/>
            </a:ext>
          </a:extLst>
        </xdr:cNvPr>
        <xdr:cNvSpPr txBox="1">
          <a:spLocks noChangeArrowheads="1"/>
        </xdr:cNvSpPr>
      </xdr:nvSpPr>
      <xdr:spPr bwMode="auto">
        <a:xfrm>
          <a:off x="53721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683" name="Text Box 22">
          <a:extLst>
            <a:ext uri="{FF2B5EF4-FFF2-40B4-BE49-F238E27FC236}">
              <a16:creationId xmlns:a16="http://schemas.microsoft.com/office/drawing/2014/main" id="{7249903C-D1ED-4AF6-AE5D-8E042CE980DE}"/>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684" name="Text Box 22">
          <a:extLst>
            <a:ext uri="{FF2B5EF4-FFF2-40B4-BE49-F238E27FC236}">
              <a16:creationId xmlns:a16="http://schemas.microsoft.com/office/drawing/2014/main" id="{D95D8C04-7BFC-4B54-AA89-130D3BABB30D}"/>
            </a:ext>
          </a:extLst>
        </xdr:cNvPr>
        <xdr:cNvSpPr txBox="1">
          <a:spLocks noChangeArrowheads="1"/>
        </xdr:cNvSpPr>
      </xdr:nvSpPr>
      <xdr:spPr bwMode="auto">
        <a:xfrm>
          <a:off x="6057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685" name="Text Box 22">
          <a:extLst>
            <a:ext uri="{FF2B5EF4-FFF2-40B4-BE49-F238E27FC236}">
              <a16:creationId xmlns:a16="http://schemas.microsoft.com/office/drawing/2014/main" id="{763E748C-8ED1-496E-95A2-DEEBB4EBE3C7}"/>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686" name="Text Box 80">
          <a:extLst>
            <a:ext uri="{FF2B5EF4-FFF2-40B4-BE49-F238E27FC236}">
              <a16:creationId xmlns:a16="http://schemas.microsoft.com/office/drawing/2014/main" id="{2589F2B3-3C48-464D-97BC-3C609B1D89DF}"/>
            </a:ext>
          </a:extLst>
        </xdr:cNvPr>
        <xdr:cNvSpPr txBox="1">
          <a:spLocks noChangeArrowheads="1"/>
        </xdr:cNvSpPr>
      </xdr:nvSpPr>
      <xdr:spPr bwMode="auto">
        <a:xfrm>
          <a:off x="54864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687" name="Text Box 117">
          <a:extLst>
            <a:ext uri="{FF2B5EF4-FFF2-40B4-BE49-F238E27FC236}">
              <a16:creationId xmlns:a16="http://schemas.microsoft.com/office/drawing/2014/main" id="{E79DAA19-251A-4783-94E4-6F2A0A9AD087}"/>
            </a:ext>
          </a:extLst>
        </xdr:cNvPr>
        <xdr:cNvSpPr txBox="1">
          <a:spLocks noChangeArrowheads="1"/>
        </xdr:cNvSpPr>
      </xdr:nvSpPr>
      <xdr:spPr bwMode="auto">
        <a:xfrm>
          <a:off x="53721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688" name="Text Box 22">
          <a:extLst>
            <a:ext uri="{FF2B5EF4-FFF2-40B4-BE49-F238E27FC236}">
              <a16:creationId xmlns:a16="http://schemas.microsoft.com/office/drawing/2014/main" id="{4C1D66A4-AD81-4FBE-87A5-A5F59733D611}"/>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689" name="Text Box 22">
          <a:extLst>
            <a:ext uri="{FF2B5EF4-FFF2-40B4-BE49-F238E27FC236}">
              <a16:creationId xmlns:a16="http://schemas.microsoft.com/office/drawing/2014/main" id="{49672196-2546-4756-81E8-94D790193871}"/>
            </a:ext>
          </a:extLst>
        </xdr:cNvPr>
        <xdr:cNvSpPr txBox="1">
          <a:spLocks noChangeArrowheads="1"/>
        </xdr:cNvSpPr>
      </xdr:nvSpPr>
      <xdr:spPr bwMode="auto">
        <a:xfrm>
          <a:off x="6057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690" name="Text Box 22">
          <a:extLst>
            <a:ext uri="{FF2B5EF4-FFF2-40B4-BE49-F238E27FC236}">
              <a16:creationId xmlns:a16="http://schemas.microsoft.com/office/drawing/2014/main" id="{AE3C9801-5F3F-48C7-824B-38C70C5DF2FE}"/>
            </a:ext>
          </a:extLst>
        </xdr:cNvPr>
        <xdr:cNvSpPr txBox="1">
          <a:spLocks noChangeArrowheads="1"/>
        </xdr:cNvSpPr>
      </xdr:nvSpPr>
      <xdr:spPr bwMode="auto">
        <a:xfrm>
          <a:off x="69723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691" name="Text Box 22">
          <a:extLst>
            <a:ext uri="{FF2B5EF4-FFF2-40B4-BE49-F238E27FC236}">
              <a16:creationId xmlns:a16="http://schemas.microsoft.com/office/drawing/2014/main" id="{D6D11C00-7A61-4446-A9D1-029C56CCE2DB}"/>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692" name="Text Box 22">
          <a:extLst>
            <a:ext uri="{FF2B5EF4-FFF2-40B4-BE49-F238E27FC236}">
              <a16:creationId xmlns:a16="http://schemas.microsoft.com/office/drawing/2014/main" id="{855F185E-E923-4569-A119-66BAACF61F8A}"/>
            </a:ext>
          </a:extLst>
        </xdr:cNvPr>
        <xdr:cNvSpPr txBox="1">
          <a:spLocks noChangeArrowheads="1"/>
        </xdr:cNvSpPr>
      </xdr:nvSpPr>
      <xdr:spPr bwMode="auto">
        <a:xfrm>
          <a:off x="6629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693" name="Text Box 118">
          <a:extLst>
            <a:ext uri="{FF2B5EF4-FFF2-40B4-BE49-F238E27FC236}">
              <a16:creationId xmlns:a16="http://schemas.microsoft.com/office/drawing/2014/main" id="{ACEE30A0-E6F5-4058-8D52-D507A73FDAB9}"/>
            </a:ext>
          </a:extLst>
        </xdr:cNvPr>
        <xdr:cNvSpPr txBox="1">
          <a:spLocks noChangeArrowheads="1"/>
        </xdr:cNvSpPr>
      </xdr:nvSpPr>
      <xdr:spPr bwMode="auto">
        <a:xfrm>
          <a:off x="34718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7626" cy="47625"/>
    <xdr:sp macro="" textlink="">
      <xdr:nvSpPr>
        <xdr:cNvPr id="694" name="Text Box 80">
          <a:extLst>
            <a:ext uri="{FF2B5EF4-FFF2-40B4-BE49-F238E27FC236}">
              <a16:creationId xmlns:a16="http://schemas.microsoft.com/office/drawing/2014/main" id="{14198F56-5918-4669-B515-25201956FD04}"/>
            </a:ext>
          </a:extLst>
        </xdr:cNvPr>
        <xdr:cNvSpPr txBox="1">
          <a:spLocks noChangeArrowheads="1"/>
        </xdr:cNvSpPr>
      </xdr:nvSpPr>
      <xdr:spPr bwMode="auto">
        <a:xfrm>
          <a:off x="36576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7625" cy="47625"/>
    <xdr:sp macro="" textlink="">
      <xdr:nvSpPr>
        <xdr:cNvPr id="695" name="Text Box 117">
          <a:extLst>
            <a:ext uri="{FF2B5EF4-FFF2-40B4-BE49-F238E27FC236}">
              <a16:creationId xmlns:a16="http://schemas.microsoft.com/office/drawing/2014/main" id="{2277D8C1-8E80-4420-9159-B38F72C1460F}"/>
            </a:ext>
          </a:extLst>
        </xdr:cNvPr>
        <xdr:cNvSpPr txBox="1">
          <a:spLocks noChangeArrowheads="1"/>
        </xdr:cNvSpPr>
      </xdr:nvSpPr>
      <xdr:spPr bwMode="auto">
        <a:xfrm>
          <a:off x="35433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109</xdr:row>
      <xdr:rowOff>23813</xdr:rowOff>
    </xdr:from>
    <xdr:ext cx="33337" cy="47625"/>
    <xdr:sp macro="" textlink="">
      <xdr:nvSpPr>
        <xdr:cNvPr id="696" name="Text Box 118">
          <a:extLst>
            <a:ext uri="{FF2B5EF4-FFF2-40B4-BE49-F238E27FC236}">
              <a16:creationId xmlns:a16="http://schemas.microsoft.com/office/drawing/2014/main" id="{E381C339-1F08-4BA7-91FF-3E01340DF2ED}"/>
            </a:ext>
          </a:extLst>
        </xdr:cNvPr>
        <xdr:cNvSpPr txBox="1">
          <a:spLocks noChangeArrowheads="1"/>
        </xdr:cNvSpPr>
      </xdr:nvSpPr>
      <xdr:spPr bwMode="auto">
        <a:xfrm>
          <a:off x="34718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105</xdr:row>
      <xdr:rowOff>0</xdr:rowOff>
    </xdr:from>
    <xdr:ext cx="47625" cy="38100"/>
    <xdr:sp macro="" textlink="">
      <xdr:nvSpPr>
        <xdr:cNvPr id="697" name="Text Box 22">
          <a:extLst>
            <a:ext uri="{FF2B5EF4-FFF2-40B4-BE49-F238E27FC236}">
              <a16:creationId xmlns:a16="http://schemas.microsoft.com/office/drawing/2014/main" id="{1BBDCDA9-381C-4F67-AAE4-BA9F7481591A}"/>
            </a:ext>
          </a:extLst>
        </xdr:cNvPr>
        <xdr:cNvSpPr txBox="1">
          <a:spLocks noChangeArrowheads="1"/>
        </xdr:cNvSpPr>
      </xdr:nvSpPr>
      <xdr:spPr bwMode="auto">
        <a:xfrm>
          <a:off x="3314700" y="30342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698" name="Text Box 22">
          <a:extLst>
            <a:ext uri="{FF2B5EF4-FFF2-40B4-BE49-F238E27FC236}">
              <a16:creationId xmlns:a16="http://schemas.microsoft.com/office/drawing/2014/main" id="{925A2665-FBDE-41C5-A686-E37A02945C42}"/>
            </a:ext>
          </a:extLst>
        </xdr:cNvPr>
        <xdr:cNvSpPr txBox="1">
          <a:spLocks noChangeArrowheads="1"/>
        </xdr:cNvSpPr>
      </xdr:nvSpPr>
      <xdr:spPr bwMode="auto">
        <a:xfrm>
          <a:off x="3543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105</xdr:row>
      <xdr:rowOff>0</xdr:rowOff>
    </xdr:from>
    <xdr:ext cx="57150" cy="38100"/>
    <xdr:sp macro="" textlink="">
      <xdr:nvSpPr>
        <xdr:cNvPr id="699" name="Text Box 22">
          <a:extLst>
            <a:ext uri="{FF2B5EF4-FFF2-40B4-BE49-F238E27FC236}">
              <a16:creationId xmlns:a16="http://schemas.microsoft.com/office/drawing/2014/main" id="{C99D8A25-5FB2-4506-8611-83E686107D86}"/>
            </a:ext>
          </a:extLst>
        </xdr:cNvPr>
        <xdr:cNvSpPr txBox="1">
          <a:spLocks noChangeArrowheads="1"/>
        </xdr:cNvSpPr>
      </xdr:nvSpPr>
      <xdr:spPr bwMode="auto">
        <a:xfrm>
          <a:off x="51435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105</xdr:row>
      <xdr:rowOff>0</xdr:rowOff>
    </xdr:from>
    <xdr:ext cx="57150" cy="38100"/>
    <xdr:sp macro="" textlink="">
      <xdr:nvSpPr>
        <xdr:cNvPr id="700" name="Text Box 22">
          <a:extLst>
            <a:ext uri="{FF2B5EF4-FFF2-40B4-BE49-F238E27FC236}">
              <a16:creationId xmlns:a16="http://schemas.microsoft.com/office/drawing/2014/main" id="{7F67237A-1A4B-4168-8E47-89AFF2EFD0C3}"/>
            </a:ext>
          </a:extLst>
        </xdr:cNvPr>
        <xdr:cNvSpPr txBox="1">
          <a:spLocks noChangeArrowheads="1"/>
        </xdr:cNvSpPr>
      </xdr:nvSpPr>
      <xdr:spPr bwMode="auto">
        <a:xfrm>
          <a:off x="56007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701" name="Text Box 23">
          <a:extLst>
            <a:ext uri="{FF2B5EF4-FFF2-40B4-BE49-F238E27FC236}">
              <a16:creationId xmlns:a16="http://schemas.microsoft.com/office/drawing/2014/main" id="{5B8BF7B7-CA11-4C2B-96AF-728083BA97CC}"/>
            </a:ext>
          </a:extLst>
        </xdr:cNvPr>
        <xdr:cNvSpPr txBox="1">
          <a:spLocks noChangeArrowheads="1"/>
        </xdr:cNvSpPr>
      </xdr:nvSpPr>
      <xdr:spPr bwMode="auto">
        <a:xfrm>
          <a:off x="52578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105</xdr:row>
      <xdr:rowOff>0</xdr:rowOff>
    </xdr:from>
    <xdr:ext cx="42863" cy="38100"/>
    <xdr:sp macro="" textlink="">
      <xdr:nvSpPr>
        <xdr:cNvPr id="702" name="Text Box 22">
          <a:extLst>
            <a:ext uri="{FF2B5EF4-FFF2-40B4-BE49-F238E27FC236}">
              <a16:creationId xmlns:a16="http://schemas.microsoft.com/office/drawing/2014/main" id="{DB7137BA-1EA6-4B17-ABBF-BAF880A32A6B}"/>
            </a:ext>
          </a:extLst>
        </xdr:cNvPr>
        <xdr:cNvSpPr txBox="1">
          <a:spLocks noChangeArrowheads="1"/>
        </xdr:cNvSpPr>
      </xdr:nvSpPr>
      <xdr:spPr bwMode="auto">
        <a:xfrm>
          <a:off x="52578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703" name="Text Box 23">
          <a:extLst>
            <a:ext uri="{FF2B5EF4-FFF2-40B4-BE49-F238E27FC236}">
              <a16:creationId xmlns:a16="http://schemas.microsoft.com/office/drawing/2014/main" id="{CB0EE0A3-8AAD-4FB0-9BAD-52FBDBDE7CB0}"/>
            </a:ext>
          </a:extLst>
        </xdr:cNvPr>
        <xdr:cNvSpPr txBox="1">
          <a:spLocks noChangeArrowheads="1"/>
        </xdr:cNvSpPr>
      </xdr:nvSpPr>
      <xdr:spPr bwMode="auto">
        <a:xfrm>
          <a:off x="52578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704" name="Text Box 22">
          <a:extLst>
            <a:ext uri="{FF2B5EF4-FFF2-40B4-BE49-F238E27FC236}">
              <a16:creationId xmlns:a16="http://schemas.microsoft.com/office/drawing/2014/main" id="{B182D06B-D58B-4FAE-8BDB-4C314C5F3DA0}"/>
            </a:ext>
          </a:extLst>
        </xdr:cNvPr>
        <xdr:cNvSpPr txBox="1">
          <a:spLocks noChangeArrowheads="1"/>
        </xdr:cNvSpPr>
      </xdr:nvSpPr>
      <xdr:spPr bwMode="auto">
        <a:xfrm>
          <a:off x="4229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705" name="Text Box 22">
          <a:extLst>
            <a:ext uri="{FF2B5EF4-FFF2-40B4-BE49-F238E27FC236}">
              <a16:creationId xmlns:a16="http://schemas.microsoft.com/office/drawing/2014/main" id="{26A08579-5806-427B-87D1-2CFA88935495}"/>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105</xdr:row>
      <xdr:rowOff>0</xdr:rowOff>
    </xdr:from>
    <xdr:ext cx="57150" cy="38100"/>
    <xdr:sp macro="" textlink="">
      <xdr:nvSpPr>
        <xdr:cNvPr id="706" name="Text Box 22">
          <a:extLst>
            <a:ext uri="{FF2B5EF4-FFF2-40B4-BE49-F238E27FC236}">
              <a16:creationId xmlns:a16="http://schemas.microsoft.com/office/drawing/2014/main" id="{B5A39010-2F57-4157-96D1-D16533618A03}"/>
            </a:ext>
          </a:extLst>
        </xdr:cNvPr>
        <xdr:cNvSpPr txBox="1">
          <a:spLocks noChangeArrowheads="1"/>
        </xdr:cNvSpPr>
      </xdr:nvSpPr>
      <xdr:spPr bwMode="auto">
        <a:xfrm>
          <a:off x="6858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105</xdr:row>
      <xdr:rowOff>0</xdr:rowOff>
    </xdr:from>
    <xdr:ext cx="57150" cy="38100"/>
    <xdr:sp macro="" textlink="">
      <xdr:nvSpPr>
        <xdr:cNvPr id="707" name="Text Box 22">
          <a:extLst>
            <a:ext uri="{FF2B5EF4-FFF2-40B4-BE49-F238E27FC236}">
              <a16:creationId xmlns:a16="http://schemas.microsoft.com/office/drawing/2014/main" id="{8F7334D7-1899-4016-AFB4-33F292E9F8B0}"/>
            </a:ext>
          </a:extLst>
        </xdr:cNvPr>
        <xdr:cNvSpPr txBox="1">
          <a:spLocks noChangeArrowheads="1"/>
        </xdr:cNvSpPr>
      </xdr:nvSpPr>
      <xdr:spPr bwMode="auto">
        <a:xfrm>
          <a:off x="5943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105</xdr:row>
      <xdr:rowOff>0</xdr:rowOff>
    </xdr:from>
    <xdr:ext cx="42863" cy="38100"/>
    <xdr:sp macro="" textlink="">
      <xdr:nvSpPr>
        <xdr:cNvPr id="708" name="Text Box 22">
          <a:extLst>
            <a:ext uri="{FF2B5EF4-FFF2-40B4-BE49-F238E27FC236}">
              <a16:creationId xmlns:a16="http://schemas.microsoft.com/office/drawing/2014/main" id="{2FF50BA4-638F-4A58-BB6F-64C0AD8118F1}"/>
            </a:ext>
          </a:extLst>
        </xdr:cNvPr>
        <xdr:cNvSpPr txBox="1">
          <a:spLocks noChangeArrowheads="1"/>
        </xdr:cNvSpPr>
      </xdr:nvSpPr>
      <xdr:spPr bwMode="auto">
        <a:xfrm>
          <a:off x="51435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709" name="Text Box 22">
          <a:extLst>
            <a:ext uri="{FF2B5EF4-FFF2-40B4-BE49-F238E27FC236}">
              <a16:creationId xmlns:a16="http://schemas.microsoft.com/office/drawing/2014/main" id="{30F6488A-3E7D-428F-840A-8748867EBA44}"/>
            </a:ext>
          </a:extLst>
        </xdr:cNvPr>
        <xdr:cNvSpPr txBox="1">
          <a:spLocks noChangeArrowheads="1"/>
        </xdr:cNvSpPr>
      </xdr:nvSpPr>
      <xdr:spPr bwMode="auto">
        <a:xfrm>
          <a:off x="3886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57150" cy="38100"/>
    <xdr:sp macro="" textlink="">
      <xdr:nvSpPr>
        <xdr:cNvPr id="710" name="Text Box 22">
          <a:extLst>
            <a:ext uri="{FF2B5EF4-FFF2-40B4-BE49-F238E27FC236}">
              <a16:creationId xmlns:a16="http://schemas.microsoft.com/office/drawing/2014/main" id="{58CAF7DA-9511-4EDB-A4B6-0EF1D5EC238E}"/>
            </a:ext>
          </a:extLst>
        </xdr:cNvPr>
        <xdr:cNvSpPr txBox="1">
          <a:spLocks noChangeArrowheads="1"/>
        </xdr:cNvSpPr>
      </xdr:nvSpPr>
      <xdr:spPr bwMode="auto">
        <a:xfrm>
          <a:off x="4800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711" name="Text Box 80">
          <a:extLst>
            <a:ext uri="{FF2B5EF4-FFF2-40B4-BE49-F238E27FC236}">
              <a16:creationId xmlns:a16="http://schemas.microsoft.com/office/drawing/2014/main" id="{DA4A9778-C570-4FC6-BE35-5551FF05D40E}"/>
            </a:ext>
          </a:extLst>
        </xdr:cNvPr>
        <xdr:cNvSpPr txBox="1">
          <a:spLocks noChangeArrowheads="1"/>
        </xdr:cNvSpPr>
      </xdr:nvSpPr>
      <xdr:spPr bwMode="auto">
        <a:xfrm>
          <a:off x="54864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712" name="Text Box 117">
          <a:extLst>
            <a:ext uri="{FF2B5EF4-FFF2-40B4-BE49-F238E27FC236}">
              <a16:creationId xmlns:a16="http://schemas.microsoft.com/office/drawing/2014/main" id="{A3AB8B1B-8DFE-4DEA-BF2C-744801298872}"/>
            </a:ext>
          </a:extLst>
        </xdr:cNvPr>
        <xdr:cNvSpPr txBox="1">
          <a:spLocks noChangeArrowheads="1"/>
        </xdr:cNvSpPr>
      </xdr:nvSpPr>
      <xdr:spPr bwMode="auto">
        <a:xfrm>
          <a:off x="53721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713" name="Text Box 22">
          <a:extLst>
            <a:ext uri="{FF2B5EF4-FFF2-40B4-BE49-F238E27FC236}">
              <a16:creationId xmlns:a16="http://schemas.microsoft.com/office/drawing/2014/main" id="{E5A3604B-BB21-436F-AAF6-F365A67380F6}"/>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714" name="Text Box 22">
          <a:extLst>
            <a:ext uri="{FF2B5EF4-FFF2-40B4-BE49-F238E27FC236}">
              <a16:creationId xmlns:a16="http://schemas.microsoft.com/office/drawing/2014/main" id="{EB9BEAFD-9E99-474C-8D4A-878588067CC6}"/>
            </a:ext>
          </a:extLst>
        </xdr:cNvPr>
        <xdr:cNvSpPr txBox="1">
          <a:spLocks noChangeArrowheads="1"/>
        </xdr:cNvSpPr>
      </xdr:nvSpPr>
      <xdr:spPr bwMode="auto">
        <a:xfrm>
          <a:off x="6057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715" name="Text Box 22">
          <a:extLst>
            <a:ext uri="{FF2B5EF4-FFF2-40B4-BE49-F238E27FC236}">
              <a16:creationId xmlns:a16="http://schemas.microsoft.com/office/drawing/2014/main" id="{2DBF2656-C046-4752-809C-38344E47933D}"/>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716" name="Text Box 80">
          <a:extLst>
            <a:ext uri="{FF2B5EF4-FFF2-40B4-BE49-F238E27FC236}">
              <a16:creationId xmlns:a16="http://schemas.microsoft.com/office/drawing/2014/main" id="{A8256238-98B0-45F7-9DB9-C258402D469A}"/>
            </a:ext>
          </a:extLst>
        </xdr:cNvPr>
        <xdr:cNvSpPr txBox="1">
          <a:spLocks noChangeArrowheads="1"/>
        </xdr:cNvSpPr>
      </xdr:nvSpPr>
      <xdr:spPr bwMode="auto">
        <a:xfrm>
          <a:off x="54864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717" name="Text Box 117">
          <a:extLst>
            <a:ext uri="{FF2B5EF4-FFF2-40B4-BE49-F238E27FC236}">
              <a16:creationId xmlns:a16="http://schemas.microsoft.com/office/drawing/2014/main" id="{8F7B654E-9310-4A7B-921B-EE66BA0722BB}"/>
            </a:ext>
          </a:extLst>
        </xdr:cNvPr>
        <xdr:cNvSpPr txBox="1">
          <a:spLocks noChangeArrowheads="1"/>
        </xdr:cNvSpPr>
      </xdr:nvSpPr>
      <xdr:spPr bwMode="auto">
        <a:xfrm>
          <a:off x="53721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718" name="Text Box 22">
          <a:extLst>
            <a:ext uri="{FF2B5EF4-FFF2-40B4-BE49-F238E27FC236}">
              <a16:creationId xmlns:a16="http://schemas.microsoft.com/office/drawing/2014/main" id="{C36C75FA-25E8-45F9-8605-38D3EACF899F}"/>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719" name="Text Box 22">
          <a:extLst>
            <a:ext uri="{FF2B5EF4-FFF2-40B4-BE49-F238E27FC236}">
              <a16:creationId xmlns:a16="http://schemas.microsoft.com/office/drawing/2014/main" id="{C3B05F00-8C8F-4470-9722-9D61FB8FE6B6}"/>
            </a:ext>
          </a:extLst>
        </xdr:cNvPr>
        <xdr:cNvSpPr txBox="1">
          <a:spLocks noChangeArrowheads="1"/>
        </xdr:cNvSpPr>
      </xdr:nvSpPr>
      <xdr:spPr bwMode="auto">
        <a:xfrm>
          <a:off x="6057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720" name="Text Box 22">
          <a:extLst>
            <a:ext uri="{FF2B5EF4-FFF2-40B4-BE49-F238E27FC236}">
              <a16:creationId xmlns:a16="http://schemas.microsoft.com/office/drawing/2014/main" id="{A9881AF3-1E7C-436A-9892-7FBBDA48026A}"/>
            </a:ext>
          </a:extLst>
        </xdr:cNvPr>
        <xdr:cNvSpPr txBox="1">
          <a:spLocks noChangeArrowheads="1"/>
        </xdr:cNvSpPr>
      </xdr:nvSpPr>
      <xdr:spPr bwMode="auto">
        <a:xfrm>
          <a:off x="69723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721" name="Text Box 22">
          <a:extLst>
            <a:ext uri="{FF2B5EF4-FFF2-40B4-BE49-F238E27FC236}">
              <a16:creationId xmlns:a16="http://schemas.microsoft.com/office/drawing/2014/main" id="{3363D363-77DE-40E4-9A1C-DC5D0FB66431}"/>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722" name="Text Box 22">
          <a:extLst>
            <a:ext uri="{FF2B5EF4-FFF2-40B4-BE49-F238E27FC236}">
              <a16:creationId xmlns:a16="http://schemas.microsoft.com/office/drawing/2014/main" id="{36881E1E-03BD-4E96-80A7-0691FCFE1D73}"/>
            </a:ext>
          </a:extLst>
        </xdr:cNvPr>
        <xdr:cNvSpPr txBox="1">
          <a:spLocks noChangeArrowheads="1"/>
        </xdr:cNvSpPr>
      </xdr:nvSpPr>
      <xdr:spPr bwMode="auto">
        <a:xfrm>
          <a:off x="6629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108</xdr:row>
      <xdr:rowOff>23813</xdr:rowOff>
    </xdr:from>
    <xdr:ext cx="33337" cy="47625"/>
    <xdr:sp macro="" textlink="">
      <xdr:nvSpPr>
        <xdr:cNvPr id="723" name="Text Box 118">
          <a:extLst>
            <a:ext uri="{FF2B5EF4-FFF2-40B4-BE49-F238E27FC236}">
              <a16:creationId xmlns:a16="http://schemas.microsoft.com/office/drawing/2014/main" id="{D47C3993-81E6-479D-8C8B-522BA117F728}"/>
            </a:ext>
          </a:extLst>
        </xdr:cNvPr>
        <xdr:cNvSpPr txBox="1">
          <a:spLocks noChangeArrowheads="1"/>
        </xdr:cNvSpPr>
      </xdr:nvSpPr>
      <xdr:spPr bwMode="auto">
        <a:xfrm>
          <a:off x="34718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105</xdr:row>
      <xdr:rowOff>0</xdr:rowOff>
    </xdr:from>
    <xdr:ext cx="57150" cy="38100"/>
    <xdr:sp macro="" textlink="">
      <xdr:nvSpPr>
        <xdr:cNvPr id="724" name="Text Box 22">
          <a:extLst>
            <a:ext uri="{FF2B5EF4-FFF2-40B4-BE49-F238E27FC236}">
              <a16:creationId xmlns:a16="http://schemas.microsoft.com/office/drawing/2014/main" id="{A51022F3-27D2-4AE3-A89C-3EAE498BC67C}"/>
            </a:ext>
          </a:extLst>
        </xdr:cNvPr>
        <xdr:cNvSpPr txBox="1">
          <a:spLocks noChangeArrowheads="1"/>
        </xdr:cNvSpPr>
      </xdr:nvSpPr>
      <xdr:spPr bwMode="auto">
        <a:xfrm>
          <a:off x="3771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105</xdr:row>
      <xdr:rowOff>0</xdr:rowOff>
    </xdr:from>
    <xdr:ext cx="42862" cy="28575"/>
    <xdr:sp macro="" textlink="">
      <xdr:nvSpPr>
        <xdr:cNvPr id="725" name="Text Box 23">
          <a:extLst>
            <a:ext uri="{FF2B5EF4-FFF2-40B4-BE49-F238E27FC236}">
              <a16:creationId xmlns:a16="http://schemas.microsoft.com/office/drawing/2014/main" id="{95BE7204-9A31-45EC-9A56-15CADE5A88C7}"/>
            </a:ext>
          </a:extLst>
        </xdr:cNvPr>
        <xdr:cNvSpPr txBox="1">
          <a:spLocks noChangeArrowheads="1"/>
        </xdr:cNvSpPr>
      </xdr:nvSpPr>
      <xdr:spPr bwMode="auto">
        <a:xfrm>
          <a:off x="34290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105</xdr:row>
      <xdr:rowOff>0</xdr:rowOff>
    </xdr:from>
    <xdr:ext cx="42863" cy="38100"/>
    <xdr:sp macro="" textlink="">
      <xdr:nvSpPr>
        <xdr:cNvPr id="726" name="Text Box 22">
          <a:extLst>
            <a:ext uri="{FF2B5EF4-FFF2-40B4-BE49-F238E27FC236}">
              <a16:creationId xmlns:a16="http://schemas.microsoft.com/office/drawing/2014/main" id="{AA5589F6-046C-4F0D-9FB6-8A316DFE39D7}"/>
            </a:ext>
          </a:extLst>
        </xdr:cNvPr>
        <xdr:cNvSpPr txBox="1">
          <a:spLocks noChangeArrowheads="1"/>
        </xdr:cNvSpPr>
      </xdr:nvSpPr>
      <xdr:spPr bwMode="auto">
        <a:xfrm>
          <a:off x="34290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727" name="Text Box 22">
          <a:extLst>
            <a:ext uri="{FF2B5EF4-FFF2-40B4-BE49-F238E27FC236}">
              <a16:creationId xmlns:a16="http://schemas.microsoft.com/office/drawing/2014/main" id="{972633A3-96AE-469F-84B1-AE891673EE63}"/>
            </a:ext>
          </a:extLst>
        </xdr:cNvPr>
        <xdr:cNvSpPr txBox="1">
          <a:spLocks noChangeArrowheads="1"/>
        </xdr:cNvSpPr>
      </xdr:nvSpPr>
      <xdr:spPr bwMode="auto">
        <a:xfrm>
          <a:off x="3543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105</xdr:row>
      <xdr:rowOff>0</xdr:rowOff>
    </xdr:from>
    <xdr:ext cx="57150" cy="38100"/>
    <xdr:sp macro="" textlink="">
      <xdr:nvSpPr>
        <xdr:cNvPr id="728" name="Text Box 22">
          <a:extLst>
            <a:ext uri="{FF2B5EF4-FFF2-40B4-BE49-F238E27FC236}">
              <a16:creationId xmlns:a16="http://schemas.microsoft.com/office/drawing/2014/main" id="{6B34243E-B81C-4DF5-A059-9AB04E7C2A62}"/>
            </a:ext>
          </a:extLst>
        </xdr:cNvPr>
        <xdr:cNvSpPr txBox="1">
          <a:spLocks noChangeArrowheads="1"/>
        </xdr:cNvSpPr>
      </xdr:nvSpPr>
      <xdr:spPr bwMode="auto">
        <a:xfrm>
          <a:off x="5029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2863" cy="47625"/>
    <xdr:sp macro="" textlink="">
      <xdr:nvSpPr>
        <xdr:cNvPr id="729" name="Text Box 80">
          <a:extLst>
            <a:ext uri="{FF2B5EF4-FFF2-40B4-BE49-F238E27FC236}">
              <a16:creationId xmlns:a16="http://schemas.microsoft.com/office/drawing/2014/main" id="{0F82B5BB-9FF2-4F2D-996C-2DDC8D8B6C96}"/>
            </a:ext>
          </a:extLst>
        </xdr:cNvPr>
        <xdr:cNvSpPr txBox="1">
          <a:spLocks noChangeArrowheads="1"/>
        </xdr:cNvSpPr>
      </xdr:nvSpPr>
      <xdr:spPr bwMode="auto">
        <a:xfrm>
          <a:off x="36576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2863" cy="47625"/>
    <xdr:sp macro="" textlink="">
      <xdr:nvSpPr>
        <xdr:cNvPr id="730" name="Text Box 117">
          <a:extLst>
            <a:ext uri="{FF2B5EF4-FFF2-40B4-BE49-F238E27FC236}">
              <a16:creationId xmlns:a16="http://schemas.microsoft.com/office/drawing/2014/main" id="{2CB91D99-614A-4B83-AE9F-6A78EB1CC274}"/>
            </a:ext>
          </a:extLst>
        </xdr:cNvPr>
        <xdr:cNvSpPr txBox="1">
          <a:spLocks noChangeArrowheads="1"/>
        </xdr:cNvSpPr>
      </xdr:nvSpPr>
      <xdr:spPr bwMode="auto">
        <a:xfrm>
          <a:off x="35433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105</xdr:row>
      <xdr:rowOff>0</xdr:rowOff>
    </xdr:from>
    <xdr:ext cx="57150" cy="38100"/>
    <xdr:sp macro="" textlink="">
      <xdr:nvSpPr>
        <xdr:cNvPr id="731" name="Text Box 22">
          <a:extLst>
            <a:ext uri="{FF2B5EF4-FFF2-40B4-BE49-F238E27FC236}">
              <a16:creationId xmlns:a16="http://schemas.microsoft.com/office/drawing/2014/main" id="{93D49856-14AC-4D1F-8AA9-492B9019193D}"/>
            </a:ext>
          </a:extLst>
        </xdr:cNvPr>
        <xdr:cNvSpPr txBox="1">
          <a:spLocks noChangeArrowheads="1"/>
        </xdr:cNvSpPr>
      </xdr:nvSpPr>
      <xdr:spPr bwMode="auto">
        <a:xfrm>
          <a:off x="3543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732" name="Text Box 22">
          <a:extLst>
            <a:ext uri="{FF2B5EF4-FFF2-40B4-BE49-F238E27FC236}">
              <a16:creationId xmlns:a16="http://schemas.microsoft.com/office/drawing/2014/main" id="{2F11A6BE-E284-4E08-9D85-D2F87AB45D72}"/>
            </a:ext>
          </a:extLst>
        </xdr:cNvPr>
        <xdr:cNvSpPr txBox="1">
          <a:spLocks noChangeArrowheads="1"/>
        </xdr:cNvSpPr>
      </xdr:nvSpPr>
      <xdr:spPr bwMode="auto">
        <a:xfrm>
          <a:off x="4229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733" name="Text Box 22">
          <a:extLst>
            <a:ext uri="{FF2B5EF4-FFF2-40B4-BE49-F238E27FC236}">
              <a16:creationId xmlns:a16="http://schemas.microsoft.com/office/drawing/2014/main" id="{73E561E8-AEF6-43CA-B4C0-C0F69AF27DA5}"/>
            </a:ext>
          </a:extLst>
        </xdr:cNvPr>
        <xdr:cNvSpPr txBox="1">
          <a:spLocks noChangeArrowheads="1"/>
        </xdr:cNvSpPr>
      </xdr:nvSpPr>
      <xdr:spPr bwMode="auto">
        <a:xfrm>
          <a:off x="3886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105</xdr:row>
      <xdr:rowOff>130969</xdr:rowOff>
    </xdr:from>
    <xdr:ext cx="42863" cy="47625"/>
    <xdr:sp macro="" textlink="">
      <xdr:nvSpPr>
        <xdr:cNvPr id="734" name="Text Box 80">
          <a:extLst>
            <a:ext uri="{FF2B5EF4-FFF2-40B4-BE49-F238E27FC236}">
              <a16:creationId xmlns:a16="http://schemas.microsoft.com/office/drawing/2014/main" id="{6BA9C5BB-4079-49BA-A2B3-878954B50085}"/>
            </a:ext>
          </a:extLst>
        </xdr:cNvPr>
        <xdr:cNvSpPr txBox="1">
          <a:spLocks noChangeArrowheads="1"/>
        </xdr:cNvSpPr>
      </xdr:nvSpPr>
      <xdr:spPr bwMode="auto">
        <a:xfrm>
          <a:off x="36576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105</xdr:row>
      <xdr:rowOff>0</xdr:rowOff>
    </xdr:from>
    <xdr:ext cx="42863" cy="47625"/>
    <xdr:sp macro="" textlink="">
      <xdr:nvSpPr>
        <xdr:cNvPr id="735" name="Text Box 117">
          <a:extLst>
            <a:ext uri="{FF2B5EF4-FFF2-40B4-BE49-F238E27FC236}">
              <a16:creationId xmlns:a16="http://schemas.microsoft.com/office/drawing/2014/main" id="{F1D422F1-DB44-4C0F-BE33-E4A30BA2C1D6}"/>
            </a:ext>
          </a:extLst>
        </xdr:cNvPr>
        <xdr:cNvSpPr txBox="1">
          <a:spLocks noChangeArrowheads="1"/>
        </xdr:cNvSpPr>
      </xdr:nvSpPr>
      <xdr:spPr bwMode="auto">
        <a:xfrm>
          <a:off x="35433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105</xdr:row>
      <xdr:rowOff>0</xdr:rowOff>
    </xdr:from>
    <xdr:ext cx="57150" cy="38100"/>
    <xdr:sp macro="" textlink="">
      <xdr:nvSpPr>
        <xdr:cNvPr id="736" name="Text Box 22">
          <a:extLst>
            <a:ext uri="{FF2B5EF4-FFF2-40B4-BE49-F238E27FC236}">
              <a16:creationId xmlns:a16="http://schemas.microsoft.com/office/drawing/2014/main" id="{0C222179-BD44-4E19-B3DF-595B419FB32E}"/>
            </a:ext>
          </a:extLst>
        </xdr:cNvPr>
        <xdr:cNvSpPr txBox="1">
          <a:spLocks noChangeArrowheads="1"/>
        </xdr:cNvSpPr>
      </xdr:nvSpPr>
      <xdr:spPr bwMode="auto">
        <a:xfrm>
          <a:off x="4229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105</xdr:row>
      <xdr:rowOff>0</xdr:rowOff>
    </xdr:from>
    <xdr:ext cx="42863" cy="38100"/>
    <xdr:sp macro="" textlink="">
      <xdr:nvSpPr>
        <xdr:cNvPr id="737" name="Text Box 22">
          <a:extLst>
            <a:ext uri="{FF2B5EF4-FFF2-40B4-BE49-F238E27FC236}">
              <a16:creationId xmlns:a16="http://schemas.microsoft.com/office/drawing/2014/main" id="{08E2B9AA-0C2B-4BA5-8074-4F6E0B8A508E}"/>
            </a:ext>
          </a:extLst>
        </xdr:cNvPr>
        <xdr:cNvSpPr txBox="1">
          <a:spLocks noChangeArrowheads="1"/>
        </xdr:cNvSpPr>
      </xdr:nvSpPr>
      <xdr:spPr bwMode="auto">
        <a:xfrm>
          <a:off x="51435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105</xdr:row>
      <xdr:rowOff>0</xdr:rowOff>
    </xdr:from>
    <xdr:ext cx="57150" cy="38100"/>
    <xdr:sp macro="" textlink="">
      <xdr:nvSpPr>
        <xdr:cNvPr id="738" name="Text Box 22">
          <a:extLst>
            <a:ext uri="{FF2B5EF4-FFF2-40B4-BE49-F238E27FC236}">
              <a16:creationId xmlns:a16="http://schemas.microsoft.com/office/drawing/2014/main" id="{4EBB54B7-BD92-40F5-96AD-C70A82A23BA0}"/>
            </a:ext>
          </a:extLst>
        </xdr:cNvPr>
        <xdr:cNvSpPr txBox="1">
          <a:spLocks noChangeArrowheads="1"/>
        </xdr:cNvSpPr>
      </xdr:nvSpPr>
      <xdr:spPr bwMode="auto">
        <a:xfrm>
          <a:off x="38862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57150" cy="38100"/>
    <xdr:sp macro="" textlink="">
      <xdr:nvSpPr>
        <xdr:cNvPr id="739" name="Text Box 22">
          <a:extLst>
            <a:ext uri="{FF2B5EF4-FFF2-40B4-BE49-F238E27FC236}">
              <a16:creationId xmlns:a16="http://schemas.microsoft.com/office/drawing/2014/main" id="{7444CCE1-EC01-42B5-AC02-4E678C15BF77}"/>
            </a:ext>
          </a:extLst>
        </xdr:cNvPr>
        <xdr:cNvSpPr txBox="1">
          <a:spLocks noChangeArrowheads="1"/>
        </xdr:cNvSpPr>
      </xdr:nvSpPr>
      <xdr:spPr bwMode="auto">
        <a:xfrm>
          <a:off x="4800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7626" cy="47625"/>
    <xdr:sp macro="" textlink="">
      <xdr:nvSpPr>
        <xdr:cNvPr id="740" name="Text Box 80">
          <a:extLst>
            <a:ext uri="{FF2B5EF4-FFF2-40B4-BE49-F238E27FC236}">
              <a16:creationId xmlns:a16="http://schemas.microsoft.com/office/drawing/2014/main" id="{6B73884D-4F12-41AB-B13F-C951FAC5FE45}"/>
            </a:ext>
          </a:extLst>
        </xdr:cNvPr>
        <xdr:cNvSpPr txBox="1">
          <a:spLocks noChangeArrowheads="1"/>
        </xdr:cNvSpPr>
      </xdr:nvSpPr>
      <xdr:spPr bwMode="auto">
        <a:xfrm>
          <a:off x="54864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7625" cy="47625"/>
    <xdr:sp macro="" textlink="">
      <xdr:nvSpPr>
        <xdr:cNvPr id="741" name="Text Box 117">
          <a:extLst>
            <a:ext uri="{FF2B5EF4-FFF2-40B4-BE49-F238E27FC236}">
              <a16:creationId xmlns:a16="http://schemas.microsoft.com/office/drawing/2014/main" id="{0CCC1215-66CA-4B0B-A3FB-4DCD6A727FEA}"/>
            </a:ext>
          </a:extLst>
        </xdr:cNvPr>
        <xdr:cNvSpPr txBox="1">
          <a:spLocks noChangeArrowheads="1"/>
        </xdr:cNvSpPr>
      </xdr:nvSpPr>
      <xdr:spPr bwMode="auto">
        <a:xfrm>
          <a:off x="53721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109</xdr:row>
      <xdr:rowOff>23813</xdr:rowOff>
    </xdr:from>
    <xdr:ext cx="33337" cy="47625"/>
    <xdr:sp macro="" textlink="">
      <xdr:nvSpPr>
        <xdr:cNvPr id="742" name="Text Box 118">
          <a:extLst>
            <a:ext uri="{FF2B5EF4-FFF2-40B4-BE49-F238E27FC236}">
              <a16:creationId xmlns:a16="http://schemas.microsoft.com/office/drawing/2014/main" id="{27FBA196-6C59-471C-B198-79045D8B857C}"/>
            </a:ext>
          </a:extLst>
        </xdr:cNvPr>
        <xdr:cNvSpPr txBox="1">
          <a:spLocks noChangeArrowheads="1"/>
        </xdr:cNvSpPr>
      </xdr:nvSpPr>
      <xdr:spPr bwMode="auto">
        <a:xfrm>
          <a:off x="53006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743" name="Text Box 22">
          <a:extLst>
            <a:ext uri="{FF2B5EF4-FFF2-40B4-BE49-F238E27FC236}">
              <a16:creationId xmlns:a16="http://schemas.microsoft.com/office/drawing/2014/main" id="{A23D84A8-DB06-4691-B990-84AE998421E0}"/>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105</xdr:row>
      <xdr:rowOff>0</xdr:rowOff>
    </xdr:from>
    <xdr:ext cx="57150" cy="38100"/>
    <xdr:sp macro="" textlink="">
      <xdr:nvSpPr>
        <xdr:cNvPr id="744" name="Text Box 22">
          <a:extLst>
            <a:ext uri="{FF2B5EF4-FFF2-40B4-BE49-F238E27FC236}">
              <a16:creationId xmlns:a16="http://schemas.microsoft.com/office/drawing/2014/main" id="{248A34F8-8C21-4F55-81B7-0DF01EA9B39A}"/>
            </a:ext>
          </a:extLst>
        </xdr:cNvPr>
        <xdr:cNvSpPr txBox="1">
          <a:spLocks noChangeArrowheads="1"/>
        </xdr:cNvSpPr>
      </xdr:nvSpPr>
      <xdr:spPr bwMode="auto">
        <a:xfrm>
          <a:off x="69723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105</xdr:row>
      <xdr:rowOff>0</xdr:rowOff>
    </xdr:from>
    <xdr:ext cx="42863" cy="38100"/>
    <xdr:sp macro="" textlink="">
      <xdr:nvSpPr>
        <xdr:cNvPr id="745" name="Text Box 22">
          <a:extLst>
            <a:ext uri="{FF2B5EF4-FFF2-40B4-BE49-F238E27FC236}">
              <a16:creationId xmlns:a16="http://schemas.microsoft.com/office/drawing/2014/main" id="{7FEBF1CA-AD34-43A3-BC92-F5D6F2BF59D8}"/>
            </a:ext>
          </a:extLst>
        </xdr:cNvPr>
        <xdr:cNvSpPr txBox="1">
          <a:spLocks noChangeArrowheads="1"/>
        </xdr:cNvSpPr>
      </xdr:nvSpPr>
      <xdr:spPr bwMode="auto">
        <a:xfrm>
          <a:off x="70866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105</xdr:row>
      <xdr:rowOff>0</xdr:rowOff>
    </xdr:from>
    <xdr:ext cx="57150" cy="38100"/>
    <xdr:sp macro="" textlink="">
      <xdr:nvSpPr>
        <xdr:cNvPr id="746" name="Text Box 22">
          <a:extLst>
            <a:ext uri="{FF2B5EF4-FFF2-40B4-BE49-F238E27FC236}">
              <a16:creationId xmlns:a16="http://schemas.microsoft.com/office/drawing/2014/main" id="{00E1C3B1-0F4B-4A87-A646-5C56C6050389}"/>
            </a:ext>
          </a:extLst>
        </xdr:cNvPr>
        <xdr:cNvSpPr txBox="1">
          <a:spLocks noChangeArrowheads="1"/>
        </xdr:cNvSpPr>
      </xdr:nvSpPr>
      <xdr:spPr bwMode="auto">
        <a:xfrm>
          <a:off x="6057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747" name="Text Box 22">
          <a:extLst>
            <a:ext uri="{FF2B5EF4-FFF2-40B4-BE49-F238E27FC236}">
              <a16:creationId xmlns:a16="http://schemas.microsoft.com/office/drawing/2014/main" id="{973898F6-C81E-4B56-9D9F-087435ADD650}"/>
            </a:ext>
          </a:extLst>
        </xdr:cNvPr>
        <xdr:cNvSpPr txBox="1">
          <a:spLocks noChangeArrowheads="1"/>
        </xdr:cNvSpPr>
      </xdr:nvSpPr>
      <xdr:spPr bwMode="auto">
        <a:xfrm>
          <a:off x="69723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748" name="Text Box 22">
          <a:extLst>
            <a:ext uri="{FF2B5EF4-FFF2-40B4-BE49-F238E27FC236}">
              <a16:creationId xmlns:a16="http://schemas.microsoft.com/office/drawing/2014/main" id="{62210968-8714-45E5-94E9-21FDF09B848D}"/>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749" name="Text Box 22">
          <a:extLst>
            <a:ext uri="{FF2B5EF4-FFF2-40B4-BE49-F238E27FC236}">
              <a16:creationId xmlns:a16="http://schemas.microsoft.com/office/drawing/2014/main" id="{F859E459-1472-4381-AE2D-5F39F5BD1B29}"/>
            </a:ext>
          </a:extLst>
        </xdr:cNvPr>
        <xdr:cNvSpPr txBox="1">
          <a:spLocks noChangeArrowheads="1"/>
        </xdr:cNvSpPr>
      </xdr:nvSpPr>
      <xdr:spPr bwMode="auto">
        <a:xfrm>
          <a:off x="6629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108</xdr:row>
      <xdr:rowOff>23813</xdr:rowOff>
    </xdr:from>
    <xdr:ext cx="33337" cy="47625"/>
    <xdr:sp macro="" textlink="">
      <xdr:nvSpPr>
        <xdr:cNvPr id="750" name="Text Box 118">
          <a:extLst>
            <a:ext uri="{FF2B5EF4-FFF2-40B4-BE49-F238E27FC236}">
              <a16:creationId xmlns:a16="http://schemas.microsoft.com/office/drawing/2014/main" id="{EF7FF3A2-7D8E-450C-8D86-86FF1DCF85A2}"/>
            </a:ext>
          </a:extLst>
        </xdr:cNvPr>
        <xdr:cNvSpPr txBox="1">
          <a:spLocks noChangeArrowheads="1"/>
        </xdr:cNvSpPr>
      </xdr:nvSpPr>
      <xdr:spPr bwMode="auto">
        <a:xfrm>
          <a:off x="53006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105</xdr:row>
      <xdr:rowOff>0</xdr:rowOff>
    </xdr:from>
    <xdr:ext cx="57150" cy="38100"/>
    <xdr:sp macro="" textlink="">
      <xdr:nvSpPr>
        <xdr:cNvPr id="751" name="Text Box 22">
          <a:extLst>
            <a:ext uri="{FF2B5EF4-FFF2-40B4-BE49-F238E27FC236}">
              <a16:creationId xmlns:a16="http://schemas.microsoft.com/office/drawing/2014/main" id="{9EE09119-9330-46DA-B11D-9B07A12EF2A4}"/>
            </a:ext>
          </a:extLst>
        </xdr:cNvPr>
        <xdr:cNvSpPr txBox="1">
          <a:spLocks noChangeArrowheads="1"/>
        </xdr:cNvSpPr>
      </xdr:nvSpPr>
      <xdr:spPr bwMode="auto">
        <a:xfrm>
          <a:off x="56007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752" name="Text Box 23">
          <a:extLst>
            <a:ext uri="{FF2B5EF4-FFF2-40B4-BE49-F238E27FC236}">
              <a16:creationId xmlns:a16="http://schemas.microsoft.com/office/drawing/2014/main" id="{26CCF55D-1966-4A0C-9F81-08631FB13C8D}"/>
            </a:ext>
          </a:extLst>
        </xdr:cNvPr>
        <xdr:cNvSpPr txBox="1">
          <a:spLocks noChangeArrowheads="1"/>
        </xdr:cNvSpPr>
      </xdr:nvSpPr>
      <xdr:spPr bwMode="auto">
        <a:xfrm>
          <a:off x="52578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105</xdr:row>
      <xdr:rowOff>0</xdr:rowOff>
    </xdr:from>
    <xdr:ext cx="42863" cy="38100"/>
    <xdr:sp macro="" textlink="">
      <xdr:nvSpPr>
        <xdr:cNvPr id="753" name="Text Box 22">
          <a:extLst>
            <a:ext uri="{FF2B5EF4-FFF2-40B4-BE49-F238E27FC236}">
              <a16:creationId xmlns:a16="http://schemas.microsoft.com/office/drawing/2014/main" id="{D7751F23-07CC-4E62-8DA2-BF3BF7D71949}"/>
            </a:ext>
          </a:extLst>
        </xdr:cNvPr>
        <xdr:cNvSpPr txBox="1">
          <a:spLocks noChangeArrowheads="1"/>
        </xdr:cNvSpPr>
      </xdr:nvSpPr>
      <xdr:spPr bwMode="auto">
        <a:xfrm>
          <a:off x="52578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105</xdr:row>
      <xdr:rowOff>0</xdr:rowOff>
    </xdr:from>
    <xdr:ext cx="42862" cy="28575"/>
    <xdr:sp macro="" textlink="">
      <xdr:nvSpPr>
        <xdr:cNvPr id="754" name="Text Box 23">
          <a:extLst>
            <a:ext uri="{FF2B5EF4-FFF2-40B4-BE49-F238E27FC236}">
              <a16:creationId xmlns:a16="http://schemas.microsoft.com/office/drawing/2014/main" id="{9C94D3FA-4D1B-4420-98E2-E9C94E28DC0B}"/>
            </a:ext>
          </a:extLst>
        </xdr:cNvPr>
        <xdr:cNvSpPr txBox="1">
          <a:spLocks noChangeArrowheads="1"/>
        </xdr:cNvSpPr>
      </xdr:nvSpPr>
      <xdr:spPr bwMode="auto">
        <a:xfrm>
          <a:off x="52578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755" name="Text Box 22">
          <a:extLst>
            <a:ext uri="{FF2B5EF4-FFF2-40B4-BE49-F238E27FC236}">
              <a16:creationId xmlns:a16="http://schemas.microsoft.com/office/drawing/2014/main" id="{C48E06D9-E4E6-49E9-ACF1-7DD10A683E62}"/>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105</xdr:row>
      <xdr:rowOff>0</xdr:rowOff>
    </xdr:from>
    <xdr:ext cx="57150" cy="38100"/>
    <xdr:sp macro="" textlink="">
      <xdr:nvSpPr>
        <xdr:cNvPr id="756" name="Text Box 22">
          <a:extLst>
            <a:ext uri="{FF2B5EF4-FFF2-40B4-BE49-F238E27FC236}">
              <a16:creationId xmlns:a16="http://schemas.microsoft.com/office/drawing/2014/main" id="{856E01C4-C1AD-4212-ACAB-0DD7B3C8E39D}"/>
            </a:ext>
          </a:extLst>
        </xdr:cNvPr>
        <xdr:cNvSpPr txBox="1">
          <a:spLocks noChangeArrowheads="1"/>
        </xdr:cNvSpPr>
      </xdr:nvSpPr>
      <xdr:spPr bwMode="auto">
        <a:xfrm>
          <a:off x="6858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105</xdr:row>
      <xdr:rowOff>0</xdr:rowOff>
    </xdr:from>
    <xdr:ext cx="57150" cy="38100"/>
    <xdr:sp macro="" textlink="">
      <xdr:nvSpPr>
        <xdr:cNvPr id="757" name="Text Box 22">
          <a:extLst>
            <a:ext uri="{FF2B5EF4-FFF2-40B4-BE49-F238E27FC236}">
              <a16:creationId xmlns:a16="http://schemas.microsoft.com/office/drawing/2014/main" id="{79B07801-66E6-427B-BC82-6261E3CD6CAC}"/>
            </a:ext>
          </a:extLst>
        </xdr:cNvPr>
        <xdr:cNvSpPr txBox="1">
          <a:spLocks noChangeArrowheads="1"/>
        </xdr:cNvSpPr>
      </xdr:nvSpPr>
      <xdr:spPr bwMode="auto">
        <a:xfrm>
          <a:off x="59436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105</xdr:row>
      <xdr:rowOff>130969</xdr:rowOff>
    </xdr:from>
    <xdr:ext cx="42863" cy="47625"/>
    <xdr:sp macro="" textlink="">
      <xdr:nvSpPr>
        <xdr:cNvPr id="758" name="Text Box 80">
          <a:extLst>
            <a:ext uri="{FF2B5EF4-FFF2-40B4-BE49-F238E27FC236}">
              <a16:creationId xmlns:a16="http://schemas.microsoft.com/office/drawing/2014/main" id="{48510DB9-070C-4C59-AA5E-3B0E9E7965F3}"/>
            </a:ext>
          </a:extLst>
        </xdr:cNvPr>
        <xdr:cNvSpPr txBox="1">
          <a:spLocks noChangeArrowheads="1"/>
        </xdr:cNvSpPr>
      </xdr:nvSpPr>
      <xdr:spPr bwMode="auto">
        <a:xfrm>
          <a:off x="54864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759" name="Text Box 117">
          <a:extLst>
            <a:ext uri="{FF2B5EF4-FFF2-40B4-BE49-F238E27FC236}">
              <a16:creationId xmlns:a16="http://schemas.microsoft.com/office/drawing/2014/main" id="{7285E6DA-4647-41B3-8DDD-425FA5BAD521}"/>
            </a:ext>
          </a:extLst>
        </xdr:cNvPr>
        <xdr:cNvSpPr txBox="1">
          <a:spLocks noChangeArrowheads="1"/>
        </xdr:cNvSpPr>
      </xdr:nvSpPr>
      <xdr:spPr bwMode="auto">
        <a:xfrm>
          <a:off x="53721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760" name="Text Box 22">
          <a:extLst>
            <a:ext uri="{FF2B5EF4-FFF2-40B4-BE49-F238E27FC236}">
              <a16:creationId xmlns:a16="http://schemas.microsoft.com/office/drawing/2014/main" id="{E6E9DA60-7E71-4604-B621-8626BDECBEFE}"/>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761" name="Text Box 22">
          <a:extLst>
            <a:ext uri="{FF2B5EF4-FFF2-40B4-BE49-F238E27FC236}">
              <a16:creationId xmlns:a16="http://schemas.microsoft.com/office/drawing/2014/main" id="{2C2C2D34-57C1-4D01-AE68-A15B0B43DEA4}"/>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105</xdr:row>
      <xdr:rowOff>0</xdr:rowOff>
    </xdr:from>
    <xdr:ext cx="42863" cy="47625"/>
    <xdr:sp macro="" textlink="">
      <xdr:nvSpPr>
        <xdr:cNvPr id="762" name="Text Box 117">
          <a:extLst>
            <a:ext uri="{FF2B5EF4-FFF2-40B4-BE49-F238E27FC236}">
              <a16:creationId xmlns:a16="http://schemas.microsoft.com/office/drawing/2014/main" id="{613C7D9E-E3B0-4923-B5C1-4302B794ED80}"/>
            </a:ext>
          </a:extLst>
        </xdr:cNvPr>
        <xdr:cNvSpPr txBox="1">
          <a:spLocks noChangeArrowheads="1"/>
        </xdr:cNvSpPr>
      </xdr:nvSpPr>
      <xdr:spPr bwMode="auto">
        <a:xfrm>
          <a:off x="53721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105</xdr:row>
      <xdr:rowOff>0</xdr:rowOff>
    </xdr:from>
    <xdr:ext cx="57150" cy="38100"/>
    <xdr:sp macro="" textlink="">
      <xdr:nvSpPr>
        <xdr:cNvPr id="763" name="Text Box 22">
          <a:extLst>
            <a:ext uri="{FF2B5EF4-FFF2-40B4-BE49-F238E27FC236}">
              <a16:creationId xmlns:a16="http://schemas.microsoft.com/office/drawing/2014/main" id="{A693D646-56F4-41FE-860E-F6A966F9C506}"/>
            </a:ext>
          </a:extLst>
        </xdr:cNvPr>
        <xdr:cNvSpPr txBox="1">
          <a:spLocks noChangeArrowheads="1"/>
        </xdr:cNvSpPr>
      </xdr:nvSpPr>
      <xdr:spPr bwMode="auto">
        <a:xfrm>
          <a:off x="53721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105</xdr:row>
      <xdr:rowOff>0</xdr:rowOff>
    </xdr:from>
    <xdr:ext cx="42863" cy="38100"/>
    <xdr:sp macro="" textlink="">
      <xdr:nvSpPr>
        <xdr:cNvPr id="764" name="Text Box 22">
          <a:extLst>
            <a:ext uri="{FF2B5EF4-FFF2-40B4-BE49-F238E27FC236}">
              <a16:creationId xmlns:a16="http://schemas.microsoft.com/office/drawing/2014/main" id="{769868C8-42FE-4CEF-B108-114A90F77261}"/>
            </a:ext>
          </a:extLst>
        </xdr:cNvPr>
        <xdr:cNvSpPr txBox="1">
          <a:spLocks noChangeArrowheads="1"/>
        </xdr:cNvSpPr>
      </xdr:nvSpPr>
      <xdr:spPr bwMode="auto">
        <a:xfrm>
          <a:off x="69723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105</xdr:row>
      <xdr:rowOff>0</xdr:rowOff>
    </xdr:from>
    <xdr:ext cx="57150" cy="38100"/>
    <xdr:sp macro="" textlink="">
      <xdr:nvSpPr>
        <xdr:cNvPr id="765" name="Text Box 22">
          <a:extLst>
            <a:ext uri="{FF2B5EF4-FFF2-40B4-BE49-F238E27FC236}">
              <a16:creationId xmlns:a16="http://schemas.microsoft.com/office/drawing/2014/main" id="{C183F630-CE3D-4528-9C32-744C240E9F09}"/>
            </a:ext>
          </a:extLst>
        </xdr:cNvPr>
        <xdr:cNvSpPr txBox="1">
          <a:spLocks noChangeArrowheads="1"/>
        </xdr:cNvSpPr>
      </xdr:nvSpPr>
      <xdr:spPr bwMode="auto">
        <a:xfrm>
          <a:off x="57150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105</xdr:row>
      <xdr:rowOff>0</xdr:rowOff>
    </xdr:from>
    <xdr:ext cx="57150" cy="38100"/>
    <xdr:sp macro="" textlink="">
      <xdr:nvSpPr>
        <xdr:cNvPr id="766" name="Text Box 22">
          <a:extLst>
            <a:ext uri="{FF2B5EF4-FFF2-40B4-BE49-F238E27FC236}">
              <a16:creationId xmlns:a16="http://schemas.microsoft.com/office/drawing/2014/main" id="{F421E39A-F02C-4FAC-9258-1FECB026B5A3}"/>
            </a:ext>
          </a:extLst>
        </xdr:cNvPr>
        <xdr:cNvSpPr txBox="1">
          <a:spLocks noChangeArrowheads="1"/>
        </xdr:cNvSpPr>
      </xdr:nvSpPr>
      <xdr:spPr bwMode="auto">
        <a:xfrm>
          <a:off x="66294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105</xdr:row>
      <xdr:rowOff>130969</xdr:rowOff>
    </xdr:from>
    <xdr:ext cx="47626" cy="47625"/>
    <xdr:sp macro="" textlink="">
      <xdr:nvSpPr>
        <xdr:cNvPr id="767" name="Text Box 80">
          <a:extLst>
            <a:ext uri="{FF2B5EF4-FFF2-40B4-BE49-F238E27FC236}">
              <a16:creationId xmlns:a16="http://schemas.microsoft.com/office/drawing/2014/main" id="{192D8D63-5683-4308-AF52-70F3DAE695DC}"/>
            </a:ext>
          </a:extLst>
        </xdr:cNvPr>
        <xdr:cNvSpPr txBox="1">
          <a:spLocks noChangeArrowheads="1"/>
        </xdr:cNvSpPr>
      </xdr:nvSpPr>
      <xdr:spPr bwMode="auto">
        <a:xfrm>
          <a:off x="5029200" y="3047380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105</xdr:row>
      <xdr:rowOff>0</xdr:rowOff>
    </xdr:from>
    <xdr:ext cx="47625" cy="47625"/>
    <xdr:sp macro="" textlink="">
      <xdr:nvSpPr>
        <xdr:cNvPr id="768" name="Text Box 117">
          <a:extLst>
            <a:ext uri="{FF2B5EF4-FFF2-40B4-BE49-F238E27FC236}">
              <a16:creationId xmlns:a16="http://schemas.microsoft.com/office/drawing/2014/main" id="{70474483-2ED0-43BB-99BD-3252CDAA721F}"/>
            </a:ext>
          </a:extLst>
        </xdr:cNvPr>
        <xdr:cNvSpPr txBox="1">
          <a:spLocks noChangeArrowheads="1"/>
        </xdr:cNvSpPr>
      </xdr:nvSpPr>
      <xdr:spPr bwMode="auto">
        <a:xfrm>
          <a:off x="4914900" y="3034284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105</xdr:row>
      <xdr:rowOff>0</xdr:rowOff>
    </xdr:from>
    <xdr:ext cx="47625" cy="38100"/>
    <xdr:sp macro="" textlink="">
      <xdr:nvSpPr>
        <xdr:cNvPr id="769" name="Text Box 22">
          <a:extLst>
            <a:ext uri="{FF2B5EF4-FFF2-40B4-BE49-F238E27FC236}">
              <a16:creationId xmlns:a16="http://schemas.microsoft.com/office/drawing/2014/main" id="{468190A5-054D-4D2A-A3DA-A9CF845DA386}"/>
            </a:ext>
          </a:extLst>
        </xdr:cNvPr>
        <xdr:cNvSpPr txBox="1">
          <a:spLocks noChangeArrowheads="1"/>
        </xdr:cNvSpPr>
      </xdr:nvSpPr>
      <xdr:spPr bwMode="auto">
        <a:xfrm>
          <a:off x="4686300" y="3034284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105</xdr:row>
      <xdr:rowOff>0</xdr:rowOff>
    </xdr:from>
    <xdr:ext cx="57150" cy="38100"/>
    <xdr:sp macro="" textlink="">
      <xdr:nvSpPr>
        <xdr:cNvPr id="770" name="Text Box 22">
          <a:extLst>
            <a:ext uri="{FF2B5EF4-FFF2-40B4-BE49-F238E27FC236}">
              <a16:creationId xmlns:a16="http://schemas.microsoft.com/office/drawing/2014/main" id="{1FB3578F-2947-4240-8063-95D334684AF0}"/>
            </a:ext>
          </a:extLst>
        </xdr:cNvPr>
        <xdr:cNvSpPr txBox="1">
          <a:spLocks noChangeArrowheads="1"/>
        </xdr:cNvSpPr>
      </xdr:nvSpPr>
      <xdr:spPr bwMode="auto">
        <a:xfrm>
          <a:off x="4914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104</xdr:row>
      <xdr:rowOff>161925</xdr:rowOff>
    </xdr:from>
    <xdr:ext cx="57150" cy="38100"/>
    <xdr:sp macro="" textlink="">
      <xdr:nvSpPr>
        <xdr:cNvPr id="771" name="Text Box 22">
          <a:extLst>
            <a:ext uri="{FF2B5EF4-FFF2-40B4-BE49-F238E27FC236}">
              <a16:creationId xmlns:a16="http://schemas.microsoft.com/office/drawing/2014/main" id="{2F183734-0203-4E70-AD21-4EB75871DD99}"/>
            </a:ext>
          </a:extLst>
        </xdr:cNvPr>
        <xdr:cNvSpPr txBox="1">
          <a:spLocks noChangeArrowheads="1"/>
        </xdr:cNvSpPr>
      </xdr:nvSpPr>
      <xdr:spPr bwMode="auto">
        <a:xfrm>
          <a:off x="5143500" y="30299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105</xdr:row>
      <xdr:rowOff>0</xdr:rowOff>
    </xdr:from>
    <xdr:ext cx="42862" cy="28575"/>
    <xdr:sp macro="" textlink="">
      <xdr:nvSpPr>
        <xdr:cNvPr id="772" name="Text Box 23">
          <a:extLst>
            <a:ext uri="{FF2B5EF4-FFF2-40B4-BE49-F238E27FC236}">
              <a16:creationId xmlns:a16="http://schemas.microsoft.com/office/drawing/2014/main" id="{9A3AD059-951D-4342-B867-CAC7FBFA1408}"/>
            </a:ext>
          </a:extLst>
        </xdr:cNvPr>
        <xdr:cNvSpPr txBox="1">
          <a:spLocks noChangeArrowheads="1"/>
        </xdr:cNvSpPr>
      </xdr:nvSpPr>
      <xdr:spPr bwMode="auto">
        <a:xfrm>
          <a:off x="4800600" y="3034284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105</xdr:row>
      <xdr:rowOff>0</xdr:rowOff>
    </xdr:from>
    <xdr:ext cx="42863" cy="38100"/>
    <xdr:sp macro="" textlink="">
      <xdr:nvSpPr>
        <xdr:cNvPr id="773" name="Text Box 22">
          <a:extLst>
            <a:ext uri="{FF2B5EF4-FFF2-40B4-BE49-F238E27FC236}">
              <a16:creationId xmlns:a16="http://schemas.microsoft.com/office/drawing/2014/main" id="{0246C3C5-D69A-4674-AC2F-C31C29D0C473}"/>
            </a:ext>
          </a:extLst>
        </xdr:cNvPr>
        <xdr:cNvSpPr txBox="1">
          <a:spLocks noChangeArrowheads="1"/>
        </xdr:cNvSpPr>
      </xdr:nvSpPr>
      <xdr:spPr bwMode="auto">
        <a:xfrm>
          <a:off x="4800600" y="3034284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105</xdr:row>
      <xdr:rowOff>0</xdr:rowOff>
    </xdr:from>
    <xdr:ext cx="57150" cy="38100"/>
    <xdr:sp macro="" textlink="">
      <xdr:nvSpPr>
        <xdr:cNvPr id="774" name="Text Box 22">
          <a:extLst>
            <a:ext uri="{FF2B5EF4-FFF2-40B4-BE49-F238E27FC236}">
              <a16:creationId xmlns:a16="http://schemas.microsoft.com/office/drawing/2014/main" id="{A86C0444-7AED-4FC2-905E-6B9FBBC0806C}"/>
            </a:ext>
          </a:extLst>
        </xdr:cNvPr>
        <xdr:cNvSpPr txBox="1">
          <a:spLocks noChangeArrowheads="1"/>
        </xdr:cNvSpPr>
      </xdr:nvSpPr>
      <xdr:spPr bwMode="auto">
        <a:xfrm>
          <a:off x="4914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105</xdr:row>
      <xdr:rowOff>130969</xdr:rowOff>
    </xdr:from>
    <xdr:ext cx="42863" cy="47625"/>
    <xdr:sp macro="" textlink="">
      <xdr:nvSpPr>
        <xdr:cNvPr id="775" name="Text Box 80">
          <a:extLst>
            <a:ext uri="{FF2B5EF4-FFF2-40B4-BE49-F238E27FC236}">
              <a16:creationId xmlns:a16="http://schemas.microsoft.com/office/drawing/2014/main" id="{42AFA036-51C9-4523-BD95-FA941C20AC7F}"/>
            </a:ext>
          </a:extLst>
        </xdr:cNvPr>
        <xdr:cNvSpPr txBox="1">
          <a:spLocks noChangeArrowheads="1"/>
        </xdr:cNvSpPr>
      </xdr:nvSpPr>
      <xdr:spPr bwMode="auto">
        <a:xfrm>
          <a:off x="50292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105</xdr:row>
      <xdr:rowOff>0</xdr:rowOff>
    </xdr:from>
    <xdr:ext cx="42863" cy="47625"/>
    <xdr:sp macro="" textlink="">
      <xdr:nvSpPr>
        <xdr:cNvPr id="776" name="Text Box 117">
          <a:extLst>
            <a:ext uri="{FF2B5EF4-FFF2-40B4-BE49-F238E27FC236}">
              <a16:creationId xmlns:a16="http://schemas.microsoft.com/office/drawing/2014/main" id="{759F666B-6049-405A-8997-F0B7055109C1}"/>
            </a:ext>
          </a:extLst>
        </xdr:cNvPr>
        <xdr:cNvSpPr txBox="1">
          <a:spLocks noChangeArrowheads="1"/>
        </xdr:cNvSpPr>
      </xdr:nvSpPr>
      <xdr:spPr bwMode="auto">
        <a:xfrm>
          <a:off x="49149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105</xdr:row>
      <xdr:rowOff>0</xdr:rowOff>
    </xdr:from>
    <xdr:ext cx="57150" cy="38100"/>
    <xdr:sp macro="" textlink="">
      <xdr:nvSpPr>
        <xdr:cNvPr id="777" name="Text Box 22">
          <a:extLst>
            <a:ext uri="{FF2B5EF4-FFF2-40B4-BE49-F238E27FC236}">
              <a16:creationId xmlns:a16="http://schemas.microsoft.com/office/drawing/2014/main" id="{A829C11D-980F-41C6-9883-BC3E52048986}"/>
            </a:ext>
          </a:extLst>
        </xdr:cNvPr>
        <xdr:cNvSpPr txBox="1">
          <a:spLocks noChangeArrowheads="1"/>
        </xdr:cNvSpPr>
      </xdr:nvSpPr>
      <xdr:spPr bwMode="auto">
        <a:xfrm>
          <a:off x="4914900" y="3034284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105</xdr:row>
      <xdr:rowOff>130969</xdr:rowOff>
    </xdr:from>
    <xdr:ext cx="42863" cy="47625"/>
    <xdr:sp macro="" textlink="">
      <xdr:nvSpPr>
        <xdr:cNvPr id="778" name="Text Box 80">
          <a:extLst>
            <a:ext uri="{FF2B5EF4-FFF2-40B4-BE49-F238E27FC236}">
              <a16:creationId xmlns:a16="http://schemas.microsoft.com/office/drawing/2014/main" id="{A0245492-9AAA-4E61-B6EE-310A589C109B}"/>
            </a:ext>
          </a:extLst>
        </xdr:cNvPr>
        <xdr:cNvSpPr txBox="1">
          <a:spLocks noChangeArrowheads="1"/>
        </xdr:cNvSpPr>
      </xdr:nvSpPr>
      <xdr:spPr bwMode="auto">
        <a:xfrm>
          <a:off x="5029200" y="3047380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105</xdr:row>
      <xdr:rowOff>0</xdr:rowOff>
    </xdr:from>
    <xdr:ext cx="42863" cy="47625"/>
    <xdr:sp macro="" textlink="">
      <xdr:nvSpPr>
        <xdr:cNvPr id="779" name="Text Box 117">
          <a:extLst>
            <a:ext uri="{FF2B5EF4-FFF2-40B4-BE49-F238E27FC236}">
              <a16:creationId xmlns:a16="http://schemas.microsoft.com/office/drawing/2014/main" id="{16C9FCB8-55AC-4989-8739-BDA780F8C885}"/>
            </a:ext>
          </a:extLst>
        </xdr:cNvPr>
        <xdr:cNvSpPr txBox="1">
          <a:spLocks noChangeArrowheads="1"/>
        </xdr:cNvSpPr>
      </xdr:nvSpPr>
      <xdr:spPr bwMode="auto">
        <a:xfrm>
          <a:off x="4914900" y="3034284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109</xdr:row>
      <xdr:rowOff>23813</xdr:rowOff>
    </xdr:from>
    <xdr:ext cx="33337" cy="47625"/>
    <xdr:sp macro="" textlink="">
      <xdr:nvSpPr>
        <xdr:cNvPr id="780" name="Text Box 118">
          <a:extLst>
            <a:ext uri="{FF2B5EF4-FFF2-40B4-BE49-F238E27FC236}">
              <a16:creationId xmlns:a16="http://schemas.microsoft.com/office/drawing/2014/main" id="{1EE477EC-1C5C-42F8-A5D6-994E4BB415EE}"/>
            </a:ext>
          </a:extLst>
        </xdr:cNvPr>
        <xdr:cNvSpPr txBox="1">
          <a:spLocks noChangeArrowheads="1"/>
        </xdr:cNvSpPr>
      </xdr:nvSpPr>
      <xdr:spPr bwMode="auto">
        <a:xfrm>
          <a:off x="4843462" y="3137249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108</xdr:row>
      <xdr:rowOff>23813</xdr:rowOff>
    </xdr:from>
    <xdr:ext cx="33337" cy="47625"/>
    <xdr:sp macro="" textlink="">
      <xdr:nvSpPr>
        <xdr:cNvPr id="781" name="Text Box 118">
          <a:extLst>
            <a:ext uri="{FF2B5EF4-FFF2-40B4-BE49-F238E27FC236}">
              <a16:creationId xmlns:a16="http://schemas.microsoft.com/office/drawing/2014/main" id="{9B7D6737-30F1-4C0D-B548-05A201616930}"/>
            </a:ext>
          </a:extLst>
        </xdr:cNvPr>
        <xdr:cNvSpPr txBox="1">
          <a:spLocks noChangeArrowheads="1"/>
        </xdr:cNvSpPr>
      </xdr:nvSpPr>
      <xdr:spPr bwMode="auto">
        <a:xfrm>
          <a:off x="4843462" y="3112103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122</xdr:row>
      <xdr:rowOff>22411</xdr:rowOff>
    </xdr:from>
    <xdr:to>
      <xdr:col>60</xdr:col>
      <xdr:colOff>22412</xdr:colOff>
      <xdr:row>124</xdr:row>
      <xdr:rowOff>145411</xdr:rowOff>
    </xdr:to>
    <xdr:sp macro="" textlink="">
      <xdr:nvSpPr>
        <xdr:cNvPr id="782" name="大かっこ 781">
          <a:extLst>
            <a:ext uri="{FF2B5EF4-FFF2-40B4-BE49-F238E27FC236}">
              <a16:creationId xmlns:a16="http://schemas.microsoft.com/office/drawing/2014/main" id="{9A3FE88E-F5F9-46E0-9498-3D256050AEA4}"/>
            </a:ext>
          </a:extLst>
        </xdr:cNvPr>
        <xdr:cNvSpPr/>
      </xdr:nvSpPr>
      <xdr:spPr bwMode="auto">
        <a:xfrm>
          <a:off x="649941" y="34152391"/>
          <a:ext cx="6230471" cy="5040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42</xdr:col>
      <xdr:colOff>114300</xdr:colOff>
      <xdr:row>115</xdr:row>
      <xdr:rowOff>0</xdr:rowOff>
    </xdr:from>
    <xdr:ext cx="61912" cy="38100"/>
    <xdr:sp macro="" textlink="">
      <xdr:nvSpPr>
        <xdr:cNvPr id="783" name="Text Box 80">
          <a:extLst>
            <a:ext uri="{FF2B5EF4-FFF2-40B4-BE49-F238E27FC236}">
              <a16:creationId xmlns:a16="http://schemas.microsoft.com/office/drawing/2014/main" id="{036C02DB-95C8-4CAA-8BBD-2AADB8919F11}"/>
            </a:ext>
          </a:extLst>
        </xdr:cNvPr>
        <xdr:cNvSpPr txBox="1">
          <a:spLocks noChangeArrowheads="1"/>
        </xdr:cNvSpPr>
      </xdr:nvSpPr>
      <xdr:spPr bwMode="auto">
        <a:xfrm>
          <a:off x="4914900" y="328422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117</xdr:row>
      <xdr:rowOff>161925</xdr:rowOff>
    </xdr:from>
    <xdr:ext cx="57150" cy="38100"/>
    <xdr:sp macro="" textlink="">
      <xdr:nvSpPr>
        <xdr:cNvPr id="784" name="Text Box 22">
          <a:extLst>
            <a:ext uri="{FF2B5EF4-FFF2-40B4-BE49-F238E27FC236}">
              <a16:creationId xmlns:a16="http://schemas.microsoft.com/office/drawing/2014/main" id="{1A6F4930-C2DB-4393-9721-AB85B4903941}"/>
            </a:ext>
          </a:extLst>
        </xdr:cNvPr>
        <xdr:cNvSpPr txBox="1">
          <a:spLocks noChangeArrowheads="1"/>
        </xdr:cNvSpPr>
      </xdr:nvSpPr>
      <xdr:spPr bwMode="auto">
        <a:xfrm>
          <a:off x="5143500" y="334994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19</xdr:col>
      <xdr:colOff>66675</xdr:colOff>
      <xdr:row>7</xdr:row>
      <xdr:rowOff>85725</xdr:rowOff>
    </xdr:from>
    <xdr:to>
      <xdr:col>23</xdr:col>
      <xdr:colOff>66675</xdr:colOff>
      <xdr:row>7</xdr:row>
      <xdr:rowOff>329565</xdr:rowOff>
    </xdr:to>
    <xdr:sp macro="" textlink="">
      <xdr:nvSpPr>
        <xdr:cNvPr id="785" name="楕円 784">
          <a:extLst>
            <a:ext uri="{FF2B5EF4-FFF2-40B4-BE49-F238E27FC236}">
              <a16:creationId xmlns:a16="http://schemas.microsoft.com/office/drawing/2014/main" id="{37546629-922C-42ED-83D4-23D5A6487F76}"/>
            </a:ext>
          </a:extLst>
        </xdr:cNvPr>
        <xdr:cNvSpPr/>
      </xdr:nvSpPr>
      <xdr:spPr bwMode="auto">
        <a:xfrm>
          <a:off x="2238375" y="2076450"/>
          <a:ext cx="457200" cy="24384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0</xdr:colOff>
      <xdr:row>17</xdr:row>
      <xdr:rowOff>380999</xdr:rowOff>
    </xdr:from>
    <xdr:to>
      <xdr:col>61</xdr:col>
      <xdr:colOff>95250</xdr:colOff>
      <xdr:row>18</xdr:row>
      <xdr:rowOff>333374</xdr:rowOff>
    </xdr:to>
    <xdr:sp macro="" textlink="">
      <xdr:nvSpPr>
        <xdr:cNvPr id="786" name="楕円 785">
          <a:extLst>
            <a:ext uri="{FF2B5EF4-FFF2-40B4-BE49-F238E27FC236}">
              <a16:creationId xmlns:a16="http://schemas.microsoft.com/office/drawing/2014/main" id="{7C8AE964-E8C9-41A6-8BB4-CA92CE538EAC}"/>
            </a:ext>
          </a:extLst>
        </xdr:cNvPr>
        <xdr:cNvSpPr/>
      </xdr:nvSpPr>
      <xdr:spPr bwMode="auto">
        <a:xfrm>
          <a:off x="6743700" y="6181724"/>
          <a:ext cx="323850" cy="3333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57150</xdr:colOff>
      <xdr:row>25</xdr:row>
      <xdr:rowOff>76199</xdr:rowOff>
    </xdr:from>
    <xdr:to>
      <xdr:col>28</xdr:col>
      <xdr:colOff>0</xdr:colOff>
      <xdr:row>25</xdr:row>
      <xdr:rowOff>352424</xdr:rowOff>
    </xdr:to>
    <xdr:sp macro="" textlink="">
      <xdr:nvSpPr>
        <xdr:cNvPr id="787" name="楕円 786">
          <a:extLst>
            <a:ext uri="{FF2B5EF4-FFF2-40B4-BE49-F238E27FC236}">
              <a16:creationId xmlns:a16="http://schemas.microsoft.com/office/drawing/2014/main" id="{0BECE3D7-F838-438A-9BEE-10A33EAE1A60}"/>
            </a:ext>
          </a:extLst>
        </xdr:cNvPr>
        <xdr:cNvSpPr/>
      </xdr:nvSpPr>
      <xdr:spPr bwMode="auto">
        <a:xfrm>
          <a:off x="2343150" y="8810624"/>
          <a:ext cx="857250" cy="27622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40</xdr:col>
      <xdr:colOff>0</xdr:colOff>
      <xdr:row>29</xdr:row>
      <xdr:rowOff>0</xdr:rowOff>
    </xdr:from>
    <xdr:to>
      <xdr:col>45</xdr:col>
      <xdr:colOff>95250</xdr:colOff>
      <xdr:row>29</xdr:row>
      <xdr:rowOff>304800</xdr:rowOff>
    </xdr:to>
    <xdr:sp macro="" textlink="">
      <xdr:nvSpPr>
        <xdr:cNvPr id="788" name="楕円 787">
          <a:extLst>
            <a:ext uri="{FF2B5EF4-FFF2-40B4-BE49-F238E27FC236}">
              <a16:creationId xmlns:a16="http://schemas.microsoft.com/office/drawing/2014/main" id="{6DA1A8DE-0AE7-48B0-866C-6C162D821C2C}"/>
            </a:ext>
          </a:extLst>
        </xdr:cNvPr>
        <xdr:cNvSpPr/>
      </xdr:nvSpPr>
      <xdr:spPr bwMode="auto">
        <a:xfrm>
          <a:off x="4572000" y="10182225"/>
          <a:ext cx="666750" cy="30480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19050</xdr:colOff>
      <xdr:row>65</xdr:row>
      <xdr:rowOff>47625</xdr:rowOff>
    </xdr:from>
    <xdr:to>
      <xdr:col>20</xdr:col>
      <xdr:colOff>78581</xdr:colOff>
      <xdr:row>65</xdr:row>
      <xdr:rowOff>321468</xdr:rowOff>
    </xdr:to>
    <xdr:sp macro="" textlink="">
      <xdr:nvSpPr>
        <xdr:cNvPr id="789" name="テキスト ボックス 788">
          <a:extLst>
            <a:ext uri="{FF2B5EF4-FFF2-40B4-BE49-F238E27FC236}">
              <a16:creationId xmlns:a16="http://schemas.microsoft.com/office/drawing/2014/main" id="{5018D7B8-789F-47D2-BA8A-F9E859EF872A}"/>
            </a:ext>
          </a:extLst>
        </xdr:cNvPr>
        <xdr:cNvSpPr txBox="1"/>
      </xdr:nvSpPr>
      <xdr:spPr>
        <a:xfrm>
          <a:off x="1390650" y="18992850"/>
          <a:ext cx="97393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満　年　齢</a:t>
          </a:r>
        </a:p>
      </xdr:txBody>
    </xdr:sp>
    <xdr:clientData/>
  </xdr:twoCellAnchor>
  <xdr:twoCellAnchor>
    <xdr:from>
      <xdr:col>24</xdr:col>
      <xdr:colOff>76200</xdr:colOff>
      <xdr:row>146</xdr:row>
      <xdr:rowOff>38099</xdr:rowOff>
    </xdr:from>
    <xdr:to>
      <xdr:col>33</xdr:col>
      <xdr:colOff>95250</xdr:colOff>
      <xdr:row>146</xdr:row>
      <xdr:rowOff>295274</xdr:rowOff>
    </xdr:to>
    <xdr:sp macro="" textlink="">
      <xdr:nvSpPr>
        <xdr:cNvPr id="790" name="楕円 789">
          <a:extLst>
            <a:ext uri="{FF2B5EF4-FFF2-40B4-BE49-F238E27FC236}">
              <a16:creationId xmlns:a16="http://schemas.microsoft.com/office/drawing/2014/main" id="{92B517C1-7F6F-43B2-B143-5C0EC4B42A43}"/>
            </a:ext>
          </a:extLst>
        </xdr:cNvPr>
        <xdr:cNvSpPr/>
      </xdr:nvSpPr>
      <xdr:spPr bwMode="auto">
        <a:xfrm>
          <a:off x="2819400" y="37776149"/>
          <a:ext cx="1047750" cy="2571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63</xdr:col>
      <xdr:colOff>66675</xdr:colOff>
      <xdr:row>153</xdr:row>
      <xdr:rowOff>28576</xdr:rowOff>
    </xdr:from>
    <xdr:to>
      <xdr:col>66</xdr:col>
      <xdr:colOff>19050</xdr:colOff>
      <xdr:row>153</xdr:row>
      <xdr:rowOff>276226</xdr:rowOff>
    </xdr:to>
    <xdr:sp macro="" textlink="">
      <xdr:nvSpPr>
        <xdr:cNvPr id="791" name="楕円 790">
          <a:extLst>
            <a:ext uri="{FF2B5EF4-FFF2-40B4-BE49-F238E27FC236}">
              <a16:creationId xmlns:a16="http://schemas.microsoft.com/office/drawing/2014/main" id="{4AD8A31B-92EA-44F9-9E17-4CB2078FD06B}"/>
            </a:ext>
          </a:extLst>
        </xdr:cNvPr>
        <xdr:cNvSpPr/>
      </xdr:nvSpPr>
      <xdr:spPr bwMode="auto">
        <a:xfrm>
          <a:off x="7267575" y="40300276"/>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63</xdr:col>
      <xdr:colOff>0</xdr:colOff>
      <xdr:row>155</xdr:row>
      <xdr:rowOff>9525</xdr:rowOff>
    </xdr:from>
    <xdr:to>
      <xdr:col>65</xdr:col>
      <xdr:colOff>66675</xdr:colOff>
      <xdr:row>156</xdr:row>
      <xdr:rowOff>9525</xdr:rowOff>
    </xdr:to>
    <xdr:sp macro="" textlink="">
      <xdr:nvSpPr>
        <xdr:cNvPr id="792" name="楕円 791">
          <a:extLst>
            <a:ext uri="{FF2B5EF4-FFF2-40B4-BE49-F238E27FC236}">
              <a16:creationId xmlns:a16="http://schemas.microsoft.com/office/drawing/2014/main" id="{B4654627-3091-4F9A-AA2A-C680412AE9E5}"/>
            </a:ext>
          </a:extLst>
        </xdr:cNvPr>
        <xdr:cNvSpPr/>
      </xdr:nvSpPr>
      <xdr:spPr bwMode="auto">
        <a:xfrm>
          <a:off x="7200900" y="4089082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60</xdr:col>
      <xdr:colOff>9525</xdr:colOff>
      <xdr:row>159</xdr:row>
      <xdr:rowOff>28575</xdr:rowOff>
    </xdr:from>
    <xdr:to>
      <xdr:col>65</xdr:col>
      <xdr:colOff>104775</xdr:colOff>
      <xdr:row>159</xdr:row>
      <xdr:rowOff>257175</xdr:rowOff>
    </xdr:to>
    <xdr:sp macro="" textlink="">
      <xdr:nvSpPr>
        <xdr:cNvPr id="793" name="楕円 792">
          <a:extLst>
            <a:ext uri="{FF2B5EF4-FFF2-40B4-BE49-F238E27FC236}">
              <a16:creationId xmlns:a16="http://schemas.microsoft.com/office/drawing/2014/main" id="{98A8586D-2F14-49D4-B028-C79FA1174299}"/>
            </a:ext>
          </a:extLst>
        </xdr:cNvPr>
        <xdr:cNvSpPr/>
      </xdr:nvSpPr>
      <xdr:spPr bwMode="auto">
        <a:xfrm>
          <a:off x="6867525" y="41633775"/>
          <a:ext cx="666750" cy="22860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60</xdr:col>
      <xdr:colOff>0</xdr:colOff>
      <xdr:row>161</xdr:row>
      <xdr:rowOff>0</xdr:rowOff>
    </xdr:from>
    <xdr:to>
      <xdr:col>62</xdr:col>
      <xdr:colOff>66675</xdr:colOff>
      <xdr:row>161</xdr:row>
      <xdr:rowOff>247650</xdr:rowOff>
    </xdr:to>
    <xdr:sp macro="" textlink="">
      <xdr:nvSpPr>
        <xdr:cNvPr id="794" name="楕円 793">
          <a:extLst>
            <a:ext uri="{FF2B5EF4-FFF2-40B4-BE49-F238E27FC236}">
              <a16:creationId xmlns:a16="http://schemas.microsoft.com/office/drawing/2014/main" id="{801AF8B8-1F30-452D-9E4C-160D459D800B}"/>
            </a:ext>
          </a:extLst>
        </xdr:cNvPr>
        <xdr:cNvSpPr/>
      </xdr:nvSpPr>
      <xdr:spPr bwMode="auto">
        <a:xfrm>
          <a:off x="6858000" y="4222432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62</xdr:col>
      <xdr:colOff>104775</xdr:colOff>
      <xdr:row>162</xdr:row>
      <xdr:rowOff>66675</xdr:rowOff>
    </xdr:from>
    <xdr:to>
      <xdr:col>65</xdr:col>
      <xdr:colOff>57150</xdr:colOff>
      <xdr:row>162</xdr:row>
      <xdr:rowOff>314325</xdr:rowOff>
    </xdr:to>
    <xdr:sp macro="" textlink="">
      <xdr:nvSpPr>
        <xdr:cNvPr id="795" name="楕円 794">
          <a:extLst>
            <a:ext uri="{FF2B5EF4-FFF2-40B4-BE49-F238E27FC236}">
              <a16:creationId xmlns:a16="http://schemas.microsoft.com/office/drawing/2014/main" id="{8F09A0EA-87AE-4A7A-82A6-21514AF9DAA4}"/>
            </a:ext>
          </a:extLst>
        </xdr:cNvPr>
        <xdr:cNvSpPr/>
      </xdr:nvSpPr>
      <xdr:spPr bwMode="auto">
        <a:xfrm>
          <a:off x="7191375" y="4256722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56</xdr:col>
      <xdr:colOff>0</xdr:colOff>
      <xdr:row>163</xdr:row>
      <xdr:rowOff>0</xdr:rowOff>
    </xdr:from>
    <xdr:to>
      <xdr:col>58</xdr:col>
      <xdr:colOff>66675</xdr:colOff>
      <xdr:row>163</xdr:row>
      <xdr:rowOff>247650</xdr:rowOff>
    </xdr:to>
    <xdr:sp macro="" textlink="">
      <xdr:nvSpPr>
        <xdr:cNvPr id="796" name="楕円 795">
          <a:extLst>
            <a:ext uri="{FF2B5EF4-FFF2-40B4-BE49-F238E27FC236}">
              <a16:creationId xmlns:a16="http://schemas.microsoft.com/office/drawing/2014/main" id="{25DE737C-51DC-4038-BD01-3CF0F08D903D}"/>
            </a:ext>
          </a:extLst>
        </xdr:cNvPr>
        <xdr:cNvSpPr/>
      </xdr:nvSpPr>
      <xdr:spPr bwMode="auto">
        <a:xfrm>
          <a:off x="6400800" y="4292917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56</xdr:col>
      <xdr:colOff>0</xdr:colOff>
      <xdr:row>164</xdr:row>
      <xdr:rowOff>0</xdr:rowOff>
    </xdr:from>
    <xdr:to>
      <xdr:col>58</xdr:col>
      <xdr:colOff>66675</xdr:colOff>
      <xdr:row>164</xdr:row>
      <xdr:rowOff>247650</xdr:rowOff>
    </xdr:to>
    <xdr:sp macro="" textlink="">
      <xdr:nvSpPr>
        <xdr:cNvPr id="797" name="楕円 796">
          <a:extLst>
            <a:ext uri="{FF2B5EF4-FFF2-40B4-BE49-F238E27FC236}">
              <a16:creationId xmlns:a16="http://schemas.microsoft.com/office/drawing/2014/main" id="{0B1867CF-76A7-42A8-8311-A85040604406}"/>
            </a:ext>
          </a:extLst>
        </xdr:cNvPr>
        <xdr:cNvSpPr/>
      </xdr:nvSpPr>
      <xdr:spPr bwMode="auto">
        <a:xfrm>
          <a:off x="6400800" y="4321492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76200</xdr:colOff>
      <xdr:row>166</xdr:row>
      <xdr:rowOff>66675</xdr:rowOff>
    </xdr:from>
    <xdr:to>
      <xdr:col>27</xdr:col>
      <xdr:colOff>95250</xdr:colOff>
      <xdr:row>166</xdr:row>
      <xdr:rowOff>304800</xdr:rowOff>
    </xdr:to>
    <xdr:sp macro="" textlink="">
      <xdr:nvSpPr>
        <xdr:cNvPr id="798" name="楕円 797">
          <a:extLst>
            <a:ext uri="{FF2B5EF4-FFF2-40B4-BE49-F238E27FC236}">
              <a16:creationId xmlns:a16="http://schemas.microsoft.com/office/drawing/2014/main" id="{3660490B-F0B7-421A-876B-D9EBE3DE8663}"/>
            </a:ext>
          </a:extLst>
        </xdr:cNvPr>
        <xdr:cNvSpPr/>
      </xdr:nvSpPr>
      <xdr:spPr bwMode="auto">
        <a:xfrm>
          <a:off x="2590800" y="43853100"/>
          <a:ext cx="590550" cy="23812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66675</xdr:colOff>
      <xdr:row>167</xdr:row>
      <xdr:rowOff>57150</xdr:rowOff>
    </xdr:from>
    <xdr:to>
      <xdr:col>22</xdr:col>
      <xdr:colOff>19050</xdr:colOff>
      <xdr:row>167</xdr:row>
      <xdr:rowOff>304800</xdr:rowOff>
    </xdr:to>
    <xdr:sp macro="" textlink="">
      <xdr:nvSpPr>
        <xdr:cNvPr id="799" name="楕円 798">
          <a:extLst>
            <a:ext uri="{FF2B5EF4-FFF2-40B4-BE49-F238E27FC236}">
              <a16:creationId xmlns:a16="http://schemas.microsoft.com/office/drawing/2014/main" id="{56581EE9-B93A-4804-9E92-F65F4671D090}"/>
            </a:ext>
          </a:extLst>
        </xdr:cNvPr>
        <xdr:cNvSpPr/>
      </xdr:nvSpPr>
      <xdr:spPr bwMode="auto">
        <a:xfrm>
          <a:off x="2238375" y="4422457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47625</xdr:colOff>
      <xdr:row>167</xdr:row>
      <xdr:rowOff>47625</xdr:rowOff>
    </xdr:from>
    <xdr:to>
      <xdr:col>27</xdr:col>
      <xdr:colOff>0</xdr:colOff>
      <xdr:row>167</xdr:row>
      <xdr:rowOff>295275</xdr:rowOff>
    </xdr:to>
    <xdr:sp macro="" textlink="">
      <xdr:nvSpPr>
        <xdr:cNvPr id="800" name="楕円 799">
          <a:extLst>
            <a:ext uri="{FF2B5EF4-FFF2-40B4-BE49-F238E27FC236}">
              <a16:creationId xmlns:a16="http://schemas.microsoft.com/office/drawing/2014/main" id="{7FBFAC5E-95F2-49AB-8C1E-83CAC315DA2A}"/>
            </a:ext>
          </a:extLst>
        </xdr:cNvPr>
        <xdr:cNvSpPr/>
      </xdr:nvSpPr>
      <xdr:spPr bwMode="auto">
        <a:xfrm>
          <a:off x="2790825" y="4421505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49</xdr:col>
      <xdr:colOff>28575</xdr:colOff>
      <xdr:row>167</xdr:row>
      <xdr:rowOff>85725</xdr:rowOff>
    </xdr:from>
    <xdr:to>
      <xdr:col>51</xdr:col>
      <xdr:colOff>95250</xdr:colOff>
      <xdr:row>167</xdr:row>
      <xdr:rowOff>333375</xdr:rowOff>
    </xdr:to>
    <xdr:sp macro="" textlink="">
      <xdr:nvSpPr>
        <xdr:cNvPr id="801" name="楕円 800">
          <a:extLst>
            <a:ext uri="{FF2B5EF4-FFF2-40B4-BE49-F238E27FC236}">
              <a16:creationId xmlns:a16="http://schemas.microsoft.com/office/drawing/2014/main" id="{4BCCCE08-5B28-4CE2-B6C8-6A4765A4F2FC}"/>
            </a:ext>
          </a:extLst>
        </xdr:cNvPr>
        <xdr:cNvSpPr/>
      </xdr:nvSpPr>
      <xdr:spPr bwMode="auto">
        <a:xfrm>
          <a:off x="5629275" y="4425315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95250</xdr:colOff>
      <xdr:row>167</xdr:row>
      <xdr:rowOff>85725</xdr:rowOff>
    </xdr:from>
    <xdr:to>
      <xdr:col>39</xdr:col>
      <xdr:colOff>47625</xdr:colOff>
      <xdr:row>167</xdr:row>
      <xdr:rowOff>333375</xdr:rowOff>
    </xdr:to>
    <xdr:sp macro="" textlink="">
      <xdr:nvSpPr>
        <xdr:cNvPr id="802" name="楕円 801">
          <a:extLst>
            <a:ext uri="{FF2B5EF4-FFF2-40B4-BE49-F238E27FC236}">
              <a16:creationId xmlns:a16="http://schemas.microsoft.com/office/drawing/2014/main" id="{E71B7551-FFA9-48D2-B22E-341BA7599614}"/>
            </a:ext>
          </a:extLst>
        </xdr:cNvPr>
        <xdr:cNvSpPr/>
      </xdr:nvSpPr>
      <xdr:spPr bwMode="auto">
        <a:xfrm>
          <a:off x="4210050" y="4425315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85725</xdr:colOff>
      <xdr:row>168</xdr:row>
      <xdr:rowOff>47625</xdr:rowOff>
    </xdr:from>
    <xdr:to>
      <xdr:col>22</xdr:col>
      <xdr:colOff>38100</xdr:colOff>
      <xdr:row>168</xdr:row>
      <xdr:rowOff>295275</xdr:rowOff>
    </xdr:to>
    <xdr:sp macro="" textlink="">
      <xdr:nvSpPr>
        <xdr:cNvPr id="803" name="楕円 802">
          <a:extLst>
            <a:ext uri="{FF2B5EF4-FFF2-40B4-BE49-F238E27FC236}">
              <a16:creationId xmlns:a16="http://schemas.microsoft.com/office/drawing/2014/main" id="{8C768784-55C3-4F9C-B8EA-1025659437D7}"/>
            </a:ext>
          </a:extLst>
        </xdr:cNvPr>
        <xdr:cNvSpPr/>
      </xdr:nvSpPr>
      <xdr:spPr bwMode="auto">
        <a:xfrm>
          <a:off x="2257425" y="4459605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76200</xdr:colOff>
      <xdr:row>168</xdr:row>
      <xdr:rowOff>57150</xdr:rowOff>
    </xdr:from>
    <xdr:to>
      <xdr:col>33</xdr:col>
      <xdr:colOff>28575</xdr:colOff>
      <xdr:row>168</xdr:row>
      <xdr:rowOff>304800</xdr:rowOff>
    </xdr:to>
    <xdr:sp macro="" textlink="">
      <xdr:nvSpPr>
        <xdr:cNvPr id="804" name="楕円 803">
          <a:extLst>
            <a:ext uri="{FF2B5EF4-FFF2-40B4-BE49-F238E27FC236}">
              <a16:creationId xmlns:a16="http://schemas.microsoft.com/office/drawing/2014/main" id="{204D0261-0341-433F-BA71-BCB0FE76B136}"/>
            </a:ext>
          </a:extLst>
        </xdr:cNvPr>
        <xdr:cNvSpPr/>
      </xdr:nvSpPr>
      <xdr:spPr bwMode="auto">
        <a:xfrm>
          <a:off x="3505200" y="4460557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168</xdr:row>
      <xdr:rowOff>76200</xdr:rowOff>
    </xdr:from>
    <xdr:to>
      <xdr:col>26</xdr:col>
      <xdr:colOff>85725</xdr:colOff>
      <xdr:row>168</xdr:row>
      <xdr:rowOff>333375</xdr:rowOff>
    </xdr:to>
    <xdr:sp macro="" textlink="">
      <xdr:nvSpPr>
        <xdr:cNvPr id="805" name="楕円 804">
          <a:extLst>
            <a:ext uri="{FF2B5EF4-FFF2-40B4-BE49-F238E27FC236}">
              <a16:creationId xmlns:a16="http://schemas.microsoft.com/office/drawing/2014/main" id="{9A8FFF07-B32F-444B-9A34-B96511E2D688}"/>
            </a:ext>
          </a:extLst>
        </xdr:cNvPr>
        <xdr:cNvSpPr/>
      </xdr:nvSpPr>
      <xdr:spPr bwMode="auto">
        <a:xfrm>
          <a:off x="2743200" y="44624625"/>
          <a:ext cx="314325" cy="2571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61</xdr:col>
      <xdr:colOff>95250</xdr:colOff>
      <xdr:row>169</xdr:row>
      <xdr:rowOff>47625</xdr:rowOff>
    </xdr:from>
    <xdr:to>
      <xdr:col>64</xdr:col>
      <xdr:colOff>47625</xdr:colOff>
      <xdr:row>169</xdr:row>
      <xdr:rowOff>295275</xdr:rowOff>
    </xdr:to>
    <xdr:sp macro="" textlink="">
      <xdr:nvSpPr>
        <xdr:cNvPr id="806" name="楕円 805">
          <a:extLst>
            <a:ext uri="{FF2B5EF4-FFF2-40B4-BE49-F238E27FC236}">
              <a16:creationId xmlns:a16="http://schemas.microsoft.com/office/drawing/2014/main" id="{0E349BA4-A12C-4CFD-B4A6-8B42D3CCA6F3}"/>
            </a:ext>
          </a:extLst>
        </xdr:cNvPr>
        <xdr:cNvSpPr/>
      </xdr:nvSpPr>
      <xdr:spPr bwMode="auto">
        <a:xfrm>
          <a:off x="7067550" y="4497705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61</xdr:col>
      <xdr:colOff>104775</xdr:colOff>
      <xdr:row>170</xdr:row>
      <xdr:rowOff>28575</xdr:rowOff>
    </xdr:from>
    <xdr:to>
      <xdr:col>64</xdr:col>
      <xdr:colOff>57150</xdr:colOff>
      <xdr:row>170</xdr:row>
      <xdr:rowOff>276225</xdr:rowOff>
    </xdr:to>
    <xdr:sp macro="" textlink="">
      <xdr:nvSpPr>
        <xdr:cNvPr id="807" name="楕円 806">
          <a:extLst>
            <a:ext uri="{FF2B5EF4-FFF2-40B4-BE49-F238E27FC236}">
              <a16:creationId xmlns:a16="http://schemas.microsoft.com/office/drawing/2014/main" id="{DCA63388-E1CF-414B-8CE3-F440135099E4}"/>
            </a:ext>
          </a:extLst>
        </xdr:cNvPr>
        <xdr:cNvSpPr/>
      </xdr:nvSpPr>
      <xdr:spPr bwMode="auto">
        <a:xfrm>
          <a:off x="7077075" y="4526280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9526</xdr:colOff>
      <xdr:row>170</xdr:row>
      <xdr:rowOff>304799</xdr:rowOff>
    </xdr:from>
    <xdr:to>
      <xdr:col>26</xdr:col>
      <xdr:colOff>57150</xdr:colOff>
      <xdr:row>171</xdr:row>
      <xdr:rowOff>333375</xdr:rowOff>
    </xdr:to>
    <xdr:sp macro="" textlink="">
      <xdr:nvSpPr>
        <xdr:cNvPr id="808" name="楕円 807">
          <a:extLst>
            <a:ext uri="{FF2B5EF4-FFF2-40B4-BE49-F238E27FC236}">
              <a16:creationId xmlns:a16="http://schemas.microsoft.com/office/drawing/2014/main" id="{C8740106-254C-4D76-A49A-A91D0B9F5821}"/>
            </a:ext>
          </a:extLst>
        </xdr:cNvPr>
        <xdr:cNvSpPr/>
      </xdr:nvSpPr>
      <xdr:spPr bwMode="auto">
        <a:xfrm>
          <a:off x="2524126" y="45539024"/>
          <a:ext cx="504824" cy="33337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33</xdr:col>
      <xdr:colOff>95250</xdr:colOff>
      <xdr:row>171</xdr:row>
      <xdr:rowOff>28574</xdr:rowOff>
    </xdr:from>
    <xdr:to>
      <xdr:col>39</xdr:col>
      <xdr:colOff>95250</xdr:colOff>
      <xdr:row>171</xdr:row>
      <xdr:rowOff>323849</xdr:rowOff>
    </xdr:to>
    <xdr:sp macro="" textlink="">
      <xdr:nvSpPr>
        <xdr:cNvPr id="809" name="楕円 808">
          <a:extLst>
            <a:ext uri="{FF2B5EF4-FFF2-40B4-BE49-F238E27FC236}">
              <a16:creationId xmlns:a16="http://schemas.microsoft.com/office/drawing/2014/main" id="{ED84FD43-43CA-4BB2-AABB-5BC3F21CF984}"/>
            </a:ext>
          </a:extLst>
        </xdr:cNvPr>
        <xdr:cNvSpPr/>
      </xdr:nvSpPr>
      <xdr:spPr bwMode="auto">
        <a:xfrm>
          <a:off x="3867150" y="45567599"/>
          <a:ext cx="685800" cy="2952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38100</xdr:colOff>
      <xdr:row>173</xdr:row>
      <xdr:rowOff>9525</xdr:rowOff>
    </xdr:from>
    <xdr:to>
      <xdr:col>22</xdr:col>
      <xdr:colOff>104775</xdr:colOff>
      <xdr:row>173</xdr:row>
      <xdr:rowOff>238125</xdr:rowOff>
    </xdr:to>
    <xdr:sp macro="" textlink="">
      <xdr:nvSpPr>
        <xdr:cNvPr id="810" name="楕円 809">
          <a:extLst>
            <a:ext uri="{FF2B5EF4-FFF2-40B4-BE49-F238E27FC236}">
              <a16:creationId xmlns:a16="http://schemas.microsoft.com/office/drawing/2014/main" id="{6E9ED97D-F71B-46BE-A0C6-AF7F60FA0716}"/>
            </a:ext>
          </a:extLst>
        </xdr:cNvPr>
        <xdr:cNvSpPr/>
      </xdr:nvSpPr>
      <xdr:spPr bwMode="auto">
        <a:xfrm>
          <a:off x="2209800" y="46234350"/>
          <a:ext cx="409575" cy="22860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9525</xdr:colOff>
      <xdr:row>174</xdr:row>
      <xdr:rowOff>66675</xdr:rowOff>
    </xdr:from>
    <xdr:to>
      <xdr:col>22</xdr:col>
      <xdr:colOff>76200</xdr:colOff>
      <xdr:row>174</xdr:row>
      <xdr:rowOff>314325</xdr:rowOff>
    </xdr:to>
    <xdr:sp macro="" textlink="">
      <xdr:nvSpPr>
        <xdr:cNvPr id="812" name="楕円 811">
          <a:extLst>
            <a:ext uri="{FF2B5EF4-FFF2-40B4-BE49-F238E27FC236}">
              <a16:creationId xmlns:a16="http://schemas.microsoft.com/office/drawing/2014/main" id="{858817E8-1A0D-4118-A863-C91CEC1F43FA}"/>
            </a:ext>
          </a:extLst>
        </xdr:cNvPr>
        <xdr:cNvSpPr/>
      </xdr:nvSpPr>
      <xdr:spPr bwMode="auto">
        <a:xfrm>
          <a:off x="2295525" y="4659630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95250</xdr:colOff>
      <xdr:row>174</xdr:row>
      <xdr:rowOff>76200</xdr:rowOff>
    </xdr:from>
    <xdr:to>
      <xdr:col>38</xdr:col>
      <xdr:colOff>47625</xdr:colOff>
      <xdr:row>174</xdr:row>
      <xdr:rowOff>323850</xdr:rowOff>
    </xdr:to>
    <xdr:sp macro="" textlink="">
      <xdr:nvSpPr>
        <xdr:cNvPr id="813" name="楕円 812">
          <a:extLst>
            <a:ext uri="{FF2B5EF4-FFF2-40B4-BE49-F238E27FC236}">
              <a16:creationId xmlns:a16="http://schemas.microsoft.com/office/drawing/2014/main" id="{186DB038-C38F-4795-80A4-76A0DF5FDDA9}"/>
            </a:ext>
          </a:extLst>
        </xdr:cNvPr>
        <xdr:cNvSpPr/>
      </xdr:nvSpPr>
      <xdr:spPr bwMode="auto">
        <a:xfrm>
          <a:off x="4095750" y="4660582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55</xdr:col>
      <xdr:colOff>85725</xdr:colOff>
      <xdr:row>174</xdr:row>
      <xdr:rowOff>371475</xdr:rowOff>
    </xdr:from>
    <xdr:to>
      <xdr:col>58</xdr:col>
      <xdr:colOff>38100</xdr:colOff>
      <xdr:row>175</xdr:row>
      <xdr:rowOff>238125</xdr:rowOff>
    </xdr:to>
    <xdr:sp macro="" textlink="">
      <xdr:nvSpPr>
        <xdr:cNvPr id="814" name="楕円 813">
          <a:extLst>
            <a:ext uri="{FF2B5EF4-FFF2-40B4-BE49-F238E27FC236}">
              <a16:creationId xmlns:a16="http://schemas.microsoft.com/office/drawing/2014/main" id="{A492DEA8-C56E-4A88-855A-B828D5C7F0D4}"/>
            </a:ext>
          </a:extLst>
        </xdr:cNvPr>
        <xdr:cNvSpPr/>
      </xdr:nvSpPr>
      <xdr:spPr bwMode="auto">
        <a:xfrm>
          <a:off x="6372225" y="4690110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55</xdr:col>
      <xdr:colOff>85725</xdr:colOff>
      <xdr:row>176</xdr:row>
      <xdr:rowOff>0</xdr:rowOff>
    </xdr:from>
    <xdr:to>
      <xdr:col>58</xdr:col>
      <xdr:colOff>38100</xdr:colOff>
      <xdr:row>177</xdr:row>
      <xdr:rowOff>0</xdr:rowOff>
    </xdr:to>
    <xdr:sp macro="" textlink="">
      <xdr:nvSpPr>
        <xdr:cNvPr id="815" name="楕円 814">
          <a:extLst>
            <a:ext uri="{FF2B5EF4-FFF2-40B4-BE49-F238E27FC236}">
              <a16:creationId xmlns:a16="http://schemas.microsoft.com/office/drawing/2014/main" id="{26C888F6-E830-42CF-BCDD-D01BF84D742C}"/>
            </a:ext>
          </a:extLst>
        </xdr:cNvPr>
        <xdr:cNvSpPr/>
      </xdr:nvSpPr>
      <xdr:spPr bwMode="auto">
        <a:xfrm>
          <a:off x="6372225" y="4715827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55</xdr:col>
      <xdr:colOff>104775</xdr:colOff>
      <xdr:row>177</xdr:row>
      <xdr:rowOff>0</xdr:rowOff>
    </xdr:from>
    <xdr:to>
      <xdr:col>58</xdr:col>
      <xdr:colOff>57150</xdr:colOff>
      <xdr:row>178</xdr:row>
      <xdr:rowOff>0</xdr:rowOff>
    </xdr:to>
    <xdr:sp macro="" textlink="">
      <xdr:nvSpPr>
        <xdr:cNvPr id="816" name="楕円 815">
          <a:extLst>
            <a:ext uri="{FF2B5EF4-FFF2-40B4-BE49-F238E27FC236}">
              <a16:creationId xmlns:a16="http://schemas.microsoft.com/office/drawing/2014/main" id="{509CA89B-991F-4756-B946-E03DDB139145}"/>
            </a:ext>
          </a:extLst>
        </xdr:cNvPr>
        <xdr:cNvSpPr/>
      </xdr:nvSpPr>
      <xdr:spPr bwMode="auto">
        <a:xfrm>
          <a:off x="6391275" y="4740592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19050</xdr:colOff>
      <xdr:row>185</xdr:row>
      <xdr:rowOff>28575</xdr:rowOff>
    </xdr:from>
    <xdr:to>
      <xdr:col>23</xdr:col>
      <xdr:colOff>85725</xdr:colOff>
      <xdr:row>185</xdr:row>
      <xdr:rowOff>276225</xdr:rowOff>
    </xdr:to>
    <xdr:sp macro="" textlink="">
      <xdr:nvSpPr>
        <xdr:cNvPr id="817" name="楕円 816">
          <a:extLst>
            <a:ext uri="{FF2B5EF4-FFF2-40B4-BE49-F238E27FC236}">
              <a16:creationId xmlns:a16="http://schemas.microsoft.com/office/drawing/2014/main" id="{4BDDC3EA-4D6C-4F88-9BB0-116E5B602692}"/>
            </a:ext>
          </a:extLst>
        </xdr:cNvPr>
        <xdr:cNvSpPr/>
      </xdr:nvSpPr>
      <xdr:spPr bwMode="auto">
        <a:xfrm>
          <a:off x="2419350" y="4949190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47625</xdr:colOff>
      <xdr:row>181</xdr:row>
      <xdr:rowOff>38100</xdr:rowOff>
    </xdr:from>
    <xdr:to>
      <xdr:col>24</xdr:col>
      <xdr:colOff>0</xdr:colOff>
      <xdr:row>181</xdr:row>
      <xdr:rowOff>285750</xdr:rowOff>
    </xdr:to>
    <xdr:sp macro="" textlink="">
      <xdr:nvSpPr>
        <xdr:cNvPr id="818" name="楕円 817">
          <a:extLst>
            <a:ext uri="{FF2B5EF4-FFF2-40B4-BE49-F238E27FC236}">
              <a16:creationId xmlns:a16="http://schemas.microsoft.com/office/drawing/2014/main" id="{80547832-D7F0-4226-A6AD-F8648FBFC0AB}"/>
            </a:ext>
          </a:extLst>
        </xdr:cNvPr>
        <xdr:cNvSpPr/>
      </xdr:nvSpPr>
      <xdr:spPr bwMode="auto">
        <a:xfrm>
          <a:off x="2447925" y="4812982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28575</xdr:colOff>
      <xdr:row>183</xdr:row>
      <xdr:rowOff>19050</xdr:rowOff>
    </xdr:from>
    <xdr:to>
      <xdr:col>23</xdr:col>
      <xdr:colOff>95250</xdr:colOff>
      <xdr:row>183</xdr:row>
      <xdr:rowOff>266700</xdr:rowOff>
    </xdr:to>
    <xdr:sp macro="" textlink="">
      <xdr:nvSpPr>
        <xdr:cNvPr id="819" name="楕円 818">
          <a:extLst>
            <a:ext uri="{FF2B5EF4-FFF2-40B4-BE49-F238E27FC236}">
              <a16:creationId xmlns:a16="http://schemas.microsoft.com/office/drawing/2014/main" id="{476A192B-10A8-4844-8258-034787980BEE}"/>
            </a:ext>
          </a:extLst>
        </xdr:cNvPr>
        <xdr:cNvSpPr/>
      </xdr:nvSpPr>
      <xdr:spPr bwMode="auto">
        <a:xfrm>
          <a:off x="2428875" y="4879657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95250</xdr:colOff>
      <xdr:row>187</xdr:row>
      <xdr:rowOff>28575</xdr:rowOff>
    </xdr:from>
    <xdr:to>
      <xdr:col>55</xdr:col>
      <xdr:colOff>66675</xdr:colOff>
      <xdr:row>187</xdr:row>
      <xdr:rowOff>276225</xdr:rowOff>
    </xdr:to>
    <xdr:sp macro="" textlink="">
      <xdr:nvSpPr>
        <xdr:cNvPr id="820" name="楕円 819">
          <a:extLst>
            <a:ext uri="{FF2B5EF4-FFF2-40B4-BE49-F238E27FC236}">
              <a16:creationId xmlns:a16="http://schemas.microsoft.com/office/drawing/2014/main" id="{EC643E87-CD7A-4343-95D7-3B7200DA6AFE}"/>
            </a:ext>
          </a:extLst>
        </xdr:cNvPr>
        <xdr:cNvSpPr/>
      </xdr:nvSpPr>
      <xdr:spPr bwMode="auto">
        <a:xfrm>
          <a:off x="5810250" y="50177700"/>
          <a:ext cx="54292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76200</xdr:colOff>
      <xdr:row>188</xdr:row>
      <xdr:rowOff>19050</xdr:rowOff>
    </xdr:from>
    <xdr:to>
      <xdr:col>55</xdr:col>
      <xdr:colOff>104775</xdr:colOff>
      <xdr:row>188</xdr:row>
      <xdr:rowOff>285750</xdr:rowOff>
    </xdr:to>
    <xdr:sp macro="" textlink="">
      <xdr:nvSpPr>
        <xdr:cNvPr id="821" name="楕円 820">
          <a:extLst>
            <a:ext uri="{FF2B5EF4-FFF2-40B4-BE49-F238E27FC236}">
              <a16:creationId xmlns:a16="http://schemas.microsoft.com/office/drawing/2014/main" id="{9B5C42D8-AAA8-4F26-B726-367A89DFA9CB}"/>
            </a:ext>
          </a:extLst>
        </xdr:cNvPr>
        <xdr:cNvSpPr/>
      </xdr:nvSpPr>
      <xdr:spPr bwMode="auto">
        <a:xfrm>
          <a:off x="5791200" y="50511075"/>
          <a:ext cx="600075" cy="26670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104775</xdr:colOff>
      <xdr:row>189</xdr:row>
      <xdr:rowOff>19049</xdr:rowOff>
    </xdr:from>
    <xdr:to>
      <xdr:col>55</xdr:col>
      <xdr:colOff>47625</xdr:colOff>
      <xdr:row>189</xdr:row>
      <xdr:rowOff>276224</xdr:rowOff>
    </xdr:to>
    <xdr:sp macro="" textlink="">
      <xdr:nvSpPr>
        <xdr:cNvPr id="822" name="楕円 821">
          <a:extLst>
            <a:ext uri="{FF2B5EF4-FFF2-40B4-BE49-F238E27FC236}">
              <a16:creationId xmlns:a16="http://schemas.microsoft.com/office/drawing/2014/main" id="{686DA338-3DE3-453E-9736-9785B8BE0A13}"/>
            </a:ext>
          </a:extLst>
        </xdr:cNvPr>
        <xdr:cNvSpPr/>
      </xdr:nvSpPr>
      <xdr:spPr bwMode="auto">
        <a:xfrm>
          <a:off x="5819775" y="50853974"/>
          <a:ext cx="514350" cy="2571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9525</xdr:colOff>
      <xdr:row>190</xdr:row>
      <xdr:rowOff>28575</xdr:rowOff>
    </xdr:from>
    <xdr:to>
      <xdr:col>61</xdr:col>
      <xdr:colOff>76200</xdr:colOff>
      <xdr:row>190</xdr:row>
      <xdr:rowOff>276225</xdr:rowOff>
    </xdr:to>
    <xdr:sp macro="" textlink="">
      <xdr:nvSpPr>
        <xdr:cNvPr id="823" name="楕円 822">
          <a:extLst>
            <a:ext uri="{FF2B5EF4-FFF2-40B4-BE49-F238E27FC236}">
              <a16:creationId xmlns:a16="http://schemas.microsoft.com/office/drawing/2014/main" id="{B68FEA42-5D02-4EE0-B09F-A42E4B80DDFA}"/>
            </a:ext>
          </a:extLst>
        </xdr:cNvPr>
        <xdr:cNvSpPr/>
      </xdr:nvSpPr>
      <xdr:spPr bwMode="auto">
        <a:xfrm>
          <a:off x="6753225" y="5120640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54</xdr:col>
      <xdr:colOff>0</xdr:colOff>
      <xdr:row>191</xdr:row>
      <xdr:rowOff>38100</xdr:rowOff>
    </xdr:from>
    <xdr:to>
      <xdr:col>56</xdr:col>
      <xdr:colOff>66675</xdr:colOff>
      <xdr:row>191</xdr:row>
      <xdr:rowOff>285750</xdr:rowOff>
    </xdr:to>
    <xdr:sp macro="" textlink="">
      <xdr:nvSpPr>
        <xdr:cNvPr id="824" name="楕円 823">
          <a:extLst>
            <a:ext uri="{FF2B5EF4-FFF2-40B4-BE49-F238E27FC236}">
              <a16:creationId xmlns:a16="http://schemas.microsoft.com/office/drawing/2014/main" id="{4E1C2EEC-9055-441F-A968-D32214CE28F0}"/>
            </a:ext>
          </a:extLst>
        </xdr:cNvPr>
        <xdr:cNvSpPr/>
      </xdr:nvSpPr>
      <xdr:spPr bwMode="auto">
        <a:xfrm>
          <a:off x="6172200" y="5155882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31</xdr:col>
      <xdr:colOff>38100</xdr:colOff>
      <xdr:row>191</xdr:row>
      <xdr:rowOff>19050</xdr:rowOff>
    </xdr:from>
    <xdr:to>
      <xdr:col>33</xdr:col>
      <xdr:colOff>104775</xdr:colOff>
      <xdr:row>191</xdr:row>
      <xdr:rowOff>266700</xdr:rowOff>
    </xdr:to>
    <xdr:sp macro="" textlink="">
      <xdr:nvSpPr>
        <xdr:cNvPr id="825" name="楕円 824">
          <a:extLst>
            <a:ext uri="{FF2B5EF4-FFF2-40B4-BE49-F238E27FC236}">
              <a16:creationId xmlns:a16="http://schemas.microsoft.com/office/drawing/2014/main" id="{06A25ED1-27C5-4D43-8671-4D16353E81E7}"/>
            </a:ext>
          </a:extLst>
        </xdr:cNvPr>
        <xdr:cNvSpPr/>
      </xdr:nvSpPr>
      <xdr:spPr bwMode="auto">
        <a:xfrm>
          <a:off x="3581400" y="5153977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31</xdr:col>
      <xdr:colOff>57150</xdr:colOff>
      <xdr:row>192</xdr:row>
      <xdr:rowOff>57150</xdr:rowOff>
    </xdr:from>
    <xdr:to>
      <xdr:col>34</xdr:col>
      <xdr:colOff>9525</xdr:colOff>
      <xdr:row>192</xdr:row>
      <xdr:rowOff>304800</xdr:rowOff>
    </xdr:to>
    <xdr:sp macro="" textlink="">
      <xdr:nvSpPr>
        <xdr:cNvPr id="826" name="楕円 825">
          <a:extLst>
            <a:ext uri="{FF2B5EF4-FFF2-40B4-BE49-F238E27FC236}">
              <a16:creationId xmlns:a16="http://schemas.microsoft.com/office/drawing/2014/main" id="{85631C68-7A1E-4672-87E1-52D61FFA3DF8}"/>
            </a:ext>
          </a:extLst>
        </xdr:cNvPr>
        <xdr:cNvSpPr/>
      </xdr:nvSpPr>
      <xdr:spPr bwMode="auto">
        <a:xfrm>
          <a:off x="3600450" y="5192077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46</xdr:col>
      <xdr:colOff>9525</xdr:colOff>
      <xdr:row>193</xdr:row>
      <xdr:rowOff>57150</xdr:rowOff>
    </xdr:from>
    <xdr:to>
      <xdr:col>48</xdr:col>
      <xdr:colOff>76200</xdr:colOff>
      <xdr:row>193</xdr:row>
      <xdr:rowOff>304800</xdr:rowOff>
    </xdr:to>
    <xdr:sp macro="" textlink="">
      <xdr:nvSpPr>
        <xdr:cNvPr id="827" name="楕円 826">
          <a:extLst>
            <a:ext uri="{FF2B5EF4-FFF2-40B4-BE49-F238E27FC236}">
              <a16:creationId xmlns:a16="http://schemas.microsoft.com/office/drawing/2014/main" id="{5C0D2AAA-2103-421F-9BB8-8837A1E0E216}"/>
            </a:ext>
          </a:extLst>
        </xdr:cNvPr>
        <xdr:cNvSpPr/>
      </xdr:nvSpPr>
      <xdr:spPr bwMode="auto">
        <a:xfrm>
          <a:off x="5267325" y="52263675"/>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25</xdr:col>
      <xdr:colOff>0</xdr:colOff>
      <xdr:row>197</xdr:row>
      <xdr:rowOff>257175</xdr:rowOff>
    </xdr:from>
    <xdr:to>
      <xdr:col>27</xdr:col>
      <xdr:colOff>66675</xdr:colOff>
      <xdr:row>198</xdr:row>
      <xdr:rowOff>180975</xdr:rowOff>
    </xdr:to>
    <xdr:sp macro="" textlink="">
      <xdr:nvSpPr>
        <xdr:cNvPr id="828" name="楕円 827">
          <a:extLst>
            <a:ext uri="{FF2B5EF4-FFF2-40B4-BE49-F238E27FC236}">
              <a16:creationId xmlns:a16="http://schemas.microsoft.com/office/drawing/2014/main" id="{D55CC5AF-686D-4C0D-B01F-4927573891AB}"/>
            </a:ext>
          </a:extLst>
        </xdr:cNvPr>
        <xdr:cNvSpPr/>
      </xdr:nvSpPr>
      <xdr:spPr bwMode="auto">
        <a:xfrm>
          <a:off x="2819400" y="53816250"/>
          <a:ext cx="295275" cy="247650"/>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D489"/>
  <sheetViews>
    <sheetView showGridLines="0" tabSelected="1" view="pageBreakPreview" topLeftCell="K1" zoomScaleNormal="100" zoomScaleSheetLayoutView="100" workbookViewId="0">
      <selection activeCell="A2" sqref="A2:BK2"/>
    </sheetView>
  </sheetViews>
  <sheetFormatPr defaultColWidth="1.6640625" defaultRowHeight="13.2"/>
  <cols>
    <col min="1" max="5" width="1.6640625" style="204" customWidth="1"/>
    <col min="6" max="33" width="1.6640625" style="204"/>
    <col min="34" max="34" width="1.6640625" style="204" customWidth="1"/>
    <col min="35" max="16384" width="1.6640625" style="204"/>
  </cols>
  <sheetData>
    <row r="1" spans="1:130" ht="15" customHeight="1">
      <c r="B1" s="1"/>
      <c r="BQ1" s="1"/>
    </row>
    <row r="2" spans="1:130" ht="24.75" customHeight="1">
      <c r="A2" s="809" t="s">
        <v>209</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809"/>
      <c r="BG2" s="809"/>
      <c r="BH2" s="809"/>
      <c r="BI2" s="809"/>
      <c r="BJ2" s="809"/>
      <c r="BK2" s="809"/>
      <c r="BP2" s="809" t="s">
        <v>209</v>
      </c>
      <c r="BQ2" s="809"/>
      <c r="BR2" s="809"/>
      <c r="BS2" s="809"/>
      <c r="BT2" s="809"/>
      <c r="BU2" s="809"/>
      <c r="BV2" s="809"/>
      <c r="BW2" s="809"/>
      <c r="BX2" s="809"/>
      <c r="BY2" s="809"/>
      <c r="BZ2" s="809"/>
      <c r="CA2" s="809"/>
      <c r="CB2" s="809"/>
      <c r="CC2" s="809"/>
      <c r="CD2" s="809"/>
      <c r="CE2" s="809"/>
      <c r="CF2" s="809"/>
      <c r="CG2" s="809"/>
      <c r="CH2" s="809"/>
      <c r="CI2" s="809"/>
      <c r="CJ2" s="809"/>
      <c r="CK2" s="809"/>
      <c r="CL2" s="809"/>
      <c r="CM2" s="809"/>
      <c r="CN2" s="809"/>
      <c r="CO2" s="809"/>
      <c r="CP2" s="809"/>
      <c r="CQ2" s="809"/>
      <c r="CR2" s="809"/>
      <c r="CS2" s="809"/>
      <c r="CT2" s="809"/>
      <c r="CU2" s="809"/>
      <c r="CV2" s="809"/>
      <c r="CW2" s="809"/>
      <c r="CX2" s="809"/>
      <c r="CY2" s="809"/>
      <c r="CZ2" s="809"/>
      <c r="DA2" s="809"/>
      <c r="DB2" s="809"/>
      <c r="DC2" s="809"/>
      <c r="DD2" s="809"/>
      <c r="DE2" s="809"/>
      <c r="DF2" s="809"/>
      <c r="DG2" s="809"/>
      <c r="DH2" s="809"/>
      <c r="DI2" s="809"/>
      <c r="DJ2" s="809"/>
      <c r="DK2" s="809"/>
      <c r="DL2" s="809"/>
      <c r="DM2" s="809"/>
      <c r="DN2" s="809"/>
      <c r="DO2" s="809"/>
      <c r="DP2" s="809"/>
      <c r="DQ2" s="809"/>
      <c r="DR2" s="809"/>
      <c r="DS2" s="809"/>
      <c r="DT2" s="809"/>
      <c r="DU2" s="809"/>
      <c r="DV2" s="809"/>
      <c r="DW2" s="809"/>
      <c r="DX2" s="809"/>
      <c r="DY2" s="809"/>
      <c r="DZ2" s="809"/>
    </row>
    <row r="3" spans="1:130" ht="18" customHeight="1">
      <c r="AO3" s="204" t="s">
        <v>570</v>
      </c>
      <c r="AR3" s="424">
        <v>5</v>
      </c>
      <c r="AS3" s="424"/>
      <c r="AT3" s="424"/>
      <c r="AU3" s="204" t="s">
        <v>5</v>
      </c>
      <c r="AW3" s="424">
        <v>4</v>
      </c>
      <c r="AX3" s="424"/>
      <c r="AY3" s="424"/>
      <c r="AZ3" s="196" t="s">
        <v>6</v>
      </c>
      <c r="BB3" s="424">
        <v>1</v>
      </c>
      <c r="BC3" s="424"/>
      <c r="BD3" s="424"/>
      <c r="BE3" s="204" t="s">
        <v>7</v>
      </c>
      <c r="DD3" s="204" t="s">
        <v>570</v>
      </c>
      <c r="DG3" s="424">
        <v>5</v>
      </c>
      <c r="DH3" s="424"/>
      <c r="DI3" s="424"/>
      <c r="DJ3" s="204" t="s">
        <v>5</v>
      </c>
      <c r="DL3" s="424">
        <v>4</v>
      </c>
      <c r="DM3" s="424"/>
      <c r="DN3" s="424"/>
      <c r="DO3" s="196" t="s">
        <v>6</v>
      </c>
      <c r="DQ3" s="424">
        <v>1</v>
      </c>
      <c r="DR3" s="424"/>
      <c r="DS3" s="424"/>
      <c r="DT3" s="204" t="s">
        <v>7</v>
      </c>
    </row>
    <row r="4" spans="1:130" ht="45.6" customHeight="1">
      <c r="D4" s="402"/>
      <c r="E4" s="810" t="s">
        <v>11</v>
      </c>
      <c r="F4" s="810"/>
      <c r="G4" s="811" t="s">
        <v>104</v>
      </c>
      <c r="H4" s="811"/>
      <c r="I4" s="811"/>
      <c r="J4" s="811"/>
      <c r="K4" s="811"/>
      <c r="L4" s="811"/>
      <c r="M4" s="811"/>
      <c r="N4" s="811"/>
      <c r="O4" s="811"/>
      <c r="P4" s="811"/>
      <c r="Q4" s="811"/>
      <c r="R4" s="811"/>
      <c r="S4" s="403"/>
      <c r="T4" s="856"/>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A4" s="857"/>
      <c r="BB4" s="857"/>
      <c r="BC4" s="857"/>
      <c r="BD4" s="857"/>
      <c r="BE4" s="857"/>
      <c r="BF4" s="857"/>
      <c r="BG4" s="857"/>
      <c r="BH4" s="857"/>
      <c r="BI4" s="857"/>
      <c r="BJ4" s="858"/>
      <c r="BS4" s="402"/>
      <c r="BT4" s="810" t="s">
        <v>11</v>
      </c>
      <c r="BU4" s="810"/>
      <c r="BV4" s="811" t="s">
        <v>104</v>
      </c>
      <c r="BW4" s="811"/>
      <c r="BX4" s="811"/>
      <c r="BY4" s="811"/>
      <c r="BZ4" s="811"/>
      <c r="CA4" s="811"/>
      <c r="CB4" s="811"/>
      <c r="CC4" s="811"/>
      <c r="CD4" s="811"/>
      <c r="CE4" s="811"/>
      <c r="CF4" s="811"/>
      <c r="CG4" s="811"/>
      <c r="CH4" s="403"/>
      <c r="CI4" s="712" t="s">
        <v>697</v>
      </c>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4"/>
    </row>
    <row r="5" spans="1:130" ht="30" customHeight="1">
      <c r="D5" s="812" t="s">
        <v>646</v>
      </c>
      <c r="E5" s="813"/>
      <c r="F5" s="813"/>
      <c r="G5" s="813"/>
      <c r="H5" s="813"/>
      <c r="I5" s="813"/>
      <c r="J5" s="813"/>
      <c r="K5" s="813"/>
      <c r="L5" s="813"/>
      <c r="M5" s="813"/>
      <c r="N5" s="813"/>
      <c r="O5" s="813"/>
      <c r="P5" s="813"/>
      <c r="Q5" s="813"/>
      <c r="R5" s="813"/>
      <c r="S5" s="814"/>
      <c r="T5" s="725" t="s">
        <v>696</v>
      </c>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8"/>
      <c r="BS5" s="812" t="s">
        <v>646</v>
      </c>
      <c r="BT5" s="813"/>
      <c r="BU5" s="813"/>
      <c r="BV5" s="813"/>
      <c r="BW5" s="813"/>
      <c r="BX5" s="813"/>
      <c r="BY5" s="813"/>
      <c r="BZ5" s="813"/>
      <c r="CA5" s="813"/>
      <c r="CB5" s="813"/>
      <c r="CC5" s="813"/>
      <c r="CD5" s="813"/>
      <c r="CE5" s="813"/>
      <c r="CF5" s="813"/>
      <c r="CG5" s="813"/>
      <c r="CH5" s="814"/>
      <c r="CI5" s="725" t="s">
        <v>696</v>
      </c>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8"/>
    </row>
    <row r="6" spans="1:130" ht="30" customHeight="1">
      <c r="D6" s="4" t="s">
        <v>9</v>
      </c>
      <c r="E6" s="724" t="s">
        <v>12</v>
      </c>
      <c r="F6" s="724"/>
      <c r="G6" s="775" t="s">
        <v>105</v>
      </c>
      <c r="H6" s="775"/>
      <c r="I6" s="775"/>
      <c r="J6" s="775"/>
      <c r="K6" s="775"/>
      <c r="L6" s="775"/>
      <c r="M6" s="775"/>
      <c r="N6" s="775"/>
      <c r="O6" s="775"/>
      <c r="P6" s="775"/>
      <c r="Q6" s="775"/>
      <c r="R6" s="775"/>
      <c r="S6" s="5"/>
      <c r="T6" s="868" t="s">
        <v>0</v>
      </c>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18" t="s">
        <v>21</v>
      </c>
      <c r="AW6" s="818"/>
      <c r="AX6" s="818"/>
      <c r="AY6" s="870"/>
      <c r="AZ6" s="871"/>
      <c r="BA6" s="871"/>
      <c r="BB6" s="871"/>
      <c r="BC6" s="871"/>
      <c r="BD6" s="871"/>
      <c r="BE6" s="871"/>
      <c r="BF6" s="871"/>
      <c r="BG6" s="871"/>
      <c r="BH6" s="871"/>
      <c r="BI6" s="871"/>
      <c r="BJ6" s="872"/>
      <c r="BS6" s="4" t="s">
        <v>9</v>
      </c>
      <c r="BT6" s="724" t="s">
        <v>12</v>
      </c>
      <c r="BU6" s="724"/>
      <c r="BV6" s="775" t="s">
        <v>105</v>
      </c>
      <c r="BW6" s="775"/>
      <c r="BX6" s="775"/>
      <c r="BY6" s="775"/>
      <c r="BZ6" s="775"/>
      <c r="CA6" s="775"/>
      <c r="CB6" s="775"/>
      <c r="CC6" s="775"/>
      <c r="CD6" s="775"/>
      <c r="CE6" s="775"/>
      <c r="CF6" s="775"/>
      <c r="CG6" s="775"/>
      <c r="CH6" s="5"/>
      <c r="CI6" s="815" t="s">
        <v>698</v>
      </c>
      <c r="CJ6" s="816"/>
      <c r="CK6" s="816"/>
      <c r="CL6" s="816"/>
      <c r="CM6" s="816"/>
      <c r="CN6" s="816"/>
      <c r="CO6" s="816"/>
      <c r="CP6" s="816"/>
      <c r="CQ6" s="816"/>
      <c r="CR6" s="816"/>
      <c r="CS6" s="816"/>
      <c r="CT6" s="816"/>
      <c r="CU6" s="816"/>
      <c r="CV6" s="816"/>
      <c r="CW6" s="816"/>
      <c r="CX6" s="816"/>
      <c r="CY6" s="816"/>
      <c r="CZ6" s="816"/>
      <c r="DA6" s="816"/>
      <c r="DB6" s="816"/>
      <c r="DC6" s="816"/>
      <c r="DD6" s="816"/>
      <c r="DE6" s="816"/>
      <c r="DF6" s="816"/>
      <c r="DG6" s="816"/>
      <c r="DH6" s="816"/>
      <c r="DI6" s="816"/>
      <c r="DJ6" s="817"/>
      <c r="DK6" s="818" t="s">
        <v>21</v>
      </c>
      <c r="DL6" s="818"/>
      <c r="DM6" s="818"/>
      <c r="DN6" s="819" t="s">
        <v>699</v>
      </c>
      <c r="DO6" s="820"/>
      <c r="DP6" s="820"/>
      <c r="DQ6" s="820"/>
      <c r="DR6" s="820"/>
      <c r="DS6" s="820"/>
      <c r="DT6" s="820"/>
      <c r="DU6" s="820"/>
      <c r="DV6" s="820"/>
      <c r="DW6" s="820"/>
      <c r="DX6" s="820"/>
      <c r="DY6" s="821"/>
    </row>
    <row r="7" spans="1:130" ht="27.6" customHeight="1">
      <c r="D7" s="6"/>
      <c r="E7" s="196"/>
      <c r="F7" s="196"/>
      <c r="G7" s="197"/>
      <c r="H7" s="197"/>
      <c r="I7" s="197"/>
      <c r="J7" s="197"/>
      <c r="K7" s="197"/>
      <c r="L7" s="197"/>
      <c r="M7" s="197"/>
      <c r="N7" s="197"/>
      <c r="O7" s="197"/>
      <c r="P7" s="197"/>
      <c r="Q7" s="197"/>
      <c r="R7" s="197"/>
      <c r="S7" s="7"/>
      <c r="T7" s="822" t="s">
        <v>647</v>
      </c>
      <c r="U7" s="823"/>
      <c r="V7" s="823"/>
      <c r="W7" s="823"/>
      <c r="X7" s="823"/>
      <c r="Y7" s="823"/>
      <c r="Z7" s="824"/>
      <c r="AA7" s="859"/>
      <c r="AB7" s="826"/>
      <c r="AC7" s="826"/>
      <c r="AD7" s="826"/>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6"/>
      <c r="BD7" s="826"/>
      <c r="BE7" s="826"/>
      <c r="BF7" s="826"/>
      <c r="BG7" s="826"/>
      <c r="BH7" s="826"/>
      <c r="BI7" s="826"/>
      <c r="BJ7" s="827"/>
      <c r="BS7" s="6"/>
      <c r="BT7" s="196"/>
      <c r="BU7" s="196"/>
      <c r="BV7" s="197"/>
      <c r="BW7" s="197"/>
      <c r="BX7" s="197"/>
      <c r="BY7" s="197"/>
      <c r="BZ7" s="197"/>
      <c r="CA7" s="197"/>
      <c r="CB7" s="197"/>
      <c r="CC7" s="197"/>
      <c r="CD7" s="197"/>
      <c r="CE7" s="197"/>
      <c r="CF7" s="197"/>
      <c r="CG7" s="197"/>
      <c r="CH7" s="7"/>
      <c r="CI7" s="822" t="s">
        <v>647</v>
      </c>
      <c r="CJ7" s="823"/>
      <c r="CK7" s="823"/>
      <c r="CL7" s="823"/>
      <c r="CM7" s="823"/>
      <c r="CN7" s="823"/>
      <c r="CO7" s="824"/>
      <c r="CP7" s="825" t="s">
        <v>700</v>
      </c>
      <c r="CQ7" s="826"/>
      <c r="CR7" s="826"/>
      <c r="CS7" s="826"/>
      <c r="CT7" s="826"/>
      <c r="CU7" s="826"/>
      <c r="CV7" s="826"/>
      <c r="CW7" s="826"/>
      <c r="CX7" s="826"/>
      <c r="CY7" s="826"/>
      <c r="CZ7" s="826"/>
      <c r="DA7" s="826"/>
      <c r="DB7" s="826"/>
      <c r="DC7" s="826"/>
      <c r="DD7" s="826"/>
      <c r="DE7" s="826"/>
      <c r="DF7" s="826"/>
      <c r="DG7" s="826"/>
      <c r="DH7" s="826"/>
      <c r="DI7" s="826"/>
      <c r="DJ7" s="826"/>
      <c r="DK7" s="826"/>
      <c r="DL7" s="826"/>
      <c r="DM7" s="826"/>
      <c r="DN7" s="826"/>
      <c r="DO7" s="826"/>
      <c r="DP7" s="826"/>
      <c r="DQ7" s="826"/>
      <c r="DR7" s="826"/>
      <c r="DS7" s="826"/>
      <c r="DT7" s="826"/>
      <c r="DU7" s="826"/>
      <c r="DV7" s="826"/>
      <c r="DW7" s="826"/>
      <c r="DX7" s="826"/>
      <c r="DY7" s="827"/>
    </row>
    <row r="8" spans="1:130" ht="20.100000000000001" customHeight="1">
      <c r="D8" s="6"/>
      <c r="E8" s="196"/>
      <c r="F8" s="196"/>
      <c r="G8" s="197"/>
      <c r="H8" s="197"/>
      <c r="I8" s="197"/>
      <c r="J8" s="197"/>
      <c r="K8" s="197"/>
      <c r="L8" s="197"/>
      <c r="M8" s="197"/>
      <c r="N8" s="197"/>
      <c r="O8" s="197"/>
      <c r="P8" s="197"/>
      <c r="Q8" s="197"/>
      <c r="R8" s="197"/>
      <c r="S8" s="7"/>
      <c r="T8" s="828" t="s">
        <v>22</v>
      </c>
      <c r="U8" s="829"/>
      <c r="V8" s="829"/>
      <c r="W8" s="829"/>
      <c r="X8" s="829"/>
      <c r="Y8" s="829"/>
      <c r="Z8" s="830"/>
      <c r="AA8" s="860"/>
      <c r="AB8" s="860"/>
      <c r="AC8" s="860"/>
      <c r="AD8" s="860"/>
      <c r="AE8" s="860"/>
      <c r="AF8" s="860"/>
      <c r="AG8" s="860"/>
      <c r="AH8" s="860"/>
      <c r="AI8" s="860"/>
      <c r="AJ8" s="860"/>
      <c r="AK8" s="860"/>
      <c r="AL8" s="860"/>
      <c r="AM8" s="833" t="s">
        <v>23</v>
      </c>
      <c r="AN8" s="833"/>
      <c r="AO8" s="848"/>
      <c r="AP8" s="829"/>
      <c r="AQ8" s="829"/>
      <c r="AR8" s="829"/>
      <c r="AS8" s="829"/>
      <c r="AT8" s="829"/>
      <c r="AU8" s="829"/>
      <c r="AV8" s="830"/>
      <c r="AW8" s="833" t="s">
        <v>26</v>
      </c>
      <c r="AX8" s="833"/>
      <c r="AY8" s="840" t="s">
        <v>24</v>
      </c>
      <c r="AZ8" s="840"/>
      <c r="BA8" s="840"/>
      <c r="BB8" s="840"/>
      <c r="BC8" s="841" t="s">
        <v>2</v>
      </c>
      <c r="BD8" s="842"/>
      <c r="BE8" s="842"/>
      <c r="BF8" s="842"/>
      <c r="BG8" s="842"/>
      <c r="BH8" s="842"/>
      <c r="BI8" s="842"/>
      <c r="BJ8" s="843"/>
      <c r="BS8" s="6"/>
      <c r="BT8" s="196"/>
      <c r="BU8" s="196"/>
      <c r="BV8" s="197"/>
      <c r="BW8" s="197"/>
      <c r="BX8" s="197"/>
      <c r="BY8" s="197"/>
      <c r="BZ8" s="197"/>
      <c r="CA8" s="197"/>
      <c r="CB8" s="197"/>
      <c r="CC8" s="197"/>
      <c r="CD8" s="197"/>
      <c r="CE8" s="197"/>
      <c r="CF8" s="197"/>
      <c r="CG8" s="197"/>
      <c r="CH8" s="7"/>
      <c r="CI8" s="828" t="s">
        <v>22</v>
      </c>
      <c r="CJ8" s="829"/>
      <c r="CK8" s="829"/>
      <c r="CL8" s="829"/>
      <c r="CM8" s="829"/>
      <c r="CN8" s="829"/>
      <c r="CO8" s="830"/>
      <c r="CP8" s="831" t="s">
        <v>701</v>
      </c>
      <c r="CQ8" s="831"/>
      <c r="CR8" s="831"/>
      <c r="CS8" s="831"/>
      <c r="CT8" s="831"/>
      <c r="CU8" s="831"/>
      <c r="CV8" s="831"/>
      <c r="CW8" s="831"/>
      <c r="CX8" s="831"/>
      <c r="CY8" s="831"/>
      <c r="CZ8" s="831"/>
      <c r="DA8" s="831"/>
      <c r="DB8" s="833" t="s">
        <v>23</v>
      </c>
      <c r="DC8" s="833"/>
      <c r="DD8" s="835" t="s">
        <v>702</v>
      </c>
      <c r="DE8" s="836"/>
      <c r="DF8" s="836"/>
      <c r="DG8" s="836"/>
      <c r="DH8" s="836"/>
      <c r="DI8" s="836"/>
      <c r="DJ8" s="836"/>
      <c r="DK8" s="837"/>
      <c r="DL8" s="833" t="s">
        <v>26</v>
      </c>
      <c r="DM8" s="833"/>
      <c r="DN8" s="840" t="s">
        <v>24</v>
      </c>
      <c r="DO8" s="840"/>
      <c r="DP8" s="840"/>
      <c r="DQ8" s="840"/>
      <c r="DR8" s="841" t="s">
        <v>703</v>
      </c>
      <c r="DS8" s="842"/>
      <c r="DT8" s="842"/>
      <c r="DU8" s="842"/>
      <c r="DV8" s="842"/>
      <c r="DW8" s="842"/>
      <c r="DX8" s="842"/>
      <c r="DY8" s="843"/>
    </row>
    <row r="9" spans="1:130" ht="30" customHeight="1">
      <c r="D9" s="8"/>
      <c r="E9" s="286"/>
      <c r="F9" s="286"/>
      <c r="G9" s="198"/>
      <c r="H9" s="198"/>
      <c r="I9" s="198"/>
      <c r="J9" s="198"/>
      <c r="K9" s="198"/>
      <c r="L9" s="198"/>
      <c r="M9" s="198"/>
      <c r="N9" s="198"/>
      <c r="O9" s="198"/>
      <c r="P9" s="198"/>
      <c r="Q9" s="198"/>
      <c r="R9" s="198"/>
      <c r="S9" s="9"/>
      <c r="T9" s="431"/>
      <c r="U9" s="432"/>
      <c r="V9" s="432"/>
      <c r="W9" s="432"/>
      <c r="X9" s="432"/>
      <c r="Y9" s="432"/>
      <c r="Z9" s="472"/>
      <c r="AA9" s="861"/>
      <c r="AB9" s="861"/>
      <c r="AC9" s="861"/>
      <c r="AD9" s="861"/>
      <c r="AE9" s="861"/>
      <c r="AF9" s="861"/>
      <c r="AG9" s="861"/>
      <c r="AH9" s="861"/>
      <c r="AI9" s="861"/>
      <c r="AJ9" s="861"/>
      <c r="AK9" s="861"/>
      <c r="AL9" s="861"/>
      <c r="AM9" s="834"/>
      <c r="AN9" s="834"/>
      <c r="AO9" s="433"/>
      <c r="AP9" s="432"/>
      <c r="AQ9" s="432"/>
      <c r="AR9" s="432"/>
      <c r="AS9" s="432"/>
      <c r="AT9" s="432"/>
      <c r="AU9" s="432"/>
      <c r="AV9" s="472"/>
      <c r="AW9" s="834"/>
      <c r="AX9" s="834"/>
      <c r="AY9" s="834" t="s">
        <v>25</v>
      </c>
      <c r="AZ9" s="834"/>
      <c r="BA9" s="834"/>
      <c r="BB9" s="834"/>
      <c r="BC9" s="849" t="s">
        <v>2</v>
      </c>
      <c r="BD9" s="850"/>
      <c r="BE9" s="850"/>
      <c r="BF9" s="850"/>
      <c r="BG9" s="850"/>
      <c r="BH9" s="850"/>
      <c r="BI9" s="850"/>
      <c r="BJ9" s="851"/>
      <c r="BS9" s="8"/>
      <c r="BT9" s="286"/>
      <c r="BU9" s="286"/>
      <c r="BV9" s="198"/>
      <c r="BW9" s="198"/>
      <c r="BX9" s="198"/>
      <c r="BY9" s="198"/>
      <c r="BZ9" s="198"/>
      <c r="CA9" s="198"/>
      <c r="CB9" s="198"/>
      <c r="CC9" s="198"/>
      <c r="CD9" s="198"/>
      <c r="CE9" s="198"/>
      <c r="CF9" s="198"/>
      <c r="CG9" s="198"/>
      <c r="CH9" s="9"/>
      <c r="CI9" s="431"/>
      <c r="CJ9" s="432"/>
      <c r="CK9" s="432"/>
      <c r="CL9" s="432"/>
      <c r="CM9" s="432"/>
      <c r="CN9" s="432"/>
      <c r="CO9" s="472"/>
      <c r="CP9" s="832"/>
      <c r="CQ9" s="832"/>
      <c r="CR9" s="832"/>
      <c r="CS9" s="832"/>
      <c r="CT9" s="832"/>
      <c r="CU9" s="832"/>
      <c r="CV9" s="832"/>
      <c r="CW9" s="832"/>
      <c r="CX9" s="832"/>
      <c r="CY9" s="832"/>
      <c r="CZ9" s="832"/>
      <c r="DA9" s="832"/>
      <c r="DB9" s="834"/>
      <c r="DC9" s="834"/>
      <c r="DD9" s="838"/>
      <c r="DE9" s="491"/>
      <c r="DF9" s="491"/>
      <c r="DG9" s="491"/>
      <c r="DH9" s="491"/>
      <c r="DI9" s="491"/>
      <c r="DJ9" s="491"/>
      <c r="DK9" s="839"/>
      <c r="DL9" s="834"/>
      <c r="DM9" s="834"/>
      <c r="DN9" s="834" t="s">
        <v>25</v>
      </c>
      <c r="DO9" s="834"/>
      <c r="DP9" s="834"/>
      <c r="DQ9" s="834"/>
      <c r="DR9" s="844" t="s">
        <v>703</v>
      </c>
      <c r="DS9" s="845"/>
      <c r="DT9" s="845"/>
      <c r="DU9" s="845"/>
      <c r="DV9" s="845"/>
      <c r="DW9" s="845"/>
      <c r="DX9" s="845"/>
      <c r="DY9" s="846"/>
    </row>
    <row r="10" spans="1:130" ht="30" customHeight="1">
      <c r="D10" s="14" t="s">
        <v>8</v>
      </c>
      <c r="E10" s="751" t="s">
        <v>442</v>
      </c>
      <c r="F10" s="751"/>
      <c r="G10" s="768" t="s">
        <v>320</v>
      </c>
      <c r="H10" s="768"/>
      <c r="I10" s="768"/>
      <c r="J10" s="768"/>
      <c r="K10" s="768"/>
      <c r="L10" s="768"/>
      <c r="M10" s="768"/>
      <c r="N10" s="768"/>
      <c r="O10" s="768"/>
      <c r="P10" s="768"/>
      <c r="Q10" s="768"/>
      <c r="R10" s="768"/>
      <c r="S10" s="15"/>
      <c r="T10" s="14"/>
      <c r="U10" s="74" t="s">
        <v>321</v>
      </c>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15"/>
      <c r="BS10" s="14" t="s">
        <v>8</v>
      </c>
      <c r="BT10" s="751" t="s">
        <v>232</v>
      </c>
      <c r="BU10" s="751"/>
      <c r="BV10" s="768" t="s">
        <v>320</v>
      </c>
      <c r="BW10" s="768"/>
      <c r="BX10" s="768"/>
      <c r="BY10" s="768"/>
      <c r="BZ10" s="768"/>
      <c r="CA10" s="768"/>
      <c r="CB10" s="768"/>
      <c r="CC10" s="768"/>
      <c r="CD10" s="768"/>
      <c r="CE10" s="768"/>
      <c r="CF10" s="768"/>
      <c r="CG10" s="768"/>
      <c r="CH10" s="15"/>
      <c r="CI10" s="14"/>
      <c r="CJ10" s="74" t="s">
        <v>321</v>
      </c>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15"/>
    </row>
    <row r="11" spans="1:130" ht="30" customHeight="1">
      <c r="D11" s="10" t="s">
        <v>8</v>
      </c>
      <c r="E11" s="792" t="s">
        <v>443</v>
      </c>
      <c r="F11" s="792"/>
      <c r="G11" s="793" t="s">
        <v>27</v>
      </c>
      <c r="H11" s="793"/>
      <c r="I11" s="793"/>
      <c r="J11" s="793"/>
      <c r="K11" s="793"/>
      <c r="L11" s="793"/>
      <c r="M11" s="793"/>
      <c r="N11" s="793"/>
      <c r="O11" s="793"/>
      <c r="P11" s="793"/>
      <c r="Q11" s="793"/>
      <c r="R11" s="793"/>
      <c r="S11" s="11"/>
      <c r="T11" s="855"/>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8"/>
      <c r="BS11" s="10" t="s">
        <v>8</v>
      </c>
      <c r="BT11" s="792" t="s">
        <v>236</v>
      </c>
      <c r="BU11" s="792"/>
      <c r="BV11" s="793" t="s">
        <v>27</v>
      </c>
      <c r="BW11" s="793"/>
      <c r="BX11" s="793"/>
      <c r="BY11" s="793"/>
      <c r="BZ11" s="793"/>
      <c r="CA11" s="793"/>
      <c r="CB11" s="793"/>
      <c r="CC11" s="793"/>
      <c r="CD11" s="793"/>
      <c r="CE11" s="793"/>
      <c r="CF11" s="793"/>
      <c r="CG11" s="793"/>
      <c r="CH11" s="11"/>
      <c r="CI11" s="794" t="s">
        <v>704</v>
      </c>
      <c r="CJ11" s="795"/>
      <c r="CK11" s="795"/>
      <c r="CL11" s="795"/>
      <c r="CM11" s="795"/>
      <c r="CN11" s="795"/>
      <c r="CO11" s="795"/>
      <c r="CP11" s="795"/>
      <c r="CQ11" s="795"/>
      <c r="CR11" s="795"/>
      <c r="CS11" s="795"/>
      <c r="CT11" s="795"/>
      <c r="CU11" s="795"/>
      <c r="CV11" s="795"/>
      <c r="CW11" s="795"/>
      <c r="CX11" s="795"/>
      <c r="CY11" s="795"/>
      <c r="CZ11" s="795"/>
      <c r="DA11" s="795"/>
      <c r="DB11" s="795"/>
      <c r="DC11" s="795"/>
      <c r="DD11" s="795"/>
      <c r="DE11" s="795"/>
      <c r="DF11" s="795"/>
      <c r="DG11" s="795"/>
      <c r="DH11" s="795"/>
      <c r="DI11" s="795"/>
      <c r="DJ11" s="795"/>
      <c r="DK11" s="795"/>
      <c r="DL11" s="795"/>
      <c r="DM11" s="795"/>
      <c r="DN11" s="795"/>
      <c r="DO11" s="795"/>
      <c r="DP11" s="795"/>
      <c r="DQ11" s="795"/>
      <c r="DR11" s="795"/>
      <c r="DS11" s="795"/>
      <c r="DT11" s="795"/>
      <c r="DU11" s="795"/>
      <c r="DV11" s="795"/>
      <c r="DW11" s="795"/>
      <c r="DX11" s="795"/>
      <c r="DY11" s="796"/>
    </row>
    <row r="12" spans="1:130" ht="30" customHeight="1">
      <c r="D12" s="4" t="s">
        <v>10</v>
      </c>
      <c r="E12" s="724" t="s">
        <v>337</v>
      </c>
      <c r="F12" s="724"/>
      <c r="G12" s="775" t="s">
        <v>15</v>
      </c>
      <c r="H12" s="775"/>
      <c r="I12" s="775"/>
      <c r="J12" s="775"/>
      <c r="K12" s="775"/>
      <c r="L12" s="775"/>
      <c r="M12" s="775"/>
      <c r="N12" s="775"/>
      <c r="O12" s="775"/>
      <c r="P12" s="775"/>
      <c r="Q12" s="775"/>
      <c r="R12" s="775"/>
      <c r="S12" s="5"/>
      <c r="T12" s="877" t="s">
        <v>0</v>
      </c>
      <c r="U12" s="777"/>
      <c r="V12" s="777"/>
      <c r="W12" s="777"/>
      <c r="X12" s="777"/>
      <c r="Y12" s="777"/>
      <c r="Z12" s="777"/>
      <c r="AA12" s="777"/>
      <c r="AB12" s="777"/>
      <c r="AC12" s="777"/>
      <c r="AD12" s="777"/>
      <c r="AE12" s="777"/>
      <c r="AF12" s="777"/>
      <c r="AG12" s="777"/>
      <c r="AH12" s="777"/>
      <c r="AI12" s="777"/>
      <c r="AJ12" s="777"/>
      <c r="AK12" s="777"/>
      <c r="AL12" s="777"/>
      <c r="AM12" s="777"/>
      <c r="AN12" s="777"/>
      <c r="AO12" s="777"/>
      <c r="AP12" s="777"/>
      <c r="AQ12" s="777"/>
      <c r="AR12" s="777"/>
      <c r="AS12" s="777"/>
      <c r="AT12" s="777"/>
      <c r="AU12" s="777"/>
      <c r="AV12" s="777"/>
      <c r="AW12" s="777"/>
      <c r="AX12" s="777"/>
      <c r="AY12" s="777"/>
      <c r="AZ12" s="777"/>
      <c r="BA12" s="777"/>
      <c r="BB12" s="777"/>
      <c r="BC12" s="777"/>
      <c r="BD12" s="777"/>
      <c r="BE12" s="777"/>
      <c r="BF12" s="777"/>
      <c r="BG12" s="777"/>
      <c r="BH12" s="777"/>
      <c r="BI12" s="777"/>
      <c r="BJ12" s="778"/>
      <c r="BS12" s="4" t="s">
        <v>10</v>
      </c>
      <c r="BT12" s="724" t="s">
        <v>337</v>
      </c>
      <c r="BU12" s="724"/>
      <c r="BV12" s="775" t="s">
        <v>15</v>
      </c>
      <c r="BW12" s="775"/>
      <c r="BX12" s="775"/>
      <c r="BY12" s="775"/>
      <c r="BZ12" s="775"/>
      <c r="CA12" s="775"/>
      <c r="CB12" s="775"/>
      <c r="CC12" s="775"/>
      <c r="CD12" s="775"/>
      <c r="CE12" s="775"/>
      <c r="CF12" s="775"/>
      <c r="CG12" s="775"/>
      <c r="CH12" s="5"/>
      <c r="CI12" s="776" t="s">
        <v>705</v>
      </c>
      <c r="CJ12" s="777"/>
      <c r="CK12" s="777"/>
      <c r="CL12" s="777"/>
      <c r="CM12" s="777"/>
      <c r="CN12" s="777"/>
      <c r="CO12" s="777"/>
      <c r="CP12" s="777"/>
      <c r="CQ12" s="777"/>
      <c r="CR12" s="777"/>
      <c r="CS12" s="777"/>
      <c r="CT12" s="777"/>
      <c r="CU12" s="777"/>
      <c r="CV12" s="777"/>
      <c r="CW12" s="777"/>
      <c r="CX12" s="777"/>
      <c r="CY12" s="777"/>
      <c r="CZ12" s="777"/>
      <c r="DA12" s="777"/>
      <c r="DB12" s="777"/>
      <c r="DC12" s="777"/>
      <c r="DD12" s="777"/>
      <c r="DE12" s="777"/>
      <c r="DF12" s="777"/>
      <c r="DG12" s="777"/>
      <c r="DH12" s="777"/>
      <c r="DI12" s="777"/>
      <c r="DJ12" s="777"/>
      <c r="DK12" s="777"/>
      <c r="DL12" s="777"/>
      <c r="DM12" s="777"/>
      <c r="DN12" s="777"/>
      <c r="DO12" s="777"/>
      <c r="DP12" s="777"/>
      <c r="DQ12" s="777"/>
      <c r="DR12" s="777"/>
      <c r="DS12" s="777"/>
      <c r="DT12" s="777"/>
      <c r="DU12" s="777"/>
      <c r="DV12" s="777"/>
      <c r="DW12" s="777"/>
      <c r="DX12" s="777"/>
      <c r="DY12" s="778"/>
    </row>
    <row r="13" spans="1:130" ht="30" customHeight="1">
      <c r="D13" s="6"/>
      <c r="E13" s="196"/>
      <c r="F13" s="196"/>
      <c r="G13" s="197"/>
      <c r="H13" s="197"/>
      <c r="I13" s="197"/>
      <c r="J13" s="197"/>
      <c r="K13" s="197"/>
      <c r="L13" s="197"/>
      <c r="M13" s="197"/>
      <c r="N13" s="197"/>
      <c r="O13" s="197"/>
      <c r="P13" s="197"/>
      <c r="Q13" s="197"/>
      <c r="R13" s="197"/>
      <c r="S13" s="7"/>
      <c r="T13" s="779"/>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1"/>
      <c r="BS13" s="6"/>
      <c r="BT13" s="196"/>
      <c r="BU13" s="196"/>
      <c r="BV13" s="197"/>
      <c r="BW13" s="197"/>
      <c r="BX13" s="197"/>
      <c r="BY13" s="197"/>
      <c r="BZ13" s="197"/>
      <c r="CA13" s="197"/>
      <c r="CB13" s="197"/>
      <c r="CC13" s="197"/>
      <c r="CD13" s="197"/>
      <c r="CE13" s="197"/>
      <c r="CF13" s="197"/>
      <c r="CG13" s="197"/>
      <c r="CH13" s="7"/>
      <c r="CI13" s="779"/>
      <c r="CJ13" s="780"/>
      <c r="CK13" s="780"/>
      <c r="CL13" s="780"/>
      <c r="CM13" s="780"/>
      <c r="CN13" s="780"/>
      <c r="CO13" s="780"/>
      <c r="CP13" s="780"/>
      <c r="CQ13" s="780"/>
      <c r="CR13" s="780"/>
      <c r="CS13" s="780"/>
      <c r="CT13" s="780"/>
      <c r="CU13" s="780"/>
      <c r="CV13" s="780"/>
      <c r="CW13" s="780"/>
      <c r="CX13" s="780"/>
      <c r="CY13" s="780"/>
      <c r="CZ13" s="780"/>
      <c r="DA13" s="780"/>
      <c r="DB13" s="780"/>
      <c r="DC13" s="780"/>
      <c r="DD13" s="780"/>
      <c r="DE13" s="780"/>
      <c r="DF13" s="780"/>
      <c r="DG13" s="780"/>
      <c r="DH13" s="780"/>
      <c r="DI13" s="780"/>
      <c r="DJ13" s="780"/>
      <c r="DK13" s="780"/>
      <c r="DL13" s="780"/>
      <c r="DM13" s="780"/>
      <c r="DN13" s="780"/>
      <c r="DO13" s="780"/>
      <c r="DP13" s="780"/>
      <c r="DQ13" s="780"/>
      <c r="DR13" s="780"/>
      <c r="DS13" s="780"/>
      <c r="DT13" s="780"/>
      <c r="DU13" s="780"/>
      <c r="DV13" s="780"/>
      <c r="DW13" s="780"/>
      <c r="DX13" s="780"/>
      <c r="DY13" s="781"/>
    </row>
    <row r="14" spans="1:130" ht="30" customHeight="1">
      <c r="D14" s="6"/>
      <c r="E14" s="196"/>
      <c r="F14" s="196"/>
      <c r="G14" s="197"/>
      <c r="H14" s="197"/>
      <c r="I14" s="197"/>
      <c r="J14" s="197"/>
      <c r="K14" s="197"/>
      <c r="L14" s="197"/>
      <c r="M14" s="197"/>
      <c r="N14" s="197"/>
      <c r="O14" s="197"/>
      <c r="P14" s="197"/>
      <c r="Q14" s="197"/>
      <c r="R14" s="197"/>
      <c r="S14" s="7"/>
      <c r="T14" s="797" t="s">
        <v>21</v>
      </c>
      <c r="U14" s="797"/>
      <c r="V14" s="797"/>
      <c r="W14" s="878"/>
      <c r="X14" s="730"/>
      <c r="Y14" s="730"/>
      <c r="Z14" s="730"/>
      <c r="AA14" s="730"/>
      <c r="AB14" s="730"/>
      <c r="AC14" s="730"/>
      <c r="AD14" s="730"/>
      <c r="AE14" s="730"/>
      <c r="AF14" s="730"/>
      <c r="AG14" s="730"/>
      <c r="AH14" s="730"/>
      <c r="AI14" s="730"/>
      <c r="AJ14" s="730"/>
      <c r="AK14" s="730"/>
      <c r="AL14" s="730"/>
      <c r="AM14" s="730"/>
      <c r="AN14" s="730"/>
      <c r="AO14" s="879"/>
      <c r="AP14" s="800" t="s">
        <v>571</v>
      </c>
      <c r="AQ14" s="801"/>
      <c r="AR14" s="801"/>
      <c r="AS14" s="878"/>
      <c r="AT14" s="730"/>
      <c r="AU14" s="730"/>
      <c r="AV14" s="730"/>
      <c r="AW14" s="730"/>
      <c r="AX14" s="730"/>
      <c r="AY14" s="730"/>
      <c r="AZ14" s="730"/>
      <c r="BA14" s="730"/>
      <c r="BB14" s="730"/>
      <c r="BC14" s="730"/>
      <c r="BD14" s="730"/>
      <c r="BE14" s="730"/>
      <c r="BF14" s="730"/>
      <c r="BG14" s="730"/>
      <c r="BH14" s="730"/>
      <c r="BI14" s="730"/>
      <c r="BJ14" s="731"/>
      <c r="BS14" s="6"/>
      <c r="BT14" s="196"/>
      <c r="BU14" s="196"/>
      <c r="BV14" s="197"/>
      <c r="BW14" s="197"/>
      <c r="BX14" s="197"/>
      <c r="BY14" s="197"/>
      <c r="BZ14" s="197"/>
      <c r="CA14" s="197"/>
      <c r="CB14" s="197"/>
      <c r="CC14" s="197"/>
      <c r="CD14" s="197"/>
      <c r="CE14" s="197"/>
      <c r="CF14" s="197"/>
      <c r="CG14" s="197"/>
      <c r="CH14" s="7"/>
      <c r="CI14" s="797" t="s">
        <v>21</v>
      </c>
      <c r="CJ14" s="797"/>
      <c r="CK14" s="797"/>
      <c r="CL14" s="798" t="s">
        <v>706</v>
      </c>
      <c r="CM14" s="766"/>
      <c r="CN14" s="766"/>
      <c r="CO14" s="766"/>
      <c r="CP14" s="766"/>
      <c r="CQ14" s="766"/>
      <c r="CR14" s="766"/>
      <c r="CS14" s="766"/>
      <c r="CT14" s="766"/>
      <c r="CU14" s="766"/>
      <c r="CV14" s="766"/>
      <c r="CW14" s="766"/>
      <c r="CX14" s="766"/>
      <c r="CY14" s="766"/>
      <c r="CZ14" s="766"/>
      <c r="DA14" s="766"/>
      <c r="DB14" s="766"/>
      <c r="DC14" s="766"/>
      <c r="DD14" s="799"/>
      <c r="DE14" s="800" t="s">
        <v>571</v>
      </c>
      <c r="DF14" s="801"/>
      <c r="DG14" s="801"/>
      <c r="DH14" s="802" t="s">
        <v>707</v>
      </c>
      <c r="DI14" s="803"/>
      <c r="DJ14" s="803"/>
      <c r="DK14" s="803"/>
      <c r="DL14" s="803"/>
      <c r="DM14" s="803"/>
      <c r="DN14" s="803"/>
      <c r="DO14" s="803"/>
      <c r="DP14" s="803"/>
      <c r="DQ14" s="803"/>
      <c r="DR14" s="803"/>
      <c r="DS14" s="803"/>
      <c r="DT14" s="803"/>
      <c r="DU14" s="803"/>
      <c r="DV14" s="803"/>
      <c r="DW14" s="803"/>
      <c r="DX14" s="803"/>
      <c r="DY14" s="804"/>
    </row>
    <row r="15" spans="1:130" ht="30" customHeight="1">
      <c r="D15" s="12" t="s">
        <v>8</v>
      </c>
      <c r="E15" s="733" t="s">
        <v>444</v>
      </c>
      <c r="F15" s="733"/>
      <c r="G15" s="805" t="s">
        <v>16</v>
      </c>
      <c r="H15" s="805"/>
      <c r="I15" s="805"/>
      <c r="J15" s="805"/>
      <c r="K15" s="805"/>
      <c r="L15" s="805"/>
      <c r="M15" s="805"/>
      <c r="N15" s="805"/>
      <c r="O15" s="805"/>
      <c r="P15" s="805"/>
      <c r="Q15" s="805"/>
      <c r="R15" s="805"/>
      <c r="S15" s="13"/>
      <c r="T15" s="732" t="s">
        <v>28</v>
      </c>
      <c r="U15" s="733"/>
      <c r="V15" s="733"/>
      <c r="W15" s="733"/>
      <c r="X15" s="733"/>
      <c r="Y15" s="806"/>
      <c r="Z15" s="865"/>
      <c r="AA15" s="866"/>
      <c r="AB15" s="866"/>
      <c r="AC15" s="866"/>
      <c r="AD15" s="866"/>
      <c r="AE15" s="866"/>
      <c r="AF15" s="866"/>
      <c r="AG15" s="866"/>
      <c r="AH15" s="866"/>
      <c r="AI15" s="866"/>
      <c r="AJ15" s="866"/>
      <c r="AK15" s="866"/>
      <c r="AL15" s="866"/>
      <c r="AM15" s="866"/>
      <c r="AN15" s="866"/>
      <c r="AO15" s="867"/>
      <c r="AP15" s="807" t="s">
        <v>29</v>
      </c>
      <c r="AQ15" s="733"/>
      <c r="AR15" s="733"/>
      <c r="AS15" s="733"/>
      <c r="AT15" s="733"/>
      <c r="AU15" s="806"/>
      <c r="AV15" s="807"/>
      <c r="AW15" s="733"/>
      <c r="AX15" s="733"/>
      <c r="AY15" s="733"/>
      <c r="AZ15" s="733"/>
      <c r="BA15" s="733"/>
      <c r="BB15" s="733"/>
      <c r="BC15" s="733"/>
      <c r="BD15" s="733"/>
      <c r="BE15" s="733"/>
      <c r="BF15" s="733"/>
      <c r="BG15" s="733"/>
      <c r="BH15" s="733"/>
      <c r="BI15" s="733"/>
      <c r="BJ15" s="734"/>
      <c r="BS15" s="12" t="s">
        <v>8</v>
      </c>
      <c r="BT15" s="733" t="s">
        <v>338</v>
      </c>
      <c r="BU15" s="733"/>
      <c r="BV15" s="805" t="s">
        <v>16</v>
      </c>
      <c r="BW15" s="805"/>
      <c r="BX15" s="805"/>
      <c r="BY15" s="805"/>
      <c r="BZ15" s="805"/>
      <c r="CA15" s="805"/>
      <c r="CB15" s="805"/>
      <c r="CC15" s="805"/>
      <c r="CD15" s="805"/>
      <c r="CE15" s="805"/>
      <c r="CF15" s="805"/>
      <c r="CG15" s="805"/>
      <c r="CH15" s="13"/>
      <c r="CI15" s="732" t="s">
        <v>28</v>
      </c>
      <c r="CJ15" s="733"/>
      <c r="CK15" s="733"/>
      <c r="CL15" s="733"/>
      <c r="CM15" s="733"/>
      <c r="CN15" s="806"/>
      <c r="CO15" s="784" t="s">
        <v>708</v>
      </c>
      <c r="CP15" s="785"/>
      <c r="CQ15" s="785"/>
      <c r="CR15" s="785"/>
      <c r="CS15" s="785"/>
      <c r="CT15" s="785"/>
      <c r="CU15" s="785"/>
      <c r="CV15" s="785"/>
      <c r="CW15" s="785"/>
      <c r="CX15" s="785"/>
      <c r="CY15" s="785"/>
      <c r="CZ15" s="785"/>
      <c r="DA15" s="785"/>
      <c r="DB15" s="785"/>
      <c r="DC15" s="785"/>
      <c r="DD15" s="786"/>
      <c r="DE15" s="807" t="s">
        <v>29</v>
      </c>
      <c r="DF15" s="733"/>
      <c r="DG15" s="733"/>
      <c r="DH15" s="733"/>
      <c r="DI15" s="733"/>
      <c r="DJ15" s="806"/>
      <c r="DK15" s="784" t="s">
        <v>709</v>
      </c>
      <c r="DL15" s="785"/>
      <c r="DM15" s="785"/>
      <c r="DN15" s="785"/>
      <c r="DO15" s="785"/>
      <c r="DP15" s="785"/>
      <c r="DQ15" s="785"/>
      <c r="DR15" s="785"/>
      <c r="DS15" s="785"/>
      <c r="DT15" s="785"/>
      <c r="DU15" s="785"/>
      <c r="DV15" s="785"/>
      <c r="DW15" s="785"/>
      <c r="DX15" s="785"/>
      <c r="DY15" s="808"/>
    </row>
    <row r="16" spans="1:130" ht="30" customHeight="1">
      <c r="D16" s="14" t="s">
        <v>8</v>
      </c>
      <c r="E16" s="751" t="s">
        <v>445</v>
      </c>
      <c r="F16" s="751"/>
      <c r="G16" s="768" t="s">
        <v>17</v>
      </c>
      <c r="H16" s="768"/>
      <c r="I16" s="768"/>
      <c r="J16" s="768"/>
      <c r="K16" s="768"/>
      <c r="L16" s="768"/>
      <c r="M16" s="768"/>
      <c r="N16" s="768"/>
      <c r="O16" s="768"/>
      <c r="P16" s="768"/>
      <c r="Q16" s="768"/>
      <c r="R16" s="768"/>
      <c r="S16" s="15"/>
      <c r="T16" s="750" t="s">
        <v>28</v>
      </c>
      <c r="U16" s="751"/>
      <c r="V16" s="751"/>
      <c r="W16" s="751"/>
      <c r="X16" s="751"/>
      <c r="Y16" s="769"/>
      <c r="Z16" s="852"/>
      <c r="AA16" s="853"/>
      <c r="AB16" s="853"/>
      <c r="AC16" s="853"/>
      <c r="AD16" s="853"/>
      <c r="AE16" s="853"/>
      <c r="AF16" s="853"/>
      <c r="AG16" s="853"/>
      <c r="AH16" s="853"/>
      <c r="AI16" s="853"/>
      <c r="AJ16" s="853"/>
      <c r="AK16" s="853"/>
      <c r="AL16" s="853"/>
      <c r="AM16" s="853"/>
      <c r="AN16" s="853"/>
      <c r="AO16" s="854"/>
      <c r="AP16" s="773" t="s">
        <v>29</v>
      </c>
      <c r="AQ16" s="751"/>
      <c r="AR16" s="751"/>
      <c r="AS16" s="751"/>
      <c r="AT16" s="751"/>
      <c r="AU16" s="769"/>
      <c r="AV16" s="773"/>
      <c r="AW16" s="751"/>
      <c r="AX16" s="751"/>
      <c r="AY16" s="751"/>
      <c r="AZ16" s="751"/>
      <c r="BA16" s="751"/>
      <c r="BB16" s="751"/>
      <c r="BC16" s="751"/>
      <c r="BD16" s="751"/>
      <c r="BE16" s="751"/>
      <c r="BF16" s="751"/>
      <c r="BG16" s="751"/>
      <c r="BH16" s="751"/>
      <c r="BI16" s="751"/>
      <c r="BJ16" s="752"/>
      <c r="BS16" s="14" t="s">
        <v>8</v>
      </c>
      <c r="BT16" s="751" t="s">
        <v>339</v>
      </c>
      <c r="BU16" s="751"/>
      <c r="BV16" s="768" t="s">
        <v>17</v>
      </c>
      <c r="BW16" s="768"/>
      <c r="BX16" s="768"/>
      <c r="BY16" s="768"/>
      <c r="BZ16" s="768"/>
      <c r="CA16" s="768"/>
      <c r="CB16" s="768"/>
      <c r="CC16" s="768"/>
      <c r="CD16" s="768"/>
      <c r="CE16" s="768"/>
      <c r="CF16" s="768"/>
      <c r="CG16" s="768"/>
      <c r="CH16" s="15"/>
      <c r="CI16" s="750" t="s">
        <v>28</v>
      </c>
      <c r="CJ16" s="751"/>
      <c r="CK16" s="751"/>
      <c r="CL16" s="751"/>
      <c r="CM16" s="751"/>
      <c r="CN16" s="769"/>
      <c r="CO16" s="770" t="s">
        <v>784</v>
      </c>
      <c r="CP16" s="771"/>
      <c r="CQ16" s="771"/>
      <c r="CR16" s="771"/>
      <c r="CS16" s="771"/>
      <c r="CT16" s="771"/>
      <c r="CU16" s="771"/>
      <c r="CV16" s="771"/>
      <c r="CW16" s="771"/>
      <c r="CX16" s="771"/>
      <c r="CY16" s="771"/>
      <c r="CZ16" s="771"/>
      <c r="DA16" s="771"/>
      <c r="DB16" s="771"/>
      <c r="DC16" s="771"/>
      <c r="DD16" s="772"/>
      <c r="DE16" s="773" t="s">
        <v>29</v>
      </c>
      <c r="DF16" s="751"/>
      <c r="DG16" s="751"/>
      <c r="DH16" s="751"/>
      <c r="DI16" s="751"/>
      <c r="DJ16" s="769"/>
      <c r="DK16" s="770" t="s">
        <v>710</v>
      </c>
      <c r="DL16" s="771"/>
      <c r="DM16" s="771"/>
      <c r="DN16" s="771"/>
      <c r="DO16" s="771"/>
      <c r="DP16" s="771"/>
      <c r="DQ16" s="771"/>
      <c r="DR16" s="771"/>
      <c r="DS16" s="771"/>
      <c r="DT16" s="771"/>
      <c r="DU16" s="771"/>
      <c r="DV16" s="771"/>
      <c r="DW16" s="771"/>
      <c r="DX16" s="771"/>
      <c r="DY16" s="774"/>
    </row>
    <row r="17" spans="4:134" ht="30" customHeight="1">
      <c r="D17" s="4" t="s">
        <v>8</v>
      </c>
      <c r="E17" s="724" t="s">
        <v>340</v>
      </c>
      <c r="F17" s="724"/>
      <c r="G17" s="775" t="s">
        <v>18</v>
      </c>
      <c r="H17" s="775"/>
      <c r="I17" s="775"/>
      <c r="J17" s="775"/>
      <c r="K17" s="775"/>
      <c r="L17" s="775"/>
      <c r="M17" s="775"/>
      <c r="N17" s="775"/>
      <c r="O17" s="775"/>
      <c r="P17" s="775"/>
      <c r="Q17" s="775"/>
      <c r="R17" s="775"/>
      <c r="S17" s="5"/>
      <c r="T17" s="877" t="s">
        <v>0</v>
      </c>
      <c r="U17" s="777"/>
      <c r="V17" s="777"/>
      <c r="W17" s="777"/>
      <c r="X17" s="777"/>
      <c r="Y17" s="777"/>
      <c r="Z17" s="777"/>
      <c r="AA17" s="777"/>
      <c r="AB17" s="777"/>
      <c r="AC17" s="777"/>
      <c r="AD17" s="777"/>
      <c r="AE17" s="777"/>
      <c r="AF17" s="777"/>
      <c r="AG17" s="777"/>
      <c r="AH17" s="777"/>
      <c r="AI17" s="777"/>
      <c r="AJ17" s="777"/>
      <c r="AK17" s="777"/>
      <c r="AL17" s="777"/>
      <c r="AM17" s="777"/>
      <c r="AN17" s="777"/>
      <c r="AO17" s="777"/>
      <c r="AP17" s="777"/>
      <c r="AQ17" s="777"/>
      <c r="AR17" s="777"/>
      <c r="AS17" s="777"/>
      <c r="AT17" s="777"/>
      <c r="AU17" s="777"/>
      <c r="AV17" s="777"/>
      <c r="AW17" s="777"/>
      <c r="AX17" s="777"/>
      <c r="AY17" s="777"/>
      <c r="AZ17" s="777"/>
      <c r="BA17" s="777"/>
      <c r="BB17" s="777"/>
      <c r="BC17" s="777"/>
      <c r="BD17" s="777"/>
      <c r="BE17" s="777"/>
      <c r="BF17" s="777"/>
      <c r="BG17" s="777"/>
      <c r="BH17" s="777"/>
      <c r="BI17" s="777"/>
      <c r="BJ17" s="778"/>
      <c r="BS17" s="4" t="s">
        <v>8</v>
      </c>
      <c r="BT17" s="724" t="s">
        <v>340</v>
      </c>
      <c r="BU17" s="724"/>
      <c r="BV17" s="775" t="s">
        <v>18</v>
      </c>
      <c r="BW17" s="775"/>
      <c r="BX17" s="775"/>
      <c r="BY17" s="775"/>
      <c r="BZ17" s="775"/>
      <c r="CA17" s="775"/>
      <c r="CB17" s="775"/>
      <c r="CC17" s="775"/>
      <c r="CD17" s="775"/>
      <c r="CE17" s="775"/>
      <c r="CF17" s="775"/>
      <c r="CG17" s="775"/>
      <c r="CH17" s="5"/>
      <c r="CI17" s="776" t="s">
        <v>711</v>
      </c>
      <c r="CJ17" s="777"/>
      <c r="CK17" s="777"/>
      <c r="CL17" s="777"/>
      <c r="CM17" s="777"/>
      <c r="CN17" s="777"/>
      <c r="CO17" s="561"/>
      <c r="CP17" s="561"/>
      <c r="CQ17" s="561"/>
      <c r="CR17" s="561"/>
      <c r="CS17" s="561"/>
      <c r="CT17" s="561"/>
      <c r="CU17" s="561"/>
      <c r="CV17" s="561"/>
      <c r="CW17" s="561"/>
      <c r="CX17" s="561"/>
      <c r="CY17" s="561"/>
      <c r="CZ17" s="561"/>
      <c r="DA17" s="561"/>
      <c r="DB17" s="561"/>
      <c r="DC17" s="561"/>
      <c r="DD17" s="561"/>
      <c r="DE17" s="777"/>
      <c r="DF17" s="777"/>
      <c r="DG17" s="777"/>
      <c r="DH17" s="777"/>
      <c r="DI17" s="777"/>
      <c r="DJ17" s="777"/>
      <c r="DK17" s="777"/>
      <c r="DL17" s="777"/>
      <c r="DM17" s="777"/>
      <c r="DN17" s="777"/>
      <c r="DO17" s="777"/>
      <c r="DP17" s="777"/>
      <c r="DQ17" s="777"/>
      <c r="DR17" s="777"/>
      <c r="DS17" s="777"/>
      <c r="DT17" s="777"/>
      <c r="DU17" s="777"/>
      <c r="DV17" s="777"/>
      <c r="DW17" s="777"/>
      <c r="DX17" s="777"/>
      <c r="DY17" s="778"/>
    </row>
    <row r="18" spans="4:134" ht="30" customHeight="1">
      <c r="D18" s="6"/>
      <c r="E18" s="196"/>
      <c r="F18" s="196"/>
      <c r="G18" s="197"/>
      <c r="H18" s="197"/>
      <c r="I18" s="197"/>
      <c r="J18" s="197"/>
      <c r="K18" s="197"/>
      <c r="L18" s="197"/>
      <c r="M18" s="197"/>
      <c r="N18" s="197"/>
      <c r="O18" s="197"/>
      <c r="P18" s="197"/>
      <c r="Q18" s="197"/>
      <c r="R18" s="197"/>
      <c r="S18" s="7"/>
      <c r="T18" s="779"/>
      <c r="U18" s="780"/>
      <c r="V18" s="780"/>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80"/>
      <c r="AV18" s="780"/>
      <c r="AW18" s="780"/>
      <c r="AX18" s="780"/>
      <c r="AY18" s="780"/>
      <c r="AZ18" s="780"/>
      <c r="BA18" s="780"/>
      <c r="BB18" s="780"/>
      <c r="BC18" s="780"/>
      <c r="BD18" s="780"/>
      <c r="BE18" s="780"/>
      <c r="BF18" s="780"/>
      <c r="BG18" s="780"/>
      <c r="BH18" s="780"/>
      <c r="BI18" s="780"/>
      <c r="BJ18" s="781"/>
      <c r="BS18" s="6"/>
      <c r="BT18" s="196"/>
      <c r="BU18" s="196"/>
      <c r="BV18" s="197"/>
      <c r="BW18" s="197"/>
      <c r="BX18" s="197"/>
      <c r="BY18" s="197"/>
      <c r="BZ18" s="197"/>
      <c r="CA18" s="197"/>
      <c r="CB18" s="197"/>
      <c r="CC18" s="197"/>
      <c r="CD18" s="197"/>
      <c r="CE18" s="197"/>
      <c r="CF18" s="197"/>
      <c r="CG18" s="197"/>
      <c r="CH18" s="7"/>
      <c r="CI18" s="779"/>
      <c r="CJ18" s="780"/>
      <c r="CK18" s="780"/>
      <c r="CL18" s="780"/>
      <c r="CM18" s="780"/>
      <c r="CN18" s="780"/>
      <c r="CO18" s="780"/>
      <c r="CP18" s="780"/>
      <c r="CQ18" s="780"/>
      <c r="CR18" s="780"/>
      <c r="CS18" s="780"/>
      <c r="CT18" s="780"/>
      <c r="CU18" s="780"/>
      <c r="CV18" s="780"/>
      <c r="CW18" s="780"/>
      <c r="CX18" s="780"/>
      <c r="CY18" s="780"/>
      <c r="CZ18" s="780"/>
      <c r="DA18" s="780"/>
      <c r="DB18" s="780"/>
      <c r="DC18" s="780"/>
      <c r="DD18" s="780"/>
      <c r="DE18" s="780"/>
      <c r="DF18" s="780"/>
      <c r="DG18" s="780"/>
      <c r="DH18" s="780"/>
      <c r="DI18" s="780"/>
      <c r="DJ18" s="780"/>
      <c r="DK18" s="780"/>
      <c r="DL18" s="780"/>
      <c r="DM18" s="780"/>
      <c r="DN18" s="780"/>
      <c r="DO18" s="780"/>
      <c r="DP18" s="780"/>
      <c r="DQ18" s="780"/>
      <c r="DR18" s="780"/>
      <c r="DS18" s="780"/>
      <c r="DT18" s="780"/>
      <c r="DU18" s="780"/>
      <c r="DV18" s="780"/>
      <c r="DW18" s="780"/>
      <c r="DX18" s="780"/>
      <c r="DY18" s="781"/>
    </row>
    <row r="19" spans="4:134" ht="30" customHeight="1">
      <c r="D19" s="8"/>
      <c r="E19" s="286"/>
      <c r="F19" s="286"/>
      <c r="G19" s="198"/>
      <c r="H19" s="198"/>
      <c r="I19" s="198"/>
      <c r="J19" s="198"/>
      <c r="K19" s="198"/>
      <c r="L19" s="198"/>
      <c r="M19" s="198"/>
      <c r="N19" s="198"/>
      <c r="O19" s="198"/>
      <c r="P19" s="198"/>
      <c r="Q19" s="198"/>
      <c r="R19" s="198"/>
      <c r="S19" s="9"/>
      <c r="T19" s="782" t="s">
        <v>21</v>
      </c>
      <c r="U19" s="783"/>
      <c r="V19" s="783"/>
      <c r="W19" s="807"/>
      <c r="X19" s="733"/>
      <c r="Y19" s="733"/>
      <c r="Z19" s="733"/>
      <c r="AA19" s="733"/>
      <c r="AB19" s="733"/>
      <c r="AC19" s="733"/>
      <c r="AD19" s="733"/>
      <c r="AE19" s="733"/>
      <c r="AF19" s="733"/>
      <c r="AG19" s="733"/>
      <c r="AH19" s="733"/>
      <c r="AI19" s="733"/>
      <c r="AJ19" s="733"/>
      <c r="AK19" s="733"/>
      <c r="AL19" s="733"/>
      <c r="AM19" s="733"/>
      <c r="AN19" s="733"/>
      <c r="AO19" s="806"/>
      <c r="AP19" s="787" t="s">
        <v>571</v>
      </c>
      <c r="AQ19" s="788"/>
      <c r="AR19" s="788"/>
      <c r="AS19" s="807"/>
      <c r="AT19" s="733"/>
      <c r="AU19" s="733"/>
      <c r="AV19" s="733"/>
      <c r="AW19" s="733"/>
      <c r="AX19" s="733"/>
      <c r="AY19" s="733"/>
      <c r="AZ19" s="733"/>
      <c r="BA19" s="733"/>
      <c r="BB19" s="733"/>
      <c r="BC19" s="733"/>
      <c r="BD19" s="733"/>
      <c r="BE19" s="733"/>
      <c r="BF19" s="733"/>
      <c r="BG19" s="733"/>
      <c r="BH19" s="733"/>
      <c r="BI19" s="733"/>
      <c r="BJ19" s="734"/>
      <c r="BS19" s="8"/>
      <c r="BT19" s="286"/>
      <c r="BU19" s="286"/>
      <c r="BV19" s="198"/>
      <c r="BW19" s="198"/>
      <c r="BX19" s="198"/>
      <c r="BY19" s="198"/>
      <c r="BZ19" s="198"/>
      <c r="CA19" s="198"/>
      <c r="CB19" s="198"/>
      <c r="CC19" s="198"/>
      <c r="CD19" s="198"/>
      <c r="CE19" s="198"/>
      <c r="CF19" s="198"/>
      <c r="CG19" s="198"/>
      <c r="CH19" s="9"/>
      <c r="CI19" s="782" t="s">
        <v>21</v>
      </c>
      <c r="CJ19" s="783"/>
      <c r="CK19" s="783"/>
      <c r="CL19" s="784" t="s">
        <v>706</v>
      </c>
      <c r="CM19" s="785"/>
      <c r="CN19" s="785"/>
      <c r="CO19" s="785"/>
      <c r="CP19" s="785"/>
      <c r="CQ19" s="785"/>
      <c r="CR19" s="785"/>
      <c r="CS19" s="785"/>
      <c r="CT19" s="785"/>
      <c r="CU19" s="785"/>
      <c r="CV19" s="785"/>
      <c r="CW19" s="785"/>
      <c r="CX19" s="785"/>
      <c r="CY19" s="785"/>
      <c r="CZ19" s="785"/>
      <c r="DA19" s="785"/>
      <c r="DB19" s="785"/>
      <c r="DC19" s="785"/>
      <c r="DD19" s="786"/>
      <c r="DE19" s="787" t="s">
        <v>571</v>
      </c>
      <c r="DF19" s="788"/>
      <c r="DG19" s="788"/>
      <c r="DH19" s="789" t="s">
        <v>707</v>
      </c>
      <c r="DI19" s="790"/>
      <c r="DJ19" s="790"/>
      <c r="DK19" s="790"/>
      <c r="DL19" s="790"/>
      <c r="DM19" s="790"/>
      <c r="DN19" s="790"/>
      <c r="DO19" s="790"/>
      <c r="DP19" s="790"/>
      <c r="DQ19" s="790"/>
      <c r="DR19" s="790"/>
      <c r="DS19" s="790"/>
      <c r="DT19" s="790"/>
      <c r="DU19" s="790"/>
      <c r="DV19" s="790"/>
      <c r="DW19" s="790"/>
      <c r="DX19" s="790"/>
      <c r="DY19" s="791"/>
    </row>
    <row r="20" spans="4:134" ht="30" customHeight="1">
      <c r="D20" s="8" t="s">
        <v>8</v>
      </c>
      <c r="E20" s="432" t="s">
        <v>446</v>
      </c>
      <c r="F20" s="432"/>
      <c r="G20" s="523" t="s">
        <v>19</v>
      </c>
      <c r="H20" s="523"/>
      <c r="I20" s="523"/>
      <c r="J20" s="523"/>
      <c r="K20" s="523"/>
      <c r="L20" s="523"/>
      <c r="M20" s="523"/>
      <c r="N20" s="523"/>
      <c r="O20" s="523"/>
      <c r="P20" s="523"/>
      <c r="Q20" s="523"/>
      <c r="R20" s="523"/>
      <c r="S20" s="9"/>
      <c r="T20" s="431"/>
      <c r="U20" s="432"/>
      <c r="V20" s="432"/>
      <c r="W20" s="432"/>
      <c r="X20" s="432"/>
      <c r="Y20" s="432"/>
      <c r="Z20" s="432"/>
      <c r="AA20" s="334" t="s">
        <v>5</v>
      </c>
      <c r="AB20" s="334"/>
      <c r="AC20" s="432"/>
      <c r="AD20" s="432"/>
      <c r="AE20" s="432"/>
      <c r="AF20" s="286" t="s">
        <v>6</v>
      </c>
      <c r="AG20" s="334"/>
      <c r="AH20" s="432"/>
      <c r="AI20" s="432"/>
      <c r="AJ20" s="432"/>
      <c r="AK20" s="204" t="s">
        <v>30</v>
      </c>
      <c r="AL20" s="197"/>
      <c r="AM20" s="197"/>
      <c r="AN20" s="197"/>
      <c r="AO20" s="197"/>
      <c r="AP20" s="197"/>
      <c r="AQ20" s="197"/>
      <c r="AR20" s="197"/>
      <c r="AS20" s="197"/>
      <c r="AT20" s="197"/>
      <c r="AU20" s="197"/>
      <c r="AY20" s="334"/>
      <c r="AZ20" s="334"/>
      <c r="BA20" s="334"/>
      <c r="BB20" s="334"/>
      <c r="BC20" s="334"/>
      <c r="BD20" s="334"/>
      <c r="BE20" s="334"/>
      <c r="BF20" s="334"/>
      <c r="BG20" s="334"/>
      <c r="BH20" s="334"/>
      <c r="BI20" s="334"/>
      <c r="BJ20" s="9"/>
      <c r="BS20" s="8" t="s">
        <v>8</v>
      </c>
      <c r="BT20" s="432" t="s">
        <v>341</v>
      </c>
      <c r="BU20" s="432"/>
      <c r="BV20" s="523" t="s">
        <v>19</v>
      </c>
      <c r="BW20" s="523"/>
      <c r="BX20" s="523"/>
      <c r="BY20" s="523"/>
      <c r="BZ20" s="523"/>
      <c r="CA20" s="523"/>
      <c r="CB20" s="523"/>
      <c r="CC20" s="523"/>
      <c r="CD20" s="523"/>
      <c r="CE20" s="523"/>
      <c r="CF20" s="523"/>
      <c r="CG20" s="523"/>
      <c r="CH20" s="9"/>
      <c r="CI20" s="623" t="s">
        <v>712</v>
      </c>
      <c r="CJ20" s="533"/>
      <c r="CK20" s="533"/>
      <c r="CL20" s="533"/>
      <c r="CM20" s="533">
        <v>20</v>
      </c>
      <c r="CN20" s="533"/>
      <c r="CO20" s="533"/>
      <c r="CP20" s="334" t="s">
        <v>5</v>
      </c>
      <c r="CQ20" s="334"/>
      <c r="CR20" s="533">
        <v>4</v>
      </c>
      <c r="CS20" s="533"/>
      <c r="CT20" s="533"/>
      <c r="CU20" s="286" t="s">
        <v>6</v>
      </c>
      <c r="CV20" s="334"/>
      <c r="CW20" s="533">
        <v>1</v>
      </c>
      <c r="CX20" s="533"/>
      <c r="CY20" s="533"/>
      <c r="CZ20" s="204" t="s">
        <v>30</v>
      </c>
      <c r="DA20" s="197"/>
      <c r="DB20" s="197"/>
      <c r="DC20" s="197"/>
      <c r="DD20" s="197"/>
      <c r="DE20" s="197"/>
      <c r="DF20" s="197"/>
      <c r="DG20" s="197"/>
      <c r="DH20" s="197"/>
      <c r="DI20" s="197"/>
      <c r="DJ20" s="197"/>
      <c r="DN20" s="334"/>
      <c r="DO20" s="334"/>
      <c r="DP20" s="334"/>
      <c r="DQ20" s="334"/>
      <c r="DR20" s="334"/>
      <c r="DS20" s="334"/>
      <c r="DT20" s="334"/>
      <c r="DU20" s="334"/>
      <c r="DV20" s="334"/>
      <c r="DW20" s="334"/>
      <c r="DX20" s="334"/>
      <c r="DY20" s="9"/>
    </row>
    <row r="21" spans="4:134" ht="30" customHeight="1">
      <c r="D21" s="2" t="s">
        <v>8</v>
      </c>
      <c r="E21" s="423" t="s">
        <v>342</v>
      </c>
      <c r="F21" s="423"/>
      <c r="G21" s="521" t="s">
        <v>106</v>
      </c>
      <c r="H21" s="521"/>
      <c r="I21" s="521"/>
      <c r="J21" s="521"/>
      <c r="K21" s="521"/>
      <c r="L21" s="521"/>
      <c r="M21" s="521"/>
      <c r="N21" s="521"/>
      <c r="O21" s="521"/>
      <c r="P21" s="521"/>
      <c r="Q21" s="521"/>
      <c r="R21" s="521"/>
      <c r="S21" s="3"/>
      <c r="T21" s="333"/>
      <c r="U21" s="423" t="s">
        <v>31</v>
      </c>
      <c r="V21" s="423"/>
      <c r="W21" s="759" t="s">
        <v>648</v>
      </c>
      <c r="X21" s="760"/>
      <c r="Y21" s="760"/>
      <c r="Z21" s="760"/>
      <c r="AA21" s="760"/>
      <c r="AB21" s="760"/>
      <c r="AC21" s="760"/>
      <c r="AD21" s="760"/>
      <c r="AE21" s="761"/>
      <c r="AF21" s="761"/>
      <c r="AG21" s="761"/>
      <c r="AH21" s="762"/>
      <c r="AI21" s="762"/>
      <c r="AJ21" s="762"/>
      <c r="AK21" s="762"/>
      <c r="AL21" s="762"/>
      <c r="AM21" s="762"/>
      <c r="AN21" s="762"/>
      <c r="AO21" s="762"/>
      <c r="AP21" s="762"/>
      <c r="AQ21" s="762"/>
      <c r="AR21" s="762"/>
      <c r="AS21" s="762"/>
      <c r="AT21" s="762"/>
      <c r="AU21" s="762"/>
      <c r="AV21" s="762"/>
      <c r="AW21" s="762"/>
      <c r="AX21" s="762"/>
      <c r="AY21" s="762"/>
      <c r="AZ21" s="762"/>
      <c r="BA21" s="762"/>
      <c r="BB21" s="762"/>
      <c r="BC21" s="762"/>
      <c r="BD21" s="762"/>
      <c r="BE21" s="762"/>
      <c r="BF21" s="762"/>
      <c r="BG21" s="762"/>
      <c r="BH21" s="537" t="s">
        <v>32</v>
      </c>
      <c r="BI21" s="439"/>
      <c r="BJ21" s="763"/>
      <c r="BK21" s="274"/>
      <c r="BM21" s="196"/>
      <c r="BN21" s="196"/>
      <c r="BS21" s="2" t="s">
        <v>8</v>
      </c>
      <c r="BT21" s="423" t="s">
        <v>342</v>
      </c>
      <c r="BU21" s="423"/>
      <c r="BV21" s="521" t="s">
        <v>106</v>
      </c>
      <c r="BW21" s="521"/>
      <c r="BX21" s="521"/>
      <c r="BY21" s="521"/>
      <c r="BZ21" s="521"/>
      <c r="CA21" s="521"/>
      <c r="CB21" s="521"/>
      <c r="CC21" s="521"/>
      <c r="CD21" s="521"/>
      <c r="CE21" s="521"/>
      <c r="CF21" s="521"/>
      <c r="CG21" s="521"/>
      <c r="CH21" s="3"/>
      <c r="CI21" s="333"/>
      <c r="CJ21" s="423" t="s">
        <v>31</v>
      </c>
      <c r="CK21" s="423"/>
      <c r="CL21" s="759" t="s">
        <v>648</v>
      </c>
      <c r="CM21" s="760"/>
      <c r="CN21" s="760"/>
      <c r="CO21" s="760"/>
      <c r="CP21" s="760"/>
      <c r="CQ21" s="760"/>
      <c r="CR21" s="760"/>
      <c r="CS21" s="760"/>
      <c r="CT21" s="761"/>
      <c r="CU21" s="761"/>
      <c r="CV21" s="761"/>
      <c r="CW21" s="762"/>
      <c r="CX21" s="762"/>
      <c r="CY21" s="762"/>
      <c r="CZ21" s="762"/>
      <c r="DA21" s="762"/>
      <c r="DB21" s="762"/>
      <c r="DC21" s="762"/>
      <c r="DD21" s="762"/>
      <c r="DE21" s="762"/>
      <c r="DF21" s="762"/>
      <c r="DG21" s="762"/>
      <c r="DH21" s="762"/>
      <c r="DI21" s="762"/>
      <c r="DJ21" s="762"/>
      <c r="DK21" s="762"/>
      <c r="DL21" s="762"/>
      <c r="DM21" s="762"/>
      <c r="DN21" s="762"/>
      <c r="DO21" s="762"/>
      <c r="DP21" s="762"/>
      <c r="DQ21" s="762"/>
      <c r="DR21" s="762"/>
      <c r="DS21" s="762"/>
      <c r="DT21" s="762"/>
      <c r="DU21" s="762"/>
      <c r="DV21" s="762"/>
      <c r="DW21" s="537" t="s">
        <v>32</v>
      </c>
      <c r="DX21" s="439"/>
      <c r="DY21" s="763"/>
      <c r="DZ21" s="274"/>
      <c r="EB21" s="196"/>
      <c r="EC21" s="196"/>
    </row>
    <row r="22" spans="4:134" ht="30" customHeight="1">
      <c r="D22" s="2" t="s">
        <v>8</v>
      </c>
      <c r="E22" s="423" t="s">
        <v>447</v>
      </c>
      <c r="F22" s="423"/>
      <c r="G22" s="521" t="s">
        <v>120</v>
      </c>
      <c r="H22" s="521"/>
      <c r="I22" s="521"/>
      <c r="J22" s="521"/>
      <c r="K22" s="521"/>
      <c r="L22" s="521"/>
      <c r="M22" s="521"/>
      <c r="N22" s="521"/>
      <c r="O22" s="521"/>
      <c r="P22" s="521"/>
      <c r="Q22" s="521"/>
      <c r="R22" s="521"/>
      <c r="S22" s="3"/>
      <c r="T22" s="750" t="s">
        <v>121</v>
      </c>
      <c r="U22" s="751"/>
      <c r="V22" s="751"/>
      <c r="W22" s="751"/>
      <c r="X22" s="751"/>
      <c r="Y22" s="751"/>
      <c r="Z22" s="751"/>
      <c r="AA22" s="751"/>
      <c r="AB22" s="751"/>
      <c r="AC22" s="751"/>
      <c r="AD22" s="751"/>
      <c r="AE22" s="751"/>
      <c r="AF22" s="751"/>
      <c r="AG22" s="764"/>
      <c r="AH22" s="765" t="s">
        <v>122</v>
      </c>
      <c r="AI22" s="751"/>
      <c r="AJ22" s="751"/>
      <c r="AK22" s="751"/>
      <c r="AL22" s="751"/>
      <c r="AM22" s="751"/>
      <c r="AN22" s="751"/>
      <c r="AO22" s="751"/>
      <c r="AP22" s="751"/>
      <c r="AQ22" s="751"/>
      <c r="AR22" s="751"/>
      <c r="AS22" s="751"/>
      <c r="AT22" s="751"/>
      <c r="AU22" s="751"/>
      <c r="AV22" s="764"/>
      <c r="AW22" s="765" t="s">
        <v>41</v>
      </c>
      <c r="AX22" s="751"/>
      <c r="AY22" s="751"/>
      <c r="AZ22" s="751"/>
      <c r="BA22" s="751"/>
      <c r="BB22" s="751"/>
      <c r="BC22" s="751"/>
      <c r="BD22" s="751"/>
      <c r="BE22" s="751"/>
      <c r="BF22" s="751"/>
      <c r="BG22" s="751"/>
      <c r="BH22" s="751"/>
      <c r="BI22" s="751"/>
      <c r="BJ22" s="752"/>
      <c r="BS22" s="2" t="s">
        <v>8</v>
      </c>
      <c r="BT22" s="423" t="s">
        <v>343</v>
      </c>
      <c r="BU22" s="423"/>
      <c r="BV22" s="521" t="s">
        <v>120</v>
      </c>
      <c r="BW22" s="521"/>
      <c r="BX22" s="521"/>
      <c r="BY22" s="521"/>
      <c r="BZ22" s="521"/>
      <c r="CA22" s="521"/>
      <c r="CB22" s="521"/>
      <c r="CC22" s="521"/>
      <c r="CD22" s="521"/>
      <c r="CE22" s="521"/>
      <c r="CF22" s="521"/>
      <c r="CG22" s="521"/>
      <c r="CH22" s="3"/>
      <c r="CI22" s="750" t="s">
        <v>121</v>
      </c>
      <c r="CJ22" s="751"/>
      <c r="CK22" s="751"/>
      <c r="CL22" s="751"/>
      <c r="CM22" s="751"/>
      <c r="CN22" s="751"/>
      <c r="CO22" s="751"/>
      <c r="CP22" s="751"/>
      <c r="CQ22" s="751"/>
      <c r="CR22" s="751"/>
      <c r="CS22" s="751"/>
      <c r="CT22" s="751"/>
      <c r="CU22" s="751"/>
      <c r="CV22" s="764"/>
      <c r="CW22" s="765" t="s">
        <v>122</v>
      </c>
      <c r="CX22" s="751"/>
      <c r="CY22" s="751"/>
      <c r="CZ22" s="751"/>
      <c r="DA22" s="751"/>
      <c r="DB22" s="751"/>
      <c r="DC22" s="751"/>
      <c r="DD22" s="751"/>
      <c r="DE22" s="751"/>
      <c r="DF22" s="751"/>
      <c r="DG22" s="751"/>
      <c r="DH22" s="751"/>
      <c r="DI22" s="751"/>
      <c r="DJ22" s="751"/>
      <c r="DK22" s="764"/>
      <c r="DL22" s="765" t="s">
        <v>41</v>
      </c>
      <c r="DM22" s="751"/>
      <c r="DN22" s="751"/>
      <c r="DO22" s="751"/>
      <c r="DP22" s="751"/>
      <c r="DQ22" s="751"/>
      <c r="DR22" s="751"/>
      <c r="DS22" s="751"/>
      <c r="DT22" s="751"/>
      <c r="DU22" s="751"/>
      <c r="DV22" s="751"/>
      <c r="DW22" s="751"/>
      <c r="DX22" s="751"/>
      <c r="DY22" s="752"/>
    </row>
    <row r="23" spans="4:134" ht="30" customHeight="1">
      <c r="D23" s="6"/>
      <c r="E23" s="196"/>
      <c r="F23" s="196"/>
      <c r="G23" s="355"/>
      <c r="H23" s="757" t="s">
        <v>34</v>
      </c>
      <c r="I23" s="730"/>
      <c r="J23" s="730"/>
      <c r="K23" s="730"/>
      <c r="L23" s="730"/>
      <c r="M23" s="730"/>
      <c r="N23" s="730"/>
      <c r="O23" s="730"/>
      <c r="P23" s="730"/>
      <c r="Q23" s="730"/>
      <c r="R23" s="730"/>
      <c r="S23" s="731"/>
      <c r="T23" s="10"/>
      <c r="U23" s="730"/>
      <c r="V23" s="730"/>
      <c r="W23" s="282" t="s">
        <v>38</v>
      </c>
      <c r="X23" s="730"/>
      <c r="Y23" s="730"/>
      <c r="Z23" s="730" t="s">
        <v>39</v>
      </c>
      <c r="AA23" s="730"/>
      <c r="AB23" s="730"/>
      <c r="AC23" s="730"/>
      <c r="AD23" s="282" t="s">
        <v>38</v>
      </c>
      <c r="AE23" s="730"/>
      <c r="AF23" s="730"/>
      <c r="AG23" s="17"/>
      <c r="AH23" s="18"/>
      <c r="AI23" s="730"/>
      <c r="AJ23" s="730"/>
      <c r="AK23" s="282" t="s">
        <v>38</v>
      </c>
      <c r="AL23" s="730"/>
      <c r="AM23" s="730"/>
      <c r="AN23" s="730" t="s">
        <v>39</v>
      </c>
      <c r="AO23" s="730"/>
      <c r="AP23" s="730"/>
      <c r="AQ23" s="730"/>
      <c r="AR23" s="282" t="s">
        <v>38</v>
      </c>
      <c r="AS23" s="730"/>
      <c r="AT23" s="730"/>
      <c r="AU23" s="18"/>
      <c r="AV23" s="17"/>
      <c r="AW23" s="757"/>
      <c r="AX23" s="730"/>
      <c r="AY23" s="730"/>
      <c r="AZ23" s="730"/>
      <c r="BA23" s="730"/>
      <c r="BB23" s="730"/>
      <c r="BC23" s="730"/>
      <c r="BD23" s="730"/>
      <c r="BE23" s="730"/>
      <c r="BF23" s="730"/>
      <c r="BG23" s="730"/>
      <c r="BH23" s="730"/>
      <c r="BI23" s="730"/>
      <c r="BJ23" s="731"/>
      <c r="BS23" s="6"/>
      <c r="BT23" s="196"/>
      <c r="BU23" s="196"/>
      <c r="BV23" s="355"/>
      <c r="BW23" s="757" t="s">
        <v>34</v>
      </c>
      <c r="BX23" s="730"/>
      <c r="BY23" s="730"/>
      <c r="BZ23" s="730"/>
      <c r="CA23" s="730"/>
      <c r="CB23" s="730"/>
      <c r="CC23" s="730"/>
      <c r="CD23" s="730"/>
      <c r="CE23" s="730"/>
      <c r="CF23" s="730"/>
      <c r="CG23" s="730"/>
      <c r="CH23" s="731"/>
      <c r="CI23" s="10"/>
      <c r="CJ23" s="766">
        <v>7</v>
      </c>
      <c r="CK23" s="766"/>
      <c r="CL23" s="282" t="s">
        <v>38</v>
      </c>
      <c r="CM23" s="767" t="s">
        <v>713</v>
      </c>
      <c r="CN23" s="767"/>
      <c r="CO23" s="730" t="s">
        <v>39</v>
      </c>
      <c r="CP23" s="730"/>
      <c r="CQ23" s="766">
        <v>18</v>
      </c>
      <c r="CR23" s="766"/>
      <c r="CS23" s="282" t="s">
        <v>38</v>
      </c>
      <c r="CT23" s="767" t="s">
        <v>713</v>
      </c>
      <c r="CU23" s="767"/>
      <c r="CV23" s="17"/>
      <c r="CW23" s="18"/>
      <c r="CX23" s="766">
        <v>18</v>
      </c>
      <c r="CY23" s="766"/>
      <c r="CZ23" s="282" t="s">
        <v>38</v>
      </c>
      <c r="DA23" s="767" t="s">
        <v>713</v>
      </c>
      <c r="DB23" s="767"/>
      <c r="DC23" s="730" t="s">
        <v>39</v>
      </c>
      <c r="DD23" s="730"/>
      <c r="DE23" s="766">
        <v>19</v>
      </c>
      <c r="DF23" s="766"/>
      <c r="DG23" s="282" t="s">
        <v>38</v>
      </c>
      <c r="DH23" s="767" t="s">
        <v>713</v>
      </c>
      <c r="DI23" s="767"/>
      <c r="DJ23" s="18"/>
      <c r="DK23" s="17"/>
      <c r="DL23" s="757"/>
      <c r="DM23" s="730"/>
      <c r="DN23" s="730"/>
      <c r="DO23" s="730"/>
      <c r="DP23" s="730"/>
      <c r="DQ23" s="730"/>
      <c r="DR23" s="730"/>
      <c r="DS23" s="730"/>
      <c r="DT23" s="730"/>
      <c r="DU23" s="730"/>
      <c r="DV23" s="730"/>
      <c r="DW23" s="730"/>
      <c r="DX23" s="730"/>
      <c r="DY23" s="731"/>
    </row>
    <row r="24" spans="4:134" ht="30" customHeight="1">
      <c r="D24" s="6"/>
      <c r="E24" s="196"/>
      <c r="F24" s="196"/>
      <c r="G24" s="355"/>
      <c r="H24" s="757" t="s">
        <v>35</v>
      </c>
      <c r="I24" s="730"/>
      <c r="J24" s="730"/>
      <c r="K24" s="730"/>
      <c r="L24" s="730"/>
      <c r="M24" s="730"/>
      <c r="N24" s="730"/>
      <c r="O24" s="730"/>
      <c r="P24" s="730"/>
      <c r="Q24" s="730"/>
      <c r="R24" s="730"/>
      <c r="S24" s="731"/>
      <c r="T24" s="10"/>
      <c r="U24" s="730"/>
      <c r="V24" s="730"/>
      <c r="W24" s="282" t="s">
        <v>38</v>
      </c>
      <c r="X24" s="730"/>
      <c r="Y24" s="730"/>
      <c r="Z24" s="730" t="s">
        <v>39</v>
      </c>
      <c r="AA24" s="730"/>
      <c r="AB24" s="730"/>
      <c r="AC24" s="730"/>
      <c r="AD24" s="282" t="s">
        <v>38</v>
      </c>
      <c r="AE24" s="730"/>
      <c r="AF24" s="730"/>
      <c r="AG24" s="17"/>
      <c r="AH24" s="18"/>
      <c r="AI24" s="730"/>
      <c r="AJ24" s="730"/>
      <c r="AK24" s="282" t="s">
        <v>38</v>
      </c>
      <c r="AL24" s="730"/>
      <c r="AM24" s="730"/>
      <c r="AN24" s="730" t="s">
        <v>39</v>
      </c>
      <c r="AO24" s="730"/>
      <c r="AP24" s="730"/>
      <c r="AQ24" s="730"/>
      <c r="AR24" s="282" t="s">
        <v>38</v>
      </c>
      <c r="AS24" s="730"/>
      <c r="AT24" s="730"/>
      <c r="AU24" s="18"/>
      <c r="AV24" s="17"/>
      <c r="AW24" s="757"/>
      <c r="AX24" s="730"/>
      <c r="AY24" s="730"/>
      <c r="AZ24" s="730"/>
      <c r="BA24" s="730"/>
      <c r="BB24" s="730"/>
      <c r="BC24" s="730"/>
      <c r="BD24" s="730"/>
      <c r="BE24" s="730"/>
      <c r="BF24" s="730"/>
      <c r="BG24" s="730"/>
      <c r="BH24" s="730"/>
      <c r="BI24" s="730"/>
      <c r="BJ24" s="731"/>
      <c r="BS24" s="6"/>
      <c r="BT24" s="196"/>
      <c r="BU24" s="196"/>
      <c r="BV24" s="355"/>
      <c r="BW24" s="757" t="s">
        <v>35</v>
      </c>
      <c r="BX24" s="730"/>
      <c r="BY24" s="730"/>
      <c r="BZ24" s="730"/>
      <c r="CA24" s="730"/>
      <c r="CB24" s="730"/>
      <c r="CC24" s="730"/>
      <c r="CD24" s="730"/>
      <c r="CE24" s="730"/>
      <c r="CF24" s="730"/>
      <c r="CG24" s="730"/>
      <c r="CH24" s="731"/>
      <c r="CI24" s="10"/>
      <c r="CJ24" s="730"/>
      <c r="CK24" s="730"/>
      <c r="CL24" s="282" t="s">
        <v>38</v>
      </c>
      <c r="CM24" s="730"/>
      <c r="CN24" s="730"/>
      <c r="CO24" s="730" t="s">
        <v>39</v>
      </c>
      <c r="CP24" s="730"/>
      <c r="CQ24" s="730"/>
      <c r="CR24" s="730"/>
      <c r="CS24" s="282" t="s">
        <v>38</v>
      </c>
      <c r="CT24" s="730"/>
      <c r="CU24" s="730"/>
      <c r="CV24" s="17"/>
      <c r="CW24" s="18"/>
      <c r="CX24" s="730"/>
      <c r="CY24" s="730"/>
      <c r="CZ24" s="282" t="s">
        <v>38</v>
      </c>
      <c r="DA24" s="730"/>
      <c r="DB24" s="730"/>
      <c r="DC24" s="730" t="s">
        <v>39</v>
      </c>
      <c r="DD24" s="730"/>
      <c r="DE24" s="730"/>
      <c r="DF24" s="730"/>
      <c r="DG24" s="282" t="s">
        <v>38</v>
      </c>
      <c r="DH24" s="730"/>
      <c r="DI24" s="730"/>
      <c r="DJ24" s="18"/>
      <c r="DK24" s="17"/>
      <c r="DL24" s="757"/>
      <c r="DM24" s="730"/>
      <c r="DN24" s="730"/>
      <c r="DO24" s="730"/>
      <c r="DP24" s="730"/>
      <c r="DQ24" s="730"/>
      <c r="DR24" s="730"/>
      <c r="DS24" s="730"/>
      <c r="DT24" s="730"/>
      <c r="DU24" s="730"/>
      <c r="DV24" s="730"/>
      <c r="DW24" s="730"/>
      <c r="DX24" s="730"/>
      <c r="DY24" s="731"/>
    </row>
    <row r="25" spans="4:134" ht="30" customHeight="1">
      <c r="D25" s="8"/>
      <c r="E25" s="286"/>
      <c r="F25" s="286"/>
      <c r="G25" s="19"/>
      <c r="H25" s="758" t="s">
        <v>36</v>
      </c>
      <c r="I25" s="733"/>
      <c r="J25" s="733"/>
      <c r="K25" s="733"/>
      <c r="L25" s="733"/>
      <c r="M25" s="733"/>
      <c r="N25" s="733"/>
      <c r="O25" s="733"/>
      <c r="P25" s="733"/>
      <c r="Q25" s="733"/>
      <c r="R25" s="733"/>
      <c r="S25" s="734"/>
      <c r="T25" s="12"/>
      <c r="U25" s="733"/>
      <c r="V25" s="733"/>
      <c r="W25" s="284" t="s">
        <v>38</v>
      </c>
      <c r="X25" s="733"/>
      <c r="Y25" s="733"/>
      <c r="Z25" s="733" t="s">
        <v>39</v>
      </c>
      <c r="AA25" s="733"/>
      <c r="AB25" s="733"/>
      <c r="AC25" s="733"/>
      <c r="AD25" s="284" t="s">
        <v>38</v>
      </c>
      <c r="AE25" s="733"/>
      <c r="AF25" s="733"/>
      <c r="AG25" s="20"/>
      <c r="AH25" s="21"/>
      <c r="AI25" s="733"/>
      <c r="AJ25" s="733"/>
      <c r="AK25" s="284" t="s">
        <v>38</v>
      </c>
      <c r="AL25" s="733"/>
      <c r="AM25" s="733"/>
      <c r="AN25" s="733" t="s">
        <v>39</v>
      </c>
      <c r="AO25" s="733"/>
      <c r="AP25" s="733"/>
      <c r="AQ25" s="733"/>
      <c r="AR25" s="284" t="s">
        <v>38</v>
      </c>
      <c r="AS25" s="733"/>
      <c r="AT25" s="733"/>
      <c r="AU25" s="21"/>
      <c r="AV25" s="20"/>
      <c r="AW25" s="758"/>
      <c r="AX25" s="733"/>
      <c r="AY25" s="733"/>
      <c r="AZ25" s="733"/>
      <c r="BA25" s="733"/>
      <c r="BB25" s="733"/>
      <c r="BC25" s="733"/>
      <c r="BD25" s="733"/>
      <c r="BE25" s="733"/>
      <c r="BF25" s="733"/>
      <c r="BG25" s="733"/>
      <c r="BH25" s="733"/>
      <c r="BI25" s="733"/>
      <c r="BJ25" s="734"/>
      <c r="BS25" s="8"/>
      <c r="BT25" s="286"/>
      <c r="BU25" s="286"/>
      <c r="BV25" s="19"/>
      <c r="BW25" s="758" t="s">
        <v>36</v>
      </c>
      <c r="BX25" s="733"/>
      <c r="BY25" s="733"/>
      <c r="BZ25" s="733"/>
      <c r="CA25" s="733"/>
      <c r="CB25" s="733"/>
      <c r="CC25" s="733"/>
      <c r="CD25" s="733"/>
      <c r="CE25" s="733"/>
      <c r="CF25" s="733"/>
      <c r="CG25" s="733"/>
      <c r="CH25" s="734"/>
      <c r="CI25" s="12"/>
      <c r="CJ25" s="733"/>
      <c r="CK25" s="733"/>
      <c r="CL25" s="284" t="s">
        <v>38</v>
      </c>
      <c r="CM25" s="733"/>
      <c r="CN25" s="733"/>
      <c r="CO25" s="733" t="s">
        <v>39</v>
      </c>
      <c r="CP25" s="733"/>
      <c r="CQ25" s="733"/>
      <c r="CR25" s="733"/>
      <c r="CS25" s="284" t="s">
        <v>38</v>
      </c>
      <c r="CT25" s="733"/>
      <c r="CU25" s="733"/>
      <c r="CV25" s="20"/>
      <c r="CW25" s="21"/>
      <c r="CX25" s="733"/>
      <c r="CY25" s="733"/>
      <c r="CZ25" s="284" t="s">
        <v>38</v>
      </c>
      <c r="DA25" s="733"/>
      <c r="DB25" s="733"/>
      <c r="DC25" s="733" t="s">
        <v>39</v>
      </c>
      <c r="DD25" s="733"/>
      <c r="DE25" s="733"/>
      <c r="DF25" s="733"/>
      <c r="DG25" s="284" t="s">
        <v>38</v>
      </c>
      <c r="DH25" s="733"/>
      <c r="DI25" s="733"/>
      <c r="DJ25" s="21"/>
      <c r="DK25" s="20"/>
      <c r="DL25" s="758"/>
      <c r="DM25" s="733"/>
      <c r="DN25" s="733"/>
      <c r="DO25" s="733"/>
      <c r="DP25" s="733"/>
      <c r="DQ25" s="733"/>
      <c r="DR25" s="733"/>
      <c r="DS25" s="733"/>
      <c r="DT25" s="733"/>
      <c r="DU25" s="733"/>
      <c r="DV25" s="733"/>
      <c r="DW25" s="733"/>
      <c r="DX25" s="733"/>
      <c r="DY25" s="734"/>
    </row>
    <row r="26" spans="4:134" ht="42" customHeight="1">
      <c r="D26" s="6" t="s">
        <v>8</v>
      </c>
      <c r="E26" s="753" t="s">
        <v>448</v>
      </c>
      <c r="F26" s="753"/>
      <c r="G26" s="561" t="s">
        <v>42</v>
      </c>
      <c r="H26" s="561"/>
      <c r="I26" s="561"/>
      <c r="J26" s="561"/>
      <c r="K26" s="561"/>
      <c r="L26" s="561"/>
      <c r="M26" s="561"/>
      <c r="N26" s="561"/>
      <c r="O26" s="561"/>
      <c r="P26" s="561"/>
      <c r="Q26" s="561"/>
      <c r="R26" s="561"/>
      <c r="T26" s="293"/>
      <c r="U26" s="196" t="s">
        <v>1</v>
      </c>
      <c r="V26" s="204" t="s">
        <v>437</v>
      </c>
      <c r="AF26" s="204" t="s">
        <v>62</v>
      </c>
      <c r="AM26" s="424"/>
      <c r="AN26" s="424"/>
      <c r="AO26" s="204" t="s">
        <v>48</v>
      </c>
      <c r="AS26" s="204" t="s">
        <v>39</v>
      </c>
      <c r="AU26" s="424"/>
      <c r="AV26" s="424"/>
      <c r="AW26" s="204" t="s">
        <v>63</v>
      </c>
      <c r="AZ26" s="42" t="s">
        <v>49</v>
      </c>
      <c r="BA26" s="1"/>
      <c r="BB26" s="237"/>
      <c r="BC26" s="553" t="s">
        <v>102</v>
      </c>
      <c r="BD26" s="553"/>
      <c r="BE26" s="553"/>
      <c r="BF26" s="553"/>
      <c r="BG26" s="553"/>
      <c r="BH26" s="553"/>
      <c r="BI26" s="553"/>
      <c r="BJ26" s="554"/>
      <c r="BS26" s="6" t="s">
        <v>8</v>
      </c>
      <c r="BT26" s="753" t="s">
        <v>344</v>
      </c>
      <c r="BU26" s="753"/>
      <c r="BV26" s="561" t="s">
        <v>42</v>
      </c>
      <c r="BW26" s="561"/>
      <c r="BX26" s="561"/>
      <c r="BY26" s="561"/>
      <c r="BZ26" s="561"/>
      <c r="CA26" s="561"/>
      <c r="CB26" s="561"/>
      <c r="CC26" s="561"/>
      <c r="CD26" s="561"/>
      <c r="CE26" s="561"/>
      <c r="CF26" s="561"/>
      <c r="CG26" s="561"/>
      <c r="CI26" s="293"/>
      <c r="CJ26" s="196" t="s">
        <v>1</v>
      </c>
      <c r="CK26" s="204" t="s">
        <v>437</v>
      </c>
      <c r="CU26" s="204" t="s">
        <v>62</v>
      </c>
      <c r="DB26" s="491">
        <v>0</v>
      </c>
      <c r="DC26" s="491"/>
      <c r="DD26" s="204" t="s">
        <v>48</v>
      </c>
      <c r="DH26" s="204" t="s">
        <v>39</v>
      </c>
      <c r="DJ26" s="491">
        <v>6</v>
      </c>
      <c r="DK26" s="491"/>
      <c r="DL26" s="204" t="s">
        <v>63</v>
      </c>
      <c r="DO26" s="42" t="s">
        <v>49</v>
      </c>
      <c r="DP26" s="1"/>
      <c r="DQ26" s="237"/>
      <c r="DR26" s="553" t="s">
        <v>102</v>
      </c>
      <c r="DS26" s="553"/>
      <c r="DT26" s="553"/>
      <c r="DU26" s="553"/>
      <c r="DV26" s="553"/>
      <c r="DW26" s="553"/>
      <c r="DX26" s="553"/>
      <c r="DY26" s="554"/>
    </row>
    <row r="27" spans="4:134" ht="42" customHeight="1">
      <c r="D27" s="6" t="s">
        <v>8</v>
      </c>
      <c r="E27" s="424"/>
      <c r="F27" s="424"/>
      <c r="G27" s="561"/>
      <c r="H27" s="561"/>
      <c r="I27" s="561"/>
      <c r="J27" s="561"/>
      <c r="K27" s="561"/>
      <c r="L27" s="561"/>
      <c r="M27" s="561"/>
      <c r="N27" s="561"/>
      <c r="O27" s="561"/>
      <c r="P27" s="561"/>
      <c r="Q27" s="561"/>
      <c r="R27" s="561"/>
      <c r="T27" s="6"/>
      <c r="U27" s="196" t="s">
        <v>1</v>
      </c>
      <c r="V27" s="204" t="s">
        <v>55</v>
      </c>
      <c r="AF27" s="327" t="s">
        <v>46</v>
      </c>
      <c r="AI27" s="204" t="s">
        <v>47</v>
      </c>
      <c r="AM27" s="424"/>
      <c r="AN27" s="424"/>
      <c r="AO27" s="204" t="s">
        <v>48</v>
      </c>
      <c r="AS27" s="204" t="s">
        <v>39</v>
      </c>
      <c r="AU27" s="424"/>
      <c r="AV27" s="424"/>
      <c r="AW27" s="204" t="s">
        <v>63</v>
      </c>
      <c r="AZ27" s="48"/>
      <c r="BA27" s="1"/>
      <c r="BB27" s="237"/>
      <c r="BC27" s="553"/>
      <c r="BD27" s="553"/>
      <c r="BE27" s="553"/>
      <c r="BF27" s="553"/>
      <c r="BG27" s="553"/>
      <c r="BH27" s="553"/>
      <c r="BI27" s="553"/>
      <c r="BJ27" s="554"/>
      <c r="BK27" s="351"/>
      <c r="BL27" s="351"/>
      <c r="BS27" s="6" t="s">
        <v>8</v>
      </c>
      <c r="BT27" s="424"/>
      <c r="BU27" s="424"/>
      <c r="BV27" s="561"/>
      <c r="BW27" s="561"/>
      <c r="BX27" s="561"/>
      <c r="BY27" s="561"/>
      <c r="BZ27" s="561"/>
      <c r="CA27" s="561"/>
      <c r="CB27" s="561"/>
      <c r="CC27" s="561"/>
      <c r="CD27" s="561"/>
      <c r="CE27" s="561"/>
      <c r="CF27" s="561"/>
      <c r="CG27" s="561"/>
      <c r="CI27" s="6"/>
      <c r="CJ27" s="196" t="s">
        <v>1</v>
      </c>
      <c r="CK27" s="204" t="s">
        <v>55</v>
      </c>
      <c r="CU27" s="327" t="s">
        <v>46</v>
      </c>
      <c r="CX27" s="204" t="s">
        <v>47</v>
      </c>
      <c r="DB27" s="424"/>
      <c r="DC27" s="424"/>
      <c r="DD27" s="204" t="s">
        <v>48</v>
      </c>
      <c r="DH27" s="204" t="s">
        <v>39</v>
      </c>
      <c r="DJ27" s="424"/>
      <c r="DK27" s="424"/>
      <c r="DL27" s="204" t="s">
        <v>63</v>
      </c>
      <c r="DO27" s="48"/>
      <c r="DP27" s="1"/>
      <c r="DQ27" s="237"/>
      <c r="DR27" s="553"/>
      <c r="DS27" s="553"/>
      <c r="DT27" s="553"/>
      <c r="DU27" s="553"/>
      <c r="DV27" s="553"/>
      <c r="DW27" s="553"/>
      <c r="DX27" s="553"/>
      <c r="DY27" s="554"/>
      <c r="DZ27" s="351"/>
      <c r="EA27" s="351"/>
    </row>
    <row r="28" spans="4:134" ht="42" customHeight="1">
      <c r="D28" s="6" t="s">
        <v>8</v>
      </c>
      <c r="E28" s="424"/>
      <c r="F28" s="424"/>
      <c r="G28" s="522"/>
      <c r="H28" s="522"/>
      <c r="I28" s="522"/>
      <c r="J28" s="522"/>
      <c r="K28" s="522"/>
      <c r="L28" s="522"/>
      <c r="M28" s="522"/>
      <c r="N28" s="522"/>
      <c r="O28" s="522"/>
      <c r="P28" s="522"/>
      <c r="Q28" s="522"/>
      <c r="R28" s="522"/>
      <c r="T28" s="319"/>
      <c r="U28" s="196" t="s">
        <v>1</v>
      </c>
      <c r="V28" s="327" t="s">
        <v>43</v>
      </c>
      <c r="W28" s="295"/>
      <c r="X28" s="295"/>
      <c r="Y28" s="295"/>
      <c r="Z28" s="295"/>
      <c r="AA28" s="295"/>
      <c r="AB28" s="295"/>
      <c r="AC28" s="295"/>
      <c r="AD28" s="295"/>
      <c r="AE28" s="295"/>
      <c r="AF28" s="327" t="s">
        <v>46</v>
      </c>
      <c r="AG28" s="295"/>
      <c r="AH28" s="295"/>
      <c r="AI28" s="204" t="s">
        <v>47</v>
      </c>
      <c r="AJ28" s="295"/>
      <c r="AK28" s="295"/>
      <c r="AL28" s="295"/>
      <c r="AM28" s="424"/>
      <c r="AN28" s="424"/>
      <c r="AO28" s="204" t="s">
        <v>48</v>
      </c>
      <c r="AR28" s="295"/>
      <c r="AS28" s="204" t="s">
        <v>39</v>
      </c>
      <c r="AT28" s="295"/>
      <c r="AU28" s="424"/>
      <c r="AV28" s="424"/>
      <c r="AW28" s="204" t="s">
        <v>63</v>
      </c>
      <c r="AX28" s="295"/>
      <c r="AY28" s="295"/>
      <c r="AZ28" s="49"/>
      <c r="BA28" s="50"/>
      <c r="BB28" s="237"/>
      <c r="BC28" s="553"/>
      <c r="BD28" s="553"/>
      <c r="BE28" s="553"/>
      <c r="BF28" s="553"/>
      <c r="BG28" s="553"/>
      <c r="BH28" s="553"/>
      <c r="BI28" s="553"/>
      <c r="BJ28" s="554"/>
      <c r="BK28" s="295"/>
      <c r="BL28" s="295"/>
      <c r="BM28" s="295"/>
      <c r="BN28" s="295"/>
      <c r="BO28" s="295"/>
      <c r="BS28" s="6" t="s">
        <v>8</v>
      </c>
      <c r="BT28" s="424"/>
      <c r="BU28" s="424"/>
      <c r="BV28" s="522"/>
      <c r="BW28" s="522"/>
      <c r="BX28" s="522"/>
      <c r="BY28" s="522"/>
      <c r="BZ28" s="522"/>
      <c r="CA28" s="522"/>
      <c r="CB28" s="522"/>
      <c r="CC28" s="522"/>
      <c r="CD28" s="522"/>
      <c r="CE28" s="522"/>
      <c r="CF28" s="522"/>
      <c r="CG28" s="522"/>
      <c r="CI28" s="319"/>
      <c r="CJ28" s="196" t="s">
        <v>1</v>
      </c>
      <c r="CK28" s="327" t="s">
        <v>43</v>
      </c>
      <c r="CL28" s="295"/>
      <c r="CM28" s="295"/>
      <c r="CN28" s="295"/>
      <c r="CO28" s="295"/>
      <c r="CP28" s="295"/>
      <c r="CQ28" s="295"/>
      <c r="CR28" s="295"/>
      <c r="CS28" s="295"/>
      <c r="CT28" s="295"/>
      <c r="CU28" s="327" t="s">
        <v>46</v>
      </c>
      <c r="CV28" s="295"/>
      <c r="CW28" s="295"/>
      <c r="CX28" s="204" t="s">
        <v>47</v>
      </c>
      <c r="CY28" s="295"/>
      <c r="CZ28" s="295"/>
      <c r="DA28" s="295"/>
      <c r="DB28" s="424"/>
      <c r="DC28" s="424"/>
      <c r="DD28" s="204" t="s">
        <v>48</v>
      </c>
      <c r="DG28" s="295"/>
      <c r="DH28" s="204" t="s">
        <v>39</v>
      </c>
      <c r="DI28" s="295"/>
      <c r="DJ28" s="424"/>
      <c r="DK28" s="424"/>
      <c r="DL28" s="204" t="s">
        <v>63</v>
      </c>
      <c r="DM28" s="295"/>
      <c r="DN28" s="295"/>
      <c r="DO28" s="49"/>
      <c r="DP28" s="50"/>
      <c r="DQ28" s="237"/>
      <c r="DR28" s="553"/>
      <c r="DS28" s="553"/>
      <c r="DT28" s="553"/>
      <c r="DU28" s="553"/>
      <c r="DV28" s="553"/>
      <c r="DW28" s="553"/>
      <c r="DX28" s="553"/>
      <c r="DY28" s="554"/>
      <c r="DZ28" s="295"/>
      <c r="EA28" s="295"/>
      <c r="EB28" s="295"/>
      <c r="EC28" s="295"/>
      <c r="ED28" s="295"/>
    </row>
    <row r="29" spans="4:134" ht="42" customHeight="1">
      <c r="D29" s="6"/>
      <c r="P29" s="25"/>
      <c r="Q29" s="25"/>
      <c r="R29" s="25"/>
      <c r="S29" s="25"/>
      <c r="T29" s="26"/>
      <c r="U29" s="196" t="s">
        <v>1</v>
      </c>
      <c r="V29" s="204" t="s">
        <v>44</v>
      </c>
      <c r="W29" s="25"/>
      <c r="X29" s="27"/>
      <c r="Y29" s="25"/>
      <c r="Z29" s="25"/>
      <c r="AA29" s="25"/>
      <c r="AB29" s="25"/>
      <c r="AC29" s="25"/>
      <c r="AD29" s="25"/>
      <c r="AE29" s="25"/>
      <c r="AF29" s="327" t="s">
        <v>46</v>
      </c>
      <c r="AG29" s="25"/>
      <c r="AH29" s="196"/>
      <c r="AI29" s="204" t="s">
        <v>47</v>
      </c>
      <c r="AJ29" s="196"/>
      <c r="AK29" s="196"/>
      <c r="AL29" s="196"/>
      <c r="AM29" s="424"/>
      <c r="AN29" s="424"/>
      <c r="AO29" s="204" t="s">
        <v>48</v>
      </c>
      <c r="AR29" s="197"/>
      <c r="AS29" s="204" t="s">
        <v>39</v>
      </c>
      <c r="AT29" s="197"/>
      <c r="AU29" s="424"/>
      <c r="AV29" s="424"/>
      <c r="AW29" s="204" t="s">
        <v>63</v>
      </c>
      <c r="AX29" s="197"/>
      <c r="AY29" s="197"/>
      <c r="AZ29" s="42" t="s">
        <v>50</v>
      </c>
      <c r="BA29" s="1"/>
      <c r="BB29" s="237"/>
      <c r="BC29" s="553" t="s">
        <v>51</v>
      </c>
      <c r="BD29" s="553"/>
      <c r="BE29" s="553"/>
      <c r="BF29" s="553"/>
      <c r="BG29" s="553"/>
      <c r="BH29" s="553"/>
      <c r="BI29" s="553"/>
      <c r="BJ29" s="554"/>
      <c r="BS29" s="6"/>
      <c r="CE29" s="25"/>
      <c r="CF29" s="25"/>
      <c r="CG29" s="25"/>
      <c r="CH29" s="25"/>
      <c r="CI29" s="26"/>
      <c r="CJ29" s="196" t="s">
        <v>1</v>
      </c>
      <c r="CK29" s="204" t="s">
        <v>44</v>
      </c>
      <c r="CL29" s="25"/>
      <c r="CM29" s="27"/>
      <c r="CN29" s="25"/>
      <c r="CO29" s="25"/>
      <c r="CP29" s="25"/>
      <c r="CQ29" s="25"/>
      <c r="CR29" s="25"/>
      <c r="CS29" s="25"/>
      <c r="CT29" s="25"/>
      <c r="CU29" s="327" t="s">
        <v>46</v>
      </c>
      <c r="CV29" s="25"/>
      <c r="CW29" s="196"/>
      <c r="CX29" s="204" t="s">
        <v>47</v>
      </c>
      <c r="CY29" s="196"/>
      <c r="CZ29" s="196"/>
      <c r="DA29" s="196"/>
      <c r="DB29" s="424"/>
      <c r="DC29" s="424"/>
      <c r="DD29" s="204" t="s">
        <v>48</v>
      </c>
      <c r="DG29" s="197"/>
      <c r="DH29" s="204" t="s">
        <v>39</v>
      </c>
      <c r="DI29" s="197"/>
      <c r="DJ29" s="424"/>
      <c r="DK29" s="424"/>
      <c r="DL29" s="204" t="s">
        <v>63</v>
      </c>
      <c r="DM29" s="197"/>
      <c r="DN29" s="197"/>
      <c r="DO29" s="42" t="s">
        <v>50</v>
      </c>
      <c r="DP29" s="1"/>
      <c r="DQ29" s="237"/>
      <c r="DR29" s="553" t="s">
        <v>51</v>
      </c>
      <c r="DS29" s="553"/>
      <c r="DT29" s="553"/>
      <c r="DU29" s="553"/>
      <c r="DV29" s="553"/>
      <c r="DW29" s="553"/>
      <c r="DX29" s="553"/>
      <c r="DY29" s="554"/>
    </row>
    <row r="30" spans="4:134" ht="42" customHeight="1">
      <c r="D30" s="6"/>
      <c r="T30" s="6"/>
      <c r="U30" s="196" t="s">
        <v>1</v>
      </c>
      <c r="V30" s="204" t="s">
        <v>45</v>
      </c>
      <c r="X30" s="27"/>
      <c r="AF30" s="327" t="s">
        <v>46</v>
      </c>
      <c r="AH30" s="197"/>
      <c r="AI30" s="204" t="s">
        <v>47</v>
      </c>
      <c r="AJ30" s="197"/>
      <c r="AK30" s="197"/>
      <c r="AL30" s="197"/>
      <c r="AM30" s="424"/>
      <c r="AN30" s="424"/>
      <c r="AO30" s="204" t="s">
        <v>48</v>
      </c>
      <c r="AR30" s="197"/>
      <c r="AS30" s="204" t="s">
        <v>39</v>
      </c>
      <c r="AT30" s="197"/>
      <c r="AU30" s="424"/>
      <c r="AV30" s="424"/>
      <c r="AW30" s="204" t="s">
        <v>63</v>
      </c>
      <c r="AX30" s="197"/>
      <c r="AY30" s="197"/>
      <c r="AZ30" s="48"/>
      <c r="BA30" s="1"/>
      <c r="BB30" s="237"/>
      <c r="BC30" s="553"/>
      <c r="BD30" s="553"/>
      <c r="BE30" s="553"/>
      <c r="BF30" s="553"/>
      <c r="BG30" s="553"/>
      <c r="BH30" s="553"/>
      <c r="BI30" s="553"/>
      <c r="BJ30" s="554"/>
      <c r="BS30" s="6"/>
      <c r="CI30" s="6"/>
      <c r="CJ30" s="196" t="s">
        <v>1</v>
      </c>
      <c r="CK30" s="204" t="s">
        <v>45</v>
      </c>
      <c r="CM30" s="27"/>
      <c r="CU30" s="327" t="s">
        <v>46</v>
      </c>
      <c r="CW30" s="197"/>
      <c r="CX30" s="204" t="s">
        <v>47</v>
      </c>
      <c r="CY30" s="197"/>
      <c r="CZ30" s="197"/>
      <c r="DA30" s="197"/>
      <c r="DB30" s="424"/>
      <c r="DC30" s="424"/>
      <c r="DD30" s="204" t="s">
        <v>48</v>
      </c>
      <c r="DG30" s="197"/>
      <c r="DH30" s="204" t="s">
        <v>39</v>
      </c>
      <c r="DI30" s="197"/>
      <c r="DJ30" s="424"/>
      <c r="DK30" s="424"/>
      <c r="DL30" s="204" t="s">
        <v>63</v>
      </c>
      <c r="DM30" s="197"/>
      <c r="DN30" s="197"/>
      <c r="DO30" s="48"/>
      <c r="DP30" s="1"/>
      <c r="DQ30" s="237"/>
      <c r="DR30" s="553"/>
      <c r="DS30" s="553"/>
      <c r="DT30" s="553"/>
      <c r="DU30" s="553"/>
      <c r="DV30" s="553"/>
      <c r="DW30" s="553"/>
      <c r="DX30" s="553"/>
      <c r="DY30" s="554"/>
    </row>
    <row r="31" spans="4:134" ht="42" customHeight="1">
      <c r="D31" s="28"/>
      <c r="E31" s="29"/>
      <c r="F31" s="29"/>
      <c r="G31" s="29"/>
      <c r="H31" s="29"/>
      <c r="I31" s="29"/>
      <c r="J31" s="29"/>
      <c r="K31" s="29"/>
      <c r="L31" s="29"/>
      <c r="M31" s="29"/>
      <c r="N31" s="29"/>
      <c r="O31" s="29"/>
      <c r="P31" s="334"/>
      <c r="Q31" s="334"/>
      <c r="R31" s="334"/>
      <c r="S31" s="334"/>
      <c r="T31" s="8"/>
      <c r="U31" s="286" t="s">
        <v>1</v>
      </c>
      <c r="V31" s="286" t="s">
        <v>46</v>
      </c>
      <c r="W31" s="334"/>
      <c r="X31" s="756"/>
      <c r="Y31" s="756"/>
      <c r="Z31" s="756"/>
      <c r="AA31" s="756"/>
      <c r="AB31" s="756"/>
      <c r="AC31" s="756"/>
      <c r="AD31" s="334" t="s">
        <v>33</v>
      </c>
      <c r="AE31" s="334"/>
      <c r="AF31" s="341" t="s">
        <v>46</v>
      </c>
      <c r="AG31" s="334"/>
      <c r="AH31" s="198"/>
      <c r="AI31" s="334" t="s">
        <v>47</v>
      </c>
      <c r="AJ31" s="198"/>
      <c r="AK31" s="198"/>
      <c r="AL31" s="198"/>
      <c r="AM31" s="432"/>
      <c r="AN31" s="432"/>
      <c r="AO31" s="334" t="s">
        <v>48</v>
      </c>
      <c r="AP31" s="334"/>
      <c r="AQ31" s="334"/>
      <c r="AR31" s="198"/>
      <c r="AS31" s="334" t="s">
        <v>39</v>
      </c>
      <c r="AT31" s="198"/>
      <c r="AU31" s="432"/>
      <c r="AV31" s="432"/>
      <c r="AW31" s="334" t="s">
        <v>63</v>
      </c>
      <c r="AX31" s="198"/>
      <c r="AY31" s="137"/>
      <c r="AZ31" s="51"/>
      <c r="BA31" s="52"/>
      <c r="BB31" s="24"/>
      <c r="BC31" s="754"/>
      <c r="BD31" s="754"/>
      <c r="BE31" s="754"/>
      <c r="BF31" s="754"/>
      <c r="BG31" s="754"/>
      <c r="BH31" s="754"/>
      <c r="BI31" s="754"/>
      <c r="BJ31" s="755"/>
      <c r="BL31" s="351"/>
      <c r="BM31" s="351"/>
      <c r="BN31" s="351"/>
      <c r="BO31" s="351"/>
      <c r="BS31" s="28"/>
      <c r="BT31" s="29"/>
      <c r="BU31" s="29"/>
      <c r="BV31" s="29"/>
      <c r="BW31" s="29"/>
      <c r="BX31" s="29"/>
      <c r="BY31" s="29"/>
      <c r="BZ31" s="29"/>
      <c r="CA31" s="29"/>
      <c r="CB31" s="29"/>
      <c r="CC31" s="29"/>
      <c r="CD31" s="29"/>
      <c r="CE31" s="334"/>
      <c r="CF31" s="334"/>
      <c r="CG31" s="334"/>
      <c r="CH31" s="334"/>
      <c r="CI31" s="8"/>
      <c r="CJ31" s="286" t="s">
        <v>1</v>
      </c>
      <c r="CK31" s="286" t="s">
        <v>46</v>
      </c>
      <c r="CL31" s="334"/>
      <c r="CM31" s="756"/>
      <c r="CN31" s="756"/>
      <c r="CO31" s="756"/>
      <c r="CP31" s="756"/>
      <c r="CQ31" s="756"/>
      <c r="CR31" s="756"/>
      <c r="CS31" s="334" t="s">
        <v>33</v>
      </c>
      <c r="CT31" s="334"/>
      <c r="CU31" s="341" t="s">
        <v>46</v>
      </c>
      <c r="CV31" s="334"/>
      <c r="CW31" s="198"/>
      <c r="CX31" s="334" t="s">
        <v>47</v>
      </c>
      <c r="CY31" s="198"/>
      <c r="CZ31" s="198"/>
      <c r="DA31" s="198"/>
      <c r="DB31" s="432"/>
      <c r="DC31" s="432"/>
      <c r="DD31" s="334" t="s">
        <v>48</v>
      </c>
      <c r="DE31" s="334"/>
      <c r="DF31" s="334"/>
      <c r="DG31" s="198"/>
      <c r="DH31" s="334" t="s">
        <v>39</v>
      </c>
      <c r="DI31" s="198"/>
      <c r="DJ31" s="432"/>
      <c r="DK31" s="432"/>
      <c r="DL31" s="334" t="s">
        <v>63</v>
      </c>
      <c r="DM31" s="198"/>
      <c r="DN31" s="137"/>
      <c r="DO31" s="51"/>
      <c r="DP31" s="52"/>
      <c r="DQ31" s="24"/>
      <c r="DR31" s="754"/>
      <c r="DS31" s="754"/>
      <c r="DT31" s="754"/>
      <c r="DU31" s="754"/>
      <c r="DV31" s="754"/>
      <c r="DW31" s="754"/>
      <c r="DX31" s="754"/>
      <c r="DY31" s="755"/>
      <c r="EA31" s="351"/>
      <c r="EB31" s="351"/>
      <c r="EC31" s="351"/>
      <c r="ED31" s="351"/>
    </row>
    <row r="32" spans="4:134" ht="21.75" customHeight="1">
      <c r="D32" s="2" t="s">
        <v>8</v>
      </c>
      <c r="E32" s="423" t="s">
        <v>449</v>
      </c>
      <c r="F32" s="423"/>
      <c r="G32" s="521" t="s">
        <v>328</v>
      </c>
      <c r="H32" s="521"/>
      <c r="I32" s="521"/>
      <c r="J32" s="521"/>
      <c r="K32" s="521"/>
      <c r="L32" s="521"/>
      <c r="M32" s="521"/>
      <c r="N32" s="521"/>
      <c r="O32" s="521"/>
      <c r="P32" s="521"/>
      <c r="Q32" s="521"/>
      <c r="R32" s="521"/>
      <c r="S32" s="3"/>
      <c r="U32" s="327" t="s">
        <v>359</v>
      </c>
      <c r="V32" s="196"/>
      <c r="X32" s="58"/>
      <c r="Y32" s="58"/>
      <c r="Z32" s="58"/>
      <c r="AA32" s="58"/>
      <c r="AB32" s="58"/>
      <c r="AC32" s="58"/>
      <c r="AD32" s="196"/>
      <c r="AF32" s="327"/>
      <c r="AH32" s="197"/>
      <c r="AJ32" s="197"/>
      <c r="AK32" s="197"/>
      <c r="AL32" s="197"/>
      <c r="AM32" s="196"/>
      <c r="AN32" s="196"/>
      <c r="AO32" s="196"/>
      <c r="AQ32" s="197"/>
      <c r="AS32" s="197"/>
      <c r="AT32" s="196"/>
      <c r="AU32" s="196"/>
      <c r="AV32" s="196"/>
      <c r="AX32" s="197"/>
      <c r="AZ32" s="160"/>
      <c r="BA32" s="160"/>
      <c r="BB32" s="23"/>
      <c r="BC32" s="352"/>
      <c r="BD32" s="352"/>
      <c r="BE32" s="352"/>
      <c r="BF32" s="352"/>
      <c r="BG32" s="352"/>
      <c r="BH32" s="352"/>
      <c r="BI32" s="352"/>
      <c r="BJ32" s="353"/>
      <c r="BL32" s="351"/>
      <c r="BM32" s="351"/>
      <c r="BN32" s="351"/>
      <c r="BO32" s="351"/>
      <c r="BS32" s="2" t="s">
        <v>8</v>
      </c>
      <c r="BT32" s="423" t="s">
        <v>345</v>
      </c>
      <c r="BU32" s="423"/>
      <c r="BV32" s="521" t="s">
        <v>328</v>
      </c>
      <c r="BW32" s="521"/>
      <c r="BX32" s="521"/>
      <c r="BY32" s="521"/>
      <c r="BZ32" s="521"/>
      <c r="CA32" s="521"/>
      <c r="CB32" s="521"/>
      <c r="CC32" s="521"/>
      <c r="CD32" s="521"/>
      <c r="CE32" s="521"/>
      <c r="CF32" s="521"/>
      <c r="CG32" s="521"/>
      <c r="CH32" s="3"/>
      <c r="CJ32" s="327" t="s">
        <v>359</v>
      </c>
      <c r="CK32" s="196"/>
      <c r="CM32" s="58"/>
      <c r="CN32" s="58"/>
      <c r="CO32" s="58"/>
      <c r="CP32" s="58"/>
      <c r="CQ32" s="58"/>
      <c r="CR32" s="58"/>
      <c r="CS32" s="196"/>
      <c r="CU32" s="327"/>
      <c r="CW32" s="197"/>
      <c r="CY32" s="197"/>
      <c r="CZ32" s="197"/>
      <c r="DA32" s="197"/>
      <c r="DB32" s="196"/>
      <c r="DC32" s="196"/>
      <c r="DD32" s="196"/>
      <c r="DF32" s="197"/>
      <c r="DH32" s="197"/>
      <c r="DI32" s="196"/>
      <c r="DJ32" s="196"/>
      <c r="DK32" s="196"/>
      <c r="DM32" s="197"/>
      <c r="DO32" s="160"/>
      <c r="DP32" s="160"/>
      <c r="DQ32" s="23"/>
      <c r="DR32" s="352"/>
      <c r="DS32" s="352"/>
      <c r="DT32" s="352"/>
      <c r="DU32" s="352"/>
      <c r="DV32" s="352"/>
      <c r="DW32" s="352"/>
      <c r="DX32" s="352"/>
      <c r="DY32" s="353"/>
      <c r="EA32" s="351"/>
      <c r="EB32" s="351"/>
      <c r="EC32" s="351"/>
      <c r="ED32" s="351"/>
    </row>
    <row r="33" spans="4:134" ht="21.75" customHeight="1">
      <c r="D33" s="8"/>
      <c r="E33" s="286"/>
      <c r="F33" s="286"/>
      <c r="G33" s="198"/>
      <c r="H33" s="198"/>
      <c r="I33" s="198"/>
      <c r="J33" s="198"/>
      <c r="K33" s="198"/>
      <c r="L33" s="198"/>
      <c r="M33" s="198"/>
      <c r="N33" s="198"/>
      <c r="O33" s="198"/>
      <c r="P33" s="198"/>
      <c r="Q33" s="198"/>
      <c r="R33" s="198"/>
      <c r="S33" s="9"/>
      <c r="T33" s="334"/>
      <c r="U33" s="341" t="s">
        <v>330</v>
      </c>
      <c r="V33" s="286"/>
      <c r="W33" s="334"/>
      <c r="X33" s="324"/>
      <c r="Y33" s="324"/>
      <c r="Z33" s="324"/>
      <c r="AA33" s="324"/>
      <c r="AB33" s="324"/>
      <c r="AC33" s="324"/>
      <c r="AD33" s="286"/>
      <c r="AE33" s="334"/>
      <c r="AF33" s="341"/>
      <c r="AG33" s="334"/>
      <c r="AH33" s="198"/>
      <c r="AI33" s="334"/>
      <c r="AJ33" s="198"/>
      <c r="AK33" s="198"/>
      <c r="AL33" s="198"/>
      <c r="AM33" s="286"/>
      <c r="AN33" s="286"/>
      <c r="AO33" s="286"/>
      <c r="AP33" s="334"/>
      <c r="AQ33" s="198"/>
      <c r="AR33" s="334"/>
      <c r="AS33" s="198"/>
      <c r="AT33" s="286"/>
      <c r="AU33" s="286"/>
      <c r="AV33" s="286"/>
      <c r="AW33" s="334"/>
      <c r="AX33" s="198"/>
      <c r="AY33" s="334"/>
      <c r="AZ33" s="52"/>
      <c r="BA33" s="52"/>
      <c r="BB33" s="24"/>
      <c r="BC33" s="329"/>
      <c r="BD33" s="329"/>
      <c r="BE33" s="329"/>
      <c r="BF33" s="329"/>
      <c r="BG33" s="329"/>
      <c r="BH33" s="329"/>
      <c r="BI33" s="329"/>
      <c r="BJ33" s="330"/>
      <c r="BL33" s="351"/>
      <c r="BM33" s="351"/>
      <c r="BN33" s="351"/>
      <c r="BO33" s="351"/>
      <c r="BS33" s="8"/>
      <c r="BT33" s="286"/>
      <c r="BU33" s="286"/>
      <c r="BV33" s="198"/>
      <c r="BW33" s="198"/>
      <c r="BX33" s="198"/>
      <c r="BY33" s="198"/>
      <c r="BZ33" s="198"/>
      <c r="CA33" s="198"/>
      <c r="CB33" s="198"/>
      <c r="CC33" s="198"/>
      <c r="CD33" s="198"/>
      <c r="CE33" s="198"/>
      <c r="CF33" s="198"/>
      <c r="CG33" s="198"/>
      <c r="CH33" s="9"/>
      <c r="CI33" s="334"/>
      <c r="CJ33" s="341" t="s">
        <v>330</v>
      </c>
      <c r="CK33" s="286"/>
      <c r="CL33" s="334"/>
      <c r="CM33" s="324"/>
      <c r="CN33" s="324"/>
      <c r="CO33" s="324"/>
      <c r="CP33" s="324"/>
      <c r="CQ33" s="324"/>
      <c r="CR33" s="324"/>
      <c r="CS33" s="286"/>
      <c r="CT33" s="334"/>
      <c r="CU33" s="341"/>
      <c r="CV33" s="334"/>
      <c r="CW33" s="198"/>
      <c r="CX33" s="334"/>
      <c r="CY33" s="198"/>
      <c r="CZ33" s="198"/>
      <c r="DA33" s="198"/>
      <c r="DB33" s="286"/>
      <c r="DC33" s="286"/>
      <c r="DD33" s="286"/>
      <c r="DE33" s="334"/>
      <c r="DF33" s="198"/>
      <c r="DG33" s="334"/>
      <c r="DH33" s="198"/>
      <c r="DI33" s="286"/>
      <c r="DJ33" s="286"/>
      <c r="DK33" s="286"/>
      <c r="DL33" s="334"/>
      <c r="DM33" s="198"/>
      <c r="DN33" s="334"/>
      <c r="DO33" s="52"/>
      <c r="DP33" s="52"/>
      <c r="DQ33" s="24"/>
      <c r="DR33" s="329"/>
      <c r="DS33" s="329"/>
      <c r="DT33" s="329"/>
      <c r="DU33" s="329"/>
      <c r="DV33" s="329"/>
      <c r="DW33" s="329"/>
      <c r="DX33" s="329"/>
      <c r="DY33" s="330"/>
      <c r="EA33" s="351"/>
      <c r="EB33" s="351"/>
      <c r="EC33" s="351"/>
      <c r="ED33" s="351"/>
    </row>
    <row r="34" spans="4:134" ht="12.75" customHeight="1">
      <c r="D34" s="351"/>
      <c r="E34" s="351"/>
      <c r="F34" s="351"/>
      <c r="G34" s="351"/>
      <c r="H34" s="351"/>
      <c r="I34" s="351"/>
      <c r="J34" s="351"/>
      <c r="K34" s="351"/>
      <c r="L34" s="351"/>
      <c r="M34" s="351"/>
      <c r="N34" s="351"/>
      <c r="O34" s="351"/>
      <c r="U34" s="196"/>
      <c r="V34" s="196"/>
      <c r="X34" s="58"/>
      <c r="Y34" s="58"/>
      <c r="Z34" s="58"/>
      <c r="AA34" s="58"/>
      <c r="AB34" s="58"/>
      <c r="AC34" s="58"/>
      <c r="AD34" s="196"/>
      <c r="AF34" s="327"/>
      <c r="AH34" s="197"/>
      <c r="AJ34" s="197"/>
      <c r="AK34" s="197"/>
      <c r="AL34" s="197"/>
      <c r="AM34" s="196"/>
      <c r="AN34" s="196"/>
      <c r="AO34" s="196"/>
      <c r="AQ34" s="197"/>
      <c r="AS34" s="197"/>
      <c r="AT34" s="196"/>
      <c r="AU34" s="196"/>
      <c r="AV34" s="196"/>
      <c r="AX34" s="197"/>
      <c r="AZ34" s="50"/>
      <c r="BA34" s="50"/>
      <c r="BB34" s="237"/>
      <c r="BC34" s="304"/>
      <c r="BD34" s="304"/>
      <c r="BE34" s="304"/>
      <c r="BF34" s="304"/>
      <c r="BG34" s="304"/>
      <c r="BH34" s="304"/>
      <c r="BI34" s="304"/>
      <c r="BJ34" s="304"/>
      <c r="BL34" s="351"/>
      <c r="BM34" s="351"/>
      <c r="BN34" s="351"/>
      <c r="BO34" s="351"/>
      <c r="BS34" s="351"/>
      <c r="BT34" s="351"/>
      <c r="BU34" s="351"/>
      <c r="BV34" s="351"/>
      <c r="BW34" s="351"/>
      <c r="BX34" s="351"/>
      <c r="BY34" s="351"/>
      <c r="BZ34" s="351"/>
      <c r="CA34" s="351"/>
      <c r="CB34" s="351"/>
      <c r="CC34" s="351"/>
      <c r="CD34" s="351"/>
      <c r="CJ34" s="196"/>
      <c r="CK34" s="196"/>
      <c r="CM34" s="58"/>
      <c r="CN34" s="58"/>
      <c r="CO34" s="58"/>
      <c r="CP34" s="58"/>
      <c r="CQ34" s="58"/>
      <c r="CR34" s="58"/>
      <c r="CS34" s="196"/>
      <c r="CU34" s="327"/>
      <c r="CW34" s="197"/>
      <c r="CY34" s="197"/>
      <c r="CZ34" s="197"/>
      <c r="DA34" s="197"/>
      <c r="DB34" s="196"/>
      <c r="DC34" s="196"/>
      <c r="DD34" s="196"/>
      <c r="DF34" s="197"/>
      <c r="DH34" s="197"/>
      <c r="DI34" s="196"/>
      <c r="DJ34" s="196"/>
      <c r="DK34" s="196"/>
      <c r="DM34" s="197"/>
      <c r="DO34" s="50"/>
      <c r="DP34" s="50"/>
      <c r="DQ34" s="237"/>
      <c r="DR34" s="304"/>
      <c r="DS34" s="304"/>
      <c r="DT34" s="304"/>
      <c r="DU34" s="304"/>
      <c r="DV34" s="304"/>
      <c r="DW34" s="304"/>
      <c r="DX34" s="304"/>
      <c r="DY34" s="304"/>
      <c r="EA34" s="351"/>
      <c r="EB34" s="351"/>
      <c r="EC34" s="351"/>
      <c r="ED34" s="351"/>
    </row>
    <row r="35" spans="4:134" ht="12.75" customHeight="1">
      <c r="D35" s="351"/>
      <c r="E35" s="351"/>
      <c r="F35" s="351"/>
      <c r="G35" s="351"/>
      <c r="H35" s="351"/>
      <c r="I35" s="351"/>
      <c r="J35" s="351"/>
      <c r="K35" s="351"/>
      <c r="L35" s="351"/>
      <c r="M35" s="351"/>
      <c r="N35" s="351"/>
      <c r="O35" s="351"/>
      <c r="U35" s="196"/>
      <c r="V35" s="196"/>
      <c r="X35" s="58"/>
      <c r="Y35" s="58"/>
      <c r="Z35" s="58"/>
      <c r="AA35" s="58"/>
      <c r="AB35" s="58"/>
      <c r="AC35" s="58"/>
      <c r="AD35" s="196"/>
      <c r="AF35" s="327"/>
      <c r="AH35" s="197"/>
      <c r="AJ35" s="197"/>
      <c r="AK35" s="197"/>
      <c r="AL35" s="197"/>
      <c r="AM35" s="196"/>
      <c r="AN35" s="196"/>
      <c r="AO35" s="196"/>
      <c r="AQ35" s="197"/>
      <c r="AS35" s="197"/>
      <c r="AT35" s="196"/>
      <c r="AU35" s="196"/>
      <c r="AV35" s="196"/>
      <c r="AX35" s="197"/>
      <c r="AZ35" s="50"/>
      <c r="BA35" s="50"/>
      <c r="BB35" s="237"/>
      <c r="BC35" s="304"/>
      <c r="BD35" s="304"/>
      <c r="BE35" s="304"/>
      <c r="BF35" s="304"/>
      <c r="BG35" s="304"/>
      <c r="BH35" s="304"/>
      <c r="BI35" s="304"/>
      <c r="BJ35" s="304"/>
      <c r="BL35" s="351"/>
      <c r="BM35" s="351"/>
      <c r="BN35" s="351"/>
      <c r="BO35" s="351"/>
      <c r="BS35" s="351"/>
      <c r="BT35" s="351"/>
      <c r="BU35" s="351"/>
      <c r="BV35" s="351"/>
      <c r="BW35" s="351"/>
      <c r="BX35" s="351"/>
      <c r="BY35" s="351"/>
      <c r="BZ35" s="351"/>
      <c r="CA35" s="351"/>
      <c r="CB35" s="351"/>
      <c r="CC35" s="351"/>
      <c r="CD35" s="351"/>
      <c r="CJ35" s="196"/>
      <c r="CK35" s="196"/>
      <c r="CM35" s="58"/>
      <c r="CN35" s="58"/>
      <c r="CO35" s="58"/>
      <c r="CP35" s="58"/>
      <c r="CQ35" s="58"/>
      <c r="CR35" s="58"/>
      <c r="CS35" s="196"/>
      <c r="CU35" s="327"/>
      <c r="CW35" s="197"/>
      <c r="CY35" s="197"/>
      <c r="CZ35" s="197"/>
      <c r="DA35" s="197"/>
      <c r="DB35" s="196"/>
      <c r="DC35" s="196"/>
      <c r="DD35" s="196"/>
      <c r="DF35" s="197"/>
      <c r="DH35" s="197"/>
      <c r="DI35" s="196"/>
      <c r="DJ35" s="196"/>
      <c r="DK35" s="196"/>
      <c r="DM35" s="197"/>
      <c r="DO35" s="50"/>
      <c r="DP35" s="50"/>
      <c r="DQ35" s="237"/>
      <c r="DR35" s="304"/>
      <c r="DS35" s="304"/>
      <c r="DT35" s="304"/>
      <c r="DU35" s="304"/>
      <c r="DV35" s="304"/>
      <c r="DW35" s="304"/>
      <c r="DX35" s="304"/>
      <c r="DY35" s="304"/>
      <c r="EA35" s="351"/>
      <c r="EB35" s="351"/>
      <c r="EC35" s="351"/>
      <c r="ED35" s="351"/>
    </row>
    <row r="36" spans="4:134" ht="20.100000000000001" customHeight="1">
      <c r="D36" s="534" t="s">
        <v>552</v>
      </c>
      <c r="E36" s="473"/>
      <c r="F36" s="473"/>
      <c r="G36" s="474"/>
      <c r="H36" s="740"/>
      <c r="I36" s="741"/>
      <c r="J36" s="741"/>
      <c r="K36" s="741"/>
      <c r="L36" s="741"/>
      <c r="M36" s="742"/>
      <c r="N36" s="454" t="s">
        <v>53</v>
      </c>
      <c r="O36" s="423"/>
      <c r="P36" s="423"/>
      <c r="Q36" s="423"/>
      <c r="R36" s="423"/>
      <c r="S36" s="423"/>
      <c r="T36" s="423"/>
      <c r="U36" s="423"/>
      <c r="V36" s="436"/>
      <c r="W36" s="454" t="s">
        <v>55</v>
      </c>
      <c r="X36" s="423"/>
      <c r="Y36" s="423"/>
      <c r="Z36" s="423"/>
      <c r="AA36" s="423"/>
      <c r="AB36" s="423"/>
      <c r="AC36" s="423"/>
      <c r="AD36" s="423"/>
      <c r="AE36" s="436"/>
      <c r="AF36" s="454" t="s">
        <v>43</v>
      </c>
      <c r="AG36" s="423"/>
      <c r="AH36" s="423"/>
      <c r="AI36" s="423"/>
      <c r="AJ36" s="423"/>
      <c r="AK36" s="423"/>
      <c r="AL36" s="423"/>
      <c r="AM36" s="436"/>
      <c r="AN36" s="276" t="s">
        <v>46</v>
      </c>
      <c r="AO36" s="333"/>
      <c r="AP36" s="525"/>
      <c r="AQ36" s="525"/>
      <c r="AR36" s="525"/>
      <c r="AS36" s="525"/>
      <c r="AT36" s="525"/>
      <c r="AU36" s="525"/>
      <c r="AV36" s="333" t="s">
        <v>33</v>
      </c>
      <c r="AW36" s="278"/>
      <c r="AX36" s="454" t="s">
        <v>61</v>
      </c>
      <c r="AY36" s="423"/>
      <c r="AZ36" s="423"/>
      <c r="BA36" s="423"/>
      <c r="BB36" s="423"/>
      <c r="BC36" s="423"/>
      <c r="BD36" s="423"/>
      <c r="BE36" s="423"/>
      <c r="BF36" s="423"/>
      <c r="BG36" s="423"/>
      <c r="BH36" s="423"/>
      <c r="BI36" s="423"/>
      <c r="BJ36" s="436"/>
      <c r="BK36" s="197"/>
      <c r="BS36" s="534" t="s">
        <v>552</v>
      </c>
      <c r="BT36" s="473"/>
      <c r="BU36" s="473"/>
      <c r="BV36" s="474"/>
      <c r="BW36" s="740"/>
      <c r="BX36" s="741"/>
      <c r="BY36" s="741"/>
      <c r="BZ36" s="741"/>
      <c r="CA36" s="741"/>
      <c r="CB36" s="742"/>
      <c r="CC36" s="454" t="s">
        <v>53</v>
      </c>
      <c r="CD36" s="423"/>
      <c r="CE36" s="423"/>
      <c r="CF36" s="423"/>
      <c r="CG36" s="423"/>
      <c r="CH36" s="423"/>
      <c r="CI36" s="423"/>
      <c r="CJ36" s="423"/>
      <c r="CK36" s="436"/>
      <c r="CL36" s="454" t="s">
        <v>55</v>
      </c>
      <c r="CM36" s="423"/>
      <c r="CN36" s="423"/>
      <c r="CO36" s="423"/>
      <c r="CP36" s="423"/>
      <c r="CQ36" s="423"/>
      <c r="CR36" s="423"/>
      <c r="CS36" s="423"/>
      <c r="CT36" s="436"/>
      <c r="CU36" s="454" t="s">
        <v>43</v>
      </c>
      <c r="CV36" s="423"/>
      <c r="CW36" s="423"/>
      <c r="CX36" s="423"/>
      <c r="CY36" s="423"/>
      <c r="CZ36" s="423"/>
      <c r="DA36" s="423"/>
      <c r="DB36" s="436"/>
      <c r="DC36" s="276" t="s">
        <v>46</v>
      </c>
      <c r="DD36" s="333"/>
      <c r="DE36" s="525"/>
      <c r="DF36" s="525"/>
      <c r="DG36" s="525"/>
      <c r="DH36" s="525"/>
      <c r="DI36" s="525"/>
      <c r="DJ36" s="525"/>
      <c r="DK36" s="333" t="s">
        <v>33</v>
      </c>
      <c r="DL36" s="278"/>
      <c r="DM36" s="454" t="s">
        <v>61</v>
      </c>
      <c r="DN36" s="423"/>
      <c r="DO36" s="423"/>
      <c r="DP36" s="423"/>
      <c r="DQ36" s="423"/>
      <c r="DR36" s="423"/>
      <c r="DS36" s="423"/>
      <c r="DT36" s="423"/>
      <c r="DU36" s="423"/>
      <c r="DV36" s="423"/>
      <c r="DW36" s="423"/>
      <c r="DX36" s="423"/>
      <c r="DY36" s="436"/>
      <c r="DZ36" s="197"/>
    </row>
    <row r="37" spans="4:134" ht="20.100000000000001" customHeight="1">
      <c r="D37" s="535"/>
      <c r="E37" s="445"/>
      <c r="F37" s="445"/>
      <c r="G37" s="446"/>
      <c r="H37" s="743"/>
      <c r="I37" s="744"/>
      <c r="J37" s="744"/>
      <c r="K37" s="744"/>
      <c r="L37" s="744"/>
      <c r="M37" s="745"/>
      <c r="N37" s="746" t="s">
        <v>54</v>
      </c>
      <c r="O37" s="747"/>
      <c r="P37" s="747"/>
      <c r="Q37" s="747"/>
      <c r="R37" s="747"/>
      <c r="S37" s="747"/>
      <c r="T37" s="747"/>
      <c r="U37" s="747"/>
      <c r="V37" s="748"/>
      <c r="W37" s="746" t="s">
        <v>56</v>
      </c>
      <c r="X37" s="747"/>
      <c r="Y37" s="747"/>
      <c r="Z37" s="747"/>
      <c r="AA37" s="747"/>
      <c r="AB37" s="747"/>
      <c r="AC37" s="747"/>
      <c r="AD37" s="747"/>
      <c r="AE37" s="748"/>
      <c r="AF37" s="746" t="s">
        <v>56</v>
      </c>
      <c r="AG37" s="747"/>
      <c r="AH37" s="747"/>
      <c r="AI37" s="747"/>
      <c r="AJ37" s="747"/>
      <c r="AK37" s="747"/>
      <c r="AL37" s="747"/>
      <c r="AM37" s="748"/>
      <c r="AN37" s="746" t="s">
        <v>57</v>
      </c>
      <c r="AO37" s="747"/>
      <c r="AP37" s="747"/>
      <c r="AQ37" s="747"/>
      <c r="AR37" s="747"/>
      <c r="AS37" s="747"/>
      <c r="AT37" s="747"/>
      <c r="AU37" s="747"/>
      <c r="AV37" s="747"/>
      <c r="AW37" s="748"/>
      <c r="AX37" s="431"/>
      <c r="AY37" s="432"/>
      <c r="AZ37" s="432"/>
      <c r="BA37" s="432"/>
      <c r="BB37" s="432"/>
      <c r="BC37" s="432"/>
      <c r="BD37" s="432"/>
      <c r="BE37" s="432"/>
      <c r="BF37" s="432"/>
      <c r="BG37" s="432"/>
      <c r="BH37" s="432"/>
      <c r="BI37" s="432"/>
      <c r="BJ37" s="434"/>
      <c r="BK37" s="197"/>
      <c r="BS37" s="535"/>
      <c r="BT37" s="445"/>
      <c r="BU37" s="445"/>
      <c r="BV37" s="446"/>
      <c r="BW37" s="743"/>
      <c r="BX37" s="744"/>
      <c r="BY37" s="744"/>
      <c r="BZ37" s="744"/>
      <c r="CA37" s="744"/>
      <c r="CB37" s="745"/>
      <c r="CC37" s="746" t="s">
        <v>54</v>
      </c>
      <c r="CD37" s="747"/>
      <c r="CE37" s="747"/>
      <c r="CF37" s="747"/>
      <c r="CG37" s="747"/>
      <c r="CH37" s="747"/>
      <c r="CI37" s="747"/>
      <c r="CJ37" s="747"/>
      <c r="CK37" s="748"/>
      <c r="CL37" s="746" t="s">
        <v>56</v>
      </c>
      <c r="CM37" s="747"/>
      <c r="CN37" s="747"/>
      <c r="CO37" s="747"/>
      <c r="CP37" s="747"/>
      <c r="CQ37" s="747"/>
      <c r="CR37" s="747"/>
      <c r="CS37" s="747"/>
      <c r="CT37" s="748"/>
      <c r="CU37" s="746" t="s">
        <v>56</v>
      </c>
      <c r="CV37" s="747"/>
      <c r="CW37" s="747"/>
      <c r="CX37" s="747"/>
      <c r="CY37" s="747"/>
      <c r="CZ37" s="747"/>
      <c r="DA37" s="747"/>
      <c r="DB37" s="748"/>
      <c r="DC37" s="746" t="s">
        <v>57</v>
      </c>
      <c r="DD37" s="747"/>
      <c r="DE37" s="747"/>
      <c r="DF37" s="747"/>
      <c r="DG37" s="747"/>
      <c r="DH37" s="747"/>
      <c r="DI37" s="747"/>
      <c r="DJ37" s="747"/>
      <c r="DK37" s="747"/>
      <c r="DL37" s="748"/>
      <c r="DM37" s="431"/>
      <c r="DN37" s="432"/>
      <c r="DO37" s="432"/>
      <c r="DP37" s="432"/>
      <c r="DQ37" s="432"/>
      <c r="DR37" s="432"/>
      <c r="DS37" s="432"/>
      <c r="DT37" s="432"/>
      <c r="DU37" s="432"/>
      <c r="DV37" s="432"/>
      <c r="DW37" s="432"/>
      <c r="DX37" s="432"/>
      <c r="DY37" s="434"/>
      <c r="DZ37" s="197"/>
    </row>
    <row r="38" spans="4:134" ht="20.100000000000001" customHeight="1">
      <c r="D38" s="535"/>
      <c r="E38" s="445"/>
      <c r="F38" s="445"/>
      <c r="G38" s="446"/>
      <c r="H38" s="454" t="s">
        <v>64</v>
      </c>
      <c r="I38" s="423"/>
      <c r="J38" s="423"/>
      <c r="K38" s="423"/>
      <c r="L38" s="423"/>
      <c r="M38" s="436"/>
      <c r="N38" s="454"/>
      <c r="O38" s="423"/>
      <c r="P38" s="423"/>
      <c r="Q38" s="423"/>
      <c r="R38" s="423"/>
      <c r="S38" s="423"/>
      <c r="T38" s="423"/>
      <c r="U38" s="423" t="s">
        <v>52</v>
      </c>
      <c r="V38" s="436"/>
      <c r="W38" s="454"/>
      <c r="X38" s="423"/>
      <c r="Y38" s="423"/>
      <c r="Z38" s="423"/>
      <c r="AA38" s="423"/>
      <c r="AB38" s="423"/>
      <c r="AC38" s="423"/>
      <c r="AD38" s="423" t="s">
        <v>52</v>
      </c>
      <c r="AE38" s="436"/>
      <c r="AF38" s="750"/>
      <c r="AG38" s="751"/>
      <c r="AH38" s="751"/>
      <c r="AI38" s="751"/>
      <c r="AJ38" s="751"/>
      <c r="AK38" s="751"/>
      <c r="AL38" s="751" t="s">
        <v>52</v>
      </c>
      <c r="AM38" s="752"/>
      <c r="AN38" s="454"/>
      <c r="AO38" s="423"/>
      <c r="AP38" s="423"/>
      <c r="AQ38" s="423"/>
      <c r="AR38" s="423"/>
      <c r="AS38" s="423"/>
      <c r="AT38" s="423"/>
      <c r="AU38" s="423"/>
      <c r="AV38" s="751" t="s">
        <v>52</v>
      </c>
      <c r="AW38" s="752"/>
      <c r="AX38" s="2" t="s">
        <v>58</v>
      </c>
      <c r="AY38" s="333"/>
      <c r="AZ38" s="333"/>
      <c r="BA38" s="333"/>
      <c r="BB38" s="333"/>
      <c r="BC38" s="333"/>
      <c r="BD38" s="333"/>
      <c r="BE38" s="333"/>
      <c r="BF38" s="333"/>
      <c r="BG38" s="333"/>
      <c r="BH38" s="333"/>
      <c r="BI38" s="333"/>
      <c r="BJ38" s="3"/>
      <c r="BK38" s="197"/>
      <c r="BS38" s="535"/>
      <c r="BT38" s="445"/>
      <c r="BU38" s="445"/>
      <c r="BV38" s="446"/>
      <c r="BW38" s="454" t="s">
        <v>64</v>
      </c>
      <c r="BX38" s="423"/>
      <c r="BY38" s="423"/>
      <c r="BZ38" s="423"/>
      <c r="CA38" s="423"/>
      <c r="CB38" s="436"/>
      <c r="CC38" s="749">
        <v>30000</v>
      </c>
      <c r="CD38" s="524"/>
      <c r="CE38" s="524"/>
      <c r="CF38" s="524"/>
      <c r="CG38" s="524"/>
      <c r="CH38" s="524"/>
      <c r="CI38" s="524"/>
      <c r="CJ38" s="423" t="s">
        <v>52</v>
      </c>
      <c r="CK38" s="436"/>
      <c r="CL38" s="454"/>
      <c r="CM38" s="423"/>
      <c r="CN38" s="423"/>
      <c r="CO38" s="423"/>
      <c r="CP38" s="423"/>
      <c r="CQ38" s="423"/>
      <c r="CR38" s="423"/>
      <c r="CS38" s="423" t="s">
        <v>52</v>
      </c>
      <c r="CT38" s="436"/>
      <c r="CU38" s="750"/>
      <c r="CV38" s="751"/>
      <c r="CW38" s="751"/>
      <c r="CX38" s="751"/>
      <c r="CY38" s="751"/>
      <c r="CZ38" s="751"/>
      <c r="DA38" s="751" t="s">
        <v>52</v>
      </c>
      <c r="DB38" s="752"/>
      <c r="DC38" s="454"/>
      <c r="DD38" s="423"/>
      <c r="DE38" s="423"/>
      <c r="DF38" s="423"/>
      <c r="DG38" s="423"/>
      <c r="DH38" s="423"/>
      <c r="DI38" s="423"/>
      <c r="DJ38" s="423"/>
      <c r="DK38" s="751" t="s">
        <v>52</v>
      </c>
      <c r="DL38" s="752"/>
      <c r="DM38" s="2" t="s">
        <v>58</v>
      </c>
      <c r="DN38" s="333"/>
      <c r="DO38" s="333"/>
      <c r="DP38" s="333"/>
      <c r="DQ38" s="333"/>
      <c r="DR38" s="333"/>
      <c r="DS38" s="333"/>
      <c r="DT38" s="333"/>
      <c r="DU38" s="333"/>
      <c r="DV38" s="333"/>
      <c r="DW38" s="333"/>
      <c r="DX38" s="333"/>
      <c r="DY38" s="3"/>
      <c r="DZ38" s="197"/>
    </row>
    <row r="39" spans="4:134" ht="17.25" customHeight="1">
      <c r="D39" s="535"/>
      <c r="E39" s="445"/>
      <c r="F39" s="445"/>
      <c r="G39" s="446"/>
      <c r="H39" s="725"/>
      <c r="I39" s="726"/>
      <c r="J39" s="726"/>
      <c r="K39" s="726"/>
      <c r="L39" s="726"/>
      <c r="M39" s="728"/>
      <c r="N39" s="725"/>
      <c r="O39" s="726"/>
      <c r="P39" s="726"/>
      <c r="Q39" s="726"/>
      <c r="R39" s="726"/>
      <c r="S39" s="726"/>
      <c r="T39" s="726"/>
      <c r="U39" s="726"/>
      <c r="V39" s="728"/>
      <c r="W39" s="725"/>
      <c r="X39" s="726"/>
      <c r="Y39" s="726"/>
      <c r="Z39" s="726"/>
      <c r="AA39" s="726"/>
      <c r="AB39" s="726"/>
      <c r="AC39" s="726"/>
      <c r="AD39" s="726"/>
      <c r="AE39" s="728"/>
      <c r="AF39" s="729"/>
      <c r="AG39" s="730"/>
      <c r="AH39" s="730"/>
      <c r="AI39" s="730"/>
      <c r="AJ39" s="730"/>
      <c r="AK39" s="730"/>
      <c r="AL39" s="730"/>
      <c r="AM39" s="731"/>
      <c r="AN39" s="725"/>
      <c r="AO39" s="726"/>
      <c r="AP39" s="726"/>
      <c r="AQ39" s="726"/>
      <c r="AR39" s="726"/>
      <c r="AS39" s="726"/>
      <c r="AT39" s="726"/>
      <c r="AU39" s="726"/>
      <c r="AV39" s="730"/>
      <c r="AW39" s="731"/>
      <c r="AY39" s="532"/>
      <c r="AZ39" s="532"/>
      <c r="BA39" s="532"/>
      <c r="BB39" s="532"/>
      <c r="BC39" s="532"/>
      <c r="BD39" s="532"/>
      <c r="BE39" s="532"/>
      <c r="BF39" s="532"/>
      <c r="BG39" s="532"/>
      <c r="BH39" s="532"/>
      <c r="BI39" s="204" t="s">
        <v>52</v>
      </c>
      <c r="BJ39" s="7"/>
      <c r="BK39" s="197"/>
      <c r="BS39" s="535"/>
      <c r="BT39" s="445"/>
      <c r="BU39" s="445"/>
      <c r="BV39" s="446"/>
      <c r="BW39" s="725"/>
      <c r="BX39" s="726"/>
      <c r="BY39" s="726"/>
      <c r="BZ39" s="726"/>
      <c r="CA39" s="726"/>
      <c r="CB39" s="728"/>
      <c r="CC39" s="738"/>
      <c r="CD39" s="739"/>
      <c r="CE39" s="739"/>
      <c r="CF39" s="739"/>
      <c r="CG39" s="739"/>
      <c r="CH39" s="739"/>
      <c r="CI39" s="739"/>
      <c r="CJ39" s="726"/>
      <c r="CK39" s="728"/>
      <c r="CL39" s="725"/>
      <c r="CM39" s="726"/>
      <c r="CN39" s="726"/>
      <c r="CO39" s="726"/>
      <c r="CP39" s="726"/>
      <c r="CQ39" s="726"/>
      <c r="CR39" s="726"/>
      <c r="CS39" s="726"/>
      <c r="CT39" s="728"/>
      <c r="CU39" s="729"/>
      <c r="CV39" s="730"/>
      <c r="CW39" s="730"/>
      <c r="CX39" s="730"/>
      <c r="CY39" s="730"/>
      <c r="CZ39" s="730"/>
      <c r="DA39" s="730"/>
      <c r="DB39" s="731"/>
      <c r="DC39" s="725"/>
      <c r="DD39" s="726"/>
      <c r="DE39" s="726"/>
      <c r="DF39" s="726"/>
      <c r="DG39" s="726"/>
      <c r="DH39" s="726"/>
      <c r="DI39" s="726"/>
      <c r="DJ39" s="726"/>
      <c r="DK39" s="730"/>
      <c r="DL39" s="731"/>
      <c r="DN39" s="491" t="s">
        <v>714</v>
      </c>
      <c r="DO39" s="491"/>
      <c r="DP39" s="491"/>
      <c r="DQ39" s="491"/>
      <c r="DR39" s="491"/>
      <c r="DS39" s="491"/>
      <c r="DT39" s="491"/>
      <c r="DU39" s="491"/>
      <c r="DV39" s="491"/>
      <c r="DW39" s="491"/>
      <c r="DX39" s="204" t="s">
        <v>52</v>
      </c>
      <c r="DY39" s="7"/>
      <c r="DZ39" s="197"/>
    </row>
    <row r="40" spans="4:134" ht="20.100000000000001" customHeight="1">
      <c r="D40" s="535"/>
      <c r="E40" s="445"/>
      <c r="F40" s="445"/>
      <c r="G40" s="446"/>
      <c r="H40" s="723" t="s">
        <v>65</v>
      </c>
      <c r="I40" s="724"/>
      <c r="J40" s="724"/>
      <c r="K40" s="724"/>
      <c r="L40" s="724"/>
      <c r="M40" s="727"/>
      <c r="N40" s="723"/>
      <c r="O40" s="724"/>
      <c r="P40" s="724"/>
      <c r="Q40" s="724"/>
      <c r="R40" s="724"/>
      <c r="S40" s="724"/>
      <c r="T40" s="724"/>
      <c r="U40" s="724" t="s">
        <v>52</v>
      </c>
      <c r="V40" s="727"/>
      <c r="W40" s="723"/>
      <c r="X40" s="724"/>
      <c r="Y40" s="724"/>
      <c r="Z40" s="724"/>
      <c r="AA40" s="724"/>
      <c r="AB40" s="724"/>
      <c r="AC40" s="724"/>
      <c r="AD40" s="724" t="s">
        <v>52</v>
      </c>
      <c r="AE40" s="727"/>
      <c r="AF40" s="729"/>
      <c r="AG40" s="730"/>
      <c r="AH40" s="730"/>
      <c r="AI40" s="730"/>
      <c r="AJ40" s="730"/>
      <c r="AK40" s="730"/>
      <c r="AL40" s="730" t="s">
        <v>52</v>
      </c>
      <c r="AM40" s="731"/>
      <c r="AN40" s="723"/>
      <c r="AO40" s="724"/>
      <c r="AP40" s="724"/>
      <c r="AQ40" s="724"/>
      <c r="AR40" s="724"/>
      <c r="AS40" s="724"/>
      <c r="AT40" s="724"/>
      <c r="AU40" s="724"/>
      <c r="AV40" s="730" t="s">
        <v>52</v>
      </c>
      <c r="AW40" s="731"/>
      <c r="AX40" s="6" t="s">
        <v>576</v>
      </c>
      <c r="BJ40" s="7"/>
      <c r="BK40" s="351"/>
      <c r="BL40" s="351"/>
      <c r="BM40" s="351"/>
      <c r="BN40" s="351"/>
      <c r="BO40" s="351"/>
      <c r="BS40" s="535"/>
      <c r="BT40" s="445"/>
      <c r="BU40" s="445"/>
      <c r="BV40" s="446"/>
      <c r="BW40" s="723" t="s">
        <v>65</v>
      </c>
      <c r="BX40" s="724"/>
      <c r="BY40" s="724"/>
      <c r="BZ40" s="724"/>
      <c r="CA40" s="724"/>
      <c r="CB40" s="727"/>
      <c r="CC40" s="736">
        <v>29000</v>
      </c>
      <c r="CD40" s="737"/>
      <c r="CE40" s="737"/>
      <c r="CF40" s="737"/>
      <c r="CG40" s="737"/>
      <c r="CH40" s="737"/>
      <c r="CI40" s="737"/>
      <c r="CJ40" s="724" t="s">
        <v>52</v>
      </c>
      <c r="CK40" s="727"/>
      <c r="CL40" s="723"/>
      <c r="CM40" s="724"/>
      <c r="CN40" s="724"/>
      <c r="CO40" s="724"/>
      <c r="CP40" s="724"/>
      <c r="CQ40" s="724"/>
      <c r="CR40" s="724"/>
      <c r="CS40" s="724" t="s">
        <v>52</v>
      </c>
      <c r="CT40" s="727"/>
      <c r="CU40" s="729"/>
      <c r="CV40" s="730"/>
      <c r="CW40" s="730"/>
      <c r="CX40" s="730"/>
      <c r="CY40" s="730"/>
      <c r="CZ40" s="730"/>
      <c r="DA40" s="730" t="s">
        <v>52</v>
      </c>
      <c r="DB40" s="731"/>
      <c r="DC40" s="723"/>
      <c r="DD40" s="724"/>
      <c r="DE40" s="724"/>
      <c r="DF40" s="724"/>
      <c r="DG40" s="724"/>
      <c r="DH40" s="724"/>
      <c r="DI40" s="724"/>
      <c r="DJ40" s="724"/>
      <c r="DK40" s="730" t="s">
        <v>52</v>
      </c>
      <c r="DL40" s="731"/>
      <c r="DM40" s="6" t="s">
        <v>576</v>
      </c>
      <c r="DY40" s="7"/>
      <c r="DZ40" s="351"/>
      <c r="EA40" s="351"/>
      <c r="EB40" s="351"/>
      <c r="EC40" s="351"/>
      <c r="ED40" s="351"/>
    </row>
    <row r="41" spans="4:134" ht="16.5" customHeight="1">
      <c r="D41" s="535"/>
      <c r="E41" s="445"/>
      <c r="F41" s="445"/>
      <c r="G41" s="446"/>
      <c r="H41" s="725"/>
      <c r="I41" s="726"/>
      <c r="J41" s="726"/>
      <c r="K41" s="726"/>
      <c r="L41" s="726"/>
      <c r="M41" s="728"/>
      <c r="N41" s="725"/>
      <c r="O41" s="726"/>
      <c r="P41" s="726"/>
      <c r="Q41" s="726"/>
      <c r="R41" s="726"/>
      <c r="S41" s="726"/>
      <c r="T41" s="726"/>
      <c r="U41" s="726"/>
      <c r="V41" s="728"/>
      <c r="W41" s="725"/>
      <c r="X41" s="726"/>
      <c r="Y41" s="726"/>
      <c r="Z41" s="726"/>
      <c r="AA41" s="726"/>
      <c r="AB41" s="726"/>
      <c r="AC41" s="726"/>
      <c r="AD41" s="726"/>
      <c r="AE41" s="728"/>
      <c r="AF41" s="729"/>
      <c r="AG41" s="730"/>
      <c r="AH41" s="730"/>
      <c r="AI41" s="730"/>
      <c r="AJ41" s="730"/>
      <c r="AK41" s="730"/>
      <c r="AL41" s="730"/>
      <c r="AM41" s="731"/>
      <c r="AN41" s="725"/>
      <c r="AO41" s="726"/>
      <c r="AP41" s="726"/>
      <c r="AQ41" s="726"/>
      <c r="AR41" s="726"/>
      <c r="AS41" s="726"/>
      <c r="AT41" s="726"/>
      <c r="AU41" s="726"/>
      <c r="AV41" s="730"/>
      <c r="AW41" s="731"/>
      <c r="AY41" s="532"/>
      <c r="AZ41" s="532"/>
      <c r="BA41" s="532"/>
      <c r="BB41" s="532"/>
      <c r="BC41" s="532"/>
      <c r="BD41" s="532"/>
      <c r="BE41" s="532"/>
      <c r="BF41" s="532"/>
      <c r="BG41" s="532"/>
      <c r="BH41" s="532"/>
      <c r="BI41" s="204" t="s">
        <v>52</v>
      </c>
      <c r="BJ41" s="7"/>
      <c r="BK41" s="351"/>
      <c r="BL41" s="351"/>
      <c r="BM41" s="351"/>
      <c r="BN41" s="351"/>
      <c r="BO41" s="351"/>
      <c r="BS41" s="535"/>
      <c r="BT41" s="445"/>
      <c r="BU41" s="445"/>
      <c r="BV41" s="446"/>
      <c r="BW41" s="725"/>
      <c r="BX41" s="726"/>
      <c r="BY41" s="726"/>
      <c r="BZ41" s="726"/>
      <c r="CA41" s="726"/>
      <c r="CB41" s="728"/>
      <c r="CC41" s="738"/>
      <c r="CD41" s="739"/>
      <c r="CE41" s="739"/>
      <c r="CF41" s="739"/>
      <c r="CG41" s="739"/>
      <c r="CH41" s="739"/>
      <c r="CI41" s="739"/>
      <c r="CJ41" s="726"/>
      <c r="CK41" s="728"/>
      <c r="CL41" s="725"/>
      <c r="CM41" s="726"/>
      <c r="CN41" s="726"/>
      <c r="CO41" s="726"/>
      <c r="CP41" s="726"/>
      <c r="CQ41" s="726"/>
      <c r="CR41" s="726"/>
      <c r="CS41" s="726"/>
      <c r="CT41" s="728"/>
      <c r="CU41" s="729"/>
      <c r="CV41" s="730"/>
      <c r="CW41" s="730"/>
      <c r="CX41" s="730"/>
      <c r="CY41" s="730"/>
      <c r="CZ41" s="730"/>
      <c r="DA41" s="730"/>
      <c r="DB41" s="731"/>
      <c r="DC41" s="725"/>
      <c r="DD41" s="726"/>
      <c r="DE41" s="726"/>
      <c r="DF41" s="726"/>
      <c r="DG41" s="726"/>
      <c r="DH41" s="726"/>
      <c r="DI41" s="726"/>
      <c r="DJ41" s="726"/>
      <c r="DK41" s="730"/>
      <c r="DL41" s="731"/>
      <c r="DN41" s="531">
        <v>10000</v>
      </c>
      <c r="DO41" s="531"/>
      <c r="DP41" s="531"/>
      <c r="DQ41" s="531"/>
      <c r="DR41" s="531"/>
      <c r="DS41" s="531"/>
      <c r="DT41" s="531"/>
      <c r="DU41" s="531"/>
      <c r="DV41" s="531"/>
      <c r="DW41" s="531"/>
      <c r="DX41" s="204" t="s">
        <v>52</v>
      </c>
      <c r="DY41" s="7"/>
      <c r="DZ41" s="351"/>
      <c r="EA41" s="351"/>
      <c r="EB41" s="351"/>
      <c r="EC41" s="351"/>
      <c r="ED41" s="351"/>
    </row>
    <row r="42" spans="4:134" ht="20.100000000000001" customHeight="1">
      <c r="D42" s="535"/>
      <c r="E42" s="445"/>
      <c r="F42" s="445"/>
      <c r="G42" s="446"/>
      <c r="H42" s="723" t="s">
        <v>66</v>
      </c>
      <c r="I42" s="724"/>
      <c r="J42" s="724"/>
      <c r="K42" s="724"/>
      <c r="L42" s="724"/>
      <c r="M42" s="727"/>
      <c r="N42" s="723"/>
      <c r="O42" s="724"/>
      <c r="P42" s="724"/>
      <c r="Q42" s="724"/>
      <c r="R42" s="724"/>
      <c r="S42" s="724"/>
      <c r="T42" s="724"/>
      <c r="U42" s="724" t="s">
        <v>52</v>
      </c>
      <c r="V42" s="727"/>
      <c r="W42" s="723"/>
      <c r="X42" s="724"/>
      <c r="Y42" s="724"/>
      <c r="Z42" s="724"/>
      <c r="AA42" s="724"/>
      <c r="AB42" s="724"/>
      <c r="AC42" s="724"/>
      <c r="AD42" s="724" t="s">
        <v>52</v>
      </c>
      <c r="AE42" s="727"/>
      <c r="AF42" s="729"/>
      <c r="AG42" s="730"/>
      <c r="AH42" s="730"/>
      <c r="AI42" s="730"/>
      <c r="AJ42" s="730"/>
      <c r="AK42" s="730"/>
      <c r="AL42" s="730" t="s">
        <v>52</v>
      </c>
      <c r="AM42" s="731"/>
      <c r="AN42" s="723"/>
      <c r="AO42" s="724"/>
      <c r="AP42" s="724"/>
      <c r="AQ42" s="724"/>
      <c r="AR42" s="724"/>
      <c r="AS42" s="724"/>
      <c r="AT42" s="724"/>
      <c r="AU42" s="724"/>
      <c r="AV42" s="730" t="s">
        <v>52</v>
      </c>
      <c r="AW42" s="731"/>
      <c r="AX42" s="6" t="s">
        <v>60</v>
      </c>
      <c r="BJ42" s="7"/>
      <c r="BK42" s="351"/>
      <c r="BL42" s="351"/>
      <c r="BM42" s="351"/>
      <c r="BN42" s="351"/>
      <c r="BO42" s="351"/>
      <c r="BS42" s="535"/>
      <c r="BT42" s="445"/>
      <c r="BU42" s="445"/>
      <c r="BV42" s="446"/>
      <c r="BW42" s="723" t="s">
        <v>66</v>
      </c>
      <c r="BX42" s="724"/>
      <c r="BY42" s="724"/>
      <c r="BZ42" s="724"/>
      <c r="CA42" s="724"/>
      <c r="CB42" s="727"/>
      <c r="CC42" s="736">
        <v>28500</v>
      </c>
      <c r="CD42" s="737"/>
      <c r="CE42" s="737"/>
      <c r="CF42" s="737"/>
      <c r="CG42" s="737"/>
      <c r="CH42" s="737"/>
      <c r="CI42" s="737"/>
      <c r="CJ42" s="724" t="s">
        <v>52</v>
      </c>
      <c r="CK42" s="727"/>
      <c r="CL42" s="723"/>
      <c r="CM42" s="724"/>
      <c r="CN42" s="724"/>
      <c r="CO42" s="724"/>
      <c r="CP42" s="724"/>
      <c r="CQ42" s="724"/>
      <c r="CR42" s="724"/>
      <c r="CS42" s="724" t="s">
        <v>52</v>
      </c>
      <c r="CT42" s="727"/>
      <c r="CU42" s="729"/>
      <c r="CV42" s="730"/>
      <c r="CW42" s="730"/>
      <c r="CX42" s="730"/>
      <c r="CY42" s="730"/>
      <c r="CZ42" s="730"/>
      <c r="DA42" s="730" t="s">
        <v>52</v>
      </c>
      <c r="DB42" s="731"/>
      <c r="DC42" s="723"/>
      <c r="DD42" s="724"/>
      <c r="DE42" s="724"/>
      <c r="DF42" s="724"/>
      <c r="DG42" s="724"/>
      <c r="DH42" s="724"/>
      <c r="DI42" s="724"/>
      <c r="DJ42" s="724"/>
      <c r="DK42" s="730" t="s">
        <v>52</v>
      </c>
      <c r="DL42" s="731"/>
      <c r="DM42" s="6" t="s">
        <v>60</v>
      </c>
      <c r="DY42" s="7"/>
      <c r="DZ42" s="351"/>
      <c r="EA42" s="351"/>
      <c r="EB42" s="351"/>
      <c r="EC42" s="351"/>
      <c r="ED42" s="351"/>
    </row>
    <row r="43" spans="4:134" ht="16.5" customHeight="1">
      <c r="D43" s="535"/>
      <c r="E43" s="445"/>
      <c r="F43" s="445"/>
      <c r="G43" s="446"/>
      <c r="H43" s="725"/>
      <c r="I43" s="726"/>
      <c r="J43" s="726"/>
      <c r="K43" s="726"/>
      <c r="L43" s="726"/>
      <c r="M43" s="728"/>
      <c r="N43" s="725"/>
      <c r="O43" s="726"/>
      <c r="P43" s="726"/>
      <c r="Q43" s="726"/>
      <c r="R43" s="726"/>
      <c r="S43" s="726"/>
      <c r="T43" s="726"/>
      <c r="U43" s="726"/>
      <c r="V43" s="728"/>
      <c r="W43" s="725"/>
      <c r="X43" s="726"/>
      <c r="Y43" s="726"/>
      <c r="Z43" s="726"/>
      <c r="AA43" s="726"/>
      <c r="AB43" s="726"/>
      <c r="AC43" s="726"/>
      <c r="AD43" s="726"/>
      <c r="AE43" s="728"/>
      <c r="AF43" s="729"/>
      <c r="AG43" s="730"/>
      <c r="AH43" s="730"/>
      <c r="AI43" s="730"/>
      <c r="AJ43" s="730"/>
      <c r="AK43" s="730"/>
      <c r="AL43" s="730"/>
      <c r="AM43" s="731"/>
      <c r="AN43" s="725"/>
      <c r="AO43" s="726"/>
      <c r="AP43" s="726"/>
      <c r="AQ43" s="726"/>
      <c r="AR43" s="726"/>
      <c r="AS43" s="726"/>
      <c r="AT43" s="726"/>
      <c r="AU43" s="726"/>
      <c r="AV43" s="730"/>
      <c r="AW43" s="731"/>
      <c r="AX43" s="6"/>
      <c r="AY43" s="532"/>
      <c r="AZ43" s="532"/>
      <c r="BA43" s="532"/>
      <c r="BB43" s="532"/>
      <c r="BC43" s="532"/>
      <c r="BD43" s="532"/>
      <c r="BE43" s="532"/>
      <c r="BF43" s="532"/>
      <c r="BG43" s="532"/>
      <c r="BH43" s="532"/>
      <c r="BI43" s="204" t="s">
        <v>52</v>
      </c>
      <c r="BJ43" s="7"/>
      <c r="BK43" s="351"/>
      <c r="BL43" s="351"/>
      <c r="BM43" s="351"/>
      <c r="BN43" s="351"/>
      <c r="BO43" s="351"/>
      <c r="BS43" s="535"/>
      <c r="BT43" s="445"/>
      <c r="BU43" s="445"/>
      <c r="BV43" s="446"/>
      <c r="BW43" s="725"/>
      <c r="BX43" s="726"/>
      <c r="BY43" s="726"/>
      <c r="BZ43" s="726"/>
      <c r="CA43" s="726"/>
      <c r="CB43" s="728"/>
      <c r="CC43" s="738"/>
      <c r="CD43" s="739"/>
      <c r="CE43" s="739"/>
      <c r="CF43" s="739"/>
      <c r="CG43" s="739"/>
      <c r="CH43" s="739"/>
      <c r="CI43" s="739"/>
      <c r="CJ43" s="726"/>
      <c r="CK43" s="728"/>
      <c r="CL43" s="725"/>
      <c r="CM43" s="726"/>
      <c r="CN43" s="726"/>
      <c r="CO43" s="726"/>
      <c r="CP43" s="726"/>
      <c r="CQ43" s="726"/>
      <c r="CR43" s="726"/>
      <c r="CS43" s="726"/>
      <c r="CT43" s="728"/>
      <c r="CU43" s="729"/>
      <c r="CV43" s="730"/>
      <c r="CW43" s="730"/>
      <c r="CX43" s="730"/>
      <c r="CY43" s="730"/>
      <c r="CZ43" s="730"/>
      <c r="DA43" s="730"/>
      <c r="DB43" s="731"/>
      <c r="DC43" s="725"/>
      <c r="DD43" s="726"/>
      <c r="DE43" s="726"/>
      <c r="DF43" s="726"/>
      <c r="DG43" s="726"/>
      <c r="DH43" s="726"/>
      <c r="DI43" s="726"/>
      <c r="DJ43" s="726"/>
      <c r="DK43" s="730"/>
      <c r="DL43" s="731"/>
      <c r="DM43" s="6"/>
      <c r="DN43" s="532"/>
      <c r="DO43" s="532"/>
      <c r="DP43" s="532"/>
      <c r="DQ43" s="532"/>
      <c r="DR43" s="532"/>
      <c r="DS43" s="532"/>
      <c r="DT43" s="532"/>
      <c r="DU43" s="532"/>
      <c r="DV43" s="532"/>
      <c r="DW43" s="532"/>
      <c r="DX43" s="204" t="s">
        <v>52</v>
      </c>
      <c r="DY43" s="7"/>
      <c r="DZ43" s="351"/>
      <c r="EA43" s="351"/>
      <c r="EB43" s="351"/>
      <c r="EC43" s="351"/>
      <c r="ED43" s="351"/>
    </row>
    <row r="44" spans="4:134" ht="20.100000000000001" customHeight="1">
      <c r="D44" s="535"/>
      <c r="E44" s="445"/>
      <c r="F44" s="445"/>
      <c r="G44" s="446"/>
      <c r="H44" s="723" t="s">
        <v>67</v>
      </c>
      <c r="I44" s="724"/>
      <c r="J44" s="724"/>
      <c r="K44" s="724"/>
      <c r="L44" s="724"/>
      <c r="M44" s="727"/>
      <c r="N44" s="723"/>
      <c r="O44" s="724"/>
      <c r="P44" s="724"/>
      <c r="Q44" s="724"/>
      <c r="R44" s="724"/>
      <c r="S44" s="724"/>
      <c r="T44" s="724"/>
      <c r="U44" s="724" t="s">
        <v>52</v>
      </c>
      <c r="V44" s="727"/>
      <c r="W44" s="723"/>
      <c r="X44" s="724"/>
      <c r="Y44" s="724"/>
      <c r="Z44" s="724"/>
      <c r="AA44" s="724"/>
      <c r="AB44" s="724"/>
      <c r="AC44" s="724"/>
      <c r="AD44" s="724" t="s">
        <v>52</v>
      </c>
      <c r="AE44" s="727"/>
      <c r="AF44" s="729"/>
      <c r="AG44" s="730"/>
      <c r="AH44" s="730"/>
      <c r="AI44" s="730"/>
      <c r="AJ44" s="730"/>
      <c r="AK44" s="730"/>
      <c r="AL44" s="730" t="s">
        <v>52</v>
      </c>
      <c r="AM44" s="731"/>
      <c r="AN44" s="723"/>
      <c r="AO44" s="724"/>
      <c r="AP44" s="724"/>
      <c r="AQ44" s="724"/>
      <c r="AR44" s="724"/>
      <c r="AS44" s="724"/>
      <c r="AT44" s="724"/>
      <c r="AU44" s="724"/>
      <c r="AV44" s="730" t="s">
        <v>52</v>
      </c>
      <c r="AW44" s="731"/>
      <c r="AX44" s="204" t="s">
        <v>573</v>
      </c>
      <c r="BA44" s="168"/>
      <c r="BJ44" s="7"/>
      <c r="BK44" s="351"/>
      <c r="BL44" s="351"/>
      <c r="BM44" s="351"/>
      <c r="BN44" s="351"/>
      <c r="BO44" s="351"/>
      <c r="BS44" s="535"/>
      <c r="BT44" s="445"/>
      <c r="BU44" s="445"/>
      <c r="BV44" s="446"/>
      <c r="BW44" s="723" t="s">
        <v>67</v>
      </c>
      <c r="BX44" s="724"/>
      <c r="BY44" s="724"/>
      <c r="BZ44" s="724"/>
      <c r="CA44" s="724"/>
      <c r="CB44" s="727"/>
      <c r="CC44" s="736">
        <v>28000</v>
      </c>
      <c r="CD44" s="737"/>
      <c r="CE44" s="737"/>
      <c r="CF44" s="737"/>
      <c r="CG44" s="737"/>
      <c r="CH44" s="737"/>
      <c r="CI44" s="737"/>
      <c r="CJ44" s="724" t="s">
        <v>52</v>
      </c>
      <c r="CK44" s="727"/>
      <c r="CL44" s="723"/>
      <c r="CM44" s="724"/>
      <c r="CN44" s="724"/>
      <c r="CO44" s="724"/>
      <c r="CP44" s="724"/>
      <c r="CQ44" s="724"/>
      <c r="CR44" s="724"/>
      <c r="CS44" s="724" t="s">
        <v>52</v>
      </c>
      <c r="CT44" s="727"/>
      <c r="CU44" s="729"/>
      <c r="CV44" s="730"/>
      <c r="CW44" s="730"/>
      <c r="CX44" s="730"/>
      <c r="CY44" s="730"/>
      <c r="CZ44" s="730"/>
      <c r="DA44" s="730" t="s">
        <v>52</v>
      </c>
      <c r="DB44" s="731"/>
      <c r="DC44" s="723"/>
      <c r="DD44" s="724"/>
      <c r="DE44" s="724"/>
      <c r="DF44" s="724"/>
      <c r="DG44" s="724"/>
      <c r="DH44" s="724"/>
      <c r="DI44" s="724"/>
      <c r="DJ44" s="724"/>
      <c r="DK44" s="730" t="s">
        <v>52</v>
      </c>
      <c r="DL44" s="731"/>
      <c r="DM44" s="204" t="s">
        <v>573</v>
      </c>
      <c r="DP44" s="166"/>
      <c r="DY44" s="7"/>
      <c r="DZ44" s="351"/>
      <c r="EA44" s="351"/>
      <c r="EB44" s="351"/>
      <c r="EC44" s="351"/>
      <c r="ED44" s="351"/>
    </row>
    <row r="45" spans="4:134" ht="16.5" customHeight="1">
      <c r="D45" s="535"/>
      <c r="E45" s="445"/>
      <c r="F45" s="445"/>
      <c r="G45" s="446"/>
      <c r="H45" s="725"/>
      <c r="I45" s="726"/>
      <c r="J45" s="726"/>
      <c r="K45" s="726"/>
      <c r="L45" s="726"/>
      <c r="M45" s="728"/>
      <c r="N45" s="725"/>
      <c r="O45" s="726"/>
      <c r="P45" s="726"/>
      <c r="Q45" s="726"/>
      <c r="R45" s="726"/>
      <c r="S45" s="726"/>
      <c r="T45" s="726"/>
      <c r="U45" s="726"/>
      <c r="V45" s="728"/>
      <c r="W45" s="725"/>
      <c r="X45" s="726"/>
      <c r="Y45" s="726"/>
      <c r="Z45" s="726"/>
      <c r="AA45" s="726"/>
      <c r="AB45" s="726"/>
      <c r="AC45" s="726"/>
      <c r="AD45" s="726"/>
      <c r="AE45" s="728"/>
      <c r="AF45" s="729"/>
      <c r="AG45" s="730"/>
      <c r="AH45" s="730"/>
      <c r="AI45" s="730"/>
      <c r="AJ45" s="730"/>
      <c r="AK45" s="730"/>
      <c r="AL45" s="730"/>
      <c r="AM45" s="731"/>
      <c r="AN45" s="725"/>
      <c r="AO45" s="726"/>
      <c r="AP45" s="726"/>
      <c r="AQ45" s="726"/>
      <c r="AR45" s="726"/>
      <c r="AS45" s="726"/>
      <c r="AT45" s="726"/>
      <c r="AU45" s="726"/>
      <c r="AV45" s="730"/>
      <c r="AW45" s="731"/>
      <c r="AX45" s="6"/>
      <c r="AY45" s="532"/>
      <c r="AZ45" s="532"/>
      <c r="BA45" s="532"/>
      <c r="BB45" s="532"/>
      <c r="BC45" s="532"/>
      <c r="BD45" s="532"/>
      <c r="BE45" s="532"/>
      <c r="BF45" s="532"/>
      <c r="BG45" s="532"/>
      <c r="BH45" s="532"/>
      <c r="BI45" s="204" t="s">
        <v>52</v>
      </c>
      <c r="BJ45" s="7"/>
      <c r="BK45" s="351"/>
      <c r="BL45" s="351"/>
      <c r="BM45" s="351"/>
      <c r="BN45" s="351"/>
      <c r="BO45" s="351"/>
      <c r="BS45" s="535"/>
      <c r="BT45" s="445"/>
      <c r="BU45" s="445"/>
      <c r="BV45" s="446"/>
      <c r="BW45" s="725"/>
      <c r="BX45" s="726"/>
      <c r="BY45" s="726"/>
      <c r="BZ45" s="726"/>
      <c r="CA45" s="726"/>
      <c r="CB45" s="728"/>
      <c r="CC45" s="738"/>
      <c r="CD45" s="739"/>
      <c r="CE45" s="739"/>
      <c r="CF45" s="739"/>
      <c r="CG45" s="739"/>
      <c r="CH45" s="739"/>
      <c r="CI45" s="739"/>
      <c r="CJ45" s="726"/>
      <c r="CK45" s="728"/>
      <c r="CL45" s="725"/>
      <c r="CM45" s="726"/>
      <c r="CN45" s="726"/>
      <c r="CO45" s="726"/>
      <c r="CP45" s="726"/>
      <c r="CQ45" s="726"/>
      <c r="CR45" s="726"/>
      <c r="CS45" s="726"/>
      <c r="CT45" s="728"/>
      <c r="CU45" s="729"/>
      <c r="CV45" s="730"/>
      <c r="CW45" s="730"/>
      <c r="CX45" s="730"/>
      <c r="CY45" s="730"/>
      <c r="CZ45" s="730"/>
      <c r="DA45" s="730"/>
      <c r="DB45" s="731"/>
      <c r="DC45" s="725"/>
      <c r="DD45" s="726"/>
      <c r="DE45" s="726"/>
      <c r="DF45" s="726"/>
      <c r="DG45" s="726"/>
      <c r="DH45" s="726"/>
      <c r="DI45" s="726"/>
      <c r="DJ45" s="726"/>
      <c r="DK45" s="730"/>
      <c r="DL45" s="731"/>
      <c r="DM45" s="6"/>
      <c r="DN45" s="532"/>
      <c r="DO45" s="532"/>
      <c r="DP45" s="532"/>
      <c r="DQ45" s="532"/>
      <c r="DR45" s="532"/>
      <c r="DS45" s="532"/>
      <c r="DT45" s="532"/>
      <c r="DU45" s="532"/>
      <c r="DV45" s="532"/>
      <c r="DW45" s="532"/>
      <c r="DX45" s="204" t="s">
        <v>52</v>
      </c>
      <c r="DY45" s="7"/>
      <c r="DZ45" s="351"/>
      <c r="EA45" s="351"/>
      <c r="EB45" s="351"/>
      <c r="EC45" s="351"/>
      <c r="ED45" s="351"/>
    </row>
    <row r="46" spans="4:134" ht="20.100000000000001" customHeight="1">
      <c r="D46" s="535"/>
      <c r="E46" s="445"/>
      <c r="F46" s="445"/>
      <c r="G46" s="446"/>
      <c r="H46" s="723" t="s">
        <v>360</v>
      </c>
      <c r="I46" s="724"/>
      <c r="J46" s="724"/>
      <c r="K46" s="724"/>
      <c r="L46" s="724"/>
      <c r="M46" s="727"/>
      <c r="N46" s="723"/>
      <c r="O46" s="724"/>
      <c r="P46" s="724"/>
      <c r="Q46" s="724"/>
      <c r="R46" s="724"/>
      <c r="S46" s="724"/>
      <c r="T46" s="724"/>
      <c r="U46" s="724" t="s">
        <v>52</v>
      </c>
      <c r="V46" s="727"/>
      <c r="W46" s="723"/>
      <c r="X46" s="724"/>
      <c r="Y46" s="724"/>
      <c r="Z46" s="724"/>
      <c r="AA46" s="724"/>
      <c r="AB46" s="724"/>
      <c r="AC46" s="724"/>
      <c r="AD46" s="724" t="s">
        <v>52</v>
      </c>
      <c r="AE46" s="727"/>
      <c r="AF46" s="729"/>
      <c r="AG46" s="730"/>
      <c r="AH46" s="730"/>
      <c r="AI46" s="730"/>
      <c r="AJ46" s="730"/>
      <c r="AK46" s="730"/>
      <c r="AL46" s="730" t="s">
        <v>52</v>
      </c>
      <c r="AM46" s="731"/>
      <c r="AN46" s="723"/>
      <c r="AO46" s="724"/>
      <c r="AP46" s="724"/>
      <c r="AQ46" s="724"/>
      <c r="AR46" s="724"/>
      <c r="AS46" s="724"/>
      <c r="AT46" s="724"/>
      <c r="AU46" s="724"/>
      <c r="AV46" s="730" t="s">
        <v>52</v>
      </c>
      <c r="AW46" s="731"/>
      <c r="AX46" s="204" t="s">
        <v>574</v>
      </c>
      <c r="AZ46" s="369"/>
      <c r="BA46" s="370"/>
      <c r="BB46" s="369"/>
      <c r="BC46" s="369"/>
      <c r="BD46" s="369"/>
      <c r="BE46" s="369"/>
      <c r="BF46" s="369"/>
      <c r="BG46" s="369"/>
      <c r="BJ46" s="7"/>
      <c r="BK46" s="351"/>
      <c r="BL46" s="351"/>
      <c r="BM46" s="351"/>
      <c r="BN46" s="351"/>
      <c r="BO46" s="351"/>
      <c r="BS46" s="535"/>
      <c r="BT46" s="445"/>
      <c r="BU46" s="445"/>
      <c r="BV46" s="446"/>
      <c r="BW46" s="723" t="s">
        <v>360</v>
      </c>
      <c r="BX46" s="724"/>
      <c r="BY46" s="724"/>
      <c r="BZ46" s="724"/>
      <c r="CA46" s="724"/>
      <c r="CB46" s="727"/>
      <c r="CC46" s="736">
        <v>27000</v>
      </c>
      <c r="CD46" s="737"/>
      <c r="CE46" s="737"/>
      <c r="CF46" s="737"/>
      <c r="CG46" s="737"/>
      <c r="CH46" s="737"/>
      <c r="CI46" s="737"/>
      <c r="CJ46" s="724" t="s">
        <v>52</v>
      </c>
      <c r="CK46" s="727"/>
      <c r="CL46" s="723"/>
      <c r="CM46" s="724"/>
      <c r="CN46" s="724"/>
      <c r="CO46" s="724"/>
      <c r="CP46" s="724"/>
      <c r="CQ46" s="724"/>
      <c r="CR46" s="724"/>
      <c r="CS46" s="724" t="s">
        <v>52</v>
      </c>
      <c r="CT46" s="727"/>
      <c r="CU46" s="729"/>
      <c r="CV46" s="730"/>
      <c r="CW46" s="730"/>
      <c r="CX46" s="730"/>
      <c r="CY46" s="730"/>
      <c r="CZ46" s="730"/>
      <c r="DA46" s="730" t="s">
        <v>52</v>
      </c>
      <c r="DB46" s="731"/>
      <c r="DC46" s="723"/>
      <c r="DD46" s="724"/>
      <c r="DE46" s="724"/>
      <c r="DF46" s="724"/>
      <c r="DG46" s="724"/>
      <c r="DH46" s="724"/>
      <c r="DI46" s="724"/>
      <c r="DJ46" s="724"/>
      <c r="DK46" s="730" t="s">
        <v>52</v>
      </c>
      <c r="DL46" s="731"/>
      <c r="DM46" s="204" t="s">
        <v>574</v>
      </c>
      <c r="DO46" s="369"/>
      <c r="DP46" s="374"/>
      <c r="DQ46" s="369"/>
      <c r="DR46" s="369"/>
      <c r="DS46" s="369"/>
      <c r="DT46" s="369"/>
      <c r="DU46" s="369"/>
      <c r="DV46" s="369"/>
      <c r="DY46" s="7"/>
      <c r="DZ46" s="351"/>
      <c r="EA46" s="351"/>
      <c r="EB46" s="351"/>
      <c r="EC46" s="351"/>
      <c r="ED46" s="351"/>
    </row>
    <row r="47" spans="4:134" ht="16.5" customHeight="1">
      <c r="D47" s="535"/>
      <c r="E47" s="445"/>
      <c r="F47" s="445"/>
      <c r="G47" s="446"/>
      <c r="H47" s="725"/>
      <c r="I47" s="726"/>
      <c r="J47" s="726"/>
      <c r="K47" s="726"/>
      <c r="L47" s="726"/>
      <c r="M47" s="728"/>
      <c r="N47" s="725"/>
      <c r="O47" s="726"/>
      <c r="P47" s="726"/>
      <c r="Q47" s="726"/>
      <c r="R47" s="726"/>
      <c r="S47" s="726"/>
      <c r="T47" s="726"/>
      <c r="U47" s="726"/>
      <c r="V47" s="728"/>
      <c r="W47" s="725"/>
      <c r="X47" s="726"/>
      <c r="Y47" s="726"/>
      <c r="Z47" s="726"/>
      <c r="AA47" s="726"/>
      <c r="AB47" s="726"/>
      <c r="AC47" s="726"/>
      <c r="AD47" s="726"/>
      <c r="AE47" s="728"/>
      <c r="AF47" s="729"/>
      <c r="AG47" s="730"/>
      <c r="AH47" s="730"/>
      <c r="AI47" s="730"/>
      <c r="AJ47" s="730"/>
      <c r="AK47" s="730"/>
      <c r="AL47" s="730"/>
      <c r="AM47" s="731"/>
      <c r="AN47" s="725"/>
      <c r="AO47" s="726"/>
      <c r="AP47" s="726"/>
      <c r="AQ47" s="726"/>
      <c r="AR47" s="726"/>
      <c r="AS47" s="726"/>
      <c r="AT47" s="726"/>
      <c r="AU47" s="726"/>
      <c r="AV47" s="730"/>
      <c r="AW47" s="731"/>
      <c r="AX47" s="6"/>
      <c r="AY47" s="532"/>
      <c r="AZ47" s="532"/>
      <c r="BA47" s="532"/>
      <c r="BB47" s="532"/>
      <c r="BC47" s="532"/>
      <c r="BD47" s="532"/>
      <c r="BE47" s="532"/>
      <c r="BF47" s="532"/>
      <c r="BG47" s="532"/>
      <c r="BH47" s="532"/>
      <c r="BI47" s="204" t="s">
        <v>52</v>
      </c>
      <c r="BJ47" s="7"/>
      <c r="BK47" s="351"/>
      <c r="BL47" s="351"/>
      <c r="BM47" s="351"/>
      <c r="BN47" s="351"/>
      <c r="BO47" s="351"/>
      <c r="BS47" s="535"/>
      <c r="BT47" s="445"/>
      <c r="BU47" s="445"/>
      <c r="BV47" s="446"/>
      <c r="BW47" s="725"/>
      <c r="BX47" s="726"/>
      <c r="BY47" s="726"/>
      <c r="BZ47" s="726"/>
      <c r="CA47" s="726"/>
      <c r="CB47" s="728"/>
      <c r="CC47" s="738"/>
      <c r="CD47" s="739"/>
      <c r="CE47" s="739"/>
      <c r="CF47" s="739"/>
      <c r="CG47" s="739"/>
      <c r="CH47" s="739"/>
      <c r="CI47" s="739"/>
      <c r="CJ47" s="726"/>
      <c r="CK47" s="728"/>
      <c r="CL47" s="725"/>
      <c r="CM47" s="726"/>
      <c r="CN47" s="726"/>
      <c r="CO47" s="726"/>
      <c r="CP47" s="726"/>
      <c r="CQ47" s="726"/>
      <c r="CR47" s="726"/>
      <c r="CS47" s="726"/>
      <c r="CT47" s="728"/>
      <c r="CU47" s="729"/>
      <c r="CV47" s="730"/>
      <c r="CW47" s="730"/>
      <c r="CX47" s="730"/>
      <c r="CY47" s="730"/>
      <c r="CZ47" s="730"/>
      <c r="DA47" s="730"/>
      <c r="DB47" s="731"/>
      <c r="DC47" s="725"/>
      <c r="DD47" s="726"/>
      <c r="DE47" s="726"/>
      <c r="DF47" s="726"/>
      <c r="DG47" s="726"/>
      <c r="DH47" s="726"/>
      <c r="DI47" s="726"/>
      <c r="DJ47" s="726"/>
      <c r="DK47" s="730"/>
      <c r="DL47" s="731"/>
      <c r="DM47" s="6"/>
      <c r="DN47" s="532"/>
      <c r="DO47" s="532"/>
      <c r="DP47" s="532"/>
      <c r="DQ47" s="532"/>
      <c r="DR47" s="532"/>
      <c r="DS47" s="532"/>
      <c r="DT47" s="532"/>
      <c r="DU47" s="532"/>
      <c r="DV47" s="532"/>
      <c r="DW47" s="532"/>
      <c r="DX47" s="204" t="s">
        <v>52</v>
      </c>
      <c r="DY47" s="7"/>
      <c r="DZ47" s="351"/>
      <c r="EA47" s="351"/>
      <c r="EB47" s="351"/>
      <c r="EC47" s="351"/>
      <c r="ED47" s="351"/>
    </row>
    <row r="48" spans="4:134" ht="20.100000000000001" customHeight="1">
      <c r="D48" s="535"/>
      <c r="E48" s="445"/>
      <c r="F48" s="445"/>
      <c r="G48" s="446"/>
      <c r="H48" s="723" t="s">
        <v>361</v>
      </c>
      <c r="I48" s="724"/>
      <c r="J48" s="724"/>
      <c r="K48" s="724"/>
      <c r="L48" s="724"/>
      <c r="M48" s="727"/>
      <c r="N48" s="723"/>
      <c r="O48" s="724"/>
      <c r="P48" s="724"/>
      <c r="Q48" s="724"/>
      <c r="R48" s="724"/>
      <c r="S48" s="724"/>
      <c r="T48" s="724"/>
      <c r="U48" s="724" t="s">
        <v>52</v>
      </c>
      <c r="V48" s="727"/>
      <c r="W48" s="723"/>
      <c r="X48" s="724"/>
      <c r="Y48" s="724"/>
      <c r="Z48" s="724"/>
      <c r="AA48" s="724"/>
      <c r="AB48" s="724"/>
      <c r="AC48" s="724"/>
      <c r="AD48" s="724" t="s">
        <v>52</v>
      </c>
      <c r="AE48" s="727"/>
      <c r="AF48" s="729"/>
      <c r="AG48" s="730"/>
      <c r="AH48" s="730"/>
      <c r="AI48" s="730"/>
      <c r="AJ48" s="730"/>
      <c r="AK48" s="730"/>
      <c r="AL48" s="730" t="s">
        <v>52</v>
      </c>
      <c r="AM48" s="731"/>
      <c r="AN48" s="723"/>
      <c r="AO48" s="724"/>
      <c r="AP48" s="724"/>
      <c r="AQ48" s="724"/>
      <c r="AR48" s="724"/>
      <c r="AS48" s="724"/>
      <c r="AT48" s="724"/>
      <c r="AU48" s="724"/>
      <c r="AV48" s="730" t="s">
        <v>52</v>
      </c>
      <c r="AW48" s="731"/>
      <c r="AX48" s="204" t="s">
        <v>575</v>
      </c>
      <c r="AZ48" s="369"/>
      <c r="BA48" s="370"/>
      <c r="BB48" s="369"/>
      <c r="BC48" s="369"/>
      <c r="BD48" s="369"/>
      <c r="BE48" s="369"/>
      <c r="BF48" s="369"/>
      <c r="BG48" s="369"/>
      <c r="BH48" s="369"/>
      <c r="BJ48" s="7"/>
      <c r="BK48" s="351"/>
      <c r="BL48" s="351"/>
      <c r="BM48" s="351"/>
      <c r="BN48" s="351"/>
      <c r="BO48" s="351"/>
      <c r="BS48" s="535"/>
      <c r="BT48" s="445"/>
      <c r="BU48" s="445"/>
      <c r="BV48" s="446"/>
      <c r="BW48" s="723" t="s">
        <v>361</v>
      </c>
      <c r="BX48" s="724"/>
      <c r="BY48" s="724"/>
      <c r="BZ48" s="724"/>
      <c r="CA48" s="724"/>
      <c r="CB48" s="727"/>
      <c r="CC48" s="736">
        <v>27000</v>
      </c>
      <c r="CD48" s="737"/>
      <c r="CE48" s="737"/>
      <c r="CF48" s="737"/>
      <c r="CG48" s="737"/>
      <c r="CH48" s="737"/>
      <c r="CI48" s="737"/>
      <c r="CJ48" s="724" t="s">
        <v>52</v>
      </c>
      <c r="CK48" s="727"/>
      <c r="CL48" s="723"/>
      <c r="CM48" s="724"/>
      <c r="CN48" s="724"/>
      <c r="CO48" s="724"/>
      <c r="CP48" s="724"/>
      <c r="CQ48" s="724"/>
      <c r="CR48" s="724"/>
      <c r="CS48" s="724" t="s">
        <v>52</v>
      </c>
      <c r="CT48" s="727"/>
      <c r="CU48" s="729"/>
      <c r="CV48" s="730"/>
      <c r="CW48" s="730"/>
      <c r="CX48" s="730"/>
      <c r="CY48" s="730"/>
      <c r="CZ48" s="730"/>
      <c r="DA48" s="730" t="s">
        <v>52</v>
      </c>
      <c r="DB48" s="731"/>
      <c r="DC48" s="723"/>
      <c r="DD48" s="724"/>
      <c r="DE48" s="724"/>
      <c r="DF48" s="724"/>
      <c r="DG48" s="724"/>
      <c r="DH48" s="724"/>
      <c r="DI48" s="724"/>
      <c r="DJ48" s="724"/>
      <c r="DK48" s="730" t="s">
        <v>52</v>
      </c>
      <c r="DL48" s="731"/>
      <c r="DM48" s="204" t="s">
        <v>575</v>
      </c>
      <c r="DO48" s="369"/>
      <c r="DP48" s="374"/>
      <c r="DQ48" s="369"/>
      <c r="DR48" s="369"/>
      <c r="DS48" s="369"/>
      <c r="DT48" s="369"/>
      <c r="DU48" s="369"/>
      <c r="DV48" s="369"/>
      <c r="DW48" s="369"/>
      <c r="DY48" s="7"/>
      <c r="DZ48" s="351"/>
      <c r="EA48" s="351"/>
      <c r="EB48" s="351"/>
      <c r="EC48" s="351"/>
      <c r="ED48" s="351"/>
    </row>
    <row r="49" spans="4:134" ht="16.5" customHeight="1">
      <c r="D49" s="535"/>
      <c r="E49" s="445"/>
      <c r="F49" s="445"/>
      <c r="G49" s="446"/>
      <c r="H49" s="725"/>
      <c r="I49" s="726"/>
      <c r="J49" s="726"/>
      <c r="K49" s="726"/>
      <c r="L49" s="726"/>
      <c r="M49" s="728"/>
      <c r="N49" s="725"/>
      <c r="O49" s="726"/>
      <c r="P49" s="726"/>
      <c r="Q49" s="726"/>
      <c r="R49" s="726"/>
      <c r="S49" s="726"/>
      <c r="T49" s="726"/>
      <c r="U49" s="726"/>
      <c r="V49" s="728"/>
      <c r="W49" s="725"/>
      <c r="X49" s="726"/>
      <c r="Y49" s="726"/>
      <c r="Z49" s="726"/>
      <c r="AA49" s="726"/>
      <c r="AB49" s="726"/>
      <c r="AC49" s="726"/>
      <c r="AD49" s="726"/>
      <c r="AE49" s="728"/>
      <c r="AF49" s="729"/>
      <c r="AG49" s="730"/>
      <c r="AH49" s="730"/>
      <c r="AI49" s="730"/>
      <c r="AJ49" s="730"/>
      <c r="AK49" s="730"/>
      <c r="AL49" s="730"/>
      <c r="AM49" s="731"/>
      <c r="AN49" s="725"/>
      <c r="AO49" s="726"/>
      <c r="AP49" s="726"/>
      <c r="AQ49" s="726"/>
      <c r="AR49" s="726"/>
      <c r="AS49" s="726"/>
      <c r="AT49" s="726"/>
      <c r="AU49" s="726"/>
      <c r="AV49" s="730"/>
      <c r="AW49" s="731"/>
      <c r="AX49" s="6"/>
      <c r="AY49" s="532"/>
      <c r="AZ49" s="532"/>
      <c r="BA49" s="532"/>
      <c r="BB49" s="532"/>
      <c r="BC49" s="532"/>
      <c r="BD49" s="532"/>
      <c r="BE49" s="532"/>
      <c r="BF49" s="532"/>
      <c r="BG49" s="532"/>
      <c r="BH49" s="532"/>
      <c r="BI49" s="204" t="s">
        <v>52</v>
      </c>
      <c r="BJ49" s="7"/>
      <c r="BK49" s="351"/>
      <c r="BL49" s="351"/>
      <c r="BM49" s="351"/>
      <c r="BN49" s="351"/>
      <c r="BO49" s="351"/>
      <c r="BS49" s="535"/>
      <c r="BT49" s="445"/>
      <c r="BU49" s="445"/>
      <c r="BV49" s="446"/>
      <c r="BW49" s="725"/>
      <c r="BX49" s="726"/>
      <c r="BY49" s="726"/>
      <c r="BZ49" s="726"/>
      <c r="CA49" s="726"/>
      <c r="CB49" s="728"/>
      <c r="CC49" s="738"/>
      <c r="CD49" s="739"/>
      <c r="CE49" s="739"/>
      <c r="CF49" s="739"/>
      <c r="CG49" s="739"/>
      <c r="CH49" s="739"/>
      <c r="CI49" s="739"/>
      <c r="CJ49" s="726"/>
      <c r="CK49" s="728"/>
      <c r="CL49" s="725"/>
      <c r="CM49" s="726"/>
      <c r="CN49" s="726"/>
      <c r="CO49" s="726"/>
      <c r="CP49" s="726"/>
      <c r="CQ49" s="726"/>
      <c r="CR49" s="726"/>
      <c r="CS49" s="726"/>
      <c r="CT49" s="728"/>
      <c r="CU49" s="729"/>
      <c r="CV49" s="730"/>
      <c r="CW49" s="730"/>
      <c r="CX49" s="730"/>
      <c r="CY49" s="730"/>
      <c r="CZ49" s="730"/>
      <c r="DA49" s="730"/>
      <c r="DB49" s="731"/>
      <c r="DC49" s="725"/>
      <c r="DD49" s="726"/>
      <c r="DE49" s="726"/>
      <c r="DF49" s="726"/>
      <c r="DG49" s="726"/>
      <c r="DH49" s="726"/>
      <c r="DI49" s="726"/>
      <c r="DJ49" s="726"/>
      <c r="DK49" s="730"/>
      <c r="DL49" s="731"/>
      <c r="DM49" s="6"/>
      <c r="DN49" s="532"/>
      <c r="DO49" s="532"/>
      <c r="DP49" s="532"/>
      <c r="DQ49" s="532"/>
      <c r="DR49" s="532"/>
      <c r="DS49" s="532"/>
      <c r="DT49" s="532"/>
      <c r="DU49" s="532"/>
      <c r="DV49" s="532"/>
      <c r="DW49" s="532"/>
      <c r="DX49" s="204" t="s">
        <v>52</v>
      </c>
      <c r="DY49" s="7"/>
      <c r="DZ49" s="351"/>
      <c r="EA49" s="351"/>
      <c r="EB49" s="351"/>
      <c r="EC49" s="351"/>
      <c r="ED49" s="351"/>
    </row>
    <row r="50" spans="4:134" ht="20.100000000000001" customHeight="1">
      <c r="D50" s="535"/>
      <c r="E50" s="445"/>
      <c r="F50" s="445"/>
      <c r="G50" s="446"/>
      <c r="H50" s="717" t="s">
        <v>436</v>
      </c>
      <c r="I50" s="718"/>
      <c r="J50" s="718"/>
      <c r="K50" s="718"/>
      <c r="L50" s="718"/>
      <c r="M50" s="719"/>
      <c r="N50" s="723"/>
      <c r="O50" s="724"/>
      <c r="P50" s="724"/>
      <c r="Q50" s="724"/>
      <c r="R50" s="724"/>
      <c r="S50" s="724"/>
      <c r="T50" s="724"/>
      <c r="U50" s="724" t="s">
        <v>52</v>
      </c>
      <c r="V50" s="727"/>
      <c r="W50" s="723"/>
      <c r="X50" s="724"/>
      <c r="Y50" s="724"/>
      <c r="Z50" s="724"/>
      <c r="AA50" s="724"/>
      <c r="AB50" s="724"/>
      <c r="AC50" s="724"/>
      <c r="AD50" s="724" t="s">
        <v>52</v>
      </c>
      <c r="AE50" s="727"/>
      <c r="AF50" s="729"/>
      <c r="AG50" s="730"/>
      <c r="AH50" s="730"/>
      <c r="AI50" s="730"/>
      <c r="AJ50" s="730"/>
      <c r="AK50" s="730"/>
      <c r="AL50" s="730" t="s">
        <v>52</v>
      </c>
      <c r="AM50" s="731"/>
      <c r="AN50" s="723"/>
      <c r="AO50" s="724"/>
      <c r="AP50" s="724"/>
      <c r="AQ50" s="724"/>
      <c r="AR50" s="724"/>
      <c r="AS50" s="724"/>
      <c r="AT50" s="724"/>
      <c r="AU50" s="724"/>
      <c r="AV50" s="730" t="s">
        <v>52</v>
      </c>
      <c r="AW50" s="731"/>
      <c r="AX50" s="293" t="s">
        <v>46</v>
      </c>
      <c r="AY50" s="424"/>
      <c r="AZ50" s="424"/>
      <c r="BA50" s="424"/>
      <c r="BB50" s="424"/>
      <c r="BC50" s="424"/>
      <c r="BD50" s="424"/>
      <c r="BE50" s="424"/>
      <c r="BF50" s="424"/>
      <c r="BG50" s="424"/>
      <c r="BH50" s="204" t="s">
        <v>33</v>
      </c>
      <c r="BJ50" s="7"/>
      <c r="BK50" s="351"/>
      <c r="BL50" s="351"/>
      <c r="BM50" s="351"/>
      <c r="BN50" s="351"/>
      <c r="BO50" s="351"/>
      <c r="BS50" s="535"/>
      <c r="BT50" s="445"/>
      <c r="BU50" s="445"/>
      <c r="BV50" s="446"/>
      <c r="BW50" s="717" t="s">
        <v>436</v>
      </c>
      <c r="BX50" s="718"/>
      <c r="BY50" s="718"/>
      <c r="BZ50" s="718"/>
      <c r="CA50" s="718"/>
      <c r="CB50" s="719"/>
      <c r="CC50" s="723"/>
      <c r="CD50" s="724"/>
      <c r="CE50" s="724"/>
      <c r="CF50" s="724"/>
      <c r="CG50" s="724"/>
      <c r="CH50" s="724"/>
      <c r="CI50" s="724"/>
      <c r="CJ50" s="724" t="s">
        <v>52</v>
      </c>
      <c r="CK50" s="727"/>
      <c r="CL50" s="723"/>
      <c r="CM50" s="724"/>
      <c r="CN50" s="724"/>
      <c r="CO50" s="724"/>
      <c r="CP50" s="724"/>
      <c r="CQ50" s="724"/>
      <c r="CR50" s="724"/>
      <c r="CS50" s="724" t="s">
        <v>52</v>
      </c>
      <c r="CT50" s="727"/>
      <c r="CU50" s="729"/>
      <c r="CV50" s="730"/>
      <c r="CW50" s="730"/>
      <c r="CX50" s="730"/>
      <c r="CY50" s="730"/>
      <c r="CZ50" s="730"/>
      <c r="DA50" s="730" t="s">
        <v>52</v>
      </c>
      <c r="DB50" s="731"/>
      <c r="DC50" s="723"/>
      <c r="DD50" s="724"/>
      <c r="DE50" s="724"/>
      <c r="DF50" s="724"/>
      <c r="DG50" s="724"/>
      <c r="DH50" s="724"/>
      <c r="DI50" s="724"/>
      <c r="DJ50" s="724"/>
      <c r="DK50" s="730" t="s">
        <v>52</v>
      </c>
      <c r="DL50" s="731"/>
      <c r="DM50" s="293" t="s">
        <v>46</v>
      </c>
      <c r="DN50" s="424"/>
      <c r="DO50" s="424"/>
      <c r="DP50" s="424"/>
      <c r="DQ50" s="424"/>
      <c r="DR50" s="424"/>
      <c r="DS50" s="424"/>
      <c r="DT50" s="424"/>
      <c r="DU50" s="424"/>
      <c r="DV50" s="424"/>
      <c r="DW50" s="204" t="s">
        <v>33</v>
      </c>
      <c r="DY50" s="7"/>
      <c r="DZ50" s="351"/>
      <c r="EA50" s="351"/>
      <c r="EB50" s="351"/>
      <c r="EC50" s="351"/>
      <c r="ED50" s="351"/>
    </row>
    <row r="51" spans="4:134" ht="16.5" customHeight="1">
      <c r="D51" s="535"/>
      <c r="E51" s="445"/>
      <c r="F51" s="445"/>
      <c r="G51" s="446"/>
      <c r="H51" s="720"/>
      <c r="I51" s="721"/>
      <c r="J51" s="721"/>
      <c r="K51" s="721"/>
      <c r="L51" s="721"/>
      <c r="M51" s="722"/>
      <c r="N51" s="725"/>
      <c r="O51" s="726"/>
      <c r="P51" s="726"/>
      <c r="Q51" s="726"/>
      <c r="R51" s="726"/>
      <c r="S51" s="726"/>
      <c r="T51" s="726"/>
      <c r="U51" s="726"/>
      <c r="V51" s="728"/>
      <c r="W51" s="725"/>
      <c r="X51" s="726"/>
      <c r="Y51" s="726"/>
      <c r="Z51" s="726"/>
      <c r="AA51" s="726"/>
      <c r="AB51" s="726"/>
      <c r="AC51" s="726"/>
      <c r="AD51" s="726"/>
      <c r="AE51" s="728"/>
      <c r="AF51" s="729"/>
      <c r="AG51" s="730"/>
      <c r="AH51" s="730"/>
      <c r="AI51" s="730"/>
      <c r="AJ51" s="730"/>
      <c r="AK51" s="730"/>
      <c r="AL51" s="730"/>
      <c r="AM51" s="731"/>
      <c r="AN51" s="725"/>
      <c r="AO51" s="726"/>
      <c r="AP51" s="726"/>
      <c r="AQ51" s="726"/>
      <c r="AR51" s="726"/>
      <c r="AS51" s="726"/>
      <c r="AT51" s="726"/>
      <c r="AU51" s="726"/>
      <c r="AV51" s="730"/>
      <c r="AW51" s="731"/>
      <c r="AX51" s="6"/>
      <c r="AY51" s="532"/>
      <c r="AZ51" s="532"/>
      <c r="BA51" s="532"/>
      <c r="BB51" s="532"/>
      <c r="BC51" s="532"/>
      <c r="BD51" s="532"/>
      <c r="BE51" s="532"/>
      <c r="BF51" s="532"/>
      <c r="BG51" s="532"/>
      <c r="BH51" s="532"/>
      <c r="BI51" s="204" t="s">
        <v>52</v>
      </c>
      <c r="BJ51" s="7"/>
      <c r="BK51" s="351"/>
      <c r="BL51" s="351"/>
      <c r="BM51" s="351"/>
      <c r="BN51" s="351"/>
      <c r="BO51" s="351"/>
      <c r="BS51" s="535"/>
      <c r="BT51" s="445"/>
      <c r="BU51" s="445"/>
      <c r="BV51" s="446"/>
      <c r="BW51" s="720"/>
      <c r="BX51" s="721"/>
      <c r="BY51" s="721"/>
      <c r="BZ51" s="721"/>
      <c r="CA51" s="721"/>
      <c r="CB51" s="722"/>
      <c r="CC51" s="725"/>
      <c r="CD51" s="726"/>
      <c r="CE51" s="726"/>
      <c r="CF51" s="726"/>
      <c r="CG51" s="726"/>
      <c r="CH51" s="726"/>
      <c r="CI51" s="726"/>
      <c r="CJ51" s="726"/>
      <c r="CK51" s="728"/>
      <c r="CL51" s="725"/>
      <c r="CM51" s="726"/>
      <c r="CN51" s="726"/>
      <c r="CO51" s="726"/>
      <c r="CP51" s="726"/>
      <c r="CQ51" s="726"/>
      <c r="CR51" s="726"/>
      <c r="CS51" s="726"/>
      <c r="CT51" s="728"/>
      <c r="CU51" s="729"/>
      <c r="CV51" s="730"/>
      <c r="CW51" s="730"/>
      <c r="CX51" s="730"/>
      <c r="CY51" s="730"/>
      <c r="CZ51" s="730"/>
      <c r="DA51" s="730"/>
      <c r="DB51" s="731"/>
      <c r="DC51" s="725"/>
      <c r="DD51" s="726"/>
      <c r="DE51" s="726"/>
      <c r="DF51" s="726"/>
      <c r="DG51" s="726"/>
      <c r="DH51" s="726"/>
      <c r="DI51" s="726"/>
      <c r="DJ51" s="726"/>
      <c r="DK51" s="730"/>
      <c r="DL51" s="731"/>
      <c r="DM51" s="6"/>
      <c r="DN51" s="532"/>
      <c r="DO51" s="532"/>
      <c r="DP51" s="532"/>
      <c r="DQ51" s="532"/>
      <c r="DR51" s="532"/>
      <c r="DS51" s="532"/>
      <c r="DT51" s="532"/>
      <c r="DU51" s="532"/>
      <c r="DV51" s="532"/>
      <c r="DW51" s="532"/>
      <c r="DX51" s="204" t="s">
        <v>52</v>
      </c>
      <c r="DY51" s="7"/>
      <c r="DZ51" s="351"/>
      <c r="EA51" s="351"/>
      <c r="EB51" s="351"/>
      <c r="EC51" s="351"/>
      <c r="ED51" s="351"/>
    </row>
    <row r="52" spans="4:134" ht="16.5" customHeight="1">
      <c r="D52" s="535"/>
      <c r="E52" s="445"/>
      <c r="F52" s="445"/>
      <c r="G52" s="446"/>
      <c r="H52" s="723" t="s">
        <v>69</v>
      </c>
      <c r="I52" s="724"/>
      <c r="J52" s="724"/>
      <c r="K52" s="724"/>
      <c r="L52" s="724"/>
      <c r="M52" s="727"/>
      <c r="N52" s="723"/>
      <c r="O52" s="724"/>
      <c r="P52" s="724"/>
      <c r="Q52" s="724"/>
      <c r="R52" s="724"/>
      <c r="S52" s="724"/>
      <c r="T52" s="724"/>
      <c r="U52" s="724" t="s">
        <v>52</v>
      </c>
      <c r="V52" s="727"/>
      <c r="W52" s="723"/>
      <c r="X52" s="724"/>
      <c r="Y52" s="724"/>
      <c r="Z52" s="724"/>
      <c r="AA52" s="724"/>
      <c r="AB52" s="724"/>
      <c r="AC52" s="724"/>
      <c r="AD52" s="724" t="s">
        <v>52</v>
      </c>
      <c r="AE52" s="727"/>
      <c r="AF52" s="729"/>
      <c r="AG52" s="730"/>
      <c r="AH52" s="730"/>
      <c r="AI52" s="730"/>
      <c r="AJ52" s="730"/>
      <c r="AK52" s="730"/>
      <c r="AL52" s="730" t="s">
        <v>52</v>
      </c>
      <c r="AM52" s="731"/>
      <c r="AN52" s="723"/>
      <c r="AO52" s="724"/>
      <c r="AP52" s="724"/>
      <c r="AQ52" s="724"/>
      <c r="AR52" s="724"/>
      <c r="AS52" s="724"/>
      <c r="AT52" s="724"/>
      <c r="AU52" s="724"/>
      <c r="AV52" s="730" t="s">
        <v>52</v>
      </c>
      <c r="AW52" s="731"/>
      <c r="AX52" s="293" t="s">
        <v>46</v>
      </c>
      <c r="AY52" s="424"/>
      <c r="AZ52" s="424"/>
      <c r="BA52" s="424"/>
      <c r="BB52" s="424"/>
      <c r="BC52" s="424"/>
      <c r="BD52" s="424"/>
      <c r="BE52" s="424"/>
      <c r="BF52" s="424"/>
      <c r="BG52" s="424"/>
      <c r="BH52" s="204" t="s">
        <v>33</v>
      </c>
      <c r="BJ52" s="7"/>
      <c r="BK52" s="351"/>
      <c r="BL52" s="351"/>
      <c r="BM52" s="351"/>
      <c r="BN52" s="351"/>
      <c r="BO52" s="351"/>
      <c r="BS52" s="535"/>
      <c r="BT52" s="445"/>
      <c r="BU52" s="445"/>
      <c r="BV52" s="446"/>
      <c r="BW52" s="723" t="s">
        <v>69</v>
      </c>
      <c r="BX52" s="724"/>
      <c r="BY52" s="724"/>
      <c r="BZ52" s="724"/>
      <c r="CA52" s="724"/>
      <c r="CB52" s="727"/>
      <c r="CC52" s="723"/>
      <c r="CD52" s="724"/>
      <c r="CE52" s="724"/>
      <c r="CF52" s="724"/>
      <c r="CG52" s="724"/>
      <c r="CH52" s="724"/>
      <c r="CI52" s="724"/>
      <c r="CJ52" s="724" t="s">
        <v>52</v>
      </c>
      <c r="CK52" s="727"/>
      <c r="CL52" s="723"/>
      <c r="CM52" s="724"/>
      <c r="CN52" s="724"/>
      <c r="CO52" s="724"/>
      <c r="CP52" s="724"/>
      <c r="CQ52" s="724"/>
      <c r="CR52" s="724"/>
      <c r="CS52" s="724" t="s">
        <v>52</v>
      </c>
      <c r="CT52" s="727"/>
      <c r="CU52" s="729"/>
      <c r="CV52" s="730"/>
      <c r="CW52" s="730"/>
      <c r="CX52" s="730"/>
      <c r="CY52" s="730"/>
      <c r="CZ52" s="730"/>
      <c r="DA52" s="730" t="s">
        <v>52</v>
      </c>
      <c r="DB52" s="731"/>
      <c r="DC52" s="723"/>
      <c r="DD52" s="724"/>
      <c r="DE52" s="724"/>
      <c r="DF52" s="724"/>
      <c r="DG52" s="724"/>
      <c r="DH52" s="724"/>
      <c r="DI52" s="724"/>
      <c r="DJ52" s="724"/>
      <c r="DK52" s="730" t="s">
        <v>52</v>
      </c>
      <c r="DL52" s="731"/>
      <c r="DM52" s="293" t="s">
        <v>46</v>
      </c>
      <c r="DN52" s="424"/>
      <c r="DO52" s="424"/>
      <c r="DP52" s="424"/>
      <c r="DQ52" s="424"/>
      <c r="DR52" s="424"/>
      <c r="DS52" s="424"/>
      <c r="DT52" s="424"/>
      <c r="DU52" s="424"/>
      <c r="DV52" s="424"/>
      <c r="DW52" s="204" t="s">
        <v>33</v>
      </c>
      <c r="DY52" s="7"/>
      <c r="DZ52" s="351"/>
      <c r="EA52" s="351"/>
      <c r="EB52" s="351"/>
      <c r="EC52" s="351"/>
      <c r="ED52" s="351"/>
    </row>
    <row r="53" spans="4:134" ht="16.5" customHeight="1">
      <c r="D53" s="536"/>
      <c r="E53" s="475"/>
      <c r="F53" s="475"/>
      <c r="G53" s="476"/>
      <c r="H53" s="431"/>
      <c r="I53" s="432"/>
      <c r="J53" s="432"/>
      <c r="K53" s="432"/>
      <c r="L53" s="432"/>
      <c r="M53" s="434"/>
      <c r="N53" s="431"/>
      <c r="O53" s="432"/>
      <c r="P53" s="432"/>
      <c r="Q53" s="432"/>
      <c r="R53" s="432"/>
      <c r="S53" s="432"/>
      <c r="T53" s="432"/>
      <c r="U53" s="432"/>
      <c r="V53" s="434"/>
      <c r="W53" s="431"/>
      <c r="X53" s="432"/>
      <c r="Y53" s="432"/>
      <c r="Z53" s="432"/>
      <c r="AA53" s="432"/>
      <c r="AB53" s="432"/>
      <c r="AC53" s="432"/>
      <c r="AD53" s="432"/>
      <c r="AE53" s="434"/>
      <c r="AF53" s="732"/>
      <c r="AG53" s="733"/>
      <c r="AH53" s="733"/>
      <c r="AI53" s="733"/>
      <c r="AJ53" s="733"/>
      <c r="AK53" s="733"/>
      <c r="AL53" s="733"/>
      <c r="AM53" s="734"/>
      <c r="AN53" s="431"/>
      <c r="AO53" s="432"/>
      <c r="AP53" s="432"/>
      <c r="AQ53" s="432"/>
      <c r="AR53" s="432"/>
      <c r="AS53" s="432"/>
      <c r="AT53" s="432"/>
      <c r="AU53" s="432"/>
      <c r="AV53" s="733"/>
      <c r="AW53" s="734"/>
      <c r="AX53" s="8"/>
      <c r="AY53" s="735"/>
      <c r="AZ53" s="735"/>
      <c r="BA53" s="735"/>
      <c r="BB53" s="735"/>
      <c r="BC53" s="735"/>
      <c r="BD53" s="735"/>
      <c r="BE53" s="735"/>
      <c r="BF53" s="735"/>
      <c r="BG53" s="735"/>
      <c r="BH53" s="735"/>
      <c r="BI53" s="334" t="s">
        <v>52</v>
      </c>
      <c r="BJ53" s="9"/>
      <c r="BK53" s="351"/>
      <c r="BL53" s="351"/>
      <c r="BM53" s="351"/>
      <c r="BN53" s="351"/>
      <c r="BO53" s="351"/>
      <c r="BS53" s="536"/>
      <c r="BT53" s="475"/>
      <c r="BU53" s="475"/>
      <c r="BV53" s="476"/>
      <c r="BW53" s="431"/>
      <c r="BX53" s="432"/>
      <c r="BY53" s="432"/>
      <c r="BZ53" s="432"/>
      <c r="CA53" s="432"/>
      <c r="CB53" s="434"/>
      <c r="CC53" s="431"/>
      <c r="CD53" s="432"/>
      <c r="CE53" s="432"/>
      <c r="CF53" s="432"/>
      <c r="CG53" s="432"/>
      <c r="CH53" s="432"/>
      <c r="CI53" s="432"/>
      <c r="CJ53" s="432"/>
      <c r="CK53" s="434"/>
      <c r="CL53" s="431"/>
      <c r="CM53" s="432"/>
      <c r="CN53" s="432"/>
      <c r="CO53" s="432"/>
      <c r="CP53" s="432"/>
      <c r="CQ53" s="432"/>
      <c r="CR53" s="432"/>
      <c r="CS53" s="432"/>
      <c r="CT53" s="434"/>
      <c r="CU53" s="732"/>
      <c r="CV53" s="733"/>
      <c r="CW53" s="733"/>
      <c r="CX53" s="733"/>
      <c r="CY53" s="733"/>
      <c r="CZ53" s="733"/>
      <c r="DA53" s="733"/>
      <c r="DB53" s="734"/>
      <c r="DC53" s="431"/>
      <c r="DD53" s="432"/>
      <c r="DE53" s="432"/>
      <c r="DF53" s="432"/>
      <c r="DG53" s="432"/>
      <c r="DH53" s="432"/>
      <c r="DI53" s="432"/>
      <c r="DJ53" s="432"/>
      <c r="DK53" s="733"/>
      <c r="DL53" s="734"/>
      <c r="DM53" s="8"/>
      <c r="DN53" s="735"/>
      <c r="DO53" s="735"/>
      <c r="DP53" s="735"/>
      <c r="DQ53" s="735"/>
      <c r="DR53" s="735"/>
      <c r="DS53" s="735"/>
      <c r="DT53" s="735"/>
      <c r="DU53" s="735"/>
      <c r="DV53" s="735"/>
      <c r="DW53" s="735"/>
      <c r="DX53" s="334" t="s">
        <v>52</v>
      </c>
      <c r="DY53" s="9"/>
      <c r="DZ53" s="351"/>
      <c r="EA53" s="351"/>
      <c r="EB53" s="351"/>
      <c r="EC53" s="351"/>
      <c r="ED53" s="351"/>
    </row>
    <row r="54" spans="4:134" ht="11.25" customHeight="1">
      <c r="F54" s="351"/>
      <c r="G54" s="351"/>
      <c r="H54" s="351"/>
      <c r="I54" s="351"/>
      <c r="J54" s="351"/>
      <c r="K54" s="351"/>
      <c r="L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U54" s="351"/>
      <c r="BV54" s="351"/>
      <c r="BW54" s="351"/>
      <c r="BX54" s="351"/>
      <c r="BY54" s="351"/>
      <c r="BZ54" s="351"/>
      <c r="CA54" s="351"/>
      <c r="CE54" s="351"/>
      <c r="CF54" s="351"/>
      <c r="CG54" s="351"/>
      <c r="CH54" s="351"/>
      <c r="CI54" s="351"/>
      <c r="CJ54" s="351"/>
      <c r="CK54" s="351"/>
      <c r="CL54" s="351"/>
      <c r="CM54" s="351"/>
      <c r="CN54" s="351"/>
      <c r="CO54" s="351"/>
      <c r="CP54" s="351"/>
      <c r="CQ54" s="351"/>
      <c r="CR54" s="351"/>
      <c r="CS54" s="351"/>
      <c r="CT54" s="351"/>
      <c r="CU54" s="351"/>
      <c r="CV54" s="351"/>
      <c r="CW54" s="351"/>
      <c r="CX54" s="351"/>
      <c r="CY54" s="351"/>
      <c r="CZ54" s="351"/>
      <c r="DA54" s="351"/>
      <c r="DB54" s="351"/>
      <c r="DC54" s="351"/>
      <c r="DD54" s="351"/>
      <c r="DE54" s="351"/>
      <c r="DF54" s="351"/>
      <c r="DG54" s="351"/>
      <c r="DH54" s="351"/>
      <c r="DI54" s="351"/>
      <c r="DJ54" s="351"/>
      <c r="DK54" s="351"/>
      <c r="DL54" s="351"/>
      <c r="DM54" s="351"/>
      <c r="DN54" s="351"/>
      <c r="DO54" s="351"/>
      <c r="DP54" s="351"/>
      <c r="DQ54" s="351"/>
      <c r="DR54" s="351"/>
      <c r="DS54" s="351"/>
      <c r="DT54" s="351"/>
      <c r="DU54" s="351"/>
      <c r="DV54" s="351"/>
      <c r="DW54" s="351"/>
      <c r="DX54" s="351"/>
      <c r="DY54" s="351"/>
      <c r="DZ54" s="351"/>
      <c r="EA54" s="351"/>
      <c r="EB54" s="351"/>
      <c r="EC54" s="351"/>
      <c r="ED54" s="351"/>
    </row>
    <row r="55" spans="4:134" ht="24.9" customHeight="1">
      <c r="D55" s="704"/>
      <c r="E55" s="704"/>
      <c r="F55" s="704"/>
      <c r="G55" s="704"/>
      <c r="H55" s="704"/>
      <c r="I55" s="704"/>
      <c r="J55" s="704"/>
      <c r="K55" s="537" t="s">
        <v>64</v>
      </c>
      <c r="L55" s="439"/>
      <c r="M55" s="439"/>
      <c r="N55" s="439"/>
      <c r="O55" s="439"/>
      <c r="P55" s="440"/>
      <c r="Q55" s="537" t="s">
        <v>65</v>
      </c>
      <c r="R55" s="439"/>
      <c r="S55" s="439"/>
      <c r="T55" s="439"/>
      <c r="U55" s="439"/>
      <c r="V55" s="440"/>
      <c r="W55" s="537" t="s">
        <v>66</v>
      </c>
      <c r="X55" s="439"/>
      <c r="Y55" s="439"/>
      <c r="Z55" s="439"/>
      <c r="AA55" s="439"/>
      <c r="AB55" s="440"/>
      <c r="AC55" s="537" t="s">
        <v>67</v>
      </c>
      <c r="AD55" s="439"/>
      <c r="AE55" s="439"/>
      <c r="AF55" s="439"/>
      <c r="AG55" s="439"/>
      <c r="AH55" s="440"/>
      <c r="AI55" s="537" t="s">
        <v>360</v>
      </c>
      <c r="AJ55" s="439"/>
      <c r="AK55" s="439"/>
      <c r="AL55" s="439"/>
      <c r="AM55" s="439"/>
      <c r="AN55" s="440"/>
      <c r="AO55" s="537" t="s">
        <v>361</v>
      </c>
      <c r="AP55" s="439"/>
      <c r="AQ55" s="439"/>
      <c r="AR55" s="439"/>
      <c r="AS55" s="439"/>
      <c r="AT55" s="440"/>
      <c r="AU55" s="705" t="s">
        <v>362</v>
      </c>
      <c r="AV55" s="706"/>
      <c r="AW55" s="706"/>
      <c r="AX55" s="706"/>
      <c r="AY55" s="706"/>
      <c r="AZ55" s="706"/>
      <c r="BA55" s="706"/>
      <c r="BB55" s="537" t="s">
        <v>69</v>
      </c>
      <c r="BC55" s="439"/>
      <c r="BD55" s="439"/>
      <c r="BE55" s="439"/>
      <c r="BF55" s="439"/>
      <c r="BG55" s="440"/>
      <c r="BH55" s="537" t="s">
        <v>68</v>
      </c>
      <c r="BI55" s="439"/>
      <c r="BJ55" s="439"/>
      <c r="BK55" s="439"/>
      <c r="BL55" s="439"/>
      <c r="BM55" s="440"/>
      <c r="BN55" s="369"/>
      <c r="BS55" s="704"/>
      <c r="BT55" s="704"/>
      <c r="BU55" s="704"/>
      <c r="BV55" s="704"/>
      <c r="BW55" s="704"/>
      <c r="BX55" s="704"/>
      <c r="BY55" s="704"/>
      <c r="BZ55" s="537" t="s">
        <v>64</v>
      </c>
      <c r="CA55" s="439"/>
      <c r="CB55" s="439"/>
      <c r="CC55" s="439"/>
      <c r="CD55" s="439"/>
      <c r="CE55" s="440"/>
      <c r="CF55" s="537" t="s">
        <v>65</v>
      </c>
      <c r="CG55" s="439"/>
      <c r="CH55" s="439"/>
      <c r="CI55" s="439"/>
      <c r="CJ55" s="439"/>
      <c r="CK55" s="440"/>
      <c r="CL55" s="537" t="s">
        <v>66</v>
      </c>
      <c r="CM55" s="439"/>
      <c r="CN55" s="439"/>
      <c r="CO55" s="439"/>
      <c r="CP55" s="439"/>
      <c r="CQ55" s="440"/>
      <c r="CR55" s="537" t="s">
        <v>67</v>
      </c>
      <c r="CS55" s="439"/>
      <c r="CT55" s="439"/>
      <c r="CU55" s="439"/>
      <c r="CV55" s="439"/>
      <c r="CW55" s="440"/>
      <c r="CX55" s="537" t="s">
        <v>360</v>
      </c>
      <c r="CY55" s="439"/>
      <c r="CZ55" s="439"/>
      <c r="DA55" s="439"/>
      <c r="DB55" s="439"/>
      <c r="DC55" s="440"/>
      <c r="DD55" s="537" t="s">
        <v>361</v>
      </c>
      <c r="DE55" s="439"/>
      <c r="DF55" s="439"/>
      <c r="DG55" s="439"/>
      <c r="DH55" s="439"/>
      <c r="DI55" s="440"/>
      <c r="DJ55" s="705" t="s">
        <v>362</v>
      </c>
      <c r="DK55" s="706"/>
      <c r="DL55" s="706"/>
      <c r="DM55" s="706"/>
      <c r="DN55" s="706"/>
      <c r="DO55" s="706"/>
      <c r="DP55" s="706"/>
      <c r="DQ55" s="537" t="s">
        <v>69</v>
      </c>
      <c r="DR55" s="439"/>
      <c r="DS55" s="439"/>
      <c r="DT55" s="439"/>
      <c r="DU55" s="439"/>
      <c r="DV55" s="440"/>
      <c r="DW55" s="537" t="s">
        <v>68</v>
      </c>
      <c r="DX55" s="439"/>
      <c r="DY55" s="439"/>
      <c r="DZ55" s="439"/>
      <c r="EA55" s="439"/>
      <c r="EB55" s="440"/>
      <c r="EC55" s="369"/>
    </row>
    <row r="56" spans="4:134" ht="30" customHeight="1">
      <c r="D56" s="454" t="s">
        <v>618</v>
      </c>
      <c r="E56" s="707"/>
      <c r="F56" s="707"/>
      <c r="G56" s="707"/>
      <c r="H56" s="707"/>
      <c r="I56" s="707"/>
      <c r="J56" s="708"/>
      <c r="K56" s="862"/>
      <c r="L56" s="810"/>
      <c r="M56" s="810"/>
      <c r="N56" s="810"/>
      <c r="O56" s="810"/>
      <c r="P56" s="863"/>
      <c r="Q56" s="862"/>
      <c r="R56" s="810"/>
      <c r="S56" s="810"/>
      <c r="T56" s="810"/>
      <c r="U56" s="810"/>
      <c r="V56" s="863"/>
      <c r="W56" s="862"/>
      <c r="X56" s="810"/>
      <c r="Y56" s="810"/>
      <c r="Z56" s="810"/>
      <c r="AA56" s="810"/>
      <c r="AB56" s="863"/>
      <c r="AC56" s="862"/>
      <c r="AD56" s="810"/>
      <c r="AE56" s="810"/>
      <c r="AF56" s="810"/>
      <c r="AG56" s="810"/>
      <c r="AH56" s="863"/>
      <c r="AI56" s="862"/>
      <c r="AJ56" s="810"/>
      <c r="AK56" s="810"/>
      <c r="AL56" s="810"/>
      <c r="AM56" s="810"/>
      <c r="AN56" s="863"/>
      <c r="AO56" s="862"/>
      <c r="AP56" s="810"/>
      <c r="AQ56" s="810"/>
      <c r="AR56" s="810"/>
      <c r="AS56" s="810"/>
      <c r="AT56" s="863"/>
      <c r="AU56" s="864"/>
      <c r="AV56" s="864"/>
      <c r="AW56" s="864"/>
      <c r="AX56" s="864"/>
      <c r="AY56" s="864"/>
      <c r="AZ56" s="864"/>
      <c r="BA56" s="864"/>
      <c r="BB56" s="862"/>
      <c r="BC56" s="810"/>
      <c r="BD56" s="810"/>
      <c r="BE56" s="810"/>
      <c r="BF56" s="810"/>
      <c r="BG56" s="863"/>
      <c r="BH56" s="862" t="str">
        <f>IF(SUM(K56:BG56)=0,"",SUM(K56:BG56))</f>
        <v/>
      </c>
      <c r="BI56" s="810"/>
      <c r="BJ56" s="810"/>
      <c r="BK56" s="810"/>
      <c r="BL56" s="810"/>
      <c r="BM56" s="863"/>
      <c r="BN56" s="351"/>
      <c r="BO56" s="351"/>
      <c r="BS56" s="454" t="s">
        <v>618</v>
      </c>
      <c r="BT56" s="707"/>
      <c r="BU56" s="707"/>
      <c r="BV56" s="707"/>
      <c r="BW56" s="707"/>
      <c r="BX56" s="707"/>
      <c r="BY56" s="708"/>
      <c r="BZ56" s="712">
        <v>3</v>
      </c>
      <c r="CA56" s="713"/>
      <c r="CB56" s="713"/>
      <c r="CC56" s="713"/>
      <c r="CD56" s="713"/>
      <c r="CE56" s="714"/>
      <c r="CF56" s="712">
        <v>3</v>
      </c>
      <c r="CG56" s="713"/>
      <c r="CH56" s="713"/>
      <c r="CI56" s="713"/>
      <c r="CJ56" s="713"/>
      <c r="CK56" s="714"/>
      <c r="CL56" s="712">
        <v>5</v>
      </c>
      <c r="CM56" s="713"/>
      <c r="CN56" s="713"/>
      <c r="CO56" s="713"/>
      <c r="CP56" s="713"/>
      <c r="CQ56" s="714"/>
      <c r="CR56" s="712">
        <v>5</v>
      </c>
      <c r="CS56" s="713"/>
      <c r="CT56" s="713"/>
      <c r="CU56" s="713"/>
      <c r="CV56" s="713"/>
      <c r="CW56" s="714"/>
      <c r="CX56" s="712">
        <v>5</v>
      </c>
      <c r="CY56" s="713"/>
      <c r="CZ56" s="713"/>
      <c r="DA56" s="713"/>
      <c r="DB56" s="713"/>
      <c r="DC56" s="714"/>
      <c r="DD56" s="712">
        <v>5</v>
      </c>
      <c r="DE56" s="713"/>
      <c r="DF56" s="713"/>
      <c r="DG56" s="713"/>
      <c r="DH56" s="713"/>
      <c r="DI56" s="714"/>
      <c r="DJ56" s="715">
        <v>0</v>
      </c>
      <c r="DK56" s="715"/>
      <c r="DL56" s="715"/>
      <c r="DM56" s="715"/>
      <c r="DN56" s="715"/>
      <c r="DO56" s="715"/>
      <c r="DP56" s="715"/>
      <c r="DQ56" s="712">
        <v>0</v>
      </c>
      <c r="DR56" s="713"/>
      <c r="DS56" s="713"/>
      <c r="DT56" s="713"/>
      <c r="DU56" s="713"/>
      <c r="DV56" s="714"/>
      <c r="DW56" s="712">
        <f>IF(SUM(BZ56:DV56)=0,"",SUM(BZ56:DV56))</f>
        <v>26</v>
      </c>
      <c r="DX56" s="713"/>
      <c r="DY56" s="713"/>
      <c r="DZ56" s="713"/>
      <c r="EA56" s="713"/>
      <c r="EB56" s="714"/>
      <c r="EC56" s="351"/>
      <c r="ED56" s="351"/>
    </row>
    <row r="57" spans="4:134" ht="20.100000000000001" customHeight="1">
      <c r="D57" s="709"/>
      <c r="E57" s="710"/>
      <c r="F57" s="710"/>
      <c r="G57" s="710"/>
      <c r="H57" s="710"/>
      <c r="I57" s="710"/>
      <c r="J57" s="711"/>
      <c r="K57" s="199" t="s">
        <v>649</v>
      </c>
      <c r="L57" s="716"/>
      <c r="M57" s="716"/>
      <c r="N57" s="716"/>
      <c r="O57" s="716"/>
      <c r="P57" s="200" t="s">
        <v>650</v>
      </c>
      <c r="Q57" s="201" t="s">
        <v>649</v>
      </c>
      <c r="R57" s="716"/>
      <c r="S57" s="716"/>
      <c r="T57" s="716"/>
      <c r="U57" s="716"/>
      <c r="V57" s="200" t="s">
        <v>650</v>
      </c>
      <c r="W57" s="201" t="s">
        <v>649</v>
      </c>
      <c r="X57" s="716"/>
      <c r="Y57" s="716"/>
      <c r="Z57" s="716"/>
      <c r="AA57" s="716"/>
      <c r="AB57" s="200" t="s">
        <v>650</v>
      </c>
      <c r="AC57" s="201" t="s">
        <v>649</v>
      </c>
      <c r="AD57" s="716"/>
      <c r="AE57" s="716"/>
      <c r="AF57" s="716"/>
      <c r="AG57" s="716"/>
      <c r="AH57" s="200" t="s">
        <v>650</v>
      </c>
      <c r="AI57" s="201" t="s">
        <v>649</v>
      </c>
      <c r="AJ57" s="716"/>
      <c r="AK57" s="716"/>
      <c r="AL57" s="716"/>
      <c r="AM57" s="716"/>
      <c r="AN57" s="200" t="s">
        <v>650</v>
      </c>
      <c r="AO57" s="201" t="s">
        <v>649</v>
      </c>
      <c r="AP57" s="716"/>
      <c r="AQ57" s="716"/>
      <c r="AR57" s="716"/>
      <c r="AS57" s="716"/>
      <c r="AT57" s="200" t="s">
        <v>650</v>
      </c>
      <c r="AU57" s="201" t="s">
        <v>649</v>
      </c>
      <c r="AV57" s="716"/>
      <c r="AW57" s="716"/>
      <c r="AX57" s="716"/>
      <c r="AY57" s="716"/>
      <c r="AZ57" s="716"/>
      <c r="BA57" s="200" t="s">
        <v>650</v>
      </c>
      <c r="BB57" s="201" t="s">
        <v>649</v>
      </c>
      <c r="BC57" s="716"/>
      <c r="BD57" s="716"/>
      <c r="BE57" s="716"/>
      <c r="BF57" s="716"/>
      <c r="BG57" s="200" t="s">
        <v>650</v>
      </c>
      <c r="BH57" s="201" t="s">
        <v>649</v>
      </c>
      <c r="BI57" s="716" t="str">
        <f>IF(L57+R57+X57+AD57+AJ57+AP57+AV57+BC57=0,"",L57+R57+X57+AD57+AJ57+AP57+AV57+BC57)</f>
        <v/>
      </c>
      <c r="BJ57" s="716"/>
      <c r="BK57" s="716"/>
      <c r="BL57" s="716"/>
      <c r="BM57" s="200" t="s">
        <v>650</v>
      </c>
      <c r="BN57" s="351"/>
      <c r="BO57" s="351"/>
      <c r="BS57" s="709"/>
      <c r="BT57" s="710"/>
      <c r="BU57" s="710"/>
      <c r="BV57" s="710"/>
      <c r="BW57" s="710"/>
      <c r="BX57" s="710"/>
      <c r="BY57" s="711"/>
      <c r="BZ57" s="199" t="s">
        <v>649</v>
      </c>
      <c r="CA57" s="716"/>
      <c r="CB57" s="716"/>
      <c r="CC57" s="716"/>
      <c r="CD57" s="716"/>
      <c r="CE57" s="200" t="s">
        <v>650</v>
      </c>
      <c r="CF57" s="201" t="s">
        <v>649</v>
      </c>
      <c r="CG57" s="716"/>
      <c r="CH57" s="716"/>
      <c r="CI57" s="716"/>
      <c r="CJ57" s="716"/>
      <c r="CK57" s="200" t="s">
        <v>650</v>
      </c>
      <c r="CL57" s="201" t="s">
        <v>649</v>
      </c>
      <c r="CM57" s="716"/>
      <c r="CN57" s="716"/>
      <c r="CO57" s="716"/>
      <c r="CP57" s="716"/>
      <c r="CQ57" s="200" t="s">
        <v>650</v>
      </c>
      <c r="CR57" s="201" t="s">
        <v>649</v>
      </c>
      <c r="CS57" s="716"/>
      <c r="CT57" s="716"/>
      <c r="CU57" s="716"/>
      <c r="CV57" s="716"/>
      <c r="CW57" s="200" t="s">
        <v>650</v>
      </c>
      <c r="CX57" s="201" t="s">
        <v>649</v>
      </c>
      <c r="CY57" s="716"/>
      <c r="CZ57" s="716"/>
      <c r="DA57" s="716"/>
      <c r="DB57" s="716"/>
      <c r="DC57" s="200" t="s">
        <v>650</v>
      </c>
      <c r="DD57" s="201" t="s">
        <v>649</v>
      </c>
      <c r="DE57" s="716"/>
      <c r="DF57" s="716"/>
      <c r="DG57" s="716"/>
      <c r="DH57" s="716"/>
      <c r="DI57" s="200" t="s">
        <v>650</v>
      </c>
      <c r="DJ57" s="201" t="s">
        <v>649</v>
      </c>
      <c r="DK57" s="716"/>
      <c r="DL57" s="716"/>
      <c r="DM57" s="716"/>
      <c r="DN57" s="716"/>
      <c r="DO57" s="716"/>
      <c r="DP57" s="200" t="s">
        <v>650</v>
      </c>
      <c r="DQ57" s="201" t="s">
        <v>649</v>
      </c>
      <c r="DR57" s="716"/>
      <c r="DS57" s="716"/>
      <c r="DT57" s="716"/>
      <c r="DU57" s="716"/>
      <c r="DV57" s="200" t="s">
        <v>650</v>
      </c>
      <c r="DW57" s="201" t="s">
        <v>649</v>
      </c>
      <c r="DX57" s="716" t="str">
        <f>IF(CA57+CG57+CM57+CS57+CY57+DE57+DK57+DR57=0,"",CA57+CG57+CM57+CS57+CY57+DE57+DK57+DR57)</f>
        <v/>
      </c>
      <c r="DY57" s="716"/>
      <c r="DZ57" s="716"/>
      <c r="EA57" s="716"/>
      <c r="EB57" s="200" t="s">
        <v>650</v>
      </c>
      <c r="EC57" s="351"/>
      <c r="ED57" s="351"/>
    </row>
    <row r="58" spans="4:134" ht="11.25" customHeight="1">
      <c r="D58" s="696" t="s">
        <v>721</v>
      </c>
      <c r="E58" s="696"/>
      <c r="F58" s="696"/>
      <c r="G58" s="696"/>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6"/>
      <c r="AP58" s="696"/>
      <c r="AQ58" s="696"/>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351"/>
      <c r="BO58" s="351"/>
      <c r="BS58" s="696" t="s">
        <v>721</v>
      </c>
      <c r="BT58" s="696"/>
      <c r="BU58" s="696"/>
      <c r="BV58" s="696"/>
      <c r="BW58" s="696"/>
      <c r="BX58" s="696"/>
      <c r="BY58" s="696"/>
      <c r="BZ58" s="696"/>
      <c r="CA58" s="696"/>
      <c r="CB58" s="696"/>
      <c r="CC58" s="696"/>
      <c r="CD58" s="696"/>
      <c r="CE58" s="696"/>
      <c r="CF58" s="696"/>
      <c r="CG58" s="696"/>
      <c r="CH58" s="696"/>
      <c r="CI58" s="696"/>
      <c r="CJ58" s="696"/>
      <c r="CK58" s="696"/>
      <c r="CL58" s="696"/>
      <c r="CM58" s="696"/>
      <c r="CN58" s="696"/>
      <c r="CO58" s="696"/>
      <c r="CP58" s="696"/>
      <c r="CQ58" s="696"/>
      <c r="CR58" s="696"/>
      <c r="CS58" s="696"/>
      <c r="CT58" s="696"/>
      <c r="CU58" s="696"/>
      <c r="CV58" s="696"/>
      <c r="CW58" s="696"/>
      <c r="CX58" s="696"/>
      <c r="CY58" s="696"/>
      <c r="CZ58" s="696"/>
      <c r="DA58" s="696"/>
      <c r="DB58" s="696"/>
      <c r="DC58" s="696"/>
      <c r="DD58" s="696"/>
      <c r="DE58" s="696"/>
      <c r="DF58" s="696"/>
      <c r="DG58" s="696"/>
      <c r="DH58" s="696"/>
      <c r="DI58" s="696"/>
      <c r="DJ58" s="696"/>
      <c r="DK58" s="696"/>
      <c r="DL58" s="696"/>
      <c r="DM58" s="696"/>
      <c r="DN58" s="696"/>
      <c r="DO58" s="696"/>
      <c r="DP58" s="696"/>
      <c r="DQ58" s="696"/>
      <c r="DR58" s="696"/>
      <c r="DS58" s="696"/>
      <c r="DT58" s="696"/>
      <c r="DU58" s="696"/>
      <c r="DV58" s="696"/>
      <c r="DW58" s="696"/>
      <c r="DX58" s="696"/>
      <c r="DY58" s="696"/>
      <c r="DZ58" s="696"/>
      <c r="EA58" s="696"/>
      <c r="EB58" s="696"/>
      <c r="EC58" s="351"/>
      <c r="ED58" s="351"/>
    </row>
    <row r="59" spans="4:134" ht="11.25" customHeight="1">
      <c r="D59" s="697"/>
      <c r="E59" s="697"/>
      <c r="F59" s="697"/>
      <c r="G59" s="697"/>
      <c r="H59" s="697"/>
      <c r="I59" s="697"/>
      <c r="J59" s="697"/>
      <c r="K59" s="697"/>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7"/>
      <c r="AP59" s="697"/>
      <c r="AQ59" s="697"/>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351"/>
      <c r="BO59" s="351"/>
      <c r="BS59" s="697"/>
      <c r="BT59" s="697"/>
      <c r="BU59" s="697"/>
      <c r="BV59" s="697"/>
      <c r="BW59" s="697"/>
      <c r="BX59" s="697"/>
      <c r="BY59" s="697"/>
      <c r="BZ59" s="697"/>
      <c r="CA59" s="697"/>
      <c r="CB59" s="697"/>
      <c r="CC59" s="697"/>
      <c r="CD59" s="697"/>
      <c r="CE59" s="697"/>
      <c r="CF59" s="697"/>
      <c r="CG59" s="697"/>
      <c r="CH59" s="697"/>
      <c r="CI59" s="697"/>
      <c r="CJ59" s="697"/>
      <c r="CK59" s="697"/>
      <c r="CL59" s="697"/>
      <c r="CM59" s="697"/>
      <c r="CN59" s="697"/>
      <c r="CO59" s="697"/>
      <c r="CP59" s="697"/>
      <c r="CQ59" s="697"/>
      <c r="CR59" s="697"/>
      <c r="CS59" s="697"/>
      <c r="CT59" s="697"/>
      <c r="CU59" s="697"/>
      <c r="CV59" s="697"/>
      <c r="CW59" s="697"/>
      <c r="CX59" s="697"/>
      <c r="CY59" s="697"/>
      <c r="CZ59" s="697"/>
      <c r="DA59" s="697"/>
      <c r="DB59" s="697"/>
      <c r="DC59" s="697"/>
      <c r="DD59" s="697"/>
      <c r="DE59" s="697"/>
      <c r="DF59" s="697"/>
      <c r="DG59" s="697"/>
      <c r="DH59" s="697"/>
      <c r="DI59" s="697"/>
      <c r="DJ59" s="697"/>
      <c r="DK59" s="697"/>
      <c r="DL59" s="697"/>
      <c r="DM59" s="697"/>
      <c r="DN59" s="697"/>
      <c r="DO59" s="697"/>
      <c r="DP59" s="697"/>
      <c r="DQ59" s="697"/>
      <c r="DR59" s="697"/>
      <c r="DS59" s="697"/>
      <c r="DT59" s="697"/>
      <c r="DU59" s="697"/>
      <c r="DV59" s="697"/>
      <c r="DW59" s="697"/>
      <c r="DX59" s="697"/>
      <c r="DY59" s="697"/>
      <c r="DZ59" s="697"/>
      <c r="EA59" s="697"/>
      <c r="EB59" s="697"/>
      <c r="EC59" s="351"/>
      <c r="ED59" s="351"/>
    </row>
    <row r="60" spans="4:134" ht="14.25" customHeight="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29"/>
      <c r="AN60" s="29"/>
      <c r="AO60" s="334"/>
      <c r="AP60" s="334"/>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351"/>
      <c r="BO60" s="351"/>
      <c r="CB60" s="351"/>
      <c r="CC60" s="351"/>
      <c r="CD60" s="351"/>
      <c r="CE60" s="351"/>
      <c r="CF60" s="351"/>
      <c r="CG60" s="351"/>
      <c r="CH60" s="351"/>
      <c r="CI60" s="351"/>
      <c r="CJ60" s="351"/>
      <c r="CK60" s="351"/>
      <c r="CL60" s="351"/>
      <c r="CM60" s="351"/>
      <c r="CN60" s="351"/>
      <c r="CO60" s="351"/>
      <c r="CP60" s="351"/>
      <c r="CQ60" s="351"/>
      <c r="CR60" s="351"/>
      <c r="CS60" s="351"/>
      <c r="CT60" s="351"/>
      <c r="CU60" s="351"/>
      <c r="CV60" s="351"/>
      <c r="CW60" s="351"/>
      <c r="CX60" s="351"/>
      <c r="CY60" s="351"/>
      <c r="CZ60" s="351"/>
      <c r="DA60" s="351"/>
      <c r="DB60" s="29"/>
      <c r="DC60" s="29"/>
      <c r="DD60" s="334"/>
      <c r="DE60" s="334"/>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351"/>
      <c r="ED60" s="351"/>
    </row>
    <row r="61" spans="4:134" ht="24" customHeight="1">
      <c r="D61" s="242"/>
      <c r="E61" s="36" t="s">
        <v>553</v>
      </c>
      <c r="F61" s="36"/>
      <c r="G61" s="36"/>
      <c r="H61" s="36"/>
      <c r="I61" s="36"/>
      <c r="J61" s="36"/>
      <c r="K61" s="36"/>
      <c r="L61" s="36"/>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6"/>
      <c r="AR61" s="36" t="s">
        <v>572</v>
      </c>
      <c r="AV61" s="424">
        <v>5</v>
      </c>
      <c r="AW61" s="424"/>
      <c r="AX61" s="424"/>
      <c r="AY61" s="204" t="s">
        <v>5</v>
      </c>
      <c r="BA61" s="424">
        <v>4</v>
      </c>
      <c r="BB61" s="424"/>
      <c r="BC61" s="424"/>
      <c r="BD61" s="196" t="s">
        <v>6</v>
      </c>
      <c r="BF61" s="424">
        <v>1</v>
      </c>
      <c r="BG61" s="424"/>
      <c r="BH61" s="424"/>
      <c r="BI61" s="204" t="s">
        <v>86</v>
      </c>
      <c r="BM61" s="29"/>
      <c r="BN61" s="40"/>
      <c r="BO61" s="351"/>
      <c r="BS61" s="242"/>
      <c r="BT61" s="36" t="s">
        <v>553</v>
      </c>
      <c r="BU61" s="36"/>
      <c r="BV61" s="36"/>
      <c r="BW61" s="36"/>
      <c r="BX61" s="36"/>
      <c r="BY61" s="36"/>
      <c r="BZ61" s="36"/>
      <c r="CA61" s="36"/>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6"/>
      <c r="DG61" s="36" t="s">
        <v>572</v>
      </c>
      <c r="DK61" s="424">
        <v>5</v>
      </c>
      <c r="DL61" s="424"/>
      <c r="DM61" s="424"/>
      <c r="DN61" s="204" t="s">
        <v>5</v>
      </c>
      <c r="DP61" s="424">
        <v>4</v>
      </c>
      <c r="DQ61" s="424"/>
      <c r="DR61" s="424"/>
      <c r="DS61" s="196" t="s">
        <v>6</v>
      </c>
      <c r="DU61" s="424">
        <v>1</v>
      </c>
      <c r="DV61" s="424"/>
      <c r="DW61" s="424"/>
      <c r="DX61" s="204" t="s">
        <v>86</v>
      </c>
      <c r="EB61" s="29"/>
      <c r="EC61" s="40"/>
      <c r="ED61" s="351"/>
    </row>
    <row r="62" spans="4:134" ht="51.75" customHeight="1">
      <c r="D62" s="667"/>
      <c r="E62" s="668"/>
      <c r="F62" s="668"/>
      <c r="G62" s="668"/>
      <c r="H62" s="668"/>
      <c r="I62" s="668"/>
      <c r="J62" s="668"/>
      <c r="K62" s="668"/>
      <c r="L62" s="668"/>
      <c r="M62" s="668"/>
      <c r="N62" s="668"/>
      <c r="O62" s="668"/>
      <c r="P62" s="668"/>
      <c r="Q62" s="668"/>
      <c r="R62" s="668"/>
      <c r="S62" s="668"/>
      <c r="T62" s="668"/>
      <c r="U62" s="669"/>
      <c r="V62" s="698" t="s">
        <v>64</v>
      </c>
      <c r="W62" s="699"/>
      <c r="X62" s="699"/>
      <c r="Y62" s="699"/>
      <c r="Z62" s="700"/>
      <c r="AA62" s="698" t="s">
        <v>65</v>
      </c>
      <c r="AB62" s="699"/>
      <c r="AC62" s="699"/>
      <c r="AD62" s="699"/>
      <c r="AE62" s="700"/>
      <c r="AF62" s="698" t="s">
        <v>66</v>
      </c>
      <c r="AG62" s="699"/>
      <c r="AH62" s="699"/>
      <c r="AI62" s="699"/>
      <c r="AJ62" s="700"/>
      <c r="AK62" s="698" t="s">
        <v>67</v>
      </c>
      <c r="AL62" s="699"/>
      <c r="AM62" s="699"/>
      <c r="AN62" s="699"/>
      <c r="AO62" s="700"/>
      <c r="AP62" s="698" t="s">
        <v>360</v>
      </c>
      <c r="AQ62" s="699"/>
      <c r="AR62" s="699"/>
      <c r="AS62" s="699"/>
      <c r="AT62" s="700"/>
      <c r="AU62" s="698" t="s">
        <v>361</v>
      </c>
      <c r="AV62" s="699"/>
      <c r="AW62" s="699"/>
      <c r="AX62" s="699"/>
      <c r="AY62" s="700"/>
      <c r="AZ62" s="701" t="s">
        <v>367</v>
      </c>
      <c r="BA62" s="702"/>
      <c r="BB62" s="702"/>
      <c r="BC62" s="702"/>
      <c r="BD62" s="703"/>
      <c r="BE62" s="698" t="s">
        <v>69</v>
      </c>
      <c r="BF62" s="699"/>
      <c r="BG62" s="699"/>
      <c r="BH62" s="699"/>
      <c r="BI62" s="700"/>
      <c r="BJ62" s="698" t="s">
        <v>68</v>
      </c>
      <c r="BK62" s="699"/>
      <c r="BL62" s="699"/>
      <c r="BM62" s="699"/>
      <c r="BN62" s="700"/>
      <c r="BO62" s="351"/>
      <c r="BS62" s="667"/>
      <c r="BT62" s="668"/>
      <c r="BU62" s="668"/>
      <c r="BV62" s="668"/>
      <c r="BW62" s="668"/>
      <c r="BX62" s="668"/>
      <c r="BY62" s="668"/>
      <c r="BZ62" s="668"/>
      <c r="CA62" s="668"/>
      <c r="CB62" s="668"/>
      <c r="CC62" s="668"/>
      <c r="CD62" s="668"/>
      <c r="CE62" s="668"/>
      <c r="CF62" s="668"/>
      <c r="CG62" s="668"/>
      <c r="CH62" s="668"/>
      <c r="CI62" s="668"/>
      <c r="CJ62" s="669"/>
      <c r="CK62" s="698" t="s">
        <v>64</v>
      </c>
      <c r="CL62" s="699"/>
      <c r="CM62" s="699"/>
      <c r="CN62" s="699"/>
      <c r="CO62" s="700"/>
      <c r="CP62" s="698" t="s">
        <v>65</v>
      </c>
      <c r="CQ62" s="699"/>
      <c r="CR62" s="699"/>
      <c r="CS62" s="699"/>
      <c r="CT62" s="700"/>
      <c r="CU62" s="698" t="s">
        <v>66</v>
      </c>
      <c r="CV62" s="699"/>
      <c r="CW62" s="699"/>
      <c r="CX62" s="699"/>
      <c r="CY62" s="700"/>
      <c r="CZ62" s="698" t="s">
        <v>67</v>
      </c>
      <c r="DA62" s="699"/>
      <c r="DB62" s="699"/>
      <c r="DC62" s="699"/>
      <c r="DD62" s="700"/>
      <c r="DE62" s="698" t="s">
        <v>360</v>
      </c>
      <c r="DF62" s="699"/>
      <c r="DG62" s="699"/>
      <c r="DH62" s="699"/>
      <c r="DI62" s="700"/>
      <c r="DJ62" s="698" t="s">
        <v>361</v>
      </c>
      <c r="DK62" s="699"/>
      <c r="DL62" s="699"/>
      <c r="DM62" s="699"/>
      <c r="DN62" s="700"/>
      <c r="DO62" s="701" t="s">
        <v>367</v>
      </c>
      <c r="DP62" s="702"/>
      <c r="DQ62" s="702"/>
      <c r="DR62" s="702"/>
      <c r="DS62" s="703"/>
      <c r="DT62" s="698" t="s">
        <v>69</v>
      </c>
      <c r="DU62" s="699"/>
      <c r="DV62" s="699"/>
      <c r="DW62" s="699"/>
      <c r="DX62" s="700"/>
      <c r="DY62" s="698" t="s">
        <v>68</v>
      </c>
      <c r="DZ62" s="699"/>
      <c r="EA62" s="699"/>
      <c r="EB62" s="699"/>
      <c r="EC62" s="700"/>
      <c r="ED62" s="351"/>
    </row>
    <row r="63" spans="4:134" ht="30" customHeight="1">
      <c r="D63" s="454" t="s">
        <v>125</v>
      </c>
      <c r="E63" s="423"/>
      <c r="F63" s="423"/>
      <c r="G63" s="423"/>
      <c r="H63" s="436"/>
      <c r="I63" s="673" t="s">
        <v>129</v>
      </c>
      <c r="J63" s="415"/>
      <c r="K63" s="415"/>
      <c r="L63" s="415"/>
      <c r="M63" s="415"/>
      <c r="N63" s="415"/>
      <c r="O63" s="415"/>
      <c r="P63" s="415"/>
      <c r="Q63" s="415"/>
      <c r="R63" s="415"/>
      <c r="S63" s="415"/>
      <c r="T63" s="415"/>
      <c r="U63" s="437"/>
      <c r="V63" s="693"/>
      <c r="W63" s="694"/>
      <c r="X63" s="694"/>
      <c r="Y63" s="694"/>
      <c r="Z63" s="695"/>
      <c r="AA63" s="693"/>
      <c r="AB63" s="694"/>
      <c r="AC63" s="694"/>
      <c r="AD63" s="694"/>
      <c r="AE63" s="695"/>
      <c r="AF63" s="693"/>
      <c r="AG63" s="694"/>
      <c r="AH63" s="694"/>
      <c r="AI63" s="694"/>
      <c r="AJ63" s="695"/>
      <c r="AK63" s="693"/>
      <c r="AL63" s="694"/>
      <c r="AM63" s="694"/>
      <c r="AN63" s="694"/>
      <c r="AO63" s="695"/>
      <c r="AP63" s="693"/>
      <c r="AQ63" s="694"/>
      <c r="AR63" s="694"/>
      <c r="AS63" s="694"/>
      <c r="AT63" s="695"/>
      <c r="AU63" s="693"/>
      <c r="AV63" s="694"/>
      <c r="AW63" s="694"/>
      <c r="AX63" s="694"/>
      <c r="AY63" s="695"/>
      <c r="AZ63" s="693"/>
      <c r="BA63" s="694"/>
      <c r="BB63" s="694"/>
      <c r="BC63" s="694"/>
      <c r="BD63" s="695"/>
      <c r="BE63" s="693"/>
      <c r="BF63" s="694"/>
      <c r="BG63" s="694"/>
      <c r="BH63" s="694"/>
      <c r="BI63" s="695"/>
      <c r="BJ63" s="693" t="str">
        <f>IF(SUM(V63:BI63)=0,"",SUM(V63:BI63))</f>
        <v/>
      </c>
      <c r="BK63" s="694"/>
      <c r="BL63" s="694"/>
      <c r="BM63" s="694"/>
      <c r="BN63" s="695"/>
      <c r="BO63" s="351"/>
      <c r="BS63" s="454" t="s">
        <v>125</v>
      </c>
      <c r="BT63" s="423"/>
      <c r="BU63" s="423"/>
      <c r="BV63" s="423"/>
      <c r="BW63" s="436"/>
      <c r="BX63" s="673" t="s">
        <v>129</v>
      </c>
      <c r="BY63" s="415"/>
      <c r="BZ63" s="415"/>
      <c r="CA63" s="415"/>
      <c r="CB63" s="415"/>
      <c r="CC63" s="415"/>
      <c r="CD63" s="415"/>
      <c r="CE63" s="415"/>
      <c r="CF63" s="415"/>
      <c r="CG63" s="415"/>
      <c r="CH63" s="415"/>
      <c r="CI63" s="415"/>
      <c r="CJ63" s="437"/>
      <c r="CK63" s="687">
        <v>3</v>
      </c>
      <c r="CL63" s="688"/>
      <c r="CM63" s="688"/>
      <c r="CN63" s="688"/>
      <c r="CO63" s="689"/>
      <c r="CP63" s="687">
        <v>3</v>
      </c>
      <c r="CQ63" s="688"/>
      <c r="CR63" s="688"/>
      <c r="CS63" s="688"/>
      <c r="CT63" s="689"/>
      <c r="CU63" s="687">
        <v>4</v>
      </c>
      <c r="CV63" s="688"/>
      <c r="CW63" s="688"/>
      <c r="CX63" s="688"/>
      <c r="CY63" s="689"/>
      <c r="CZ63" s="687">
        <v>5</v>
      </c>
      <c r="DA63" s="688"/>
      <c r="DB63" s="688"/>
      <c r="DC63" s="688"/>
      <c r="DD63" s="689"/>
      <c r="DE63" s="687">
        <v>3</v>
      </c>
      <c r="DF63" s="688"/>
      <c r="DG63" s="688"/>
      <c r="DH63" s="688"/>
      <c r="DI63" s="689"/>
      <c r="DJ63" s="687">
        <v>3</v>
      </c>
      <c r="DK63" s="688"/>
      <c r="DL63" s="688"/>
      <c r="DM63" s="688"/>
      <c r="DN63" s="689"/>
      <c r="DO63" s="687"/>
      <c r="DP63" s="688"/>
      <c r="DQ63" s="688"/>
      <c r="DR63" s="688"/>
      <c r="DS63" s="689"/>
      <c r="DT63" s="687"/>
      <c r="DU63" s="688"/>
      <c r="DV63" s="688"/>
      <c r="DW63" s="688"/>
      <c r="DX63" s="689"/>
      <c r="DY63" s="687">
        <f>IF(SUM(CK63:DX63)=0,"",SUM(CK63:DX63))</f>
        <v>21</v>
      </c>
      <c r="DZ63" s="688"/>
      <c r="EA63" s="688"/>
      <c r="EB63" s="688"/>
      <c r="EC63" s="689"/>
      <c r="ED63" s="351"/>
    </row>
    <row r="64" spans="4:134" ht="22.5" customHeight="1">
      <c r="D64" s="431"/>
      <c r="E64" s="432"/>
      <c r="F64" s="432"/>
      <c r="G64" s="432"/>
      <c r="H64" s="434"/>
      <c r="I64" s="692"/>
      <c r="J64" s="449"/>
      <c r="K64" s="449"/>
      <c r="L64" s="449"/>
      <c r="M64" s="449"/>
      <c r="N64" s="449"/>
      <c r="O64" s="449"/>
      <c r="P64" s="449"/>
      <c r="Q64" s="449"/>
      <c r="R64" s="449"/>
      <c r="S64" s="449"/>
      <c r="T64" s="449"/>
      <c r="U64" s="466"/>
      <c r="V64" s="28" t="s">
        <v>649</v>
      </c>
      <c r="W64" s="527"/>
      <c r="X64" s="527"/>
      <c r="Y64" s="527"/>
      <c r="Z64" s="96" t="s">
        <v>650</v>
      </c>
      <c r="AA64" s="28" t="s">
        <v>649</v>
      </c>
      <c r="AB64" s="527"/>
      <c r="AC64" s="527"/>
      <c r="AD64" s="527"/>
      <c r="AE64" s="96" t="s">
        <v>650</v>
      </c>
      <c r="AF64" s="28" t="s">
        <v>649</v>
      </c>
      <c r="AG64" s="527"/>
      <c r="AH64" s="527"/>
      <c r="AI64" s="527"/>
      <c r="AJ64" s="96" t="s">
        <v>650</v>
      </c>
      <c r="AK64" s="28" t="s">
        <v>649</v>
      </c>
      <c r="AL64" s="527"/>
      <c r="AM64" s="527"/>
      <c r="AN64" s="527"/>
      <c r="AO64" s="96" t="s">
        <v>650</v>
      </c>
      <c r="AP64" s="28" t="s">
        <v>649</v>
      </c>
      <c r="AQ64" s="527"/>
      <c r="AR64" s="527"/>
      <c r="AS64" s="527"/>
      <c r="AT64" s="96" t="s">
        <v>650</v>
      </c>
      <c r="AU64" s="28" t="s">
        <v>649</v>
      </c>
      <c r="AV64" s="527"/>
      <c r="AW64" s="527"/>
      <c r="AX64" s="527"/>
      <c r="AY64" s="96" t="s">
        <v>650</v>
      </c>
      <c r="AZ64" s="28" t="s">
        <v>649</v>
      </c>
      <c r="BA64" s="527"/>
      <c r="BB64" s="527"/>
      <c r="BC64" s="527"/>
      <c r="BD64" s="96" t="s">
        <v>650</v>
      </c>
      <c r="BE64" s="28" t="s">
        <v>649</v>
      </c>
      <c r="BF64" s="527"/>
      <c r="BG64" s="527"/>
      <c r="BH64" s="527"/>
      <c r="BI64" s="96" t="s">
        <v>650</v>
      </c>
      <c r="BJ64" s="28" t="s">
        <v>649</v>
      </c>
      <c r="BK64" s="527" t="str">
        <f>IF(SUM(V64:BI64)=0,"",SUM(V64:BI64))</f>
        <v/>
      </c>
      <c r="BL64" s="527"/>
      <c r="BM64" s="527"/>
      <c r="BN64" s="96" t="s">
        <v>650</v>
      </c>
      <c r="BO64" s="351"/>
      <c r="BS64" s="431"/>
      <c r="BT64" s="432"/>
      <c r="BU64" s="432"/>
      <c r="BV64" s="432"/>
      <c r="BW64" s="434"/>
      <c r="BX64" s="692"/>
      <c r="BY64" s="449"/>
      <c r="BZ64" s="449"/>
      <c r="CA64" s="449"/>
      <c r="CB64" s="449"/>
      <c r="CC64" s="449"/>
      <c r="CD64" s="449"/>
      <c r="CE64" s="449"/>
      <c r="CF64" s="449"/>
      <c r="CG64" s="449"/>
      <c r="CH64" s="449"/>
      <c r="CI64" s="449"/>
      <c r="CJ64" s="466"/>
      <c r="CK64" s="28" t="s">
        <v>649</v>
      </c>
      <c r="CL64" s="527"/>
      <c r="CM64" s="527"/>
      <c r="CN64" s="527"/>
      <c r="CO64" s="96" t="s">
        <v>650</v>
      </c>
      <c r="CP64" s="28" t="s">
        <v>649</v>
      </c>
      <c r="CQ64" s="527"/>
      <c r="CR64" s="527"/>
      <c r="CS64" s="527"/>
      <c r="CT64" s="96" t="s">
        <v>650</v>
      </c>
      <c r="CU64" s="28" t="s">
        <v>649</v>
      </c>
      <c r="CV64" s="527"/>
      <c r="CW64" s="527"/>
      <c r="CX64" s="527"/>
      <c r="CY64" s="96" t="s">
        <v>650</v>
      </c>
      <c r="CZ64" s="28" t="s">
        <v>649</v>
      </c>
      <c r="DA64" s="664">
        <v>2</v>
      </c>
      <c r="DB64" s="664"/>
      <c r="DC64" s="664"/>
      <c r="DD64" s="96" t="s">
        <v>650</v>
      </c>
      <c r="DE64" s="28" t="s">
        <v>649</v>
      </c>
      <c r="DF64" s="527"/>
      <c r="DG64" s="527"/>
      <c r="DH64" s="527"/>
      <c r="DI64" s="96" t="s">
        <v>650</v>
      </c>
      <c r="DJ64" s="28" t="s">
        <v>649</v>
      </c>
      <c r="DK64" s="664">
        <v>2</v>
      </c>
      <c r="DL64" s="664"/>
      <c r="DM64" s="664"/>
      <c r="DN64" s="96" t="s">
        <v>650</v>
      </c>
      <c r="DO64" s="28" t="s">
        <v>649</v>
      </c>
      <c r="DP64" s="527"/>
      <c r="DQ64" s="527"/>
      <c r="DR64" s="527"/>
      <c r="DS64" s="96" t="s">
        <v>650</v>
      </c>
      <c r="DT64" s="28" t="s">
        <v>649</v>
      </c>
      <c r="DU64" s="527"/>
      <c r="DV64" s="527"/>
      <c r="DW64" s="527"/>
      <c r="DX64" s="96" t="s">
        <v>650</v>
      </c>
      <c r="DY64" s="28" t="s">
        <v>649</v>
      </c>
      <c r="DZ64" s="664">
        <f>IF(SUM(CK64:DX64)=0,"",SUM(CK64:DX64))</f>
        <v>4</v>
      </c>
      <c r="EA64" s="664"/>
      <c r="EB64" s="664"/>
      <c r="EC64" s="96" t="s">
        <v>650</v>
      </c>
      <c r="ED64" s="351"/>
    </row>
    <row r="65" spans="4:134" ht="30" customHeight="1">
      <c r="D65" s="454" t="s">
        <v>126</v>
      </c>
      <c r="E65" s="423"/>
      <c r="F65" s="423"/>
      <c r="G65" s="423"/>
      <c r="H65" s="436"/>
      <c r="I65" s="673" t="s">
        <v>130</v>
      </c>
      <c r="J65" s="415"/>
      <c r="K65" s="415"/>
      <c r="L65" s="415"/>
      <c r="M65" s="415"/>
      <c r="N65" s="415"/>
      <c r="O65" s="415"/>
      <c r="P65" s="415"/>
      <c r="Q65" s="415"/>
      <c r="R65" s="415"/>
      <c r="S65" s="415"/>
      <c r="T65" s="415"/>
      <c r="U65" s="437"/>
      <c r="V65" s="693"/>
      <c r="W65" s="694"/>
      <c r="X65" s="694"/>
      <c r="Y65" s="694"/>
      <c r="Z65" s="695"/>
      <c r="AA65" s="693"/>
      <c r="AB65" s="694"/>
      <c r="AC65" s="694"/>
      <c r="AD65" s="694"/>
      <c r="AE65" s="695"/>
      <c r="AF65" s="693"/>
      <c r="AG65" s="694"/>
      <c r="AH65" s="694"/>
      <c r="AI65" s="694"/>
      <c r="AJ65" s="695"/>
      <c r="AK65" s="693"/>
      <c r="AL65" s="694"/>
      <c r="AM65" s="694"/>
      <c r="AN65" s="694"/>
      <c r="AO65" s="695"/>
      <c r="AP65" s="693"/>
      <c r="AQ65" s="694"/>
      <c r="AR65" s="694"/>
      <c r="AS65" s="694"/>
      <c r="AT65" s="695"/>
      <c r="AU65" s="693"/>
      <c r="AV65" s="694"/>
      <c r="AW65" s="694"/>
      <c r="AX65" s="694"/>
      <c r="AY65" s="695"/>
      <c r="AZ65" s="693"/>
      <c r="BA65" s="694"/>
      <c r="BB65" s="694"/>
      <c r="BC65" s="694"/>
      <c r="BD65" s="695"/>
      <c r="BE65" s="693"/>
      <c r="BF65" s="694"/>
      <c r="BG65" s="694"/>
      <c r="BH65" s="694"/>
      <c r="BI65" s="695"/>
      <c r="BJ65" s="693" t="str">
        <f t="shared" ref="BJ65" si="0">IF(SUM(V65:BI65)=0,"",SUM(V65:BI65))</f>
        <v/>
      </c>
      <c r="BK65" s="694"/>
      <c r="BL65" s="694"/>
      <c r="BM65" s="694"/>
      <c r="BN65" s="695"/>
      <c r="BS65" s="454" t="s">
        <v>126</v>
      </c>
      <c r="BT65" s="423"/>
      <c r="BU65" s="423"/>
      <c r="BV65" s="423"/>
      <c r="BW65" s="436"/>
      <c r="BX65" s="673" t="s">
        <v>130</v>
      </c>
      <c r="BY65" s="415"/>
      <c r="BZ65" s="415"/>
      <c r="CA65" s="415"/>
      <c r="CB65" s="415"/>
      <c r="CC65" s="415"/>
      <c r="CD65" s="415"/>
      <c r="CE65" s="415"/>
      <c r="CF65" s="415"/>
      <c r="CG65" s="415"/>
      <c r="CH65" s="415"/>
      <c r="CI65" s="415"/>
      <c r="CJ65" s="437"/>
      <c r="CK65" s="693"/>
      <c r="CL65" s="694"/>
      <c r="CM65" s="694"/>
      <c r="CN65" s="694"/>
      <c r="CO65" s="695"/>
      <c r="CP65" s="693"/>
      <c r="CQ65" s="694"/>
      <c r="CR65" s="694"/>
      <c r="CS65" s="694"/>
      <c r="CT65" s="695"/>
      <c r="CU65" s="693"/>
      <c r="CV65" s="694"/>
      <c r="CW65" s="694"/>
      <c r="CX65" s="694"/>
      <c r="CY65" s="695"/>
      <c r="CZ65" s="693"/>
      <c r="DA65" s="694"/>
      <c r="DB65" s="694"/>
      <c r="DC65" s="694"/>
      <c r="DD65" s="695"/>
      <c r="DE65" s="693"/>
      <c r="DF65" s="694"/>
      <c r="DG65" s="694"/>
      <c r="DH65" s="694"/>
      <c r="DI65" s="695"/>
      <c r="DJ65" s="693"/>
      <c r="DK65" s="694"/>
      <c r="DL65" s="694"/>
      <c r="DM65" s="694"/>
      <c r="DN65" s="695"/>
      <c r="DO65" s="693"/>
      <c r="DP65" s="694"/>
      <c r="DQ65" s="694"/>
      <c r="DR65" s="694"/>
      <c r="DS65" s="695"/>
      <c r="DT65" s="693"/>
      <c r="DU65" s="694"/>
      <c r="DV65" s="694"/>
      <c r="DW65" s="694"/>
      <c r="DX65" s="695"/>
      <c r="DY65" s="693" t="str">
        <f t="shared" ref="DY65" si="1">IF(SUM(CK65:DX65)=0,"",SUM(CK65:DX65))</f>
        <v/>
      </c>
      <c r="DZ65" s="694"/>
      <c r="EA65" s="694"/>
      <c r="EB65" s="694"/>
      <c r="EC65" s="695"/>
    </row>
    <row r="66" spans="4:134" ht="22.5" customHeight="1">
      <c r="D66" s="431"/>
      <c r="E66" s="432"/>
      <c r="F66" s="432"/>
      <c r="G66" s="432"/>
      <c r="H66" s="434"/>
      <c r="I66" s="692"/>
      <c r="J66" s="449"/>
      <c r="K66" s="449"/>
      <c r="L66" s="449"/>
      <c r="M66" s="449"/>
      <c r="N66" s="449"/>
      <c r="O66" s="449"/>
      <c r="P66" s="449"/>
      <c r="Q66" s="449"/>
      <c r="R66" s="449"/>
      <c r="S66" s="449"/>
      <c r="T66" s="449"/>
      <c r="U66" s="466"/>
      <c r="V66" s="28" t="s">
        <v>649</v>
      </c>
      <c r="W66" s="527"/>
      <c r="X66" s="527"/>
      <c r="Y66" s="527"/>
      <c r="Z66" s="96" t="s">
        <v>650</v>
      </c>
      <c r="AA66" s="28" t="s">
        <v>649</v>
      </c>
      <c r="AB66" s="527"/>
      <c r="AC66" s="527"/>
      <c r="AD66" s="527"/>
      <c r="AE66" s="96" t="s">
        <v>650</v>
      </c>
      <c r="AF66" s="28" t="s">
        <v>649</v>
      </c>
      <c r="AG66" s="527"/>
      <c r="AH66" s="527"/>
      <c r="AI66" s="527"/>
      <c r="AJ66" s="96" t="s">
        <v>650</v>
      </c>
      <c r="AK66" s="28" t="s">
        <v>649</v>
      </c>
      <c r="AL66" s="527"/>
      <c r="AM66" s="527"/>
      <c r="AN66" s="527"/>
      <c r="AO66" s="96" t="s">
        <v>650</v>
      </c>
      <c r="AP66" s="28" t="s">
        <v>649</v>
      </c>
      <c r="AQ66" s="527"/>
      <c r="AR66" s="527"/>
      <c r="AS66" s="527"/>
      <c r="AT66" s="96" t="s">
        <v>650</v>
      </c>
      <c r="AU66" s="28" t="s">
        <v>649</v>
      </c>
      <c r="AV66" s="527"/>
      <c r="AW66" s="527"/>
      <c r="AX66" s="527"/>
      <c r="AY66" s="96" t="s">
        <v>650</v>
      </c>
      <c r="AZ66" s="28" t="s">
        <v>649</v>
      </c>
      <c r="BA66" s="527"/>
      <c r="BB66" s="527"/>
      <c r="BC66" s="527"/>
      <c r="BD66" s="96" t="s">
        <v>650</v>
      </c>
      <c r="BE66" s="28" t="s">
        <v>649</v>
      </c>
      <c r="BF66" s="527"/>
      <c r="BG66" s="527"/>
      <c r="BH66" s="527"/>
      <c r="BI66" s="96" t="s">
        <v>650</v>
      </c>
      <c r="BJ66" s="28" t="s">
        <v>649</v>
      </c>
      <c r="BK66" s="527" t="str">
        <f>IF(SUM(V66:BI66)=0,"",SUM(V66:BI66))</f>
        <v/>
      </c>
      <c r="BL66" s="527"/>
      <c r="BM66" s="527"/>
      <c r="BN66" s="96" t="s">
        <v>650</v>
      </c>
      <c r="BS66" s="431"/>
      <c r="BT66" s="432"/>
      <c r="BU66" s="432"/>
      <c r="BV66" s="432"/>
      <c r="BW66" s="434"/>
      <c r="BX66" s="692"/>
      <c r="BY66" s="449"/>
      <c r="BZ66" s="449"/>
      <c r="CA66" s="449"/>
      <c r="CB66" s="449"/>
      <c r="CC66" s="449"/>
      <c r="CD66" s="449"/>
      <c r="CE66" s="449"/>
      <c r="CF66" s="449"/>
      <c r="CG66" s="449"/>
      <c r="CH66" s="449"/>
      <c r="CI66" s="449"/>
      <c r="CJ66" s="466"/>
      <c r="CK66" s="28" t="s">
        <v>649</v>
      </c>
      <c r="CL66" s="527"/>
      <c r="CM66" s="527"/>
      <c r="CN66" s="527"/>
      <c r="CO66" s="96" t="s">
        <v>650</v>
      </c>
      <c r="CP66" s="28" t="s">
        <v>649</v>
      </c>
      <c r="CQ66" s="527"/>
      <c r="CR66" s="527"/>
      <c r="CS66" s="527"/>
      <c r="CT66" s="96" t="s">
        <v>650</v>
      </c>
      <c r="CU66" s="28" t="s">
        <v>649</v>
      </c>
      <c r="CV66" s="527"/>
      <c r="CW66" s="527"/>
      <c r="CX66" s="527"/>
      <c r="CY66" s="96" t="s">
        <v>650</v>
      </c>
      <c r="CZ66" s="28" t="s">
        <v>649</v>
      </c>
      <c r="DA66" s="527"/>
      <c r="DB66" s="527"/>
      <c r="DC66" s="527"/>
      <c r="DD66" s="96" t="s">
        <v>650</v>
      </c>
      <c r="DE66" s="28" t="s">
        <v>649</v>
      </c>
      <c r="DF66" s="527"/>
      <c r="DG66" s="527"/>
      <c r="DH66" s="527"/>
      <c r="DI66" s="96" t="s">
        <v>650</v>
      </c>
      <c r="DJ66" s="28" t="s">
        <v>649</v>
      </c>
      <c r="DK66" s="527"/>
      <c r="DL66" s="527"/>
      <c r="DM66" s="527"/>
      <c r="DN66" s="96" t="s">
        <v>650</v>
      </c>
      <c r="DO66" s="28" t="s">
        <v>649</v>
      </c>
      <c r="DP66" s="527"/>
      <c r="DQ66" s="527"/>
      <c r="DR66" s="527"/>
      <c r="DS66" s="96" t="s">
        <v>650</v>
      </c>
      <c r="DT66" s="28" t="s">
        <v>649</v>
      </c>
      <c r="DU66" s="527"/>
      <c r="DV66" s="527"/>
      <c r="DW66" s="527"/>
      <c r="DX66" s="96" t="s">
        <v>650</v>
      </c>
      <c r="DY66" s="28" t="s">
        <v>649</v>
      </c>
      <c r="DZ66" s="527" t="str">
        <f>IF(SUM(CK66:DX66)=0,"",SUM(CK66:DX66))</f>
        <v/>
      </c>
      <c r="EA66" s="527"/>
      <c r="EB66" s="527"/>
      <c r="EC66" s="96" t="s">
        <v>650</v>
      </c>
    </row>
    <row r="67" spans="4:134" ht="30" customHeight="1">
      <c r="D67" s="454" t="s">
        <v>127</v>
      </c>
      <c r="E67" s="423"/>
      <c r="F67" s="423"/>
      <c r="G67" s="423"/>
      <c r="H67" s="436"/>
      <c r="I67" s="673" t="s">
        <v>123</v>
      </c>
      <c r="J67" s="415"/>
      <c r="K67" s="415"/>
      <c r="L67" s="415"/>
      <c r="M67" s="415"/>
      <c r="N67" s="415"/>
      <c r="O67" s="415"/>
      <c r="P67" s="415"/>
      <c r="Q67" s="415"/>
      <c r="R67" s="415"/>
      <c r="S67" s="415"/>
      <c r="T67" s="415"/>
      <c r="U67" s="437"/>
      <c r="V67" s="693"/>
      <c r="W67" s="694"/>
      <c r="X67" s="694"/>
      <c r="Y67" s="694"/>
      <c r="Z67" s="695"/>
      <c r="AA67" s="693"/>
      <c r="AB67" s="694"/>
      <c r="AC67" s="694"/>
      <c r="AD67" s="694"/>
      <c r="AE67" s="695"/>
      <c r="AF67" s="693"/>
      <c r="AG67" s="694"/>
      <c r="AH67" s="694"/>
      <c r="AI67" s="694"/>
      <c r="AJ67" s="695"/>
      <c r="AK67" s="693"/>
      <c r="AL67" s="694"/>
      <c r="AM67" s="694"/>
      <c r="AN67" s="694"/>
      <c r="AO67" s="695"/>
      <c r="AP67" s="693"/>
      <c r="AQ67" s="694"/>
      <c r="AR67" s="694"/>
      <c r="AS67" s="694"/>
      <c r="AT67" s="695"/>
      <c r="AU67" s="693"/>
      <c r="AV67" s="694"/>
      <c r="AW67" s="694"/>
      <c r="AX67" s="694"/>
      <c r="AY67" s="695"/>
      <c r="AZ67" s="693"/>
      <c r="BA67" s="694"/>
      <c r="BB67" s="694"/>
      <c r="BC67" s="694"/>
      <c r="BD67" s="695"/>
      <c r="BE67" s="693"/>
      <c r="BF67" s="694"/>
      <c r="BG67" s="694"/>
      <c r="BH67" s="694"/>
      <c r="BI67" s="695"/>
      <c r="BJ67" s="693" t="str">
        <f t="shared" ref="BJ67" si="2">IF(SUM(V67:BI67)=0,"",SUM(V67:BI67))</f>
        <v/>
      </c>
      <c r="BK67" s="694"/>
      <c r="BL67" s="694"/>
      <c r="BM67" s="694"/>
      <c r="BN67" s="695"/>
      <c r="BS67" s="454" t="s">
        <v>127</v>
      </c>
      <c r="BT67" s="423"/>
      <c r="BU67" s="423"/>
      <c r="BV67" s="423"/>
      <c r="BW67" s="436"/>
      <c r="BX67" s="673" t="s">
        <v>123</v>
      </c>
      <c r="BY67" s="415"/>
      <c r="BZ67" s="415"/>
      <c r="CA67" s="415"/>
      <c r="CB67" s="415"/>
      <c r="CC67" s="415"/>
      <c r="CD67" s="415"/>
      <c r="CE67" s="415"/>
      <c r="CF67" s="415"/>
      <c r="CG67" s="415"/>
      <c r="CH67" s="415"/>
      <c r="CI67" s="415"/>
      <c r="CJ67" s="437"/>
      <c r="CK67" s="693"/>
      <c r="CL67" s="694"/>
      <c r="CM67" s="694"/>
      <c r="CN67" s="694"/>
      <c r="CO67" s="695"/>
      <c r="CP67" s="693"/>
      <c r="CQ67" s="694"/>
      <c r="CR67" s="694"/>
      <c r="CS67" s="694"/>
      <c r="CT67" s="695"/>
      <c r="CU67" s="693"/>
      <c r="CV67" s="694"/>
      <c r="CW67" s="694"/>
      <c r="CX67" s="694"/>
      <c r="CY67" s="695"/>
      <c r="CZ67" s="693"/>
      <c r="DA67" s="694"/>
      <c r="DB67" s="694"/>
      <c r="DC67" s="694"/>
      <c r="DD67" s="695"/>
      <c r="DE67" s="693"/>
      <c r="DF67" s="694"/>
      <c r="DG67" s="694"/>
      <c r="DH67" s="694"/>
      <c r="DI67" s="695"/>
      <c r="DJ67" s="693"/>
      <c r="DK67" s="694"/>
      <c r="DL67" s="694"/>
      <c r="DM67" s="694"/>
      <c r="DN67" s="695"/>
      <c r="DO67" s="693"/>
      <c r="DP67" s="694"/>
      <c r="DQ67" s="694"/>
      <c r="DR67" s="694"/>
      <c r="DS67" s="695"/>
      <c r="DT67" s="693"/>
      <c r="DU67" s="694"/>
      <c r="DV67" s="694"/>
      <c r="DW67" s="694"/>
      <c r="DX67" s="695"/>
      <c r="DY67" s="693" t="str">
        <f t="shared" ref="DY67" si="3">IF(SUM(CK67:DX67)=0,"",SUM(CK67:DX67))</f>
        <v/>
      </c>
      <c r="DZ67" s="694"/>
      <c r="EA67" s="694"/>
      <c r="EB67" s="694"/>
      <c r="EC67" s="695"/>
    </row>
    <row r="68" spans="4:134" ht="22.5" customHeight="1">
      <c r="D68" s="431"/>
      <c r="E68" s="432"/>
      <c r="F68" s="432"/>
      <c r="G68" s="432"/>
      <c r="H68" s="434"/>
      <c r="I68" s="692"/>
      <c r="J68" s="449"/>
      <c r="K68" s="449"/>
      <c r="L68" s="449"/>
      <c r="M68" s="449"/>
      <c r="N68" s="449"/>
      <c r="O68" s="449"/>
      <c r="P68" s="449"/>
      <c r="Q68" s="449"/>
      <c r="R68" s="449"/>
      <c r="S68" s="449"/>
      <c r="T68" s="449"/>
      <c r="U68" s="466"/>
      <c r="V68" s="28" t="s">
        <v>649</v>
      </c>
      <c r="W68" s="527"/>
      <c r="X68" s="527"/>
      <c r="Y68" s="527"/>
      <c r="Z68" s="96" t="s">
        <v>650</v>
      </c>
      <c r="AA68" s="28" t="s">
        <v>649</v>
      </c>
      <c r="AB68" s="527"/>
      <c r="AC68" s="527"/>
      <c r="AD68" s="527"/>
      <c r="AE68" s="96" t="s">
        <v>650</v>
      </c>
      <c r="AF68" s="28" t="s">
        <v>649</v>
      </c>
      <c r="AG68" s="527"/>
      <c r="AH68" s="527"/>
      <c r="AI68" s="527"/>
      <c r="AJ68" s="96" t="s">
        <v>650</v>
      </c>
      <c r="AK68" s="28" t="s">
        <v>649</v>
      </c>
      <c r="AL68" s="527"/>
      <c r="AM68" s="527"/>
      <c r="AN68" s="527"/>
      <c r="AO68" s="96" t="s">
        <v>650</v>
      </c>
      <c r="AP68" s="28" t="s">
        <v>649</v>
      </c>
      <c r="AQ68" s="527"/>
      <c r="AR68" s="527"/>
      <c r="AS68" s="527"/>
      <c r="AT68" s="96" t="s">
        <v>650</v>
      </c>
      <c r="AU68" s="28" t="s">
        <v>649</v>
      </c>
      <c r="AV68" s="527"/>
      <c r="AW68" s="527"/>
      <c r="AX68" s="527"/>
      <c r="AY68" s="96" t="s">
        <v>650</v>
      </c>
      <c r="AZ68" s="28" t="s">
        <v>649</v>
      </c>
      <c r="BA68" s="527"/>
      <c r="BB68" s="527"/>
      <c r="BC68" s="527"/>
      <c r="BD68" s="96" t="s">
        <v>650</v>
      </c>
      <c r="BE68" s="28" t="s">
        <v>649</v>
      </c>
      <c r="BF68" s="527"/>
      <c r="BG68" s="527"/>
      <c r="BH68" s="527"/>
      <c r="BI68" s="96" t="s">
        <v>650</v>
      </c>
      <c r="BJ68" s="28" t="s">
        <v>649</v>
      </c>
      <c r="BK68" s="527" t="str">
        <f>IF(SUM(V68:BI68)=0,"",SUM(V68:BI68))</f>
        <v/>
      </c>
      <c r="BL68" s="527"/>
      <c r="BM68" s="527"/>
      <c r="BN68" s="96" t="s">
        <v>650</v>
      </c>
      <c r="BS68" s="431"/>
      <c r="BT68" s="432"/>
      <c r="BU68" s="432"/>
      <c r="BV68" s="432"/>
      <c r="BW68" s="434"/>
      <c r="BX68" s="692"/>
      <c r="BY68" s="449"/>
      <c r="BZ68" s="449"/>
      <c r="CA68" s="449"/>
      <c r="CB68" s="449"/>
      <c r="CC68" s="449"/>
      <c r="CD68" s="449"/>
      <c r="CE68" s="449"/>
      <c r="CF68" s="449"/>
      <c r="CG68" s="449"/>
      <c r="CH68" s="449"/>
      <c r="CI68" s="449"/>
      <c r="CJ68" s="466"/>
      <c r="CK68" s="28" t="s">
        <v>649</v>
      </c>
      <c r="CL68" s="527"/>
      <c r="CM68" s="527"/>
      <c r="CN68" s="527"/>
      <c r="CO68" s="96" t="s">
        <v>650</v>
      </c>
      <c r="CP68" s="28" t="s">
        <v>649</v>
      </c>
      <c r="CQ68" s="527"/>
      <c r="CR68" s="527"/>
      <c r="CS68" s="527"/>
      <c r="CT68" s="96" t="s">
        <v>650</v>
      </c>
      <c r="CU68" s="28" t="s">
        <v>649</v>
      </c>
      <c r="CV68" s="527"/>
      <c r="CW68" s="527"/>
      <c r="CX68" s="527"/>
      <c r="CY68" s="96" t="s">
        <v>650</v>
      </c>
      <c r="CZ68" s="28" t="s">
        <v>649</v>
      </c>
      <c r="DA68" s="527"/>
      <c r="DB68" s="527"/>
      <c r="DC68" s="527"/>
      <c r="DD68" s="96" t="s">
        <v>650</v>
      </c>
      <c r="DE68" s="28" t="s">
        <v>649</v>
      </c>
      <c r="DF68" s="527"/>
      <c r="DG68" s="527"/>
      <c r="DH68" s="527"/>
      <c r="DI68" s="96" t="s">
        <v>650</v>
      </c>
      <c r="DJ68" s="28" t="s">
        <v>649</v>
      </c>
      <c r="DK68" s="527"/>
      <c r="DL68" s="527"/>
      <c r="DM68" s="527"/>
      <c r="DN68" s="96" t="s">
        <v>650</v>
      </c>
      <c r="DO68" s="28" t="s">
        <v>649</v>
      </c>
      <c r="DP68" s="527"/>
      <c r="DQ68" s="527"/>
      <c r="DR68" s="527"/>
      <c r="DS68" s="96" t="s">
        <v>650</v>
      </c>
      <c r="DT68" s="28" t="s">
        <v>649</v>
      </c>
      <c r="DU68" s="527"/>
      <c r="DV68" s="527"/>
      <c r="DW68" s="527"/>
      <c r="DX68" s="96" t="s">
        <v>650</v>
      </c>
      <c r="DY68" s="28" t="s">
        <v>649</v>
      </c>
      <c r="DZ68" s="527" t="str">
        <f>IF(SUM(CK68:DX68)=0,"",SUM(CK68:DX68))</f>
        <v/>
      </c>
      <c r="EA68" s="527"/>
      <c r="EB68" s="527"/>
      <c r="EC68" s="96" t="s">
        <v>650</v>
      </c>
    </row>
    <row r="69" spans="4:134" ht="30" customHeight="1">
      <c r="D69" s="454" t="s">
        <v>128</v>
      </c>
      <c r="E69" s="423"/>
      <c r="F69" s="423"/>
      <c r="G69" s="423"/>
      <c r="H69" s="436"/>
      <c r="I69" s="673" t="s">
        <v>131</v>
      </c>
      <c r="J69" s="415"/>
      <c r="K69" s="415"/>
      <c r="L69" s="415"/>
      <c r="M69" s="415"/>
      <c r="N69" s="415"/>
      <c r="O69" s="415"/>
      <c r="P69" s="415"/>
      <c r="Q69" s="415"/>
      <c r="R69" s="415"/>
      <c r="S69" s="415"/>
      <c r="T69" s="415"/>
      <c r="U69" s="437"/>
      <c r="V69" s="693"/>
      <c r="W69" s="694"/>
      <c r="X69" s="694"/>
      <c r="Y69" s="694"/>
      <c r="Z69" s="695"/>
      <c r="AA69" s="693"/>
      <c r="AB69" s="694"/>
      <c r="AC69" s="694"/>
      <c r="AD69" s="694"/>
      <c r="AE69" s="695"/>
      <c r="AF69" s="693"/>
      <c r="AG69" s="694"/>
      <c r="AH69" s="694"/>
      <c r="AI69" s="694"/>
      <c r="AJ69" s="695"/>
      <c r="AK69" s="693"/>
      <c r="AL69" s="694"/>
      <c r="AM69" s="694"/>
      <c r="AN69" s="694"/>
      <c r="AO69" s="695"/>
      <c r="AP69" s="693"/>
      <c r="AQ69" s="694"/>
      <c r="AR69" s="694"/>
      <c r="AS69" s="694"/>
      <c r="AT69" s="695"/>
      <c r="AU69" s="693"/>
      <c r="AV69" s="694"/>
      <c r="AW69" s="694"/>
      <c r="AX69" s="694"/>
      <c r="AY69" s="695"/>
      <c r="AZ69" s="693"/>
      <c r="BA69" s="694"/>
      <c r="BB69" s="694"/>
      <c r="BC69" s="694"/>
      <c r="BD69" s="695"/>
      <c r="BE69" s="693"/>
      <c r="BF69" s="694"/>
      <c r="BG69" s="694"/>
      <c r="BH69" s="694"/>
      <c r="BI69" s="695"/>
      <c r="BJ69" s="693" t="str">
        <f t="shared" ref="BJ69" si="4">IF(SUM(V69:BI69)=0,"",SUM(V69:BI69))</f>
        <v/>
      </c>
      <c r="BK69" s="694"/>
      <c r="BL69" s="694"/>
      <c r="BM69" s="694"/>
      <c r="BN69" s="695"/>
      <c r="BS69" s="454" t="s">
        <v>128</v>
      </c>
      <c r="BT69" s="423"/>
      <c r="BU69" s="423"/>
      <c r="BV69" s="423"/>
      <c r="BW69" s="436"/>
      <c r="BX69" s="673" t="s">
        <v>131</v>
      </c>
      <c r="BY69" s="415"/>
      <c r="BZ69" s="415"/>
      <c r="CA69" s="415"/>
      <c r="CB69" s="415"/>
      <c r="CC69" s="415"/>
      <c r="CD69" s="415"/>
      <c r="CE69" s="415"/>
      <c r="CF69" s="415"/>
      <c r="CG69" s="415"/>
      <c r="CH69" s="415"/>
      <c r="CI69" s="415"/>
      <c r="CJ69" s="437"/>
      <c r="CK69" s="693"/>
      <c r="CL69" s="694"/>
      <c r="CM69" s="694"/>
      <c r="CN69" s="694"/>
      <c r="CO69" s="695"/>
      <c r="CP69" s="693"/>
      <c r="CQ69" s="694"/>
      <c r="CR69" s="694"/>
      <c r="CS69" s="694"/>
      <c r="CT69" s="695"/>
      <c r="CU69" s="693"/>
      <c r="CV69" s="694"/>
      <c r="CW69" s="694"/>
      <c r="CX69" s="694"/>
      <c r="CY69" s="695"/>
      <c r="CZ69" s="693"/>
      <c r="DA69" s="694"/>
      <c r="DB69" s="694"/>
      <c r="DC69" s="694"/>
      <c r="DD69" s="695"/>
      <c r="DE69" s="693"/>
      <c r="DF69" s="694"/>
      <c r="DG69" s="694"/>
      <c r="DH69" s="694"/>
      <c r="DI69" s="695"/>
      <c r="DJ69" s="693"/>
      <c r="DK69" s="694"/>
      <c r="DL69" s="694"/>
      <c r="DM69" s="694"/>
      <c r="DN69" s="695"/>
      <c r="DO69" s="693"/>
      <c r="DP69" s="694"/>
      <c r="DQ69" s="694"/>
      <c r="DR69" s="694"/>
      <c r="DS69" s="695"/>
      <c r="DT69" s="693"/>
      <c r="DU69" s="694"/>
      <c r="DV69" s="694"/>
      <c r="DW69" s="694"/>
      <c r="DX69" s="695"/>
      <c r="DY69" s="693" t="str">
        <f t="shared" ref="DY69" si="5">IF(SUM(CK69:DX69)=0,"",SUM(CK69:DX69))</f>
        <v/>
      </c>
      <c r="DZ69" s="694"/>
      <c r="EA69" s="694"/>
      <c r="EB69" s="694"/>
      <c r="EC69" s="695"/>
    </row>
    <row r="70" spans="4:134" ht="22.5" customHeight="1">
      <c r="D70" s="431"/>
      <c r="E70" s="432"/>
      <c r="F70" s="432"/>
      <c r="G70" s="432"/>
      <c r="H70" s="434"/>
      <c r="I70" s="692"/>
      <c r="J70" s="449"/>
      <c r="K70" s="449"/>
      <c r="L70" s="449"/>
      <c r="M70" s="449"/>
      <c r="N70" s="449"/>
      <c r="O70" s="449"/>
      <c r="P70" s="449"/>
      <c r="Q70" s="449"/>
      <c r="R70" s="449"/>
      <c r="S70" s="449"/>
      <c r="T70" s="449"/>
      <c r="U70" s="466"/>
      <c r="V70" s="28" t="s">
        <v>649</v>
      </c>
      <c r="W70" s="527"/>
      <c r="X70" s="527"/>
      <c r="Y70" s="527"/>
      <c r="Z70" s="96" t="s">
        <v>650</v>
      </c>
      <c r="AA70" s="28" t="s">
        <v>649</v>
      </c>
      <c r="AB70" s="527"/>
      <c r="AC70" s="527"/>
      <c r="AD70" s="527"/>
      <c r="AE70" s="96" t="s">
        <v>650</v>
      </c>
      <c r="AF70" s="28" t="s">
        <v>649</v>
      </c>
      <c r="AG70" s="527"/>
      <c r="AH70" s="527"/>
      <c r="AI70" s="527"/>
      <c r="AJ70" s="96" t="s">
        <v>650</v>
      </c>
      <c r="AK70" s="28" t="s">
        <v>649</v>
      </c>
      <c r="AL70" s="527"/>
      <c r="AM70" s="527"/>
      <c r="AN70" s="527"/>
      <c r="AO70" s="96" t="s">
        <v>650</v>
      </c>
      <c r="AP70" s="28" t="s">
        <v>649</v>
      </c>
      <c r="AQ70" s="527"/>
      <c r="AR70" s="527"/>
      <c r="AS70" s="527"/>
      <c r="AT70" s="96" t="s">
        <v>650</v>
      </c>
      <c r="AU70" s="28" t="s">
        <v>649</v>
      </c>
      <c r="AV70" s="527"/>
      <c r="AW70" s="527"/>
      <c r="AX70" s="527"/>
      <c r="AY70" s="96" t="s">
        <v>650</v>
      </c>
      <c r="AZ70" s="28" t="s">
        <v>649</v>
      </c>
      <c r="BA70" s="527"/>
      <c r="BB70" s="527"/>
      <c r="BC70" s="527"/>
      <c r="BD70" s="96" t="s">
        <v>650</v>
      </c>
      <c r="BE70" s="28" t="s">
        <v>649</v>
      </c>
      <c r="BF70" s="527"/>
      <c r="BG70" s="527"/>
      <c r="BH70" s="527"/>
      <c r="BI70" s="96" t="s">
        <v>650</v>
      </c>
      <c r="BJ70" s="28" t="s">
        <v>649</v>
      </c>
      <c r="BK70" s="527" t="str">
        <f>IF(SUM(V70:BI70)=0,"",SUM(V70:BI70))</f>
        <v/>
      </c>
      <c r="BL70" s="527"/>
      <c r="BM70" s="527"/>
      <c r="BN70" s="96" t="s">
        <v>650</v>
      </c>
      <c r="BS70" s="431"/>
      <c r="BT70" s="432"/>
      <c r="BU70" s="432"/>
      <c r="BV70" s="432"/>
      <c r="BW70" s="434"/>
      <c r="BX70" s="692"/>
      <c r="BY70" s="449"/>
      <c r="BZ70" s="449"/>
      <c r="CA70" s="449"/>
      <c r="CB70" s="449"/>
      <c r="CC70" s="449"/>
      <c r="CD70" s="449"/>
      <c r="CE70" s="449"/>
      <c r="CF70" s="449"/>
      <c r="CG70" s="449"/>
      <c r="CH70" s="449"/>
      <c r="CI70" s="449"/>
      <c r="CJ70" s="466"/>
      <c r="CK70" s="28" t="s">
        <v>649</v>
      </c>
      <c r="CL70" s="527"/>
      <c r="CM70" s="527"/>
      <c r="CN70" s="527"/>
      <c r="CO70" s="96" t="s">
        <v>650</v>
      </c>
      <c r="CP70" s="28" t="s">
        <v>649</v>
      </c>
      <c r="CQ70" s="527"/>
      <c r="CR70" s="527"/>
      <c r="CS70" s="527"/>
      <c r="CT70" s="96" t="s">
        <v>650</v>
      </c>
      <c r="CU70" s="28" t="s">
        <v>649</v>
      </c>
      <c r="CV70" s="527"/>
      <c r="CW70" s="527"/>
      <c r="CX70" s="527"/>
      <c r="CY70" s="96" t="s">
        <v>650</v>
      </c>
      <c r="CZ70" s="28" t="s">
        <v>649</v>
      </c>
      <c r="DA70" s="527"/>
      <c r="DB70" s="527"/>
      <c r="DC70" s="527"/>
      <c r="DD70" s="96" t="s">
        <v>650</v>
      </c>
      <c r="DE70" s="28" t="s">
        <v>649</v>
      </c>
      <c r="DF70" s="527"/>
      <c r="DG70" s="527"/>
      <c r="DH70" s="527"/>
      <c r="DI70" s="96" t="s">
        <v>650</v>
      </c>
      <c r="DJ70" s="28" t="s">
        <v>649</v>
      </c>
      <c r="DK70" s="527"/>
      <c r="DL70" s="527"/>
      <c r="DM70" s="527"/>
      <c r="DN70" s="96" t="s">
        <v>650</v>
      </c>
      <c r="DO70" s="28" t="s">
        <v>649</v>
      </c>
      <c r="DP70" s="527"/>
      <c r="DQ70" s="527"/>
      <c r="DR70" s="527"/>
      <c r="DS70" s="96" t="s">
        <v>650</v>
      </c>
      <c r="DT70" s="28" t="s">
        <v>649</v>
      </c>
      <c r="DU70" s="527"/>
      <c r="DV70" s="527"/>
      <c r="DW70" s="527"/>
      <c r="DX70" s="96" t="s">
        <v>650</v>
      </c>
      <c r="DY70" s="28" t="s">
        <v>649</v>
      </c>
      <c r="DZ70" s="527" t="str">
        <f>IF(SUM(CK70:DX70)=0,"",SUM(CK70:DX70))</f>
        <v/>
      </c>
      <c r="EA70" s="527"/>
      <c r="EB70" s="527"/>
      <c r="EC70" s="96" t="s">
        <v>650</v>
      </c>
    </row>
    <row r="71" spans="4:134" ht="30" customHeight="1">
      <c r="D71" s="454" t="s">
        <v>124</v>
      </c>
      <c r="E71" s="423"/>
      <c r="F71" s="423"/>
      <c r="G71" s="423"/>
      <c r="H71" s="436"/>
      <c r="I71" s="673" t="s">
        <v>132</v>
      </c>
      <c r="J71" s="415"/>
      <c r="K71" s="415"/>
      <c r="L71" s="415"/>
      <c r="M71" s="415"/>
      <c r="N71" s="415"/>
      <c r="O71" s="415"/>
      <c r="P71" s="415"/>
      <c r="Q71" s="415"/>
      <c r="R71" s="415"/>
      <c r="S71" s="415"/>
      <c r="T71" s="415"/>
      <c r="U71" s="437"/>
      <c r="V71" s="693"/>
      <c r="W71" s="694"/>
      <c r="X71" s="694"/>
      <c r="Y71" s="694"/>
      <c r="Z71" s="695"/>
      <c r="AA71" s="693"/>
      <c r="AB71" s="694"/>
      <c r="AC71" s="694"/>
      <c r="AD71" s="694"/>
      <c r="AE71" s="695"/>
      <c r="AF71" s="693"/>
      <c r="AG71" s="694"/>
      <c r="AH71" s="694"/>
      <c r="AI71" s="694"/>
      <c r="AJ71" s="695"/>
      <c r="AK71" s="693"/>
      <c r="AL71" s="694"/>
      <c r="AM71" s="694"/>
      <c r="AN71" s="694"/>
      <c r="AO71" s="695"/>
      <c r="AP71" s="693"/>
      <c r="AQ71" s="694"/>
      <c r="AR71" s="694"/>
      <c r="AS71" s="694"/>
      <c r="AT71" s="695"/>
      <c r="AU71" s="693"/>
      <c r="AV71" s="694"/>
      <c r="AW71" s="694"/>
      <c r="AX71" s="694"/>
      <c r="AY71" s="695"/>
      <c r="AZ71" s="693"/>
      <c r="BA71" s="694"/>
      <c r="BB71" s="694"/>
      <c r="BC71" s="694"/>
      <c r="BD71" s="695"/>
      <c r="BE71" s="693"/>
      <c r="BF71" s="694"/>
      <c r="BG71" s="694"/>
      <c r="BH71" s="694"/>
      <c r="BI71" s="695"/>
      <c r="BJ71" s="693" t="str">
        <f t="shared" ref="BJ71" si="6">IF(SUM(V71:BI71)=0,"",SUM(V71:BI71))</f>
        <v/>
      </c>
      <c r="BK71" s="694"/>
      <c r="BL71" s="694"/>
      <c r="BM71" s="694"/>
      <c r="BN71" s="695"/>
      <c r="BO71" s="351"/>
      <c r="BS71" s="454" t="s">
        <v>124</v>
      </c>
      <c r="BT71" s="423"/>
      <c r="BU71" s="423"/>
      <c r="BV71" s="423"/>
      <c r="BW71" s="436"/>
      <c r="BX71" s="673" t="s">
        <v>132</v>
      </c>
      <c r="BY71" s="415"/>
      <c r="BZ71" s="415"/>
      <c r="CA71" s="415"/>
      <c r="CB71" s="415"/>
      <c r="CC71" s="415"/>
      <c r="CD71" s="415"/>
      <c r="CE71" s="415"/>
      <c r="CF71" s="415"/>
      <c r="CG71" s="415"/>
      <c r="CH71" s="415"/>
      <c r="CI71" s="415"/>
      <c r="CJ71" s="437"/>
      <c r="CK71" s="693"/>
      <c r="CL71" s="694"/>
      <c r="CM71" s="694"/>
      <c r="CN71" s="694"/>
      <c r="CO71" s="695"/>
      <c r="CP71" s="693"/>
      <c r="CQ71" s="694"/>
      <c r="CR71" s="694"/>
      <c r="CS71" s="694"/>
      <c r="CT71" s="695"/>
      <c r="CU71" s="693"/>
      <c r="CV71" s="694"/>
      <c r="CW71" s="694"/>
      <c r="CX71" s="694"/>
      <c r="CY71" s="695"/>
      <c r="CZ71" s="693"/>
      <c r="DA71" s="694"/>
      <c r="DB71" s="694"/>
      <c r="DC71" s="694"/>
      <c r="DD71" s="695"/>
      <c r="DE71" s="693"/>
      <c r="DF71" s="694"/>
      <c r="DG71" s="694"/>
      <c r="DH71" s="694"/>
      <c r="DI71" s="695"/>
      <c r="DJ71" s="693"/>
      <c r="DK71" s="694"/>
      <c r="DL71" s="694"/>
      <c r="DM71" s="694"/>
      <c r="DN71" s="695"/>
      <c r="DO71" s="693"/>
      <c r="DP71" s="694"/>
      <c r="DQ71" s="694"/>
      <c r="DR71" s="694"/>
      <c r="DS71" s="695"/>
      <c r="DT71" s="693"/>
      <c r="DU71" s="694"/>
      <c r="DV71" s="694"/>
      <c r="DW71" s="694"/>
      <c r="DX71" s="695"/>
      <c r="DY71" s="693" t="str">
        <f t="shared" ref="DY71" si="7">IF(SUM(CK71:DX71)=0,"",SUM(CK71:DX71))</f>
        <v/>
      </c>
      <c r="DZ71" s="694"/>
      <c r="EA71" s="694"/>
      <c r="EB71" s="694"/>
      <c r="EC71" s="695"/>
      <c r="ED71" s="351"/>
    </row>
    <row r="72" spans="4:134" ht="22.5" customHeight="1">
      <c r="D72" s="431"/>
      <c r="E72" s="432"/>
      <c r="F72" s="432"/>
      <c r="G72" s="432"/>
      <c r="H72" s="434"/>
      <c r="I72" s="692"/>
      <c r="J72" s="449"/>
      <c r="K72" s="449"/>
      <c r="L72" s="449"/>
      <c r="M72" s="449"/>
      <c r="N72" s="449"/>
      <c r="O72" s="449"/>
      <c r="P72" s="449"/>
      <c r="Q72" s="449"/>
      <c r="R72" s="449"/>
      <c r="S72" s="449"/>
      <c r="T72" s="449"/>
      <c r="U72" s="466"/>
      <c r="V72" s="28" t="s">
        <v>649</v>
      </c>
      <c r="W72" s="527"/>
      <c r="X72" s="527"/>
      <c r="Y72" s="527"/>
      <c r="Z72" s="96" t="s">
        <v>650</v>
      </c>
      <c r="AA72" s="28" t="s">
        <v>649</v>
      </c>
      <c r="AB72" s="527"/>
      <c r="AC72" s="527"/>
      <c r="AD72" s="527"/>
      <c r="AE72" s="96" t="s">
        <v>650</v>
      </c>
      <c r="AF72" s="28" t="s">
        <v>649</v>
      </c>
      <c r="AG72" s="527"/>
      <c r="AH72" s="527"/>
      <c r="AI72" s="527"/>
      <c r="AJ72" s="96" t="s">
        <v>650</v>
      </c>
      <c r="AK72" s="28" t="s">
        <v>649</v>
      </c>
      <c r="AL72" s="527"/>
      <c r="AM72" s="527"/>
      <c r="AN72" s="527"/>
      <c r="AO72" s="96" t="s">
        <v>650</v>
      </c>
      <c r="AP72" s="28" t="s">
        <v>649</v>
      </c>
      <c r="AQ72" s="527"/>
      <c r="AR72" s="527"/>
      <c r="AS72" s="527"/>
      <c r="AT72" s="96" t="s">
        <v>650</v>
      </c>
      <c r="AU72" s="28" t="s">
        <v>649</v>
      </c>
      <c r="AV72" s="527"/>
      <c r="AW72" s="527"/>
      <c r="AX72" s="527"/>
      <c r="AY72" s="96" t="s">
        <v>650</v>
      </c>
      <c r="AZ72" s="28" t="s">
        <v>649</v>
      </c>
      <c r="BA72" s="527"/>
      <c r="BB72" s="527"/>
      <c r="BC72" s="527"/>
      <c r="BD72" s="96" t="s">
        <v>650</v>
      </c>
      <c r="BE72" s="28" t="s">
        <v>649</v>
      </c>
      <c r="BF72" s="527"/>
      <c r="BG72" s="527"/>
      <c r="BH72" s="527"/>
      <c r="BI72" s="96" t="s">
        <v>650</v>
      </c>
      <c r="BJ72" s="28" t="s">
        <v>649</v>
      </c>
      <c r="BK72" s="527" t="str">
        <f>IF(SUM(V72:BI72)=0,"",SUM(V72:BI72))</f>
        <v/>
      </c>
      <c r="BL72" s="527"/>
      <c r="BM72" s="527"/>
      <c r="BN72" s="96" t="s">
        <v>650</v>
      </c>
      <c r="BO72" s="351"/>
      <c r="BS72" s="431"/>
      <c r="BT72" s="432"/>
      <c r="BU72" s="432"/>
      <c r="BV72" s="432"/>
      <c r="BW72" s="434"/>
      <c r="BX72" s="692"/>
      <c r="BY72" s="449"/>
      <c r="BZ72" s="449"/>
      <c r="CA72" s="449"/>
      <c r="CB72" s="449"/>
      <c r="CC72" s="449"/>
      <c r="CD72" s="449"/>
      <c r="CE72" s="449"/>
      <c r="CF72" s="449"/>
      <c r="CG72" s="449"/>
      <c r="CH72" s="449"/>
      <c r="CI72" s="449"/>
      <c r="CJ72" s="466"/>
      <c r="CK72" s="28" t="s">
        <v>649</v>
      </c>
      <c r="CL72" s="527"/>
      <c r="CM72" s="527"/>
      <c r="CN72" s="527"/>
      <c r="CO72" s="96" t="s">
        <v>650</v>
      </c>
      <c r="CP72" s="28" t="s">
        <v>649</v>
      </c>
      <c r="CQ72" s="527"/>
      <c r="CR72" s="527"/>
      <c r="CS72" s="527"/>
      <c r="CT72" s="96" t="s">
        <v>650</v>
      </c>
      <c r="CU72" s="28" t="s">
        <v>649</v>
      </c>
      <c r="CV72" s="527"/>
      <c r="CW72" s="527"/>
      <c r="CX72" s="527"/>
      <c r="CY72" s="96" t="s">
        <v>650</v>
      </c>
      <c r="CZ72" s="28" t="s">
        <v>649</v>
      </c>
      <c r="DA72" s="527"/>
      <c r="DB72" s="527"/>
      <c r="DC72" s="527"/>
      <c r="DD72" s="96" t="s">
        <v>650</v>
      </c>
      <c r="DE72" s="28" t="s">
        <v>649</v>
      </c>
      <c r="DF72" s="527"/>
      <c r="DG72" s="527"/>
      <c r="DH72" s="527"/>
      <c r="DI72" s="96" t="s">
        <v>650</v>
      </c>
      <c r="DJ72" s="28" t="s">
        <v>649</v>
      </c>
      <c r="DK72" s="527"/>
      <c r="DL72" s="527"/>
      <c r="DM72" s="527"/>
      <c r="DN72" s="96" t="s">
        <v>650</v>
      </c>
      <c r="DO72" s="28" t="s">
        <v>649</v>
      </c>
      <c r="DP72" s="527"/>
      <c r="DQ72" s="527"/>
      <c r="DR72" s="527"/>
      <c r="DS72" s="96" t="s">
        <v>650</v>
      </c>
      <c r="DT72" s="28" t="s">
        <v>649</v>
      </c>
      <c r="DU72" s="527"/>
      <c r="DV72" s="527"/>
      <c r="DW72" s="527"/>
      <c r="DX72" s="96" t="s">
        <v>650</v>
      </c>
      <c r="DY72" s="28" t="s">
        <v>649</v>
      </c>
      <c r="DZ72" s="527" t="str">
        <f>IF(SUM(CK72:DX72)=0,"",SUM(CK72:DX72))</f>
        <v/>
      </c>
      <c r="EA72" s="527"/>
      <c r="EB72" s="527"/>
      <c r="EC72" s="96" t="s">
        <v>650</v>
      </c>
      <c r="ED72" s="351"/>
    </row>
    <row r="73" spans="4:134" ht="30" customHeight="1">
      <c r="D73" s="454" t="s">
        <v>68</v>
      </c>
      <c r="E73" s="423"/>
      <c r="F73" s="423"/>
      <c r="G73" s="423"/>
      <c r="H73" s="423"/>
      <c r="I73" s="423"/>
      <c r="J73" s="423"/>
      <c r="K73" s="423"/>
      <c r="L73" s="423"/>
      <c r="M73" s="423"/>
      <c r="N73" s="423"/>
      <c r="O73" s="423"/>
      <c r="P73" s="423"/>
      <c r="Q73" s="423"/>
      <c r="R73" s="423"/>
      <c r="S73" s="423"/>
      <c r="T73" s="423"/>
      <c r="U73" s="436"/>
      <c r="V73" s="693" t="str">
        <f>IF(V63+V65+V67+V69+V71=0,"",V63+V65+V67+V69+V71)</f>
        <v/>
      </c>
      <c r="W73" s="694"/>
      <c r="X73" s="694"/>
      <c r="Y73" s="694"/>
      <c r="Z73" s="695"/>
      <c r="AA73" s="693" t="str">
        <f t="shared" ref="AA73" si="8">IF(AA63+AA65+AA67+AA69+AA71=0,"",AA63+AA65+AA67+AA69+AA71)</f>
        <v/>
      </c>
      <c r="AB73" s="694"/>
      <c r="AC73" s="694"/>
      <c r="AD73" s="694"/>
      <c r="AE73" s="695"/>
      <c r="AF73" s="693" t="str">
        <f t="shared" ref="AF73" si="9">IF(AF63+AF65+AF67+AF69+AF71=0,"",AF63+AF65+AF67+AF69+AF71)</f>
        <v/>
      </c>
      <c r="AG73" s="694"/>
      <c r="AH73" s="694"/>
      <c r="AI73" s="694"/>
      <c r="AJ73" s="695"/>
      <c r="AK73" s="693" t="str">
        <f t="shared" ref="AK73" si="10">IF(AK63+AK65+AK67+AK69+AK71=0,"",AK63+AK65+AK67+AK69+AK71)</f>
        <v/>
      </c>
      <c r="AL73" s="694"/>
      <c r="AM73" s="694"/>
      <c r="AN73" s="694"/>
      <c r="AO73" s="695"/>
      <c r="AP73" s="693" t="str">
        <f t="shared" ref="AP73" si="11">IF(AP63+AP65+AP67+AP69+AP71=0,"",AP63+AP65+AP67+AP69+AP71)</f>
        <v/>
      </c>
      <c r="AQ73" s="694"/>
      <c r="AR73" s="694"/>
      <c r="AS73" s="694"/>
      <c r="AT73" s="695"/>
      <c r="AU73" s="693" t="str">
        <f t="shared" ref="AU73" si="12">IF(AU63+AU65+AU67+AU69+AU71=0,"",AU63+AU65+AU67+AU69+AU71)</f>
        <v/>
      </c>
      <c r="AV73" s="694"/>
      <c r="AW73" s="694"/>
      <c r="AX73" s="694"/>
      <c r="AY73" s="695"/>
      <c r="AZ73" s="693" t="str">
        <f t="shared" ref="AZ73" si="13">IF(AZ63+AZ65+AZ67+AZ69+AZ71=0,"",AZ63+AZ65+AZ67+AZ69+AZ71)</f>
        <v/>
      </c>
      <c r="BA73" s="694"/>
      <c r="BB73" s="694"/>
      <c r="BC73" s="694"/>
      <c r="BD73" s="695"/>
      <c r="BE73" s="693" t="str">
        <f t="shared" ref="BE73" si="14">IF(BE63+BE65+BE67+BE69+BE71=0,"",BE63+BE65+BE67+BE69+BE71)</f>
        <v/>
      </c>
      <c r="BF73" s="694"/>
      <c r="BG73" s="694"/>
      <c r="BH73" s="694"/>
      <c r="BI73" s="695"/>
      <c r="BJ73" s="693" t="str">
        <f>IF(SUM(V73:BI73)=0,"",SUM(V73:BI73))</f>
        <v/>
      </c>
      <c r="BK73" s="694"/>
      <c r="BL73" s="694"/>
      <c r="BM73" s="694"/>
      <c r="BN73" s="695"/>
      <c r="BO73" s="295"/>
      <c r="BS73" s="454" t="s">
        <v>68</v>
      </c>
      <c r="BT73" s="423"/>
      <c r="BU73" s="423"/>
      <c r="BV73" s="423"/>
      <c r="BW73" s="423"/>
      <c r="BX73" s="423"/>
      <c r="BY73" s="423"/>
      <c r="BZ73" s="423"/>
      <c r="CA73" s="423"/>
      <c r="CB73" s="423"/>
      <c r="CC73" s="423"/>
      <c r="CD73" s="423"/>
      <c r="CE73" s="423"/>
      <c r="CF73" s="423"/>
      <c r="CG73" s="423"/>
      <c r="CH73" s="423"/>
      <c r="CI73" s="423"/>
      <c r="CJ73" s="436"/>
      <c r="CK73" s="687">
        <f>IF(CK63+CK65+CK67+CK69+CK71=0,"",CK63+CK65+CK67+CK69+CK71)</f>
        <v>3</v>
      </c>
      <c r="CL73" s="688"/>
      <c r="CM73" s="688"/>
      <c r="CN73" s="688"/>
      <c r="CO73" s="689"/>
      <c r="CP73" s="687">
        <f t="shared" ref="CP73" si="15">IF(CP63+CP65+CP67+CP69+CP71=0,"",CP63+CP65+CP67+CP69+CP71)</f>
        <v>3</v>
      </c>
      <c r="CQ73" s="688"/>
      <c r="CR73" s="688"/>
      <c r="CS73" s="688"/>
      <c r="CT73" s="689"/>
      <c r="CU73" s="687">
        <f t="shared" ref="CU73" si="16">IF(CU63+CU65+CU67+CU69+CU71=0,"",CU63+CU65+CU67+CU69+CU71)</f>
        <v>4</v>
      </c>
      <c r="CV73" s="688"/>
      <c r="CW73" s="688"/>
      <c r="CX73" s="688"/>
      <c r="CY73" s="689"/>
      <c r="CZ73" s="687">
        <f t="shared" ref="CZ73" si="17">IF(CZ63+CZ65+CZ67+CZ69+CZ71=0,"",CZ63+CZ65+CZ67+CZ69+CZ71)</f>
        <v>5</v>
      </c>
      <c r="DA73" s="688"/>
      <c r="DB73" s="688"/>
      <c r="DC73" s="688"/>
      <c r="DD73" s="689"/>
      <c r="DE73" s="687">
        <f t="shared" ref="DE73" si="18">IF(DE63+DE65+DE67+DE69+DE71=0,"",DE63+DE65+DE67+DE69+DE71)</f>
        <v>3</v>
      </c>
      <c r="DF73" s="688"/>
      <c r="DG73" s="688"/>
      <c r="DH73" s="688"/>
      <c r="DI73" s="689"/>
      <c r="DJ73" s="687">
        <f t="shared" ref="DJ73" si="19">IF(DJ63+DJ65+DJ67+DJ69+DJ71=0,"",DJ63+DJ65+DJ67+DJ69+DJ71)</f>
        <v>3</v>
      </c>
      <c r="DK73" s="688"/>
      <c r="DL73" s="688"/>
      <c r="DM73" s="688"/>
      <c r="DN73" s="689"/>
      <c r="DO73" s="687" t="str">
        <f t="shared" ref="DO73" si="20">IF(DO63+DO65+DO67+DO69+DO71=0,"",DO63+DO65+DO67+DO69+DO71)</f>
        <v/>
      </c>
      <c r="DP73" s="688"/>
      <c r="DQ73" s="688"/>
      <c r="DR73" s="688"/>
      <c r="DS73" s="689"/>
      <c r="DT73" s="687" t="str">
        <f t="shared" ref="DT73" si="21">IF(DT63+DT65+DT67+DT69+DT71=0,"",DT63+DT65+DT67+DT69+DT71)</f>
        <v/>
      </c>
      <c r="DU73" s="688"/>
      <c r="DV73" s="688"/>
      <c r="DW73" s="688"/>
      <c r="DX73" s="689"/>
      <c r="DY73" s="687">
        <f>IF(SUM(CK73:DX73)=0,"",SUM(CK73:DX73))</f>
        <v>21</v>
      </c>
      <c r="DZ73" s="688"/>
      <c r="EA73" s="688"/>
      <c r="EB73" s="688"/>
      <c r="EC73" s="689"/>
      <c r="ED73" s="295"/>
    </row>
    <row r="74" spans="4:134" ht="22.5" customHeight="1" thickBot="1">
      <c r="D74" s="684"/>
      <c r="E74" s="685"/>
      <c r="F74" s="685"/>
      <c r="G74" s="685"/>
      <c r="H74" s="685"/>
      <c r="I74" s="685"/>
      <c r="J74" s="685"/>
      <c r="K74" s="685"/>
      <c r="L74" s="685"/>
      <c r="M74" s="685"/>
      <c r="N74" s="685"/>
      <c r="O74" s="685"/>
      <c r="P74" s="685"/>
      <c r="Q74" s="685"/>
      <c r="R74" s="685"/>
      <c r="S74" s="685"/>
      <c r="T74" s="685"/>
      <c r="U74" s="686"/>
      <c r="V74" s="202" t="s">
        <v>649</v>
      </c>
      <c r="W74" s="690" t="str">
        <f>IF(W64+W66+W68+W70+W72=0,"",W64+W66+W68+W70+W72)</f>
        <v/>
      </c>
      <c r="X74" s="690"/>
      <c r="Y74" s="690"/>
      <c r="Z74" s="203" t="s">
        <v>650</v>
      </c>
      <c r="AA74" s="202" t="s">
        <v>649</v>
      </c>
      <c r="AB74" s="690" t="str">
        <f>IF(AB64+AB66+AB68+AB70+AB72=0,"",AB64+AB66+AB68+AB70+AB72)</f>
        <v/>
      </c>
      <c r="AC74" s="690"/>
      <c r="AD74" s="690"/>
      <c r="AE74" s="203" t="s">
        <v>650</v>
      </c>
      <c r="AF74" s="202" t="s">
        <v>649</v>
      </c>
      <c r="AG74" s="690" t="str">
        <f>IF(AG64+AG66+AG68+AG70+AG72=0,"",AG64+AG66+AG68+AG70+AG72)</f>
        <v/>
      </c>
      <c r="AH74" s="690"/>
      <c r="AI74" s="690"/>
      <c r="AJ74" s="203" t="s">
        <v>650</v>
      </c>
      <c r="AK74" s="202" t="s">
        <v>649</v>
      </c>
      <c r="AL74" s="690" t="str">
        <f>IF(AL64+AL66+AL68+AL70+AL72=0,"",AL64+AL66+AL68+AL70+AL72)</f>
        <v/>
      </c>
      <c r="AM74" s="690"/>
      <c r="AN74" s="690"/>
      <c r="AO74" s="203" t="s">
        <v>650</v>
      </c>
      <c r="AP74" s="202" t="s">
        <v>649</v>
      </c>
      <c r="AQ74" s="690" t="str">
        <f>IF(AQ64+AQ66+AQ68+AQ70+AQ72=0,"",AQ64+AQ66+AQ68+AQ70+AQ72)</f>
        <v/>
      </c>
      <c r="AR74" s="690"/>
      <c r="AS74" s="690"/>
      <c r="AT74" s="203" t="s">
        <v>650</v>
      </c>
      <c r="AU74" s="202" t="s">
        <v>649</v>
      </c>
      <c r="AV74" s="690" t="str">
        <f>IF(AV64+AV66+AV68+AV70+AV72=0,"",AV64+AV66+AV68+AV70+AV72)</f>
        <v/>
      </c>
      <c r="AW74" s="690"/>
      <c r="AX74" s="690"/>
      <c r="AY74" s="203" t="s">
        <v>650</v>
      </c>
      <c r="AZ74" s="202" t="s">
        <v>649</v>
      </c>
      <c r="BA74" s="690" t="str">
        <f>IF(BA64+BA66+BA68+BA70+BA72=0,"",BA64+BA66+BA68+BA70+BA72)</f>
        <v/>
      </c>
      <c r="BB74" s="690"/>
      <c r="BC74" s="690"/>
      <c r="BD74" s="203" t="s">
        <v>650</v>
      </c>
      <c r="BE74" s="202" t="s">
        <v>649</v>
      </c>
      <c r="BF74" s="690" t="str">
        <f>IF(BF64+BF66+BF68+BF70+BF72=0,"",BF64+BF66+BF68+BF70+BF72)</f>
        <v/>
      </c>
      <c r="BG74" s="690"/>
      <c r="BH74" s="690"/>
      <c r="BI74" s="203" t="s">
        <v>650</v>
      </c>
      <c r="BJ74" s="202" t="s">
        <v>649</v>
      </c>
      <c r="BK74" s="690" t="str">
        <f>IF(SUM(V74:BI74)=0,"",SUM(V74:BI74))</f>
        <v/>
      </c>
      <c r="BL74" s="690"/>
      <c r="BM74" s="690"/>
      <c r="BN74" s="203" t="s">
        <v>650</v>
      </c>
      <c r="BO74" s="295"/>
      <c r="BS74" s="684"/>
      <c r="BT74" s="685"/>
      <c r="BU74" s="685"/>
      <c r="BV74" s="685"/>
      <c r="BW74" s="685"/>
      <c r="BX74" s="685"/>
      <c r="BY74" s="685"/>
      <c r="BZ74" s="685"/>
      <c r="CA74" s="685"/>
      <c r="CB74" s="685"/>
      <c r="CC74" s="685"/>
      <c r="CD74" s="685"/>
      <c r="CE74" s="685"/>
      <c r="CF74" s="685"/>
      <c r="CG74" s="685"/>
      <c r="CH74" s="685"/>
      <c r="CI74" s="685"/>
      <c r="CJ74" s="686"/>
      <c r="CK74" s="202" t="s">
        <v>649</v>
      </c>
      <c r="CL74" s="690" t="str">
        <f>IF(CL64+CL66+CL68+CL70+CL72=0,"",CL64+CL66+CL68+CL70+CL72)</f>
        <v/>
      </c>
      <c r="CM74" s="690"/>
      <c r="CN74" s="690"/>
      <c r="CO74" s="203" t="s">
        <v>650</v>
      </c>
      <c r="CP74" s="202" t="s">
        <v>649</v>
      </c>
      <c r="CQ74" s="690" t="str">
        <f>IF(CQ64+CQ66+CQ68+CQ70+CQ72=0,"",CQ64+CQ66+CQ68+CQ70+CQ72)</f>
        <v/>
      </c>
      <c r="CR74" s="690"/>
      <c r="CS74" s="690"/>
      <c r="CT74" s="203" t="s">
        <v>650</v>
      </c>
      <c r="CU74" s="202" t="s">
        <v>649</v>
      </c>
      <c r="CV74" s="690" t="str">
        <f>IF(CV64+CV66+CV68+CV70+CV72=0,"",CV64+CV66+CV68+CV70+CV72)</f>
        <v/>
      </c>
      <c r="CW74" s="690"/>
      <c r="CX74" s="690"/>
      <c r="CY74" s="203" t="s">
        <v>650</v>
      </c>
      <c r="CZ74" s="202" t="s">
        <v>649</v>
      </c>
      <c r="DA74" s="691">
        <f>IF(DA64+DA66+DA68+DA70+DA72=0,"",DA64+DA66+DA68+DA70+DA72)</f>
        <v>2</v>
      </c>
      <c r="DB74" s="691"/>
      <c r="DC74" s="691"/>
      <c r="DD74" s="203" t="s">
        <v>650</v>
      </c>
      <c r="DE74" s="202" t="s">
        <v>649</v>
      </c>
      <c r="DF74" s="690" t="str">
        <f>IF(DF64+DF66+DF68+DF70+DF72=0,"",DF64+DF66+DF68+DF70+DF72)</f>
        <v/>
      </c>
      <c r="DG74" s="690"/>
      <c r="DH74" s="690"/>
      <c r="DI74" s="203" t="s">
        <v>650</v>
      </c>
      <c r="DJ74" s="202" t="s">
        <v>649</v>
      </c>
      <c r="DK74" s="691">
        <f>IF(DK64+DK66+DK68+DK70+DK72=0,"",DK64+DK66+DK68+DK70+DK72)</f>
        <v>2</v>
      </c>
      <c r="DL74" s="691"/>
      <c r="DM74" s="691"/>
      <c r="DN74" s="203" t="s">
        <v>650</v>
      </c>
      <c r="DO74" s="202" t="s">
        <v>649</v>
      </c>
      <c r="DP74" s="690" t="str">
        <f>IF(DP64+DP66+DP68+DP70+DP72=0,"",DP64+DP66+DP68+DP70+DP72)</f>
        <v/>
      </c>
      <c r="DQ74" s="690"/>
      <c r="DR74" s="690"/>
      <c r="DS74" s="203" t="s">
        <v>650</v>
      </c>
      <c r="DT74" s="202" t="s">
        <v>649</v>
      </c>
      <c r="DU74" s="690" t="str">
        <f>IF(DU64+DU66+DU68+DU70+DU72=0,"",DU64+DU66+DU68+DU70+DU72)</f>
        <v/>
      </c>
      <c r="DV74" s="690"/>
      <c r="DW74" s="690"/>
      <c r="DX74" s="203" t="s">
        <v>650</v>
      </c>
      <c r="DY74" s="202" t="s">
        <v>649</v>
      </c>
      <c r="DZ74" s="691">
        <f>IF(SUM(CK74:DX74)=0,"",SUM(CK74:DX74))</f>
        <v>4</v>
      </c>
      <c r="EA74" s="691"/>
      <c r="EB74" s="691"/>
      <c r="EC74" s="203" t="s">
        <v>650</v>
      </c>
      <c r="ED74" s="295"/>
    </row>
    <row r="75" spans="4:134" ht="30" customHeight="1" thickTop="1">
      <c r="D75" s="675" t="s">
        <v>804</v>
      </c>
      <c r="E75" s="676"/>
      <c r="F75" s="676"/>
      <c r="G75" s="676"/>
      <c r="H75" s="676"/>
      <c r="I75" s="676"/>
      <c r="J75" s="676"/>
      <c r="K75" s="676"/>
      <c r="L75" s="676"/>
      <c r="M75" s="676"/>
      <c r="N75" s="676"/>
      <c r="O75" s="676"/>
      <c r="P75" s="676"/>
      <c r="Q75" s="676"/>
      <c r="R75" s="676"/>
      <c r="S75" s="676"/>
      <c r="T75" s="676"/>
      <c r="U75" s="677"/>
      <c r="V75" s="681"/>
      <c r="W75" s="682"/>
      <c r="X75" s="682"/>
      <c r="Y75" s="682"/>
      <c r="Z75" s="683"/>
      <c r="AA75" s="681"/>
      <c r="AB75" s="682"/>
      <c r="AC75" s="682"/>
      <c r="AD75" s="682"/>
      <c r="AE75" s="683"/>
      <c r="AF75" s="681"/>
      <c r="AG75" s="682"/>
      <c r="AH75" s="682"/>
      <c r="AI75" s="682"/>
      <c r="AJ75" s="683"/>
      <c r="AK75" s="681"/>
      <c r="AL75" s="682"/>
      <c r="AM75" s="682"/>
      <c r="AN75" s="682"/>
      <c r="AO75" s="683"/>
      <c r="AP75" s="681"/>
      <c r="AQ75" s="682"/>
      <c r="AR75" s="682"/>
      <c r="AS75" s="682"/>
      <c r="AT75" s="683"/>
      <c r="AU75" s="681"/>
      <c r="AV75" s="682"/>
      <c r="AW75" s="682"/>
      <c r="AX75" s="682"/>
      <c r="AY75" s="683"/>
      <c r="AZ75" s="681"/>
      <c r="BA75" s="682"/>
      <c r="BB75" s="682"/>
      <c r="BC75" s="682"/>
      <c r="BD75" s="683"/>
      <c r="BE75" s="681"/>
      <c r="BF75" s="682"/>
      <c r="BG75" s="682"/>
      <c r="BH75" s="682"/>
      <c r="BI75" s="683"/>
      <c r="BJ75" s="681" t="str">
        <f>IF(SUM(V75:BI75)=0,"",SUM(V75:BI75))</f>
        <v/>
      </c>
      <c r="BK75" s="682"/>
      <c r="BL75" s="682"/>
      <c r="BM75" s="682"/>
      <c r="BN75" s="683"/>
      <c r="BO75" s="295"/>
      <c r="BS75" s="675" t="s">
        <v>780</v>
      </c>
      <c r="BT75" s="676"/>
      <c r="BU75" s="676"/>
      <c r="BV75" s="676"/>
      <c r="BW75" s="676"/>
      <c r="BX75" s="676"/>
      <c r="BY75" s="676"/>
      <c r="BZ75" s="676"/>
      <c r="CA75" s="676"/>
      <c r="CB75" s="676"/>
      <c r="CC75" s="676"/>
      <c r="CD75" s="676"/>
      <c r="CE75" s="676"/>
      <c r="CF75" s="676"/>
      <c r="CG75" s="676"/>
      <c r="CH75" s="676"/>
      <c r="CI75" s="676"/>
      <c r="CJ75" s="677"/>
      <c r="CK75" s="681">
        <v>2</v>
      </c>
      <c r="CL75" s="682"/>
      <c r="CM75" s="682"/>
      <c r="CN75" s="682"/>
      <c r="CO75" s="683"/>
      <c r="CP75" s="681">
        <v>2</v>
      </c>
      <c r="CQ75" s="682"/>
      <c r="CR75" s="682"/>
      <c r="CS75" s="682"/>
      <c r="CT75" s="683"/>
      <c r="CU75" s="681">
        <v>3</v>
      </c>
      <c r="CV75" s="682"/>
      <c r="CW75" s="682"/>
      <c r="CX75" s="682"/>
      <c r="CY75" s="683"/>
      <c r="CZ75" s="681">
        <v>4</v>
      </c>
      <c r="DA75" s="682"/>
      <c r="DB75" s="682"/>
      <c r="DC75" s="682"/>
      <c r="DD75" s="683"/>
      <c r="DE75" s="681">
        <v>2</v>
      </c>
      <c r="DF75" s="682"/>
      <c r="DG75" s="682"/>
      <c r="DH75" s="682"/>
      <c r="DI75" s="683"/>
      <c r="DJ75" s="681">
        <v>2</v>
      </c>
      <c r="DK75" s="682"/>
      <c r="DL75" s="682"/>
      <c r="DM75" s="682"/>
      <c r="DN75" s="683"/>
      <c r="DO75" s="681"/>
      <c r="DP75" s="682"/>
      <c r="DQ75" s="682"/>
      <c r="DR75" s="682"/>
      <c r="DS75" s="683"/>
      <c r="DT75" s="681"/>
      <c r="DU75" s="682"/>
      <c r="DV75" s="682"/>
      <c r="DW75" s="682"/>
      <c r="DX75" s="683"/>
      <c r="DY75" s="681"/>
      <c r="DZ75" s="682"/>
      <c r="EA75" s="682"/>
      <c r="EB75" s="682"/>
      <c r="EC75" s="683"/>
      <c r="ED75" s="295"/>
    </row>
    <row r="76" spans="4:134" ht="22.5" customHeight="1">
      <c r="D76" s="678"/>
      <c r="E76" s="679"/>
      <c r="F76" s="679"/>
      <c r="G76" s="679"/>
      <c r="H76" s="679"/>
      <c r="I76" s="679"/>
      <c r="J76" s="679"/>
      <c r="K76" s="679"/>
      <c r="L76" s="679"/>
      <c r="M76" s="679"/>
      <c r="N76" s="679"/>
      <c r="O76" s="679"/>
      <c r="P76" s="679"/>
      <c r="Q76" s="679"/>
      <c r="R76" s="679"/>
      <c r="S76" s="679"/>
      <c r="T76" s="679"/>
      <c r="U76" s="680"/>
      <c r="V76" s="248" t="s">
        <v>649</v>
      </c>
      <c r="W76" s="664"/>
      <c r="X76" s="664"/>
      <c r="Y76" s="664"/>
      <c r="Z76" s="249" t="s">
        <v>650</v>
      </c>
      <c r="AA76" s="248" t="s">
        <v>649</v>
      </c>
      <c r="AB76" s="664"/>
      <c r="AC76" s="664"/>
      <c r="AD76" s="664"/>
      <c r="AE76" s="249" t="s">
        <v>650</v>
      </c>
      <c r="AF76" s="248" t="s">
        <v>649</v>
      </c>
      <c r="AG76" s="664"/>
      <c r="AH76" s="664"/>
      <c r="AI76" s="664"/>
      <c r="AJ76" s="249" t="s">
        <v>650</v>
      </c>
      <c r="AK76" s="248" t="s">
        <v>649</v>
      </c>
      <c r="AL76" s="664"/>
      <c r="AM76" s="664"/>
      <c r="AN76" s="664"/>
      <c r="AO76" s="249" t="s">
        <v>650</v>
      </c>
      <c r="AP76" s="248" t="s">
        <v>649</v>
      </c>
      <c r="AQ76" s="664"/>
      <c r="AR76" s="664"/>
      <c r="AS76" s="664"/>
      <c r="AT76" s="249" t="s">
        <v>650</v>
      </c>
      <c r="AU76" s="248" t="s">
        <v>649</v>
      </c>
      <c r="AV76" s="664"/>
      <c r="AW76" s="664"/>
      <c r="AX76" s="664"/>
      <c r="AY76" s="249" t="s">
        <v>650</v>
      </c>
      <c r="AZ76" s="248" t="s">
        <v>649</v>
      </c>
      <c r="BA76" s="664"/>
      <c r="BB76" s="664"/>
      <c r="BC76" s="664"/>
      <c r="BD76" s="249" t="s">
        <v>650</v>
      </c>
      <c r="BE76" s="248" t="s">
        <v>649</v>
      </c>
      <c r="BF76" s="664"/>
      <c r="BG76" s="664"/>
      <c r="BH76" s="664"/>
      <c r="BI76" s="249" t="s">
        <v>650</v>
      </c>
      <c r="BJ76" s="248" t="s">
        <v>649</v>
      </c>
      <c r="BK76" s="664" t="str">
        <f>IF(SUM(V76:BI76)=0,"",SUM(V76:BI76))</f>
        <v/>
      </c>
      <c r="BL76" s="664"/>
      <c r="BM76" s="664"/>
      <c r="BN76" s="249" t="s">
        <v>650</v>
      </c>
      <c r="BO76" s="295"/>
      <c r="BS76" s="678"/>
      <c r="BT76" s="679"/>
      <c r="BU76" s="679"/>
      <c r="BV76" s="679"/>
      <c r="BW76" s="679"/>
      <c r="BX76" s="679"/>
      <c r="BY76" s="679"/>
      <c r="BZ76" s="679"/>
      <c r="CA76" s="679"/>
      <c r="CB76" s="679"/>
      <c r="CC76" s="679"/>
      <c r="CD76" s="679"/>
      <c r="CE76" s="679"/>
      <c r="CF76" s="679"/>
      <c r="CG76" s="679"/>
      <c r="CH76" s="679"/>
      <c r="CI76" s="679"/>
      <c r="CJ76" s="680"/>
      <c r="CK76" s="28" t="s">
        <v>649</v>
      </c>
      <c r="CL76" s="527"/>
      <c r="CM76" s="527"/>
      <c r="CN76" s="527"/>
      <c r="CO76" s="96" t="s">
        <v>650</v>
      </c>
      <c r="CP76" s="28" t="s">
        <v>649</v>
      </c>
      <c r="CQ76" s="527"/>
      <c r="CR76" s="527"/>
      <c r="CS76" s="527"/>
      <c r="CT76" s="96" t="s">
        <v>650</v>
      </c>
      <c r="CU76" s="28" t="s">
        <v>649</v>
      </c>
      <c r="CV76" s="527"/>
      <c r="CW76" s="527"/>
      <c r="CX76" s="527"/>
      <c r="CY76" s="96" t="s">
        <v>650</v>
      </c>
      <c r="CZ76" s="28" t="s">
        <v>649</v>
      </c>
      <c r="DA76" s="664">
        <v>1</v>
      </c>
      <c r="DB76" s="664"/>
      <c r="DC76" s="664"/>
      <c r="DD76" s="96" t="s">
        <v>650</v>
      </c>
      <c r="DE76" s="28" t="s">
        <v>649</v>
      </c>
      <c r="DF76" s="664">
        <v>1</v>
      </c>
      <c r="DG76" s="664"/>
      <c r="DH76" s="664"/>
      <c r="DI76" s="96" t="s">
        <v>650</v>
      </c>
      <c r="DJ76" s="28" t="s">
        <v>649</v>
      </c>
      <c r="DK76" s="527"/>
      <c r="DL76" s="527"/>
      <c r="DM76" s="527"/>
      <c r="DN76" s="96" t="s">
        <v>650</v>
      </c>
      <c r="DO76" s="28" t="s">
        <v>649</v>
      </c>
      <c r="DP76" s="527"/>
      <c r="DQ76" s="527"/>
      <c r="DR76" s="527"/>
      <c r="DS76" s="96" t="s">
        <v>650</v>
      </c>
      <c r="DT76" s="28" t="s">
        <v>649</v>
      </c>
      <c r="DU76" s="527"/>
      <c r="DV76" s="527"/>
      <c r="DW76" s="527"/>
      <c r="DX76" s="96" t="s">
        <v>650</v>
      </c>
      <c r="DY76" s="28" t="s">
        <v>649</v>
      </c>
      <c r="DZ76" s="664">
        <f>IF(SUM(CK76:DX76)=0,"",SUM(CK76:DX76))</f>
        <v>2</v>
      </c>
      <c r="EA76" s="664"/>
      <c r="EB76" s="664"/>
      <c r="EC76" s="96" t="s">
        <v>650</v>
      </c>
      <c r="ED76" s="295"/>
    </row>
    <row r="77" spans="4:134" ht="20.100000000000001" customHeight="1">
      <c r="D77" s="338"/>
      <c r="E77" s="428" t="s">
        <v>781</v>
      </c>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8"/>
      <c r="AZ77" s="428"/>
      <c r="BA77" s="428"/>
      <c r="BB77" s="428"/>
      <c r="BC77" s="428"/>
      <c r="BD77" s="428"/>
      <c r="BE77" s="428"/>
      <c r="BF77" s="428"/>
      <c r="BG77" s="428"/>
      <c r="BH77" s="428"/>
      <c r="BI77" s="428"/>
      <c r="BJ77" s="428"/>
      <c r="BK77" s="428"/>
      <c r="BL77" s="428"/>
      <c r="BM77" s="428"/>
      <c r="BN77" s="428"/>
      <c r="BO77" s="351"/>
      <c r="BS77" s="338"/>
      <c r="BT77" s="428" t="s">
        <v>781</v>
      </c>
      <c r="BU77" s="428"/>
      <c r="BV77" s="428"/>
      <c r="BW77" s="428"/>
      <c r="BX77" s="428"/>
      <c r="BY77" s="428"/>
      <c r="BZ77" s="428"/>
      <c r="CA77" s="428"/>
      <c r="CB77" s="428"/>
      <c r="CC77" s="428"/>
      <c r="CD77" s="428"/>
      <c r="CE77" s="428"/>
      <c r="CF77" s="428"/>
      <c r="CG77" s="428"/>
      <c r="CH77" s="428"/>
      <c r="CI77" s="428"/>
      <c r="CJ77" s="428"/>
      <c r="CK77" s="428"/>
      <c r="CL77" s="428"/>
      <c r="CM77" s="428"/>
      <c r="CN77" s="428"/>
      <c r="CO77" s="428"/>
      <c r="CP77" s="428"/>
      <c r="CQ77" s="428"/>
      <c r="CR77" s="428"/>
      <c r="CS77" s="428"/>
      <c r="CT77" s="428"/>
      <c r="CU77" s="428"/>
      <c r="CV77" s="428"/>
      <c r="CW77" s="428"/>
      <c r="CX77" s="428"/>
      <c r="CY77" s="428"/>
      <c r="CZ77" s="428"/>
      <c r="DA77" s="428"/>
      <c r="DB77" s="428"/>
      <c r="DC77" s="428"/>
      <c r="DD77" s="428"/>
      <c r="DE77" s="428"/>
      <c r="DF77" s="428"/>
      <c r="DG77" s="428"/>
      <c r="DH77" s="428"/>
      <c r="DI77" s="428"/>
      <c r="DJ77" s="428"/>
      <c r="DK77" s="428"/>
      <c r="DL77" s="428"/>
      <c r="DM77" s="428"/>
      <c r="DN77" s="428"/>
      <c r="DO77" s="428"/>
      <c r="DP77" s="428"/>
      <c r="DQ77" s="428"/>
      <c r="DR77" s="428"/>
      <c r="DS77" s="428"/>
      <c r="DT77" s="428"/>
      <c r="DU77" s="428"/>
      <c r="DV77" s="428"/>
      <c r="DW77" s="428"/>
      <c r="DX77" s="428"/>
      <c r="DY77" s="428"/>
      <c r="DZ77" s="428"/>
      <c r="EA77" s="428"/>
      <c r="EB77" s="428"/>
      <c r="EC77" s="428"/>
      <c r="ED77" s="351"/>
    </row>
    <row r="78" spans="4:134" ht="13.5" customHeight="1">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29"/>
      <c r="AY78" s="429"/>
      <c r="AZ78" s="429"/>
      <c r="BA78" s="429"/>
      <c r="BB78" s="429"/>
      <c r="BC78" s="429"/>
      <c r="BD78" s="429"/>
      <c r="BE78" s="429"/>
      <c r="BF78" s="429"/>
      <c r="BG78" s="429"/>
      <c r="BH78" s="429"/>
      <c r="BI78" s="429"/>
      <c r="BJ78" s="429"/>
      <c r="BK78" s="429"/>
      <c r="BL78" s="429"/>
      <c r="BM78" s="429"/>
      <c r="BN78" s="429"/>
      <c r="BO78" s="351"/>
      <c r="BT78" s="429"/>
      <c r="BU78" s="429"/>
      <c r="BV78" s="429"/>
      <c r="BW78" s="429"/>
      <c r="BX78" s="429"/>
      <c r="BY78" s="429"/>
      <c r="BZ78" s="429"/>
      <c r="CA78" s="429"/>
      <c r="CB78" s="429"/>
      <c r="CC78" s="429"/>
      <c r="CD78" s="429"/>
      <c r="CE78" s="429"/>
      <c r="CF78" s="429"/>
      <c r="CG78" s="429"/>
      <c r="CH78" s="429"/>
      <c r="CI78" s="429"/>
      <c r="CJ78" s="429"/>
      <c r="CK78" s="429"/>
      <c r="CL78" s="429"/>
      <c r="CM78" s="429"/>
      <c r="CN78" s="429"/>
      <c r="CO78" s="429"/>
      <c r="CP78" s="429"/>
      <c r="CQ78" s="429"/>
      <c r="CR78" s="429"/>
      <c r="CS78" s="429"/>
      <c r="CT78" s="429"/>
      <c r="CU78" s="429"/>
      <c r="CV78" s="429"/>
      <c r="CW78" s="429"/>
      <c r="CX78" s="429"/>
      <c r="CY78" s="429"/>
      <c r="CZ78" s="429"/>
      <c r="DA78" s="429"/>
      <c r="DB78" s="429"/>
      <c r="DC78" s="429"/>
      <c r="DD78" s="429"/>
      <c r="DE78" s="429"/>
      <c r="DF78" s="429"/>
      <c r="DG78" s="429"/>
      <c r="DH78" s="429"/>
      <c r="DI78" s="429"/>
      <c r="DJ78" s="429"/>
      <c r="DK78" s="429"/>
      <c r="DL78" s="429"/>
      <c r="DM78" s="429"/>
      <c r="DN78" s="429"/>
      <c r="DO78" s="429"/>
      <c r="DP78" s="429"/>
      <c r="DQ78" s="429"/>
      <c r="DR78" s="429"/>
      <c r="DS78" s="429"/>
      <c r="DT78" s="429"/>
      <c r="DU78" s="429"/>
      <c r="DV78" s="429"/>
      <c r="DW78" s="429"/>
      <c r="DX78" s="429"/>
      <c r="DY78" s="429"/>
      <c r="DZ78" s="429"/>
      <c r="EA78" s="429"/>
      <c r="EB78" s="429"/>
      <c r="EC78" s="429"/>
      <c r="ED78" s="351"/>
    </row>
    <row r="79" spans="4:134" ht="13.5" customHeight="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29"/>
      <c r="AM79" s="29"/>
      <c r="AN79" s="29"/>
      <c r="AO79" s="334"/>
      <c r="AP79" s="334"/>
      <c r="AQ79" s="29"/>
      <c r="AR79" s="29"/>
      <c r="AS79" s="29"/>
      <c r="AT79" s="29"/>
      <c r="AU79" s="29"/>
      <c r="AV79" s="29"/>
      <c r="AW79" s="29"/>
      <c r="AX79" s="29"/>
      <c r="AY79" s="29"/>
      <c r="AZ79" s="29"/>
      <c r="BA79" s="29"/>
      <c r="BB79" s="29"/>
      <c r="BC79" s="29"/>
      <c r="BD79" s="29"/>
      <c r="BE79" s="29"/>
      <c r="BF79" s="29"/>
      <c r="BG79" s="29"/>
      <c r="BH79" s="29"/>
      <c r="BI79" s="351"/>
      <c r="BJ79" s="351"/>
      <c r="BK79" s="351"/>
      <c r="BL79" s="351"/>
      <c r="BM79" s="351"/>
      <c r="BN79" s="351"/>
      <c r="BO79" s="351"/>
      <c r="CB79" s="351"/>
      <c r="CC79" s="351"/>
      <c r="CD79" s="351"/>
      <c r="CE79" s="351"/>
      <c r="CF79" s="351"/>
      <c r="CG79" s="351"/>
      <c r="CH79" s="351"/>
      <c r="CI79" s="351"/>
      <c r="CJ79" s="351"/>
      <c r="CK79" s="351"/>
      <c r="CL79" s="351"/>
      <c r="CM79" s="351"/>
      <c r="CN79" s="351"/>
      <c r="CO79" s="351"/>
      <c r="CP79" s="351"/>
      <c r="CQ79" s="351"/>
      <c r="CR79" s="351"/>
      <c r="CS79" s="351"/>
      <c r="CT79" s="351"/>
      <c r="CU79" s="351"/>
      <c r="CV79" s="351"/>
      <c r="CW79" s="351"/>
      <c r="CX79" s="351"/>
      <c r="CY79" s="351"/>
      <c r="CZ79" s="351"/>
      <c r="DA79" s="29"/>
      <c r="DB79" s="29"/>
      <c r="DC79" s="29"/>
      <c r="DD79" s="334"/>
      <c r="DE79" s="334"/>
      <c r="DF79" s="29"/>
      <c r="DG79" s="29"/>
      <c r="DH79" s="29"/>
      <c r="DI79" s="29"/>
      <c r="DJ79" s="29"/>
      <c r="DK79" s="29"/>
      <c r="DL79" s="29"/>
      <c r="DM79" s="29"/>
      <c r="DN79" s="29"/>
      <c r="DO79" s="29"/>
      <c r="DP79" s="29"/>
      <c r="DQ79" s="29"/>
      <c r="DR79" s="29"/>
      <c r="DS79" s="29"/>
      <c r="DT79" s="29"/>
      <c r="DU79" s="29"/>
      <c r="DV79" s="29"/>
      <c r="DW79" s="29"/>
      <c r="DX79" s="351"/>
      <c r="DY79" s="351"/>
      <c r="DZ79" s="351"/>
      <c r="EA79" s="351"/>
      <c r="EB79" s="351"/>
      <c r="EC79" s="351"/>
      <c r="ED79" s="351"/>
    </row>
    <row r="80" spans="4:134" ht="51.75" customHeight="1">
      <c r="D80" s="667"/>
      <c r="E80" s="668"/>
      <c r="F80" s="668"/>
      <c r="G80" s="668"/>
      <c r="H80" s="668"/>
      <c r="I80" s="668"/>
      <c r="J80" s="668"/>
      <c r="K80" s="668"/>
      <c r="L80" s="669"/>
      <c r="M80" s="242"/>
      <c r="N80" s="36"/>
      <c r="O80" s="36"/>
      <c r="P80" s="36"/>
      <c r="Q80" s="36"/>
      <c r="R80" s="36"/>
      <c r="S80" s="36"/>
      <c r="T80" s="36"/>
      <c r="U80" s="36"/>
      <c r="V80" s="565" t="s">
        <v>64</v>
      </c>
      <c r="W80" s="566"/>
      <c r="X80" s="566"/>
      <c r="Y80" s="566"/>
      <c r="Z80" s="567"/>
      <c r="AA80" s="565" t="s">
        <v>65</v>
      </c>
      <c r="AB80" s="566"/>
      <c r="AC80" s="566"/>
      <c r="AD80" s="566"/>
      <c r="AE80" s="567"/>
      <c r="AF80" s="565" t="s">
        <v>66</v>
      </c>
      <c r="AG80" s="566"/>
      <c r="AH80" s="566"/>
      <c r="AI80" s="566"/>
      <c r="AJ80" s="567"/>
      <c r="AK80" s="565" t="s">
        <v>67</v>
      </c>
      <c r="AL80" s="566"/>
      <c r="AM80" s="566"/>
      <c r="AN80" s="566"/>
      <c r="AO80" s="567"/>
      <c r="AP80" s="565" t="s">
        <v>360</v>
      </c>
      <c r="AQ80" s="566"/>
      <c r="AR80" s="566"/>
      <c r="AS80" s="566"/>
      <c r="AT80" s="567"/>
      <c r="AU80" s="565" t="s">
        <v>361</v>
      </c>
      <c r="AV80" s="566"/>
      <c r="AW80" s="566"/>
      <c r="AX80" s="566"/>
      <c r="AY80" s="567"/>
      <c r="AZ80" s="670" t="s">
        <v>367</v>
      </c>
      <c r="BA80" s="671"/>
      <c r="BB80" s="671"/>
      <c r="BC80" s="671"/>
      <c r="BD80" s="672"/>
      <c r="BE80" s="565" t="s">
        <v>69</v>
      </c>
      <c r="BF80" s="566"/>
      <c r="BG80" s="566"/>
      <c r="BH80" s="566"/>
      <c r="BI80" s="567"/>
      <c r="BJ80" s="565" t="s">
        <v>68</v>
      </c>
      <c r="BK80" s="566"/>
      <c r="BL80" s="566"/>
      <c r="BM80" s="566"/>
      <c r="BN80" s="567"/>
      <c r="BO80" s="351"/>
      <c r="BS80" s="667"/>
      <c r="BT80" s="668"/>
      <c r="BU80" s="668"/>
      <c r="BV80" s="668"/>
      <c r="BW80" s="668"/>
      <c r="BX80" s="668"/>
      <c r="BY80" s="668"/>
      <c r="BZ80" s="668"/>
      <c r="CA80" s="669"/>
      <c r="CB80" s="242"/>
      <c r="CC80" s="36"/>
      <c r="CD80" s="36"/>
      <c r="CE80" s="36"/>
      <c r="CF80" s="36"/>
      <c r="CG80" s="36"/>
      <c r="CH80" s="36"/>
      <c r="CI80" s="36"/>
      <c r="CJ80" s="36"/>
      <c r="CK80" s="565" t="s">
        <v>64</v>
      </c>
      <c r="CL80" s="566"/>
      <c r="CM80" s="566"/>
      <c r="CN80" s="566"/>
      <c r="CO80" s="567"/>
      <c r="CP80" s="565" t="s">
        <v>65</v>
      </c>
      <c r="CQ80" s="566"/>
      <c r="CR80" s="566"/>
      <c r="CS80" s="566"/>
      <c r="CT80" s="567"/>
      <c r="CU80" s="565" t="s">
        <v>66</v>
      </c>
      <c r="CV80" s="566"/>
      <c r="CW80" s="566"/>
      <c r="CX80" s="566"/>
      <c r="CY80" s="567"/>
      <c r="CZ80" s="565" t="s">
        <v>67</v>
      </c>
      <c r="DA80" s="566"/>
      <c r="DB80" s="566"/>
      <c r="DC80" s="566"/>
      <c r="DD80" s="567"/>
      <c r="DE80" s="565" t="s">
        <v>360</v>
      </c>
      <c r="DF80" s="566"/>
      <c r="DG80" s="566"/>
      <c r="DH80" s="566"/>
      <c r="DI80" s="567"/>
      <c r="DJ80" s="565" t="s">
        <v>361</v>
      </c>
      <c r="DK80" s="566"/>
      <c r="DL80" s="566"/>
      <c r="DM80" s="566"/>
      <c r="DN80" s="567"/>
      <c r="DO80" s="670" t="s">
        <v>367</v>
      </c>
      <c r="DP80" s="671"/>
      <c r="DQ80" s="671"/>
      <c r="DR80" s="671"/>
      <c r="DS80" s="672"/>
      <c r="DT80" s="565" t="s">
        <v>69</v>
      </c>
      <c r="DU80" s="566"/>
      <c r="DV80" s="566"/>
      <c r="DW80" s="566"/>
      <c r="DX80" s="567"/>
      <c r="DY80" s="565" t="s">
        <v>68</v>
      </c>
      <c r="DZ80" s="566"/>
      <c r="EA80" s="566"/>
      <c r="EB80" s="566"/>
      <c r="EC80" s="567"/>
      <c r="ED80" s="351"/>
    </row>
    <row r="81" spans="4:134" ht="30" customHeight="1">
      <c r="D81" s="673" t="s">
        <v>554</v>
      </c>
      <c r="E81" s="415"/>
      <c r="F81" s="415"/>
      <c r="G81" s="415"/>
      <c r="H81" s="415"/>
      <c r="I81" s="415"/>
      <c r="J81" s="415"/>
      <c r="K81" s="415"/>
      <c r="L81" s="437"/>
      <c r="M81" s="242" t="s">
        <v>164</v>
      </c>
      <c r="N81" s="36"/>
      <c r="O81" s="36"/>
      <c r="P81" s="36"/>
      <c r="Q81" s="36"/>
      <c r="R81" s="36"/>
      <c r="S81" s="36"/>
      <c r="T81" s="36"/>
      <c r="U81" s="36"/>
      <c r="V81" s="537"/>
      <c r="W81" s="439"/>
      <c r="X81" s="439"/>
      <c r="Y81" s="439"/>
      <c r="Z81" s="440"/>
      <c r="AA81" s="537"/>
      <c r="AB81" s="439"/>
      <c r="AC81" s="439"/>
      <c r="AD81" s="439"/>
      <c r="AE81" s="440"/>
      <c r="AF81" s="537"/>
      <c r="AG81" s="439"/>
      <c r="AH81" s="439"/>
      <c r="AI81" s="439"/>
      <c r="AJ81" s="440"/>
      <c r="AK81" s="537"/>
      <c r="AL81" s="439"/>
      <c r="AM81" s="439"/>
      <c r="AN81" s="439"/>
      <c r="AO81" s="440"/>
      <c r="AP81" s="537"/>
      <c r="AQ81" s="439"/>
      <c r="AR81" s="439"/>
      <c r="AS81" s="439"/>
      <c r="AT81" s="440"/>
      <c r="AU81" s="537"/>
      <c r="AV81" s="439"/>
      <c r="AW81" s="439"/>
      <c r="AX81" s="439"/>
      <c r="AY81" s="440"/>
      <c r="AZ81" s="537"/>
      <c r="BA81" s="439"/>
      <c r="BB81" s="439"/>
      <c r="BC81" s="439"/>
      <c r="BD81" s="440"/>
      <c r="BE81" s="537"/>
      <c r="BF81" s="439"/>
      <c r="BG81" s="439"/>
      <c r="BH81" s="439"/>
      <c r="BI81" s="440"/>
      <c r="BJ81" s="537" t="str">
        <f>IF(SUM(V81:BI81)=0,"",SUM(V81:BI81))</f>
        <v/>
      </c>
      <c r="BK81" s="439"/>
      <c r="BL81" s="439"/>
      <c r="BM81" s="439"/>
      <c r="BN81" s="440"/>
      <c r="BO81" s="351"/>
      <c r="BS81" s="673" t="s">
        <v>554</v>
      </c>
      <c r="BT81" s="415"/>
      <c r="BU81" s="415"/>
      <c r="BV81" s="415"/>
      <c r="BW81" s="415"/>
      <c r="BX81" s="415"/>
      <c r="BY81" s="415"/>
      <c r="BZ81" s="415"/>
      <c r="CA81" s="437"/>
      <c r="CB81" s="242" t="s">
        <v>164</v>
      </c>
      <c r="CC81" s="36"/>
      <c r="CD81" s="36"/>
      <c r="CE81" s="36"/>
      <c r="CF81" s="36"/>
      <c r="CG81" s="36"/>
      <c r="CH81" s="36"/>
      <c r="CI81" s="36"/>
      <c r="CJ81" s="36"/>
      <c r="CK81" s="441">
        <v>3</v>
      </c>
      <c r="CL81" s="442"/>
      <c r="CM81" s="442"/>
      <c r="CN81" s="442"/>
      <c r="CO81" s="443"/>
      <c r="CP81" s="441">
        <v>3</v>
      </c>
      <c r="CQ81" s="442"/>
      <c r="CR81" s="442"/>
      <c r="CS81" s="442"/>
      <c r="CT81" s="443"/>
      <c r="CU81" s="441">
        <v>4</v>
      </c>
      <c r="CV81" s="442"/>
      <c r="CW81" s="442"/>
      <c r="CX81" s="442"/>
      <c r="CY81" s="443"/>
      <c r="CZ81" s="441">
        <v>5</v>
      </c>
      <c r="DA81" s="442"/>
      <c r="DB81" s="442"/>
      <c r="DC81" s="442"/>
      <c r="DD81" s="443"/>
      <c r="DE81" s="441">
        <v>3</v>
      </c>
      <c r="DF81" s="442"/>
      <c r="DG81" s="442"/>
      <c r="DH81" s="442"/>
      <c r="DI81" s="443"/>
      <c r="DJ81" s="441">
        <v>3</v>
      </c>
      <c r="DK81" s="442"/>
      <c r="DL81" s="442"/>
      <c r="DM81" s="442"/>
      <c r="DN81" s="443"/>
      <c r="DO81" s="441"/>
      <c r="DP81" s="442"/>
      <c r="DQ81" s="442"/>
      <c r="DR81" s="442"/>
      <c r="DS81" s="443"/>
      <c r="DT81" s="441"/>
      <c r="DU81" s="442"/>
      <c r="DV81" s="442"/>
      <c r="DW81" s="442"/>
      <c r="DX81" s="443"/>
      <c r="DY81" s="441">
        <f>IF(SUM(CK81:DX81)=0,"",SUM(CK81:DX81))</f>
        <v>21</v>
      </c>
      <c r="DZ81" s="442"/>
      <c r="EA81" s="442"/>
      <c r="EB81" s="442"/>
      <c r="EC81" s="443"/>
      <c r="ED81" s="351"/>
    </row>
    <row r="82" spans="4:134" ht="30" customHeight="1">
      <c r="D82" s="674"/>
      <c r="E82" s="418"/>
      <c r="F82" s="418"/>
      <c r="G82" s="418"/>
      <c r="H82" s="418"/>
      <c r="I82" s="418"/>
      <c r="J82" s="418"/>
      <c r="K82" s="418"/>
      <c r="L82" s="438"/>
      <c r="M82" s="242" t="s">
        <v>165</v>
      </c>
      <c r="N82" s="36"/>
      <c r="O82" s="36"/>
      <c r="P82" s="36"/>
      <c r="Q82" s="36"/>
      <c r="R82" s="36"/>
      <c r="S82" s="36"/>
      <c r="T82" s="36"/>
      <c r="U82" s="36"/>
      <c r="V82" s="537"/>
      <c r="W82" s="439"/>
      <c r="X82" s="439"/>
      <c r="Y82" s="439"/>
      <c r="Z82" s="440"/>
      <c r="AA82" s="537"/>
      <c r="AB82" s="439"/>
      <c r="AC82" s="439"/>
      <c r="AD82" s="439"/>
      <c r="AE82" s="440"/>
      <c r="AF82" s="537"/>
      <c r="AG82" s="439"/>
      <c r="AH82" s="439"/>
      <c r="AI82" s="439"/>
      <c r="AJ82" s="440"/>
      <c r="AK82" s="537"/>
      <c r="AL82" s="439"/>
      <c r="AM82" s="439"/>
      <c r="AN82" s="439"/>
      <c r="AO82" s="440"/>
      <c r="AP82" s="537"/>
      <c r="AQ82" s="439"/>
      <c r="AR82" s="439"/>
      <c r="AS82" s="439"/>
      <c r="AT82" s="440"/>
      <c r="AU82" s="537"/>
      <c r="AV82" s="439"/>
      <c r="AW82" s="439"/>
      <c r="AX82" s="439"/>
      <c r="AY82" s="440"/>
      <c r="AZ82" s="537"/>
      <c r="BA82" s="439"/>
      <c r="BB82" s="439"/>
      <c r="BC82" s="439"/>
      <c r="BD82" s="440"/>
      <c r="BE82" s="537"/>
      <c r="BF82" s="439"/>
      <c r="BG82" s="439"/>
      <c r="BH82" s="439"/>
      <c r="BI82" s="440"/>
      <c r="BJ82" s="537" t="str">
        <f t="shared" ref="BJ82:BJ87" si="22">IF(SUM(V82:BI82)=0,"",SUM(V82:BI82))</f>
        <v/>
      </c>
      <c r="BK82" s="439"/>
      <c r="BL82" s="439"/>
      <c r="BM82" s="439"/>
      <c r="BN82" s="440"/>
      <c r="BS82" s="674"/>
      <c r="BT82" s="418"/>
      <c r="BU82" s="418"/>
      <c r="BV82" s="418"/>
      <c r="BW82" s="418"/>
      <c r="BX82" s="418"/>
      <c r="BY82" s="418"/>
      <c r="BZ82" s="418"/>
      <c r="CA82" s="438"/>
      <c r="CB82" s="242" t="s">
        <v>165</v>
      </c>
      <c r="CC82" s="36"/>
      <c r="CD82" s="36"/>
      <c r="CE82" s="36"/>
      <c r="CF82" s="36"/>
      <c r="CG82" s="36"/>
      <c r="CH82" s="36"/>
      <c r="CI82" s="36"/>
      <c r="CJ82" s="36"/>
      <c r="CK82" s="441">
        <v>3</v>
      </c>
      <c r="CL82" s="442"/>
      <c r="CM82" s="442"/>
      <c r="CN82" s="442"/>
      <c r="CO82" s="443"/>
      <c r="CP82" s="441">
        <v>3</v>
      </c>
      <c r="CQ82" s="442"/>
      <c r="CR82" s="442"/>
      <c r="CS82" s="442"/>
      <c r="CT82" s="443"/>
      <c r="CU82" s="441">
        <v>4</v>
      </c>
      <c r="CV82" s="442"/>
      <c r="CW82" s="442"/>
      <c r="CX82" s="442"/>
      <c r="CY82" s="443"/>
      <c r="CZ82" s="441">
        <v>5</v>
      </c>
      <c r="DA82" s="442"/>
      <c r="DB82" s="442"/>
      <c r="DC82" s="442"/>
      <c r="DD82" s="443"/>
      <c r="DE82" s="441">
        <v>3</v>
      </c>
      <c r="DF82" s="442"/>
      <c r="DG82" s="442"/>
      <c r="DH82" s="442"/>
      <c r="DI82" s="443"/>
      <c r="DJ82" s="441">
        <v>3</v>
      </c>
      <c r="DK82" s="442"/>
      <c r="DL82" s="442"/>
      <c r="DM82" s="442"/>
      <c r="DN82" s="443"/>
      <c r="DO82" s="441"/>
      <c r="DP82" s="442"/>
      <c r="DQ82" s="442"/>
      <c r="DR82" s="442"/>
      <c r="DS82" s="443"/>
      <c r="DT82" s="441"/>
      <c r="DU82" s="442"/>
      <c r="DV82" s="442"/>
      <c r="DW82" s="442"/>
      <c r="DX82" s="443"/>
      <c r="DY82" s="441">
        <f t="shared" ref="DY82:DY87" si="23">IF(SUM(CK82:DX82)=0,"",SUM(CK82:DX82))</f>
        <v>21</v>
      </c>
      <c r="DZ82" s="442"/>
      <c r="EA82" s="442"/>
      <c r="EB82" s="442"/>
      <c r="EC82" s="443"/>
    </row>
    <row r="83" spans="4:134" ht="30" customHeight="1">
      <c r="D83" s="674"/>
      <c r="E83" s="418"/>
      <c r="F83" s="418"/>
      <c r="G83" s="418"/>
      <c r="H83" s="418"/>
      <c r="I83" s="418"/>
      <c r="J83" s="418"/>
      <c r="K83" s="418"/>
      <c r="L83" s="438"/>
      <c r="M83" s="242" t="s">
        <v>166</v>
      </c>
      <c r="N83" s="36"/>
      <c r="O83" s="36"/>
      <c r="P83" s="36"/>
      <c r="Q83" s="36"/>
      <c r="R83" s="36"/>
      <c r="S83" s="36"/>
      <c r="T83" s="36"/>
      <c r="U83" s="36"/>
      <c r="V83" s="537"/>
      <c r="W83" s="439"/>
      <c r="X83" s="439"/>
      <c r="Y83" s="439"/>
      <c r="Z83" s="440"/>
      <c r="AA83" s="537"/>
      <c r="AB83" s="439"/>
      <c r="AC83" s="439"/>
      <c r="AD83" s="439"/>
      <c r="AE83" s="440"/>
      <c r="AF83" s="537"/>
      <c r="AG83" s="439"/>
      <c r="AH83" s="439"/>
      <c r="AI83" s="439"/>
      <c r="AJ83" s="440"/>
      <c r="AK83" s="537"/>
      <c r="AL83" s="439"/>
      <c r="AM83" s="439"/>
      <c r="AN83" s="439"/>
      <c r="AO83" s="440"/>
      <c r="AP83" s="537"/>
      <c r="AQ83" s="439"/>
      <c r="AR83" s="439"/>
      <c r="AS83" s="439"/>
      <c r="AT83" s="440"/>
      <c r="AU83" s="537"/>
      <c r="AV83" s="439"/>
      <c r="AW83" s="439"/>
      <c r="AX83" s="439"/>
      <c r="AY83" s="440"/>
      <c r="AZ83" s="537"/>
      <c r="BA83" s="439"/>
      <c r="BB83" s="439"/>
      <c r="BC83" s="439"/>
      <c r="BD83" s="440"/>
      <c r="BE83" s="537"/>
      <c r="BF83" s="439"/>
      <c r="BG83" s="439"/>
      <c r="BH83" s="439"/>
      <c r="BI83" s="440"/>
      <c r="BJ83" s="537" t="str">
        <f t="shared" si="22"/>
        <v/>
      </c>
      <c r="BK83" s="439"/>
      <c r="BL83" s="439"/>
      <c r="BM83" s="439"/>
      <c r="BN83" s="440"/>
      <c r="BS83" s="674"/>
      <c r="BT83" s="418"/>
      <c r="BU83" s="418"/>
      <c r="BV83" s="418"/>
      <c r="BW83" s="418"/>
      <c r="BX83" s="418"/>
      <c r="BY83" s="418"/>
      <c r="BZ83" s="418"/>
      <c r="CA83" s="438"/>
      <c r="CB83" s="242" t="s">
        <v>166</v>
      </c>
      <c r="CC83" s="36"/>
      <c r="CD83" s="36"/>
      <c r="CE83" s="36"/>
      <c r="CF83" s="36"/>
      <c r="CG83" s="36"/>
      <c r="CH83" s="36"/>
      <c r="CI83" s="36"/>
      <c r="CJ83" s="36"/>
      <c r="CK83" s="441">
        <v>3</v>
      </c>
      <c r="CL83" s="442"/>
      <c r="CM83" s="442"/>
      <c r="CN83" s="442"/>
      <c r="CO83" s="443"/>
      <c r="CP83" s="441">
        <v>3</v>
      </c>
      <c r="CQ83" s="442"/>
      <c r="CR83" s="442"/>
      <c r="CS83" s="442"/>
      <c r="CT83" s="443"/>
      <c r="CU83" s="441">
        <v>4</v>
      </c>
      <c r="CV83" s="442"/>
      <c r="CW83" s="442"/>
      <c r="CX83" s="442"/>
      <c r="CY83" s="443"/>
      <c r="CZ83" s="441">
        <v>5</v>
      </c>
      <c r="DA83" s="442"/>
      <c r="DB83" s="442"/>
      <c r="DC83" s="442"/>
      <c r="DD83" s="443"/>
      <c r="DE83" s="441">
        <v>3</v>
      </c>
      <c r="DF83" s="442"/>
      <c r="DG83" s="442"/>
      <c r="DH83" s="442"/>
      <c r="DI83" s="443"/>
      <c r="DJ83" s="441">
        <v>3</v>
      </c>
      <c r="DK83" s="442"/>
      <c r="DL83" s="442"/>
      <c r="DM83" s="442"/>
      <c r="DN83" s="443"/>
      <c r="DO83" s="441"/>
      <c r="DP83" s="442"/>
      <c r="DQ83" s="442"/>
      <c r="DR83" s="442"/>
      <c r="DS83" s="443"/>
      <c r="DT83" s="441"/>
      <c r="DU83" s="442"/>
      <c r="DV83" s="442"/>
      <c r="DW83" s="442"/>
      <c r="DX83" s="443"/>
      <c r="DY83" s="441">
        <f t="shared" si="23"/>
        <v>21</v>
      </c>
      <c r="DZ83" s="442"/>
      <c r="EA83" s="442"/>
      <c r="EB83" s="442"/>
      <c r="EC83" s="443"/>
    </row>
    <row r="84" spans="4:134" ht="30" customHeight="1">
      <c r="D84" s="674"/>
      <c r="E84" s="418"/>
      <c r="F84" s="418"/>
      <c r="G84" s="418"/>
      <c r="H84" s="418"/>
      <c r="I84" s="418"/>
      <c r="J84" s="418"/>
      <c r="K84" s="418"/>
      <c r="L84" s="438"/>
      <c r="M84" s="242" t="s">
        <v>167</v>
      </c>
      <c r="N84" s="36"/>
      <c r="O84" s="36"/>
      <c r="P84" s="36"/>
      <c r="Q84" s="36"/>
      <c r="R84" s="36"/>
      <c r="S84" s="36"/>
      <c r="T84" s="36"/>
      <c r="U84" s="36"/>
      <c r="V84" s="537"/>
      <c r="W84" s="439"/>
      <c r="X84" s="439"/>
      <c r="Y84" s="439"/>
      <c r="Z84" s="440"/>
      <c r="AA84" s="537"/>
      <c r="AB84" s="439"/>
      <c r="AC84" s="439"/>
      <c r="AD84" s="439"/>
      <c r="AE84" s="440"/>
      <c r="AF84" s="537"/>
      <c r="AG84" s="439"/>
      <c r="AH84" s="439"/>
      <c r="AI84" s="439"/>
      <c r="AJ84" s="440"/>
      <c r="AK84" s="537"/>
      <c r="AL84" s="439"/>
      <c r="AM84" s="439"/>
      <c r="AN84" s="439"/>
      <c r="AO84" s="440"/>
      <c r="AP84" s="537"/>
      <c r="AQ84" s="439"/>
      <c r="AR84" s="439"/>
      <c r="AS84" s="439"/>
      <c r="AT84" s="440"/>
      <c r="AU84" s="537"/>
      <c r="AV84" s="439"/>
      <c r="AW84" s="439"/>
      <c r="AX84" s="439"/>
      <c r="AY84" s="440"/>
      <c r="AZ84" s="537"/>
      <c r="BA84" s="439"/>
      <c r="BB84" s="439"/>
      <c r="BC84" s="439"/>
      <c r="BD84" s="440"/>
      <c r="BE84" s="537"/>
      <c r="BF84" s="439"/>
      <c r="BG84" s="439"/>
      <c r="BH84" s="439"/>
      <c r="BI84" s="440"/>
      <c r="BJ84" s="537" t="str">
        <f t="shared" si="22"/>
        <v/>
      </c>
      <c r="BK84" s="439"/>
      <c r="BL84" s="439"/>
      <c r="BM84" s="439"/>
      <c r="BN84" s="440"/>
      <c r="BS84" s="674"/>
      <c r="BT84" s="418"/>
      <c r="BU84" s="418"/>
      <c r="BV84" s="418"/>
      <c r="BW84" s="418"/>
      <c r="BX84" s="418"/>
      <c r="BY84" s="418"/>
      <c r="BZ84" s="418"/>
      <c r="CA84" s="438"/>
      <c r="CB84" s="242" t="s">
        <v>167</v>
      </c>
      <c r="CC84" s="36"/>
      <c r="CD84" s="36"/>
      <c r="CE84" s="36"/>
      <c r="CF84" s="36"/>
      <c r="CG84" s="36"/>
      <c r="CH84" s="36"/>
      <c r="CI84" s="36"/>
      <c r="CJ84" s="36"/>
      <c r="CK84" s="441">
        <v>0</v>
      </c>
      <c r="CL84" s="442"/>
      <c r="CM84" s="442"/>
      <c r="CN84" s="442"/>
      <c r="CO84" s="443"/>
      <c r="CP84" s="441">
        <v>0</v>
      </c>
      <c r="CQ84" s="442"/>
      <c r="CR84" s="442"/>
      <c r="CS84" s="442"/>
      <c r="CT84" s="443"/>
      <c r="CU84" s="441">
        <v>0</v>
      </c>
      <c r="CV84" s="442"/>
      <c r="CW84" s="442"/>
      <c r="CX84" s="442"/>
      <c r="CY84" s="443"/>
      <c r="CZ84" s="441">
        <v>2</v>
      </c>
      <c r="DA84" s="442"/>
      <c r="DB84" s="442"/>
      <c r="DC84" s="442"/>
      <c r="DD84" s="443"/>
      <c r="DE84" s="441">
        <v>1</v>
      </c>
      <c r="DF84" s="442"/>
      <c r="DG84" s="442"/>
      <c r="DH84" s="442"/>
      <c r="DI84" s="443"/>
      <c r="DJ84" s="441">
        <v>1</v>
      </c>
      <c r="DK84" s="442"/>
      <c r="DL84" s="442"/>
      <c r="DM84" s="442"/>
      <c r="DN84" s="443"/>
      <c r="DO84" s="441"/>
      <c r="DP84" s="442"/>
      <c r="DQ84" s="442"/>
      <c r="DR84" s="442"/>
      <c r="DS84" s="443"/>
      <c r="DT84" s="441"/>
      <c r="DU84" s="442"/>
      <c r="DV84" s="442"/>
      <c r="DW84" s="442"/>
      <c r="DX84" s="443"/>
      <c r="DY84" s="441">
        <f t="shared" si="23"/>
        <v>4</v>
      </c>
      <c r="DZ84" s="442"/>
      <c r="EA84" s="442"/>
      <c r="EB84" s="442"/>
      <c r="EC84" s="443"/>
    </row>
    <row r="85" spans="4:134" ht="30" customHeight="1">
      <c r="D85" s="674"/>
      <c r="E85" s="418"/>
      <c r="F85" s="418"/>
      <c r="G85" s="418"/>
      <c r="H85" s="418"/>
      <c r="I85" s="418"/>
      <c r="J85" s="418"/>
      <c r="K85" s="418"/>
      <c r="L85" s="438"/>
      <c r="M85" s="242" t="s">
        <v>168</v>
      </c>
      <c r="N85" s="36"/>
      <c r="O85" s="36"/>
      <c r="P85" s="36"/>
      <c r="Q85" s="36"/>
      <c r="R85" s="36"/>
      <c r="S85" s="36"/>
      <c r="T85" s="36"/>
      <c r="U85" s="36"/>
      <c r="V85" s="537"/>
      <c r="W85" s="439"/>
      <c r="X85" s="439"/>
      <c r="Y85" s="439"/>
      <c r="Z85" s="440"/>
      <c r="AA85" s="537"/>
      <c r="AB85" s="439"/>
      <c r="AC85" s="439"/>
      <c r="AD85" s="439"/>
      <c r="AE85" s="440"/>
      <c r="AF85" s="537"/>
      <c r="AG85" s="439"/>
      <c r="AH85" s="439"/>
      <c r="AI85" s="439"/>
      <c r="AJ85" s="440"/>
      <c r="AK85" s="537"/>
      <c r="AL85" s="439"/>
      <c r="AM85" s="439"/>
      <c r="AN85" s="439"/>
      <c r="AO85" s="440"/>
      <c r="AP85" s="537"/>
      <c r="AQ85" s="439"/>
      <c r="AR85" s="439"/>
      <c r="AS85" s="439"/>
      <c r="AT85" s="440"/>
      <c r="AU85" s="537"/>
      <c r="AV85" s="439"/>
      <c r="AW85" s="439"/>
      <c r="AX85" s="439"/>
      <c r="AY85" s="440"/>
      <c r="AZ85" s="537"/>
      <c r="BA85" s="439"/>
      <c r="BB85" s="439"/>
      <c r="BC85" s="439"/>
      <c r="BD85" s="440"/>
      <c r="BE85" s="537"/>
      <c r="BF85" s="439"/>
      <c r="BG85" s="439"/>
      <c r="BH85" s="439"/>
      <c r="BI85" s="440"/>
      <c r="BJ85" s="537" t="str">
        <f t="shared" si="22"/>
        <v/>
      </c>
      <c r="BK85" s="439"/>
      <c r="BL85" s="439"/>
      <c r="BM85" s="439"/>
      <c r="BN85" s="440"/>
      <c r="BS85" s="674"/>
      <c r="BT85" s="418"/>
      <c r="BU85" s="418"/>
      <c r="BV85" s="418"/>
      <c r="BW85" s="418"/>
      <c r="BX85" s="418"/>
      <c r="BY85" s="418"/>
      <c r="BZ85" s="418"/>
      <c r="CA85" s="438"/>
      <c r="CB85" s="242" t="s">
        <v>168</v>
      </c>
      <c r="CC85" s="36"/>
      <c r="CD85" s="36"/>
      <c r="CE85" s="36"/>
      <c r="CF85" s="36"/>
      <c r="CG85" s="36"/>
      <c r="CH85" s="36"/>
      <c r="CI85" s="36"/>
      <c r="CJ85" s="36"/>
      <c r="CK85" s="441"/>
      <c r="CL85" s="442"/>
      <c r="CM85" s="442"/>
      <c r="CN85" s="442"/>
      <c r="CO85" s="443"/>
      <c r="CP85" s="441"/>
      <c r="CQ85" s="442"/>
      <c r="CR85" s="442"/>
      <c r="CS85" s="442"/>
      <c r="CT85" s="443"/>
      <c r="CU85" s="441"/>
      <c r="CV85" s="442"/>
      <c r="CW85" s="442"/>
      <c r="CX85" s="442"/>
      <c r="CY85" s="443"/>
      <c r="CZ85" s="441"/>
      <c r="DA85" s="442"/>
      <c r="DB85" s="442"/>
      <c r="DC85" s="442"/>
      <c r="DD85" s="443"/>
      <c r="DE85" s="441"/>
      <c r="DF85" s="442"/>
      <c r="DG85" s="442"/>
      <c r="DH85" s="442"/>
      <c r="DI85" s="443"/>
      <c r="DJ85" s="441"/>
      <c r="DK85" s="442"/>
      <c r="DL85" s="442"/>
      <c r="DM85" s="442"/>
      <c r="DN85" s="443"/>
      <c r="DO85" s="441"/>
      <c r="DP85" s="442"/>
      <c r="DQ85" s="442"/>
      <c r="DR85" s="442"/>
      <c r="DS85" s="443"/>
      <c r="DT85" s="441"/>
      <c r="DU85" s="442"/>
      <c r="DV85" s="442"/>
      <c r="DW85" s="442"/>
      <c r="DX85" s="443"/>
      <c r="DY85" s="441" t="str">
        <f t="shared" si="23"/>
        <v/>
      </c>
      <c r="DZ85" s="442"/>
      <c r="EA85" s="442"/>
      <c r="EB85" s="442"/>
      <c r="EC85" s="443"/>
    </row>
    <row r="86" spans="4:134" ht="30" customHeight="1">
      <c r="D86" s="674"/>
      <c r="E86" s="418"/>
      <c r="F86" s="418"/>
      <c r="G86" s="418"/>
      <c r="H86" s="418"/>
      <c r="I86" s="418"/>
      <c r="J86" s="418"/>
      <c r="K86" s="418"/>
      <c r="L86" s="438"/>
      <c r="M86" s="242" t="s">
        <v>169</v>
      </c>
      <c r="N86" s="36"/>
      <c r="O86" s="36"/>
      <c r="P86" s="36"/>
      <c r="Q86" s="36"/>
      <c r="R86" s="36"/>
      <c r="S86" s="36"/>
      <c r="T86" s="36"/>
      <c r="U86" s="36"/>
      <c r="V86" s="537"/>
      <c r="W86" s="439"/>
      <c r="X86" s="439"/>
      <c r="Y86" s="439"/>
      <c r="Z86" s="440"/>
      <c r="AA86" s="537"/>
      <c r="AB86" s="439"/>
      <c r="AC86" s="439"/>
      <c r="AD86" s="439"/>
      <c r="AE86" s="440"/>
      <c r="AF86" s="537"/>
      <c r="AG86" s="439"/>
      <c r="AH86" s="439"/>
      <c r="AI86" s="439"/>
      <c r="AJ86" s="440"/>
      <c r="AK86" s="537"/>
      <c r="AL86" s="439"/>
      <c r="AM86" s="439"/>
      <c r="AN86" s="439"/>
      <c r="AO86" s="440"/>
      <c r="AP86" s="537"/>
      <c r="AQ86" s="439"/>
      <c r="AR86" s="439"/>
      <c r="AS86" s="439"/>
      <c r="AT86" s="440"/>
      <c r="AU86" s="537"/>
      <c r="AV86" s="439"/>
      <c r="AW86" s="439"/>
      <c r="AX86" s="439"/>
      <c r="AY86" s="440"/>
      <c r="AZ86" s="537"/>
      <c r="BA86" s="439"/>
      <c r="BB86" s="439"/>
      <c r="BC86" s="439"/>
      <c r="BD86" s="440"/>
      <c r="BE86" s="537"/>
      <c r="BF86" s="439"/>
      <c r="BG86" s="439"/>
      <c r="BH86" s="439"/>
      <c r="BI86" s="440"/>
      <c r="BJ86" s="537" t="str">
        <f t="shared" si="22"/>
        <v/>
      </c>
      <c r="BK86" s="439"/>
      <c r="BL86" s="439"/>
      <c r="BM86" s="439"/>
      <c r="BN86" s="440"/>
      <c r="BS86" s="674"/>
      <c r="BT86" s="418"/>
      <c r="BU86" s="418"/>
      <c r="BV86" s="418"/>
      <c r="BW86" s="418"/>
      <c r="BX86" s="418"/>
      <c r="BY86" s="418"/>
      <c r="BZ86" s="418"/>
      <c r="CA86" s="438"/>
      <c r="CB86" s="242" t="s">
        <v>169</v>
      </c>
      <c r="CC86" s="36"/>
      <c r="CD86" s="36"/>
      <c r="CE86" s="36"/>
      <c r="CF86" s="36"/>
      <c r="CG86" s="36"/>
      <c r="CH86" s="36"/>
      <c r="CI86" s="36"/>
      <c r="CJ86" s="36"/>
      <c r="CK86" s="441"/>
      <c r="CL86" s="442"/>
      <c r="CM86" s="442"/>
      <c r="CN86" s="442"/>
      <c r="CO86" s="443"/>
      <c r="CP86" s="441"/>
      <c r="CQ86" s="442"/>
      <c r="CR86" s="442"/>
      <c r="CS86" s="442"/>
      <c r="CT86" s="443"/>
      <c r="CU86" s="441"/>
      <c r="CV86" s="442"/>
      <c r="CW86" s="442"/>
      <c r="CX86" s="442"/>
      <c r="CY86" s="443"/>
      <c r="CZ86" s="441"/>
      <c r="DA86" s="442"/>
      <c r="DB86" s="442"/>
      <c r="DC86" s="442"/>
      <c r="DD86" s="443"/>
      <c r="DE86" s="441"/>
      <c r="DF86" s="442"/>
      <c r="DG86" s="442"/>
      <c r="DH86" s="442"/>
      <c r="DI86" s="443"/>
      <c r="DJ86" s="441"/>
      <c r="DK86" s="442"/>
      <c r="DL86" s="442"/>
      <c r="DM86" s="442"/>
      <c r="DN86" s="443"/>
      <c r="DO86" s="441"/>
      <c r="DP86" s="442"/>
      <c r="DQ86" s="442"/>
      <c r="DR86" s="442"/>
      <c r="DS86" s="443"/>
      <c r="DT86" s="441"/>
      <c r="DU86" s="442"/>
      <c r="DV86" s="442"/>
      <c r="DW86" s="442"/>
      <c r="DX86" s="443"/>
      <c r="DY86" s="441" t="str">
        <f t="shared" si="23"/>
        <v/>
      </c>
      <c r="DZ86" s="442"/>
      <c r="EA86" s="442"/>
      <c r="EB86" s="442"/>
      <c r="EC86" s="443"/>
    </row>
    <row r="87" spans="4:134" ht="30" customHeight="1">
      <c r="D87" s="674"/>
      <c r="E87" s="418"/>
      <c r="F87" s="418"/>
      <c r="G87" s="418"/>
      <c r="H87" s="418"/>
      <c r="I87" s="418"/>
      <c r="J87" s="418"/>
      <c r="K87" s="418"/>
      <c r="L87" s="438"/>
      <c r="M87" s="242" t="s">
        <v>170</v>
      </c>
      <c r="N87" s="36"/>
      <c r="O87" s="36"/>
      <c r="P87" s="36"/>
      <c r="Q87" s="36"/>
      <c r="R87" s="36"/>
      <c r="S87" s="36"/>
      <c r="T87" s="36"/>
      <c r="U87" s="36"/>
      <c r="V87" s="537"/>
      <c r="W87" s="439"/>
      <c r="X87" s="439"/>
      <c r="Y87" s="439"/>
      <c r="Z87" s="440"/>
      <c r="AA87" s="537"/>
      <c r="AB87" s="439"/>
      <c r="AC87" s="439"/>
      <c r="AD87" s="439"/>
      <c r="AE87" s="440"/>
      <c r="AF87" s="537"/>
      <c r="AG87" s="439"/>
      <c r="AH87" s="439"/>
      <c r="AI87" s="439"/>
      <c r="AJ87" s="440"/>
      <c r="AK87" s="537"/>
      <c r="AL87" s="439"/>
      <c r="AM87" s="439"/>
      <c r="AN87" s="439"/>
      <c r="AO87" s="440"/>
      <c r="AP87" s="537"/>
      <c r="AQ87" s="439"/>
      <c r="AR87" s="439"/>
      <c r="AS87" s="439"/>
      <c r="AT87" s="440"/>
      <c r="AU87" s="537"/>
      <c r="AV87" s="439"/>
      <c r="AW87" s="439"/>
      <c r="AX87" s="439"/>
      <c r="AY87" s="440"/>
      <c r="AZ87" s="537"/>
      <c r="BA87" s="439"/>
      <c r="BB87" s="439"/>
      <c r="BC87" s="439"/>
      <c r="BD87" s="440"/>
      <c r="BE87" s="537"/>
      <c r="BF87" s="439"/>
      <c r="BG87" s="439"/>
      <c r="BH87" s="439"/>
      <c r="BI87" s="440"/>
      <c r="BJ87" s="537" t="str">
        <f t="shared" si="22"/>
        <v/>
      </c>
      <c r="BK87" s="439"/>
      <c r="BL87" s="439"/>
      <c r="BM87" s="439"/>
      <c r="BN87" s="440"/>
      <c r="BS87" s="674"/>
      <c r="BT87" s="418"/>
      <c r="BU87" s="418"/>
      <c r="BV87" s="418"/>
      <c r="BW87" s="418"/>
      <c r="BX87" s="418"/>
      <c r="BY87" s="418"/>
      <c r="BZ87" s="418"/>
      <c r="CA87" s="438"/>
      <c r="CB87" s="242" t="s">
        <v>170</v>
      </c>
      <c r="CC87" s="36"/>
      <c r="CD87" s="36"/>
      <c r="CE87" s="36"/>
      <c r="CF87" s="36"/>
      <c r="CG87" s="36"/>
      <c r="CH87" s="36"/>
      <c r="CI87" s="36"/>
      <c r="CJ87" s="36"/>
      <c r="CK87" s="441"/>
      <c r="CL87" s="442"/>
      <c r="CM87" s="442"/>
      <c r="CN87" s="442"/>
      <c r="CO87" s="443"/>
      <c r="CP87" s="441"/>
      <c r="CQ87" s="442"/>
      <c r="CR87" s="442"/>
      <c r="CS87" s="442"/>
      <c r="CT87" s="443"/>
      <c r="CU87" s="441"/>
      <c r="CV87" s="442"/>
      <c r="CW87" s="442"/>
      <c r="CX87" s="442"/>
      <c r="CY87" s="443"/>
      <c r="CZ87" s="441"/>
      <c r="DA87" s="442"/>
      <c r="DB87" s="442"/>
      <c r="DC87" s="442"/>
      <c r="DD87" s="443"/>
      <c r="DE87" s="441"/>
      <c r="DF87" s="442"/>
      <c r="DG87" s="442"/>
      <c r="DH87" s="442"/>
      <c r="DI87" s="443"/>
      <c r="DJ87" s="441"/>
      <c r="DK87" s="442"/>
      <c r="DL87" s="442"/>
      <c r="DM87" s="442"/>
      <c r="DN87" s="443"/>
      <c r="DO87" s="441"/>
      <c r="DP87" s="442"/>
      <c r="DQ87" s="442"/>
      <c r="DR87" s="442"/>
      <c r="DS87" s="443"/>
      <c r="DT87" s="441"/>
      <c r="DU87" s="442"/>
      <c r="DV87" s="442"/>
      <c r="DW87" s="442"/>
      <c r="DX87" s="443"/>
      <c r="DY87" s="441" t="str">
        <f t="shared" si="23"/>
        <v/>
      </c>
      <c r="DZ87" s="442"/>
      <c r="EA87" s="442"/>
      <c r="EB87" s="442"/>
      <c r="EC87" s="443"/>
    </row>
    <row r="88" spans="4:134" ht="30" customHeight="1">
      <c r="D88" s="674"/>
      <c r="E88" s="418"/>
      <c r="F88" s="418"/>
      <c r="G88" s="418"/>
      <c r="H88" s="418"/>
      <c r="I88" s="418"/>
      <c r="J88" s="418"/>
      <c r="K88" s="418"/>
      <c r="L88" s="438"/>
      <c r="M88" s="242" t="s">
        <v>171</v>
      </c>
      <c r="N88" s="36"/>
      <c r="O88" s="36"/>
      <c r="P88" s="36"/>
      <c r="Q88" s="36"/>
      <c r="R88" s="36"/>
      <c r="S88" s="36"/>
      <c r="T88" s="36"/>
      <c r="U88" s="36"/>
      <c r="V88" s="537"/>
      <c r="W88" s="439"/>
      <c r="X88" s="439"/>
      <c r="Y88" s="439"/>
      <c r="Z88" s="440"/>
      <c r="AA88" s="537"/>
      <c r="AB88" s="439"/>
      <c r="AC88" s="439"/>
      <c r="AD88" s="439"/>
      <c r="AE88" s="440"/>
      <c r="AF88" s="537"/>
      <c r="AG88" s="439"/>
      <c r="AH88" s="439"/>
      <c r="AI88" s="439"/>
      <c r="AJ88" s="440"/>
      <c r="AK88" s="537"/>
      <c r="AL88" s="439"/>
      <c r="AM88" s="439"/>
      <c r="AN88" s="439"/>
      <c r="AO88" s="440"/>
      <c r="AP88" s="537"/>
      <c r="AQ88" s="439"/>
      <c r="AR88" s="439"/>
      <c r="AS88" s="439"/>
      <c r="AT88" s="440"/>
      <c r="AU88" s="537"/>
      <c r="AV88" s="439"/>
      <c r="AW88" s="439"/>
      <c r="AX88" s="439"/>
      <c r="AY88" s="440"/>
      <c r="AZ88" s="537"/>
      <c r="BA88" s="439"/>
      <c r="BB88" s="439"/>
      <c r="BC88" s="439"/>
      <c r="BD88" s="440"/>
      <c r="BE88" s="537"/>
      <c r="BF88" s="439"/>
      <c r="BG88" s="439"/>
      <c r="BH88" s="439"/>
      <c r="BI88" s="440"/>
      <c r="BJ88" s="537" t="str">
        <f>IF(SUM(V88:BI88)=0,"",SUM(V88:BI88))</f>
        <v/>
      </c>
      <c r="BK88" s="439"/>
      <c r="BL88" s="439"/>
      <c r="BM88" s="439"/>
      <c r="BN88" s="440"/>
      <c r="BO88" s="351"/>
      <c r="BS88" s="674"/>
      <c r="BT88" s="418"/>
      <c r="BU88" s="418"/>
      <c r="BV88" s="418"/>
      <c r="BW88" s="418"/>
      <c r="BX88" s="418"/>
      <c r="BY88" s="418"/>
      <c r="BZ88" s="418"/>
      <c r="CA88" s="438"/>
      <c r="CB88" s="242" t="s">
        <v>171</v>
      </c>
      <c r="CC88" s="36"/>
      <c r="CD88" s="36"/>
      <c r="CE88" s="36"/>
      <c r="CF88" s="36"/>
      <c r="CG88" s="36"/>
      <c r="CH88" s="36"/>
      <c r="CI88" s="36"/>
      <c r="CJ88" s="36"/>
      <c r="CK88" s="441"/>
      <c r="CL88" s="442"/>
      <c r="CM88" s="442"/>
      <c r="CN88" s="442"/>
      <c r="CO88" s="443"/>
      <c r="CP88" s="441"/>
      <c r="CQ88" s="442"/>
      <c r="CR88" s="442"/>
      <c r="CS88" s="442"/>
      <c r="CT88" s="443"/>
      <c r="CU88" s="441"/>
      <c r="CV88" s="442"/>
      <c r="CW88" s="442"/>
      <c r="CX88" s="442"/>
      <c r="CY88" s="443"/>
      <c r="CZ88" s="441"/>
      <c r="DA88" s="442"/>
      <c r="DB88" s="442"/>
      <c r="DC88" s="442"/>
      <c r="DD88" s="443"/>
      <c r="DE88" s="441"/>
      <c r="DF88" s="442"/>
      <c r="DG88" s="442"/>
      <c r="DH88" s="442"/>
      <c r="DI88" s="443"/>
      <c r="DJ88" s="441"/>
      <c r="DK88" s="442"/>
      <c r="DL88" s="442"/>
      <c r="DM88" s="442"/>
      <c r="DN88" s="443"/>
      <c r="DO88" s="441"/>
      <c r="DP88" s="442"/>
      <c r="DQ88" s="442"/>
      <c r="DR88" s="442"/>
      <c r="DS88" s="443"/>
      <c r="DT88" s="441"/>
      <c r="DU88" s="442"/>
      <c r="DV88" s="442"/>
      <c r="DW88" s="442"/>
      <c r="DX88" s="443"/>
      <c r="DY88" s="441" t="str">
        <f>IF(SUM(CK88:DX88)=0,"",SUM(CK88:DX88))</f>
        <v/>
      </c>
      <c r="DZ88" s="442"/>
      <c r="EA88" s="442"/>
      <c r="EB88" s="442"/>
      <c r="EC88" s="443"/>
      <c r="ED88" s="351"/>
    </row>
    <row r="89" spans="4:134" ht="30" customHeight="1">
      <c r="D89" s="574" t="s">
        <v>388</v>
      </c>
      <c r="E89" s="525"/>
      <c r="F89" s="525"/>
      <c r="G89" s="525"/>
      <c r="H89" s="525"/>
      <c r="I89" s="525"/>
      <c r="J89" s="525"/>
      <c r="K89" s="525"/>
      <c r="L89" s="525"/>
      <c r="M89" s="525"/>
      <c r="N89" s="525"/>
      <c r="O89" s="525"/>
      <c r="P89" s="525"/>
      <c r="Q89" s="525"/>
      <c r="R89" s="525"/>
      <c r="S89" s="525"/>
      <c r="T89" s="525"/>
      <c r="U89" s="575"/>
      <c r="V89" s="574"/>
      <c r="W89" s="525"/>
      <c r="X89" s="525"/>
      <c r="Y89" s="525"/>
      <c r="Z89" s="575"/>
      <c r="AA89" s="574"/>
      <c r="AB89" s="525"/>
      <c r="AC89" s="525"/>
      <c r="AD89" s="525"/>
      <c r="AE89" s="575"/>
      <c r="AF89" s="574"/>
      <c r="AG89" s="525"/>
      <c r="AH89" s="525"/>
      <c r="AI89" s="525"/>
      <c r="AJ89" s="575"/>
      <c r="AK89" s="574"/>
      <c r="AL89" s="525"/>
      <c r="AM89" s="525"/>
      <c r="AN89" s="525"/>
      <c r="AO89" s="575"/>
      <c r="AP89" s="574"/>
      <c r="AQ89" s="525"/>
      <c r="AR89" s="525"/>
      <c r="AS89" s="525"/>
      <c r="AT89" s="575"/>
      <c r="AU89" s="574"/>
      <c r="AV89" s="525"/>
      <c r="AW89" s="525"/>
      <c r="AX89" s="525"/>
      <c r="AY89" s="575"/>
      <c r="AZ89" s="574"/>
      <c r="BA89" s="525"/>
      <c r="BB89" s="525"/>
      <c r="BC89" s="525"/>
      <c r="BD89" s="575"/>
      <c r="BE89" s="574"/>
      <c r="BF89" s="525"/>
      <c r="BG89" s="525"/>
      <c r="BH89" s="525"/>
      <c r="BI89" s="575"/>
      <c r="BJ89" s="574" t="str">
        <f>IF(SUM(V89:BI90)=0,"",SUM(V89:BI90))</f>
        <v/>
      </c>
      <c r="BK89" s="525"/>
      <c r="BL89" s="525"/>
      <c r="BM89" s="525"/>
      <c r="BN89" s="575"/>
      <c r="BO89" s="351"/>
      <c r="BS89" s="574" t="s">
        <v>388</v>
      </c>
      <c r="BT89" s="525"/>
      <c r="BU89" s="525"/>
      <c r="BV89" s="525"/>
      <c r="BW89" s="525"/>
      <c r="BX89" s="525"/>
      <c r="BY89" s="525"/>
      <c r="BZ89" s="525"/>
      <c r="CA89" s="525"/>
      <c r="CB89" s="525"/>
      <c r="CC89" s="525"/>
      <c r="CD89" s="525"/>
      <c r="CE89" s="525"/>
      <c r="CF89" s="525"/>
      <c r="CG89" s="525"/>
      <c r="CH89" s="525"/>
      <c r="CI89" s="525"/>
      <c r="CJ89" s="575"/>
      <c r="CK89" s="660">
        <v>3</v>
      </c>
      <c r="CL89" s="661"/>
      <c r="CM89" s="661"/>
      <c r="CN89" s="661"/>
      <c r="CO89" s="662"/>
      <c r="CP89" s="660">
        <v>3</v>
      </c>
      <c r="CQ89" s="661"/>
      <c r="CR89" s="661"/>
      <c r="CS89" s="661"/>
      <c r="CT89" s="662"/>
      <c r="CU89" s="660">
        <v>4</v>
      </c>
      <c r="CV89" s="661"/>
      <c r="CW89" s="661"/>
      <c r="CX89" s="661"/>
      <c r="CY89" s="662"/>
      <c r="CZ89" s="660">
        <v>5</v>
      </c>
      <c r="DA89" s="661"/>
      <c r="DB89" s="661"/>
      <c r="DC89" s="661"/>
      <c r="DD89" s="662"/>
      <c r="DE89" s="660">
        <v>3</v>
      </c>
      <c r="DF89" s="661"/>
      <c r="DG89" s="661"/>
      <c r="DH89" s="661"/>
      <c r="DI89" s="662"/>
      <c r="DJ89" s="660">
        <v>3</v>
      </c>
      <c r="DK89" s="661"/>
      <c r="DL89" s="661"/>
      <c r="DM89" s="661"/>
      <c r="DN89" s="662"/>
      <c r="DO89" s="660"/>
      <c r="DP89" s="661"/>
      <c r="DQ89" s="661"/>
      <c r="DR89" s="661"/>
      <c r="DS89" s="662"/>
      <c r="DT89" s="660"/>
      <c r="DU89" s="661"/>
      <c r="DV89" s="661"/>
      <c r="DW89" s="661"/>
      <c r="DX89" s="662"/>
      <c r="DY89" s="660">
        <f>IF(SUM(CK89:DX90)=0,"",SUM(CK89:DX90))</f>
        <v>21</v>
      </c>
      <c r="DZ89" s="661"/>
      <c r="EA89" s="661"/>
      <c r="EB89" s="661"/>
      <c r="EC89" s="662"/>
      <c r="ED89" s="351"/>
    </row>
    <row r="90" spans="4:134" ht="24" customHeight="1">
      <c r="D90" s="8"/>
      <c r="E90" s="432"/>
      <c r="F90" s="432"/>
      <c r="G90" s="286" t="s">
        <v>38</v>
      </c>
      <c r="H90" s="432"/>
      <c r="I90" s="432"/>
      <c r="J90" s="334"/>
      <c r="K90" s="334"/>
      <c r="L90" s="334" t="s">
        <v>39</v>
      </c>
      <c r="M90" s="286"/>
      <c r="N90" s="334"/>
      <c r="O90" s="334"/>
      <c r="P90" s="432"/>
      <c r="Q90" s="432"/>
      <c r="R90" s="286" t="s">
        <v>38</v>
      </c>
      <c r="S90" s="432"/>
      <c r="T90" s="432"/>
      <c r="U90" s="334"/>
      <c r="V90" s="601"/>
      <c r="W90" s="527"/>
      <c r="X90" s="527"/>
      <c r="Y90" s="527"/>
      <c r="Z90" s="602"/>
      <c r="AA90" s="601"/>
      <c r="AB90" s="527"/>
      <c r="AC90" s="527"/>
      <c r="AD90" s="527"/>
      <c r="AE90" s="602"/>
      <c r="AF90" s="601"/>
      <c r="AG90" s="527"/>
      <c r="AH90" s="527"/>
      <c r="AI90" s="527"/>
      <c r="AJ90" s="602"/>
      <c r="AK90" s="601"/>
      <c r="AL90" s="527"/>
      <c r="AM90" s="527"/>
      <c r="AN90" s="527"/>
      <c r="AO90" s="602"/>
      <c r="AP90" s="601"/>
      <c r="AQ90" s="527"/>
      <c r="AR90" s="527"/>
      <c r="AS90" s="527"/>
      <c r="AT90" s="602"/>
      <c r="AU90" s="601"/>
      <c r="AV90" s="527"/>
      <c r="AW90" s="527"/>
      <c r="AX90" s="527"/>
      <c r="AY90" s="602"/>
      <c r="AZ90" s="601"/>
      <c r="BA90" s="527"/>
      <c r="BB90" s="527"/>
      <c r="BC90" s="527"/>
      <c r="BD90" s="602"/>
      <c r="BE90" s="601"/>
      <c r="BF90" s="527"/>
      <c r="BG90" s="527"/>
      <c r="BH90" s="527"/>
      <c r="BI90" s="602"/>
      <c r="BJ90" s="601"/>
      <c r="BK90" s="527"/>
      <c r="BL90" s="527"/>
      <c r="BM90" s="527"/>
      <c r="BN90" s="602"/>
      <c r="BO90" s="351"/>
      <c r="BS90" s="8"/>
      <c r="BT90" s="533">
        <v>7</v>
      </c>
      <c r="BU90" s="533"/>
      <c r="BV90" s="286" t="s">
        <v>38</v>
      </c>
      <c r="BW90" s="666" t="s">
        <v>713</v>
      </c>
      <c r="BX90" s="666"/>
      <c r="BY90" s="334"/>
      <c r="BZ90" s="334"/>
      <c r="CA90" s="334" t="s">
        <v>39</v>
      </c>
      <c r="CB90" s="286"/>
      <c r="CC90" s="334"/>
      <c r="CD90" s="334"/>
      <c r="CE90" s="533">
        <v>18</v>
      </c>
      <c r="CF90" s="533"/>
      <c r="CG90" s="286" t="s">
        <v>38</v>
      </c>
      <c r="CH90" s="666" t="s">
        <v>713</v>
      </c>
      <c r="CI90" s="666"/>
      <c r="CJ90" s="334"/>
      <c r="CK90" s="663"/>
      <c r="CL90" s="664"/>
      <c r="CM90" s="664"/>
      <c r="CN90" s="664"/>
      <c r="CO90" s="665"/>
      <c r="CP90" s="663"/>
      <c r="CQ90" s="664"/>
      <c r="CR90" s="664"/>
      <c r="CS90" s="664"/>
      <c r="CT90" s="665"/>
      <c r="CU90" s="663"/>
      <c r="CV90" s="664"/>
      <c r="CW90" s="664"/>
      <c r="CX90" s="664"/>
      <c r="CY90" s="665"/>
      <c r="CZ90" s="663"/>
      <c r="DA90" s="664"/>
      <c r="DB90" s="664"/>
      <c r="DC90" s="664"/>
      <c r="DD90" s="665"/>
      <c r="DE90" s="663"/>
      <c r="DF90" s="664"/>
      <c r="DG90" s="664"/>
      <c r="DH90" s="664"/>
      <c r="DI90" s="665"/>
      <c r="DJ90" s="663"/>
      <c r="DK90" s="664"/>
      <c r="DL90" s="664"/>
      <c r="DM90" s="664"/>
      <c r="DN90" s="665"/>
      <c r="DO90" s="663"/>
      <c r="DP90" s="664"/>
      <c r="DQ90" s="664"/>
      <c r="DR90" s="664"/>
      <c r="DS90" s="665"/>
      <c r="DT90" s="663"/>
      <c r="DU90" s="664"/>
      <c r="DV90" s="664"/>
      <c r="DW90" s="664"/>
      <c r="DX90" s="665"/>
      <c r="DY90" s="663"/>
      <c r="DZ90" s="664"/>
      <c r="EA90" s="664"/>
      <c r="EB90" s="664"/>
      <c r="EC90" s="665"/>
      <c r="ED90" s="351"/>
    </row>
    <row r="91" spans="4:134" ht="13.5" customHeight="1">
      <c r="AF91" s="196"/>
      <c r="AG91" s="196"/>
      <c r="AN91" s="196"/>
      <c r="AO91" s="196"/>
      <c r="AT91" s="196"/>
      <c r="AU91" s="196"/>
      <c r="AV91" s="196"/>
      <c r="AW91" s="196"/>
      <c r="AX91" s="196"/>
      <c r="AY91" s="196"/>
      <c r="BB91" s="196"/>
      <c r="BC91" s="196"/>
      <c r="BI91" s="196"/>
      <c r="BJ91" s="196"/>
      <c r="BO91" s="196"/>
      <c r="CU91" s="196"/>
      <c r="CV91" s="196"/>
      <c r="DC91" s="196"/>
      <c r="DD91" s="196"/>
      <c r="DI91" s="196"/>
      <c r="DJ91" s="196"/>
      <c r="DK91" s="196"/>
      <c r="DL91" s="196"/>
      <c r="DM91" s="196"/>
      <c r="DN91" s="196"/>
      <c r="DQ91" s="196"/>
      <c r="DR91" s="196"/>
      <c r="DX91" s="196"/>
      <c r="DY91" s="196"/>
      <c r="ED91" s="196"/>
    </row>
    <row r="92" spans="4:134" ht="9" customHeight="1">
      <c r="D92" s="31"/>
      <c r="E92" s="31"/>
      <c r="AQ92" s="351"/>
      <c r="AR92" s="351"/>
      <c r="AS92" s="351"/>
      <c r="AT92" s="351"/>
      <c r="AU92" s="351"/>
      <c r="BB92" s="351"/>
      <c r="BE92" s="351"/>
      <c r="BF92" s="351"/>
      <c r="BG92" s="351"/>
      <c r="BH92" s="351"/>
      <c r="BI92" s="351"/>
      <c r="BL92" s="351"/>
      <c r="BM92" s="351"/>
      <c r="BN92" s="351"/>
      <c r="BO92" s="351"/>
      <c r="BS92" s="31"/>
      <c r="BT92" s="31"/>
      <c r="DF92" s="351"/>
      <c r="DG92" s="351"/>
      <c r="DH92" s="351"/>
      <c r="DI92" s="351"/>
      <c r="DJ92" s="351"/>
      <c r="DQ92" s="351"/>
      <c r="DT92" s="351"/>
      <c r="DU92" s="351"/>
      <c r="DV92" s="351"/>
      <c r="DW92" s="351"/>
      <c r="DX92" s="351"/>
      <c r="EA92" s="351"/>
      <c r="EB92" s="351"/>
      <c r="EC92" s="351"/>
      <c r="ED92" s="351"/>
    </row>
    <row r="93" spans="4:134" ht="24" customHeight="1">
      <c r="D93" s="242" t="s">
        <v>555</v>
      </c>
      <c r="E93" s="36"/>
      <c r="F93" s="36"/>
      <c r="G93" s="36"/>
      <c r="H93" s="36"/>
      <c r="I93" s="36"/>
      <c r="J93" s="36"/>
      <c r="K93" s="36"/>
      <c r="L93" s="36"/>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6" t="s">
        <v>572</v>
      </c>
      <c r="AN93" s="36"/>
      <c r="AO93" s="36"/>
      <c r="AP93" s="36"/>
      <c r="AQ93" s="36"/>
      <c r="AR93" s="439">
        <v>5</v>
      </c>
      <c r="AS93" s="439"/>
      <c r="AT93" s="439"/>
      <c r="AU93" s="36" t="s">
        <v>5</v>
      </c>
      <c r="AV93" s="36"/>
      <c r="AW93" s="439">
        <v>4</v>
      </c>
      <c r="AX93" s="439"/>
      <c r="AY93" s="439"/>
      <c r="AZ93" s="289" t="s">
        <v>6</v>
      </c>
      <c r="BA93" s="36"/>
      <c r="BB93" s="439">
        <v>1</v>
      </c>
      <c r="BC93" s="439"/>
      <c r="BD93" s="439"/>
      <c r="BE93" s="36" t="s">
        <v>86</v>
      </c>
      <c r="BF93" s="36"/>
      <c r="BG93" s="36"/>
      <c r="BH93" s="36"/>
      <c r="BI93" s="39"/>
      <c r="BJ93" s="37"/>
      <c r="BK93" s="351"/>
      <c r="BL93" s="351"/>
      <c r="BM93" s="351"/>
      <c r="BN93" s="351"/>
      <c r="BS93" s="242" t="s">
        <v>555</v>
      </c>
      <c r="BT93" s="36"/>
      <c r="BU93" s="36"/>
      <c r="BV93" s="36"/>
      <c r="BW93" s="36"/>
      <c r="BX93" s="36"/>
      <c r="BY93" s="36"/>
      <c r="BZ93" s="36"/>
      <c r="CA93" s="36"/>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6" t="s">
        <v>572</v>
      </c>
      <c r="DC93" s="36"/>
      <c r="DD93" s="36"/>
      <c r="DE93" s="36"/>
      <c r="DF93" s="36"/>
      <c r="DG93" s="439">
        <v>5</v>
      </c>
      <c r="DH93" s="439"/>
      <c r="DI93" s="439"/>
      <c r="DJ93" s="36" t="s">
        <v>5</v>
      </c>
      <c r="DK93" s="36"/>
      <c r="DL93" s="439">
        <v>4</v>
      </c>
      <c r="DM93" s="439"/>
      <c r="DN93" s="439"/>
      <c r="DO93" s="289" t="s">
        <v>6</v>
      </c>
      <c r="DP93" s="36"/>
      <c r="DQ93" s="439">
        <v>1</v>
      </c>
      <c r="DR93" s="439"/>
      <c r="DS93" s="439"/>
      <c r="DT93" s="36" t="s">
        <v>86</v>
      </c>
      <c r="DU93" s="36"/>
      <c r="DV93" s="36"/>
      <c r="DW93" s="36"/>
      <c r="DX93" s="39"/>
      <c r="DY93" s="37"/>
      <c r="DZ93" s="351"/>
      <c r="EA93" s="351"/>
      <c r="EB93" s="351"/>
      <c r="EC93" s="351"/>
    </row>
    <row r="94" spans="4:134" ht="20.100000000000001" customHeight="1">
      <c r="D94" s="537" t="s">
        <v>460</v>
      </c>
      <c r="E94" s="439"/>
      <c r="F94" s="439"/>
      <c r="G94" s="439"/>
      <c r="H94" s="439"/>
      <c r="I94" s="439"/>
      <c r="J94" s="439"/>
      <c r="K94" s="439"/>
      <c r="L94" s="439"/>
      <c r="M94" s="439"/>
      <c r="N94" s="440"/>
      <c r="O94" s="537" t="s">
        <v>475</v>
      </c>
      <c r="P94" s="439"/>
      <c r="Q94" s="439"/>
      <c r="R94" s="439"/>
      <c r="S94" s="439"/>
      <c r="T94" s="439"/>
      <c r="U94" s="439"/>
      <c r="V94" s="439"/>
      <c r="W94" s="439"/>
      <c r="X94" s="439"/>
      <c r="Y94" s="439"/>
      <c r="Z94" s="439"/>
      <c r="AA94" s="439"/>
      <c r="AB94" s="439"/>
      <c r="AC94" s="439"/>
      <c r="AD94" s="439"/>
      <c r="AE94" s="486" t="s">
        <v>476</v>
      </c>
      <c r="AF94" s="487"/>
      <c r="AG94" s="487"/>
      <c r="AH94" s="487"/>
      <c r="AI94" s="487"/>
      <c r="AJ94" s="487"/>
      <c r="AK94" s="487"/>
      <c r="AL94" s="487"/>
      <c r="AM94" s="487"/>
      <c r="AN94" s="487"/>
      <c r="AO94" s="487"/>
      <c r="AP94" s="487"/>
      <c r="AQ94" s="487"/>
      <c r="AR94" s="487"/>
      <c r="AS94" s="487"/>
      <c r="AT94" s="487"/>
      <c r="AU94" s="537" t="s">
        <v>477</v>
      </c>
      <c r="AV94" s="439"/>
      <c r="AW94" s="439"/>
      <c r="AX94" s="439"/>
      <c r="AY94" s="439"/>
      <c r="AZ94" s="439"/>
      <c r="BA94" s="439"/>
      <c r="BB94" s="439"/>
      <c r="BC94" s="439"/>
      <c r="BD94" s="439"/>
      <c r="BE94" s="439"/>
      <c r="BF94" s="439"/>
      <c r="BG94" s="439"/>
      <c r="BH94" s="439"/>
      <c r="BI94" s="439"/>
      <c r="BJ94" s="440"/>
      <c r="BK94" s="6"/>
      <c r="BS94" s="537" t="s">
        <v>460</v>
      </c>
      <c r="BT94" s="439"/>
      <c r="BU94" s="439"/>
      <c r="BV94" s="439"/>
      <c r="BW94" s="439"/>
      <c r="BX94" s="439"/>
      <c r="BY94" s="439"/>
      <c r="BZ94" s="439"/>
      <c r="CA94" s="439"/>
      <c r="CB94" s="439"/>
      <c r="CC94" s="440"/>
      <c r="CD94" s="537" t="s">
        <v>475</v>
      </c>
      <c r="CE94" s="439"/>
      <c r="CF94" s="439"/>
      <c r="CG94" s="439"/>
      <c r="CH94" s="439"/>
      <c r="CI94" s="439"/>
      <c r="CJ94" s="439"/>
      <c r="CK94" s="439"/>
      <c r="CL94" s="439"/>
      <c r="CM94" s="439"/>
      <c r="CN94" s="439"/>
      <c r="CO94" s="439"/>
      <c r="CP94" s="439"/>
      <c r="CQ94" s="439"/>
      <c r="CR94" s="439"/>
      <c r="CS94" s="439"/>
      <c r="CT94" s="486" t="s">
        <v>476</v>
      </c>
      <c r="CU94" s="487"/>
      <c r="CV94" s="487"/>
      <c r="CW94" s="487"/>
      <c r="CX94" s="487"/>
      <c r="CY94" s="487"/>
      <c r="CZ94" s="487"/>
      <c r="DA94" s="487"/>
      <c r="DB94" s="487"/>
      <c r="DC94" s="487"/>
      <c r="DD94" s="487"/>
      <c r="DE94" s="487"/>
      <c r="DF94" s="487"/>
      <c r="DG94" s="487"/>
      <c r="DH94" s="487"/>
      <c r="DI94" s="487"/>
      <c r="DJ94" s="537" t="s">
        <v>477</v>
      </c>
      <c r="DK94" s="439"/>
      <c r="DL94" s="439"/>
      <c r="DM94" s="439"/>
      <c r="DN94" s="439"/>
      <c r="DO94" s="439"/>
      <c r="DP94" s="439"/>
      <c r="DQ94" s="439"/>
      <c r="DR94" s="439"/>
      <c r="DS94" s="439"/>
      <c r="DT94" s="439"/>
      <c r="DU94" s="439"/>
      <c r="DV94" s="439"/>
      <c r="DW94" s="439"/>
      <c r="DX94" s="439"/>
      <c r="DY94" s="440"/>
      <c r="DZ94" s="6"/>
    </row>
    <row r="95" spans="4:134" ht="16.5" customHeight="1">
      <c r="D95" s="534" t="s">
        <v>461</v>
      </c>
      <c r="E95" s="474"/>
      <c r="F95" s="276"/>
      <c r="G95" s="423"/>
      <c r="H95" s="423"/>
      <c r="I95" s="423"/>
      <c r="J95" s="423"/>
      <c r="K95" s="423"/>
      <c r="L95" s="277" t="s">
        <v>87</v>
      </c>
      <c r="M95" s="277"/>
      <c r="N95" s="278"/>
      <c r="O95" s="276"/>
      <c r="P95" s="277"/>
      <c r="Q95" s="277"/>
      <c r="R95" s="277"/>
      <c r="S95" s="277"/>
      <c r="T95" s="423"/>
      <c r="U95" s="423"/>
      <c r="V95" s="423"/>
      <c r="W95" s="423"/>
      <c r="X95" s="423"/>
      <c r="Y95" s="423"/>
      <c r="Z95" s="423"/>
      <c r="AA95" s="277" t="s">
        <v>87</v>
      </c>
      <c r="AB95" s="277"/>
      <c r="AC95" s="277"/>
      <c r="AD95" s="277"/>
      <c r="AE95" s="308"/>
      <c r="AF95" s="309"/>
      <c r="AG95" s="309"/>
      <c r="AH95" s="277"/>
      <c r="AI95" s="423"/>
      <c r="AJ95" s="423"/>
      <c r="AK95" s="423"/>
      <c r="AL95" s="423"/>
      <c r="AM95" s="423"/>
      <c r="AN95" s="423"/>
      <c r="AO95" s="423"/>
      <c r="AP95" s="277" t="s">
        <v>87</v>
      </c>
      <c r="AQ95" s="277"/>
      <c r="AR95" s="309"/>
      <c r="AS95" s="309"/>
      <c r="AT95" s="309"/>
      <c r="AU95" s="2"/>
      <c r="AV95" s="333"/>
      <c r="AW95" s="333"/>
      <c r="AX95" s="277"/>
      <c r="AY95" s="423" t="str">
        <f>IF(G95+T95+AI95=0,"",G95+T95+AI95)</f>
        <v/>
      </c>
      <c r="AZ95" s="423"/>
      <c r="BA95" s="423"/>
      <c r="BB95" s="423"/>
      <c r="BC95" s="423"/>
      <c r="BD95" s="423"/>
      <c r="BE95" s="423"/>
      <c r="BF95" s="277" t="s">
        <v>87</v>
      </c>
      <c r="BG95" s="277"/>
      <c r="BH95" s="333"/>
      <c r="BI95" s="333"/>
      <c r="BJ95" s="3"/>
      <c r="BK95" s="6"/>
      <c r="BS95" s="534" t="s">
        <v>461</v>
      </c>
      <c r="BT95" s="474"/>
      <c r="BU95" s="276"/>
      <c r="BV95" s="524">
        <v>1</v>
      </c>
      <c r="BW95" s="524"/>
      <c r="BX95" s="524"/>
      <c r="BY95" s="524"/>
      <c r="BZ95" s="524"/>
      <c r="CA95" s="277" t="s">
        <v>87</v>
      </c>
      <c r="CB95" s="277"/>
      <c r="CC95" s="278"/>
      <c r="CD95" s="276"/>
      <c r="CE95" s="277"/>
      <c r="CF95" s="277"/>
      <c r="CG95" s="277"/>
      <c r="CH95" s="277"/>
      <c r="CI95" s="524">
        <v>2</v>
      </c>
      <c r="CJ95" s="524"/>
      <c r="CK95" s="524"/>
      <c r="CL95" s="524"/>
      <c r="CM95" s="524"/>
      <c r="CN95" s="524"/>
      <c r="CO95" s="524"/>
      <c r="CP95" s="277" t="s">
        <v>87</v>
      </c>
      <c r="CQ95" s="277"/>
      <c r="CR95" s="277"/>
      <c r="CS95" s="277"/>
      <c r="CT95" s="308"/>
      <c r="CU95" s="309"/>
      <c r="CV95" s="309"/>
      <c r="CW95" s="277"/>
      <c r="CX95" s="524">
        <v>1</v>
      </c>
      <c r="CY95" s="524"/>
      <c r="CZ95" s="524"/>
      <c r="DA95" s="524"/>
      <c r="DB95" s="524"/>
      <c r="DC95" s="524"/>
      <c r="DD95" s="524"/>
      <c r="DE95" s="277" t="s">
        <v>87</v>
      </c>
      <c r="DF95" s="277"/>
      <c r="DG95" s="309"/>
      <c r="DH95" s="309"/>
      <c r="DI95" s="309"/>
      <c r="DJ95" s="2"/>
      <c r="DK95" s="333"/>
      <c r="DL95" s="333"/>
      <c r="DM95" s="277"/>
      <c r="DN95" s="524">
        <f>IF(BV95+CI95+CX95=0,"",BV95+CI95+CX95)</f>
        <v>4</v>
      </c>
      <c r="DO95" s="524"/>
      <c r="DP95" s="524"/>
      <c r="DQ95" s="524"/>
      <c r="DR95" s="524"/>
      <c r="DS95" s="524"/>
      <c r="DT95" s="524"/>
      <c r="DU95" s="277" t="s">
        <v>87</v>
      </c>
      <c r="DV95" s="277"/>
      <c r="DW95" s="333"/>
      <c r="DX95" s="333"/>
      <c r="DY95" s="3"/>
      <c r="DZ95" s="6"/>
    </row>
    <row r="96" spans="4:134" ht="16.5" customHeight="1">
      <c r="D96" s="535"/>
      <c r="E96" s="446"/>
      <c r="F96" s="141" t="s">
        <v>478</v>
      </c>
      <c r="G96" s="873"/>
      <c r="H96" s="873"/>
      <c r="I96" s="873"/>
      <c r="J96" s="873"/>
      <c r="K96" s="261" t="s">
        <v>650</v>
      </c>
      <c r="L96" s="307"/>
      <c r="M96" s="307" t="s">
        <v>87</v>
      </c>
      <c r="N96" s="262"/>
      <c r="O96" s="263"/>
      <c r="P96" s="307"/>
      <c r="Q96" s="307"/>
      <c r="R96" s="307"/>
      <c r="S96" s="307" t="s">
        <v>480</v>
      </c>
      <c r="T96" s="873"/>
      <c r="U96" s="873"/>
      <c r="V96" s="873"/>
      <c r="W96" s="873"/>
      <c r="X96" s="873"/>
      <c r="Y96" s="873"/>
      <c r="Z96" s="261" t="s">
        <v>650</v>
      </c>
      <c r="AA96" s="307"/>
      <c r="AB96" s="307" t="s">
        <v>87</v>
      </c>
      <c r="AC96" s="307"/>
      <c r="AD96" s="307"/>
      <c r="AE96" s="264"/>
      <c r="AF96" s="265"/>
      <c r="AG96" s="265"/>
      <c r="AH96" s="307" t="s">
        <v>46</v>
      </c>
      <c r="AI96" s="873"/>
      <c r="AJ96" s="873"/>
      <c r="AK96" s="873"/>
      <c r="AL96" s="873"/>
      <c r="AM96" s="873"/>
      <c r="AN96" s="873"/>
      <c r="AO96" s="261" t="s">
        <v>650</v>
      </c>
      <c r="AP96" s="307"/>
      <c r="AQ96" s="307" t="s">
        <v>87</v>
      </c>
      <c r="AR96" s="265"/>
      <c r="AS96" s="265"/>
      <c r="AT96" s="265"/>
      <c r="AU96" s="266"/>
      <c r="AV96" s="267"/>
      <c r="AW96" s="267"/>
      <c r="AX96" s="307" t="s">
        <v>482</v>
      </c>
      <c r="AY96" s="873" t="str">
        <f>IF(G96+T96+AI96=0,"",G96+T96+AI96)</f>
        <v/>
      </c>
      <c r="AZ96" s="873"/>
      <c r="BA96" s="873"/>
      <c r="BB96" s="873"/>
      <c r="BC96" s="873"/>
      <c r="BD96" s="873"/>
      <c r="BE96" s="210" t="s">
        <v>650</v>
      </c>
      <c r="BF96" s="347"/>
      <c r="BG96" s="347" t="s">
        <v>87</v>
      </c>
      <c r="BH96" s="146"/>
      <c r="BI96" s="146"/>
      <c r="BJ96" s="147"/>
      <c r="BK96" s="6"/>
      <c r="BS96" s="535"/>
      <c r="BT96" s="446"/>
      <c r="BU96" s="141" t="s">
        <v>46</v>
      </c>
      <c r="BV96" s="430">
        <v>1</v>
      </c>
      <c r="BW96" s="430"/>
      <c r="BX96" s="430"/>
      <c r="BY96" s="430"/>
      <c r="BZ96" s="210" t="s">
        <v>650</v>
      </c>
      <c r="CA96" s="347"/>
      <c r="CB96" s="347" t="s">
        <v>87</v>
      </c>
      <c r="CC96" s="142"/>
      <c r="CD96" s="141"/>
      <c r="CE96" s="347"/>
      <c r="CF96" s="347"/>
      <c r="CG96" s="347"/>
      <c r="CH96" s="347" t="s">
        <v>46</v>
      </c>
      <c r="CI96" s="430">
        <v>2.2000000000000002</v>
      </c>
      <c r="CJ96" s="430"/>
      <c r="CK96" s="430"/>
      <c r="CL96" s="430"/>
      <c r="CM96" s="430"/>
      <c r="CN96" s="430"/>
      <c r="CO96" s="210" t="s">
        <v>650</v>
      </c>
      <c r="CP96" s="347"/>
      <c r="CQ96" s="347" t="s">
        <v>87</v>
      </c>
      <c r="CR96" s="347"/>
      <c r="CS96" s="347"/>
      <c r="CT96" s="143"/>
      <c r="CU96" s="144"/>
      <c r="CV96" s="144"/>
      <c r="CW96" s="347" t="s">
        <v>46</v>
      </c>
      <c r="CX96" s="430">
        <v>1</v>
      </c>
      <c r="CY96" s="430"/>
      <c r="CZ96" s="430"/>
      <c r="DA96" s="430"/>
      <c r="DB96" s="430"/>
      <c r="DC96" s="430"/>
      <c r="DD96" s="210" t="s">
        <v>650</v>
      </c>
      <c r="DE96" s="347"/>
      <c r="DF96" s="347" t="s">
        <v>87</v>
      </c>
      <c r="DG96" s="144"/>
      <c r="DH96" s="144"/>
      <c r="DI96" s="144"/>
      <c r="DJ96" s="145"/>
      <c r="DK96" s="146"/>
      <c r="DL96" s="146"/>
      <c r="DM96" s="347" t="s">
        <v>46</v>
      </c>
      <c r="DN96" s="430">
        <f>IF(BV96+CI96+CX96=0,"",BV96+CI96+CX96)</f>
        <v>4.2</v>
      </c>
      <c r="DO96" s="430"/>
      <c r="DP96" s="430"/>
      <c r="DQ96" s="430"/>
      <c r="DR96" s="430"/>
      <c r="DS96" s="430"/>
      <c r="DT96" s="210" t="s">
        <v>650</v>
      </c>
      <c r="DU96" s="347"/>
      <c r="DV96" s="347" t="s">
        <v>87</v>
      </c>
      <c r="DW96" s="146"/>
      <c r="DX96" s="146"/>
      <c r="DY96" s="147"/>
      <c r="DZ96" s="6"/>
    </row>
    <row r="97" spans="4:134" ht="20.100000000000001" customHeight="1">
      <c r="D97" s="535"/>
      <c r="E97" s="446"/>
      <c r="F97" s="111" t="s">
        <v>462</v>
      </c>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310"/>
      <c r="AF97" s="310"/>
      <c r="AG97" s="310"/>
      <c r="AH97" s="286"/>
      <c r="AI97" s="286"/>
      <c r="AJ97" s="286"/>
      <c r="AK97" s="286"/>
      <c r="AL97" s="286"/>
      <c r="AM97" s="286"/>
      <c r="AN97" s="286"/>
      <c r="AO97" s="286"/>
      <c r="AP97" s="286"/>
      <c r="AQ97" s="286"/>
      <c r="AR97" s="310"/>
      <c r="AS97" s="310"/>
      <c r="AT97" s="310"/>
      <c r="AU97" s="334"/>
      <c r="AV97" s="334"/>
      <c r="AW97" s="334"/>
      <c r="AX97" s="286"/>
      <c r="AY97" s="286"/>
      <c r="AZ97" s="286"/>
      <c r="BA97" s="286"/>
      <c r="BB97" s="286"/>
      <c r="BC97" s="286"/>
      <c r="BD97" s="286"/>
      <c r="BE97" s="286"/>
      <c r="BF97" s="286"/>
      <c r="BG97" s="286"/>
      <c r="BH97" s="334"/>
      <c r="BI97" s="334"/>
      <c r="BJ97" s="9"/>
      <c r="BK97" s="6"/>
      <c r="BS97" s="535"/>
      <c r="BT97" s="446"/>
      <c r="BU97" s="111" t="s">
        <v>462</v>
      </c>
      <c r="BV97" s="286"/>
      <c r="BW97" s="286"/>
      <c r="BX97" s="286"/>
      <c r="BY97" s="286"/>
      <c r="BZ97" s="286"/>
      <c r="CA97" s="286"/>
      <c r="CB97" s="286"/>
      <c r="CC97" s="286"/>
      <c r="CD97" s="286"/>
      <c r="CE97" s="286"/>
      <c r="CF97" s="286"/>
      <c r="CG97" s="286"/>
      <c r="CH97" s="286"/>
      <c r="CI97" s="286"/>
      <c r="CJ97" s="286"/>
      <c r="CK97" s="286"/>
      <c r="CL97" s="286"/>
      <c r="CM97" s="286"/>
      <c r="CN97" s="286"/>
      <c r="CO97" s="286"/>
      <c r="CP97" s="286"/>
      <c r="CQ97" s="286"/>
      <c r="CR97" s="286"/>
      <c r="CS97" s="286"/>
      <c r="CT97" s="310"/>
      <c r="CU97" s="310"/>
      <c r="CV97" s="310"/>
      <c r="CW97" s="286"/>
      <c r="CX97" s="286"/>
      <c r="CY97" s="286"/>
      <c r="CZ97" s="286"/>
      <c r="DA97" s="286"/>
      <c r="DB97" s="286"/>
      <c r="DC97" s="286"/>
      <c r="DD97" s="286"/>
      <c r="DE97" s="286"/>
      <c r="DF97" s="286"/>
      <c r="DG97" s="310"/>
      <c r="DH97" s="310"/>
      <c r="DI97" s="310"/>
      <c r="DJ97" s="334"/>
      <c r="DK97" s="334"/>
      <c r="DL97" s="334"/>
      <c r="DM97" s="286"/>
      <c r="DN97" s="286"/>
      <c r="DO97" s="286"/>
      <c r="DP97" s="286"/>
      <c r="DQ97" s="286"/>
      <c r="DR97" s="286"/>
      <c r="DS97" s="286"/>
      <c r="DT97" s="286"/>
      <c r="DU97" s="286"/>
      <c r="DV97" s="286"/>
      <c r="DW97" s="334"/>
      <c r="DX97" s="334"/>
      <c r="DY97" s="9"/>
      <c r="DZ97" s="6"/>
    </row>
    <row r="98" spans="4:134" ht="20.100000000000001" customHeight="1">
      <c r="D98" s="535"/>
      <c r="E98" s="446"/>
      <c r="F98" s="635" t="s">
        <v>3</v>
      </c>
      <c r="G98" s="635"/>
      <c r="H98" s="635"/>
      <c r="I98" s="636"/>
      <c r="J98" s="637" t="s">
        <v>463</v>
      </c>
      <c r="K98" s="635"/>
      <c r="L98" s="635"/>
      <c r="M98" s="635"/>
      <c r="N98" s="635"/>
      <c r="O98" s="111" t="s">
        <v>3</v>
      </c>
      <c r="P98" s="112"/>
      <c r="Q98" s="113"/>
      <c r="R98" s="113"/>
      <c r="S98" s="638" t="s">
        <v>87</v>
      </c>
      <c r="T98" s="638"/>
      <c r="U98" s="638"/>
      <c r="V98" s="639"/>
      <c r="W98" s="114" t="s">
        <v>463</v>
      </c>
      <c r="X98" s="112"/>
      <c r="Y98" s="112"/>
      <c r="Z98" s="112"/>
      <c r="AA98" s="640" t="s">
        <v>87</v>
      </c>
      <c r="AB98" s="640"/>
      <c r="AC98" s="640"/>
      <c r="AD98" s="640"/>
      <c r="AE98" s="111" t="s">
        <v>3</v>
      </c>
      <c r="AF98" s="112"/>
      <c r="AG98" s="112"/>
      <c r="AH98" s="112"/>
      <c r="AI98" s="640" t="s">
        <v>87</v>
      </c>
      <c r="AJ98" s="640"/>
      <c r="AK98" s="640"/>
      <c r="AL98" s="640"/>
      <c r="AM98" s="115" t="s">
        <v>463</v>
      </c>
      <c r="AN98" s="113"/>
      <c r="AO98" s="113"/>
      <c r="AP98" s="113"/>
      <c r="AQ98" s="638" t="s">
        <v>87</v>
      </c>
      <c r="AR98" s="638"/>
      <c r="AS98" s="638"/>
      <c r="AT98" s="638"/>
      <c r="AU98" s="116" t="s">
        <v>3</v>
      </c>
      <c r="AV98" s="113"/>
      <c r="AW98" s="113"/>
      <c r="AX98" s="113"/>
      <c r="AY98" s="638" t="s">
        <v>87</v>
      </c>
      <c r="AZ98" s="638"/>
      <c r="BA98" s="638"/>
      <c r="BB98" s="639"/>
      <c r="BC98" s="114" t="s">
        <v>463</v>
      </c>
      <c r="BD98" s="112"/>
      <c r="BE98" s="112"/>
      <c r="BF98" s="112"/>
      <c r="BG98" s="640" t="s">
        <v>87</v>
      </c>
      <c r="BH98" s="640"/>
      <c r="BI98" s="640"/>
      <c r="BJ98" s="641"/>
      <c r="BK98" s="38"/>
      <c r="BL98" s="351"/>
      <c r="BM98" s="351"/>
      <c r="BN98" s="351"/>
      <c r="BO98" s="351"/>
      <c r="BS98" s="535"/>
      <c r="BT98" s="446"/>
      <c r="BU98" s="635" t="s">
        <v>3</v>
      </c>
      <c r="BV98" s="635"/>
      <c r="BW98" s="635"/>
      <c r="BX98" s="636"/>
      <c r="BY98" s="637" t="s">
        <v>463</v>
      </c>
      <c r="BZ98" s="635"/>
      <c r="CA98" s="635"/>
      <c r="CB98" s="635"/>
      <c r="CC98" s="635"/>
      <c r="CD98" s="111" t="s">
        <v>3</v>
      </c>
      <c r="CE98" s="112"/>
      <c r="CF98" s="113"/>
      <c r="CG98" s="113"/>
      <c r="CH98" s="638" t="s">
        <v>718</v>
      </c>
      <c r="CI98" s="638"/>
      <c r="CJ98" s="638"/>
      <c r="CK98" s="639"/>
      <c r="CL98" s="114" t="s">
        <v>463</v>
      </c>
      <c r="CM98" s="112"/>
      <c r="CN98" s="112"/>
      <c r="CO98" s="112"/>
      <c r="CP98" s="640" t="s">
        <v>719</v>
      </c>
      <c r="CQ98" s="640"/>
      <c r="CR98" s="640"/>
      <c r="CS98" s="640"/>
      <c r="CT98" s="111" t="s">
        <v>3</v>
      </c>
      <c r="CU98" s="112"/>
      <c r="CV98" s="112"/>
      <c r="CW98" s="112"/>
      <c r="CX98" s="640" t="s">
        <v>720</v>
      </c>
      <c r="CY98" s="640"/>
      <c r="CZ98" s="640"/>
      <c r="DA98" s="640"/>
      <c r="DB98" s="115" t="s">
        <v>463</v>
      </c>
      <c r="DC98" s="113"/>
      <c r="DD98" s="113"/>
      <c r="DE98" s="113"/>
      <c r="DF98" s="638" t="s">
        <v>87</v>
      </c>
      <c r="DG98" s="638"/>
      <c r="DH98" s="638"/>
      <c r="DI98" s="638"/>
      <c r="DJ98" s="116" t="s">
        <v>3</v>
      </c>
      <c r="DK98" s="113"/>
      <c r="DL98" s="113"/>
      <c r="DM98" s="113"/>
      <c r="DN98" s="638" t="s">
        <v>87</v>
      </c>
      <c r="DO98" s="638"/>
      <c r="DP98" s="638"/>
      <c r="DQ98" s="639"/>
      <c r="DR98" s="114" t="s">
        <v>463</v>
      </c>
      <c r="DS98" s="112"/>
      <c r="DT98" s="112"/>
      <c r="DU98" s="112"/>
      <c r="DV98" s="640" t="s">
        <v>87</v>
      </c>
      <c r="DW98" s="640"/>
      <c r="DX98" s="640"/>
      <c r="DY98" s="641"/>
      <c r="DZ98" s="38"/>
      <c r="EA98" s="351"/>
      <c r="EB98" s="351"/>
      <c r="EC98" s="351"/>
      <c r="ED98" s="351"/>
    </row>
    <row r="99" spans="4:134" ht="20.100000000000001" customHeight="1">
      <c r="D99" s="535"/>
      <c r="E99" s="446"/>
      <c r="F99" s="117" t="s">
        <v>464</v>
      </c>
      <c r="G99" s="118"/>
      <c r="H99" s="118"/>
      <c r="I99" s="118"/>
      <c r="J99" s="118"/>
      <c r="K99" s="118"/>
      <c r="L99" s="118"/>
      <c r="M99" s="118"/>
      <c r="N99" s="119"/>
      <c r="O99" s="120" t="s">
        <v>465</v>
      </c>
      <c r="P99" s="121"/>
      <c r="Q99" s="121"/>
      <c r="R99" s="121"/>
      <c r="S99" s="642" t="s">
        <v>87</v>
      </c>
      <c r="T99" s="642"/>
      <c r="U99" s="642"/>
      <c r="V99" s="643"/>
      <c r="W99" s="120" t="s">
        <v>465</v>
      </c>
      <c r="X99" s="121"/>
      <c r="Y99" s="121"/>
      <c r="Z99" s="121"/>
      <c r="AA99" s="642" t="s">
        <v>87</v>
      </c>
      <c r="AB99" s="642"/>
      <c r="AC99" s="642"/>
      <c r="AD99" s="643"/>
      <c r="AE99" s="120" t="s">
        <v>528</v>
      </c>
      <c r="AF99" s="121"/>
      <c r="AG99" s="121"/>
      <c r="AH99" s="121"/>
      <c r="AI99" s="642" t="s">
        <v>87</v>
      </c>
      <c r="AJ99" s="642"/>
      <c r="AK99" s="642"/>
      <c r="AL99" s="642"/>
      <c r="AM99" s="122" t="s">
        <v>528</v>
      </c>
      <c r="AN99" s="121"/>
      <c r="AO99" s="121"/>
      <c r="AP99" s="121"/>
      <c r="AQ99" s="642" t="s">
        <v>87</v>
      </c>
      <c r="AR99" s="642"/>
      <c r="AS99" s="642"/>
      <c r="AT99" s="644"/>
      <c r="AU99" s="276"/>
      <c r="AV99" s="277"/>
      <c r="AW99" s="277"/>
      <c r="AX99" s="277"/>
      <c r="AY99" s="277"/>
      <c r="AZ99" s="277"/>
      <c r="BA99" s="277"/>
      <c r="BB99" s="123"/>
      <c r="BC99" s="277"/>
      <c r="BD99" s="277"/>
      <c r="BE99" s="277"/>
      <c r="BF99" s="277"/>
      <c r="BG99" s="277"/>
      <c r="BH99" s="277"/>
      <c r="BI99" s="277"/>
      <c r="BJ99" s="278"/>
      <c r="BK99" s="196"/>
      <c r="BL99" s="196"/>
      <c r="BM99" s="196"/>
      <c r="BN99" s="196"/>
      <c r="BS99" s="535"/>
      <c r="BT99" s="446"/>
      <c r="BU99" s="117" t="s">
        <v>464</v>
      </c>
      <c r="BV99" s="118"/>
      <c r="BW99" s="118"/>
      <c r="BX99" s="118"/>
      <c r="BY99" s="118"/>
      <c r="BZ99" s="118"/>
      <c r="CA99" s="118"/>
      <c r="CB99" s="118"/>
      <c r="CC99" s="119"/>
      <c r="CD99" s="120" t="s">
        <v>465</v>
      </c>
      <c r="CE99" s="121"/>
      <c r="CF99" s="121"/>
      <c r="CG99" s="121"/>
      <c r="CH99" s="642" t="s">
        <v>720</v>
      </c>
      <c r="CI99" s="642"/>
      <c r="CJ99" s="642"/>
      <c r="CK99" s="643"/>
      <c r="CL99" s="120" t="s">
        <v>465</v>
      </c>
      <c r="CM99" s="121"/>
      <c r="CN99" s="121"/>
      <c r="CO99" s="121"/>
      <c r="CP99" s="642" t="s">
        <v>87</v>
      </c>
      <c r="CQ99" s="642"/>
      <c r="CR99" s="642"/>
      <c r="CS99" s="643"/>
      <c r="CT99" s="120" t="s">
        <v>528</v>
      </c>
      <c r="CU99" s="121"/>
      <c r="CV99" s="121"/>
      <c r="CW99" s="121"/>
      <c r="CX99" s="642" t="s">
        <v>720</v>
      </c>
      <c r="CY99" s="642"/>
      <c r="CZ99" s="642"/>
      <c r="DA99" s="642"/>
      <c r="DB99" s="122" t="s">
        <v>528</v>
      </c>
      <c r="DC99" s="121"/>
      <c r="DD99" s="121"/>
      <c r="DE99" s="121"/>
      <c r="DF99" s="642" t="s">
        <v>87</v>
      </c>
      <c r="DG99" s="642"/>
      <c r="DH99" s="642"/>
      <c r="DI99" s="644"/>
      <c r="DJ99" s="276"/>
      <c r="DK99" s="277"/>
      <c r="DL99" s="277"/>
      <c r="DM99" s="277"/>
      <c r="DN99" s="277"/>
      <c r="DO99" s="277"/>
      <c r="DP99" s="277"/>
      <c r="DQ99" s="123"/>
      <c r="DR99" s="277"/>
      <c r="DS99" s="277"/>
      <c r="DT99" s="277"/>
      <c r="DU99" s="277"/>
      <c r="DV99" s="277"/>
      <c r="DW99" s="277"/>
      <c r="DX99" s="277"/>
      <c r="DY99" s="278"/>
      <c r="DZ99" s="196"/>
      <c r="EA99" s="196"/>
      <c r="EB99" s="196"/>
      <c r="EC99" s="196"/>
    </row>
    <row r="100" spans="4:134" ht="20.100000000000001" customHeight="1">
      <c r="D100" s="535"/>
      <c r="E100" s="446"/>
      <c r="F100" s="124" t="s">
        <v>466</v>
      </c>
      <c r="G100" s="125"/>
      <c r="H100" s="125"/>
      <c r="I100" s="125"/>
      <c r="J100" s="125"/>
      <c r="K100" s="125"/>
      <c r="L100" s="125"/>
      <c r="M100" s="125"/>
      <c r="N100" s="126"/>
      <c r="O100" s="348" t="s">
        <v>467</v>
      </c>
      <c r="P100" s="1"/>
      <c r="Q100" s="1"/>
      <c r="R100" s="1"/>
      <c r="S100" s="626" t="s">
        <v>87</v>
      </c>
      <c r="T100" s="626"/>
      <c r="U100" s="626"/>
      <c r="V100" s="627"/>
      <c r="W100" s="348" t="s">
        <v>467</v>
      </c>
      <c r="X100" s="1"/>
      <c r="Y100" s="1"/>
      <c r="Z100" s="1"/>
      <c r="AA100" s="626" t="s">
        <v>87</v>
      </c>
      <c r="AB100" s="626"/>
      <c r="AC100" s="626"/>
      <c r="AD100" s="627"/>
      <c r="AE100" s="348" t="s">
        <v>61</v>
      </c>
      <c r="AF100" s="127"/>
      <c r="AG100" s="127"/>
      <c r="AH100" s="128"/>
      <c r="AI100" s="626" t="s">
        <v>87</v>
      </c>
      <c r="AJ100" s="626"/>
      <c r="AK100" s="626"/>
      <c r="AL100" s="626"/>
      <c r="AM100" s="48" t="s">
        <v>61</v>
      </c>
      <c r="AN100" s="127"/>
      <c r="AO100" s="127"/>
      <c r="AP100" s="128"/>
      <c r="AQ100" s="626" t="s">
        <v>87</v>
      </c>
      <c r="AR100" s="626"/>
      <c r="AS100" s="626"/>
      <c r="AT100" s="645"/>
      <c r="AU100" s="26"/>
      <c r="AV100" s="25"/>
      <c r="AW100" s="25"/>
      <c r="AX100" s="25"/>
      <c r="AY100" s="25"/>
      <c r="AZ100" s="25"/>
      <c r="BA100" s="25"/>
      <c r="BB100" s="129"/>
      <c r="BC100" s="25"/>
      <c r="BD100" s="25"/>
      <c r="BE100" s="25"/>
      <c r="BF100" s="25"/>
      <c r="BG100" s="25"/>
      <c r="BH100" s="25"/>
      <c r="BI100" s="25"/>
      <c r="BJ100" s="130"/>
      <c r="BK100" s="25"/>
      <c r="BL100" s="25"/>
      <c r="BM100" s="25"/>
      <c r="BN100" s="25"/>
      <c r="BO100" s="25"/>
      <c r="BS100" s="535"/>
      <c r="BT100" s="446"/>
      <c r="BU100" s="124" t="s">
        <v>466</v>
      </c>
      <c r="BV100" s="125"/>
      <c r="BW100" s="125"/>
      <c r="BX100" s="125"/>
      <c r="BY100" s="125"/>
      <c r="BZ100" s="125"/>
      <c r="CA100" s="125"/>
      <c r="CB100" s="125"/>
      <c r="CC100" s="126"/>
      <c r="CD100" s="348" t="s">
        <v>467</v>
      </c>
      <c r="CE100" s="1"/>
      <c r="CF100" s="1"/>
      <c r="CG100" s="1"/>
      <c r="CH100" s="626" t="s">
        <v>720</v>
      </c>
      <c r="CI100" s="626"/>
      <c r="CJ100" s="626"/>
      <c r="CK100" s="627"/>
      <c r="CL100" s="348" t="s">
        <v>467</v>
      </c>
      <c r="CM100" s="1"/>
      <c r="CN100" s="1"/>
      <c r="CO100" s="1"/>
      <c r="CP100" s="626" t="s">
        <v>87</v>
      </c>
      <c r="CQ100" s="626"/>
      <c r="CR100" s="626"/>
      <c r="CS100" s="627"/>
      <c r="CT100" s="348" t="s">
        <v>61</v>
      </c>
      <c r="CU100" s="127"/>
      <c r="CV100" s="127"/>
      <c r="CW100" s="128"/>
      <c r="CX100" s="626" t="s">
        <v>87</v>
      </c>
      <c r="CY100" s="626"/>
      <c r="CZ100" s="626"/>
      <c r="DA100" s="626"/>
      <c r="DB100" s="48" t="s">
        <v>61</v>
      </c>
      <c r="DC100" s="127"/>
      <c r="DD100" s="127"/>
      <c r="DE100" s="128"/>
      <c r="DF100" s="626" t="s">
        <v>87</v>
      </c>
      <c r="DG100" s="626"/>
      <c r="DH100" s="626"/>
      <c r="DI100" s="645"/>
      <c r="DJ100" s="26"/>
      <c r="DK100" s="25"/>
      <c r="DL100" s="25"/>
      <c r="DM100" s="25"/>
      <c r="DN100" s="25"/>
      <c r="DO100" s="25"/>
      <c r="DP100" s="25"/>
      <c r="DQ100" s="129"/>
      <c r="DR100" s="25"/>
      <c r="DS100" s="25"/>
      <c r="DT100" s="25"/>
      <c r="DU100" s="25"/>
      <c r="DV100" s="25"/>
      <c r="DW100" s="25"/>
      <c r="DX100" s="25"/>
      <c r="DY100" s="130"/>
      <c r="DZ100" s="25"/>
      <c r="EA100" s="25"/>
      <c r="EB100" s="25"/>
      <c r="EC100" s="25"/>
      <c r="ED100" s="25"/>
    </row>
    <row r="101" spans="4:134" ht="20.100000000000001" customHeight="1">
      <c r="D101" s="535"/>
      <c r="E101" s="446"/>
      <c r="F101" s="124" t="s">
        <v>468</v>
      </c>
      <c r="G101" s="125"/>
      <c r="H101" s="125"/>
      <c r="I101" s="125"/>
      <c r="J101" s="125"/>
      <c r="K101" s="125"/>
      <c r="L101" s="125"/>
      <c r="M101" s="125"/>
      <c r="N101" s="126"/>
      <c r="O101" s="348" t="s">
        <v>529</v>
      </c>
      <c r="P101" s="1"/>
      <c r="Q101" s="1"/>
      <c r="R101" s="1"/>
      <c r="S101" s="292"/>
      <c r="T101" s="626" t="s">
        <v>87</v>
      </c>
      <c r="U101" s="626"/>
      <c r="V101" s="626"/>
      <c r="W101" s="348" t="s">
        <v>529</v>
      </c>
      <c r="X101" s="1"/>
      <c r="Y101" s="1"/>
      <c r="Z101" s="1"/>
      <c r="AA101" s="292"/>
      <c r="AB101" s="626" t="s">
        <v>87</v>
      </c>
      <c r="AC101" s="626"/>
      <c r="AD101" s="626"/>
      <c r="AE101" s="348" t="s">
        <v>469</v>
      </c>
      <c r="AF101" s="127"/>
      <c r="AG101" s="646"/>
      <c r="AH101" s="646"/>
      <c r="AI101" s="646"/>
      <c r="AJ101" s="646"/>
      <c r="AK101" s="1" t="s">
        <v>470</v>
      </c>
      <c r="AL101" s="131"/>
      <c r="AM101" s="48" t="s">
        <v>469</v>
      </c>
      <c r="AN101" s="127"/>
      <c r="AO101" s="646"/>
      <c r="AP101" s="646"/>
      <c r="AQ101" s="646"/>
      <c r="AR101" s="646"/>
      <c r="AS101" s="1" t="s">
        <v>470</v>
      </c>
      <c r="AT101" s="131"/>
      <c r="AU101" s="26"/>
      <c r="AV101" s="25"/>
      <c r="AW101" s="25"/>
      <c r="AX101" s="25"/>
      <c r="AY101" s="25"/>
      <c r="AZ101" s="25"/>
      <c r="BA101" s="25"/>
      <c r="BB101" s="129"/>
      <c r="BC101" s="25"/>
      <c r="BD101" s="25"/>
      <c r="BE101" s="25"/>
      <c r="BF101" s="25"/>
      <c r="BG101" s="25"/>
      <c r="BH101" s="25"/>
      <c r="BI101" s="25"/>
      <c r="BJ101" s="130"/>
      <c r="BK101" s="25"/>
      <c r="BL101" s="25"/>
      <c r="BM101" s="25"/>
      <c r="BN101" s="25"/>
      <c r="BO101" s="25"/>
      <c r="BS101" s="535"/>
      <c r="BT101" s="446"/>
      <c r="BU101" s="124" t="s">
        <v>468</v>
      </c>
      <c r="BV101" s="125"/>
      <c r="BW101" s="125"/>
      <c r="BX101" s="125"/>
      <c r="BY101" s="125"/>
      <c r="BZ101" s="125"/>
      <c r="CA101" s="125"/>
      <c r="CB101" s="125"/>
      <c r="CC101" s="126"/>
      <c r="CD101" s="348" t="s">
        <v>529</v>
      </c>
      <c r="CE101" s="1"/>
      <c r="CF101" s="1"/>
      <c r="CG101" s="1"/>
      <c r="CH101" s="292"/>
      <c r="CI101" s="626" t="s">
        <v>87</v>
      </c>
      <c r="CJ101" s="626"/>
      <c r="CK101" s="626"/>
      <c r="CL101" s="348" t="s">
        <v>529</v>
      </c>
      <c r="CM101" s="1"/>
      <c r="CN101" s="1"/>
      <c r="CO101" s="1"/>
      <c r="CP101" s="292"/>
      <c r="CQ101" s="626" t="s">
        <v>87</v>
      </c>
      <c r="CR101" s="626"/>
      <c r="CS101" s="626"/>
      <c r="CT101" s="348" t="s">
        <v>46</v>
      </c>
      <c r="CU101" s="127"/>
      <c r="CV101" s="646"/>
      <c r="CW101" s="646"/>
      <c r="CX101" s="646"/>
      <c r="CY101" s="646"/>
      <c r="CZ101" s="1" t="s">
        <v>33</v>
      </c>
      <c r="DA101" s="131"/>
      <c r="DB101" s="48" t="s">
        <v>46</v>
      </c>
      <c r="DC101" s="127"/>
      <c r="DD101" s="646"/>
      <c r="DE101" s="646"/>
      <c r="DF101" s="646"/>
      <c r="DG101" s="646"/>
      <c r="DH101" s="1" t="s">
        <v>33</v>
      </c>
      <c r="DI101" s="131"/>
      <c r="DJ101" s="26"/>
      <c r="DK101" s="25"/>
      <c r="DL101" s="25"/>
      <c r="DM101" s="25"/>
      <c r="DN101" s="25"/>
      <c r="DO101" s="25"/>
      <c r="DP101" s="25"/>
      <c r="DQ101" s="129"/>
      <c r="DR101" s="25"/>
      <c r="DS101" s="25"/>
      <c r="DT101" s="25"/>
      <c r="DU101" s="25"/>
      <c r="DV101" s="25"/>
      <c r="DW101" s="25"/>
      <c r="DX101" s="25"/>
      <c r="DY101" s="130"/>
      <c r="DZ101" s="25"/>
      <c r="EA101" s="25"/>
      <c r="EB101" s="25"/>
      <c r="EC101" s="25"/>
      <c r="ED101" s="25"/>
    </row>
    <row r="102" spans="4:134" ht="20.100000000000001" customHeight="1">
      <c r="D102" s="535"/>
      <c r="E102" s="446"/>
      <c r="F102" s="647" t="s">
        <v>471</v>
      </c>
      <c r="G102" s="648"/>
      <c r="H102" s="648"/>
      <c r="I102" s="648"/>
      <c r="J102" s="648"/>
      <c r="K102" s="648"/>
      <c r="L102" s="648"/>
      <c r="M102" s="648"/>
      <c r="N102" s="649"/>
      <c r="O102" s="153" t="s">
        <v>601</v>
      </c>
      <c r="P102" s="1"/>
      <c r="Q102" s="1"/>
      <c r="R102" s="1"/>
      <c r="S102" s="1"/>
      <c r="T102" s="1"/>
      <c r="U102" s="1"/>
      <c r="V102" s="154"/>
      <c r="W102" s="153" t="s">
        <v>601</v>
      </c>
      <c r="X102" s="1"/>
      <c r="Y102" s="1"/>
      <c r="Z102" s="1"/>
      <c r="AA102" s="1"/>
      <c r="AB102" s="1"/>
      <c r="AC102" s="1"/>
      <c r="AD102" s="154"/>
      <c r="AE102" s="348"/>
      <c r="AF102" s="127"/>
      <c r="AG102" s="646"/>
      <c r="AH102" s="646"/>
      <c r="AI102" s="646"/>
      <c r="AJ102" s="646"/>
      <c r="AK102" s="1"/>
      <c r="AL102" s="131"/>
      <c r="AM102" s="48"/>
      <c r="AN102" s="127"/>
      <c r="AO102" s="646"/>
      <c r="AP102" s="646"/>
      <c r="AQ102" s="646"/>
      <c r="AR102" s="646"/>
      <c r="AS102" s="1"/>
      <c r="AT102" s="131"/>
      <c r="AU102" s="132"/>
      <c r="AV102" s="1"/>
      <c r="BB102" s="133"/>
      <c r="BH102" s="351"/>
      <c r="BI102" s="351"/>
      <c r="BJ102" s="30"/>
      <c r="BK102" s="351"/>
      <c r="BL102" s="351"/>
      <c r="BM102" s="351"/>
      <c r="BN102" s="351"/>
      <c r="BO102" s="351"/>
      <c r="BS102" s="535"/>
      <c r="BT102" s="446"/>
      <c r="BU102" s="647" t="s">
        <v>471</v>
      </c>
      <c r="BV102" s="648"/>
      <c r="BW102" s="648"/>
      <c r="BX102" s="648"/>
      <c r="BY102" s="648"/>
      <c r="BZ102" s="648"/>
      <c r="CA102" s="648"/>
      <c r="CB102" s="648"/>
      <c r="CC102" s="649"/>
      <c r="CD102" s="153" t="s">
        <v>601</v>
      </c>
      <c r="CE102" s="1"/>
      <c r="CF102" s="1"/>
      <c r="CG102" s="1"/>
      <c r="CH102" s="1"/>
      <c r="CI102" s="1"/>
      <c r="CJ102" s="1"/>
      <c r="CK102" s="154"/>
      <c r="CL102" s="153" t="s">
        <v>601</v>
      </c>
      <c r="CM102" s="1"/>
      <c r="CN102" s="1"/>
      <c r="CO102" s="1"/>
      <c r="CP102" s="1"/>
      <c r="CQ102" s="1"/>
      <c r="CR102" s="1"/>
      <c r="CS102" s="154"/>
      <c r="CT102" s="348"/>
      <c r="CU102" s="127"/>
      <c r="CV102" s="646"/>
      <c r="CW102" s="646"/>
      <c r="CX102" s="646"/>
      <c r="CY102" s="646"/>
      <c r="CZ102" s="1"/>
      <c r="DA102" s="131"/>
      <c r="DB102" s="48"/>
      <c r="DC102" s="127"/>
      <c r="DD102" s="646"/>
      <c r="DE102" s="646"/>
      <c r="DF102" s="646"/>
      <c r="DG102" s="646"/>
      <c r="DH102" s="1"/>
      <c r="DI102" s="131"/>
      <c r="DJ102" s="132"/>
      <c r="DK102" s="1"/>
      <c r="DQ102" s="133"/>
      <c r="DW102" s="351"/>
      <c r="DX102" s="351"/>
      <c r="DY102" s="30"/>
      <c r="DZ102" s="351"/>
      <c r="EA102" s="351"/>
      <c r="EB102" s="351"/>
      <c r="EC102" s="351"/>
      <c r="ED102" s="351"/>
    </row>
    <row r="103" spans="4:134" ht="20.100000000000001" customHeight="1">
      <c r="D103" s="535"/>
      <c r="E103" s="446"/>
      <c r="F103" s="647"/>
      <c r="G103" s="648"/>
      <c r="H103" s="648"/>
      <c r="I103" s="648"/>
      <c r="J103" s="648"/>
      <c r="K103" s="648"/>
      <c r="L103" s="648"/>
      <c r="M103" s="648"/>
      <c r="N103" s="649"/>
      <c r="O103" s="348"/>
      <c r="P103" s="128"/>
      <c r="Q103" s="128"/>
      <c r="R103" s="1"/>
      <c r="S103" s="626" t="s">
        <v>87</v>
      </c>
      <c r="T103" s="626"/>
      <c r="U103" s="626"/>
      <c r="V103" s="627"/>
      <c r="W103" s="348"/>
      <c r="X103" s="128"/>
      <c r="Y103" s="128"/>
      <c r="Z103" s="1"/>
      <c r="AA103" s="626" t="s">
        <v>87</v>
      </c>
      <c r="AB103" s="626"/>
      <c r="AC103" s="626"/>
      <c r="AD103" s="627"/>
      <c r="AE103" s="317"/>
      <c r="AF103" s="127"/>
      <c r="AG103" s="1"/>
      <c r="AH103" s="1"/>
      <c r="AI103" s="1"/>
      <c r="AJ103" s="1"/>
      <c r="AK103" s="1"/>
      <c r="AL103" s="127"/>
      <c r="AM103" s="48"/>
      <c r="AN103" s="1"/>
      <c r="AO103" s="1"/>
      <c r="AP103" s="1"/>
      <c r="AQ103" s="127"/>
      <c r="AR103" s="127"/>
      <c r="AS103" s="1"/>
      <c r="AT103" s="134"/>
      <c r="AU103" s="348"/>
      <c r="AV103" s="127"/>
      <c r="AW103" s="127"/>
      <c r="AZ103" s="25"/>
      <c r="BA103" s="25"/>
      <c r="BB103" s="133"/>
      <c r="BG103" s="25"/>
      <c r="BJ103" s="7"/>
      <c r="BK103" s="25"/>
      <c r="BL103" s="25"/>
      <c r="BS103" s="535"/>
      <c r="BT103" s="446"/>
      <c r="BU103" s="647"/>
      <c r="BV103" s="648"/>
      <c r="BW103" s="648"/>
      <c r="BX103" s="648"/>
      <c r="BY103" s="648"/>
      <c r="BZ103" s="648"/>
      <c r="CA103" s="648"/>
      <c r="CB103" s="648"/>
      <c r="CC103" s="649"/>
      <c r="CD103" s="348"/>
      <c r="CE103" s="128"/>
      <c r="CF103" s="128"/>
      <c r="CG103" s="1"/>
      <c r="CH103" s="626" t="s">
        <v>87</v>
      </c>
      <c r="CI103" s="626"/>
      <c r="CJ103" s="626"/>
      <c r="CK103" s="627"/>
      <c r="CL103" s="348"/>
      <c r="CM103" s="128"/>
      <c r="CN103" s="128"/>
      <c r="CO103" s="1"/>
      <c r="CP103" s="626" t="s">
        <v>87</v>
      </c>
      <c r="CQ103" s="626"/>
      <c r="CR103" s="626"/>
      <c r="CS103" s="627"/>
      <c r="CT103" s="317"/>
      <c r="CU103" s="127"/>
      <c r="CV103" s="1"/>
      <c r="CW103" s="1"/>
      <c r="CX103" s="1"/>
      <c r="CY103" s="1"/>
      <c r="CZ103" s="1"/>
      <c r="DA103" s="127"/>
      <c r="DB103" s="48"/>
      <c r="DC103" s="1"/>
      <c r="DD103" s="1"/>
      <c r="DE103" s="1"/>
      <c r="DF103" s="127"/>
      <c r="DG103" s="127"/>
      <c r="DH103" s="1"/>
      <c r="DI103" s="134"/>
      <c r="DJ103" s="348"/>
      <c r="DK103" s="127"/>
      <c r="DL103" s="127"/>
      <c r="DO103" s="25"/>
      <c r="DP103" s="25"/>
      <c r="DQ103" s="133"/>
      <c r="DV103" s="25"/>
      <c r="DY103" s="7"/>
      <c r="DZ103" s="25"/>
      <c r="EA103" s="25"/>
    </row>
    <row r="104" spans="4:134" ht="20.100000000000001" customHeight="1">
      <c r="D104" s="535"/>
      <c r="E104" s="446"/>
      <c r="F104" s="124" t="s">
        <v>472</v>
      </c>
      <c r="G104" s="125"/>
      <c r="H104" s="125"/>
      <c r="I104" s="125"/>
      <c r="J104" s="125"/>
      <c r="K104" s="125"/>
      <c r="L104" s="125"/>
      <c r="M104" s="125"/>
      <c r="N104" s="126"/>
      <c r="O104" s="628" t="s">
        <v>603</v>
      </c>
      <c r="P104" s="629"/>
      <c r="Q104" s="629"/>
      <c r="R104" s="629"/>
      <c r="S104" s="629"/>
      <c r="T104" s="629"/>
      <c r="U104" s="629"/>
      <c r="V104" s="630"/>
      <c r="W104" s="628" t="s">
        <v>603</v>
      </c>
      <c r="X104" s="629"/>
      <c r="Y104" s="629"/>
      <c r="Z104" s="629"/>
      <c r="AA104" s="629"/>
      <c r="AB104" s="629"/>
      <c r="AC104" s="629"/>
      <c r="AD104" s="630"/>
      <c r="AE104" s="348"/>
      <c r="AF104" s="1"/>
      <c r="AG104" s="1"/>
      <c r="AH104" s="1"/>
      <c r="AI104" s="1"/>
      <c r="AJ104" s="1"/>
      <c r="AK104" s="1"/>
      <c r="AL104" s="1"/>
      <c r="AM104" s="48"/>
      <c r="AN104" s="1"/>
      <c r="AO104" s="1"/>
      <c r="AP104" s="1"/>
      <c r="AQ104" s="1"/>
      <c r="AR104" s="1"/>
      <c r="AS104" s="1"/>
      <c r="AT104" s="134"/>
      <c r="AU104" s="348"/>
      <c r="AV104" s="1"/>
      <c r="AW104" s="1"/>
      <c r="BB104" s="133"/>
      <c r="BJ104" s="7"/>
      <c r="BS104" s="535"/>
      <c r="BT104" s="446"/>
      <c r="BU104" s="124" t="s">
        <v>472</v>
      </c>
      <c r="BV104" s="125"/>
      <c r="BW104" s="125"/>
      <c r="BX104" s="125"/>
      <c r="BY104" s="125"/>
      <c r="BZ104" s="125"/>
      <c r="CA104" s="125"/>
      <c r="CB104" s="125"/>
      <c r="CC104" s="126"/>
      <c r="CD104" s="628" t="s">
        <v>603</v>
      </c>
      <c r="CE104" s="629"/>
      <c r="CF104" s="629"/>
      <c r="CG104" s="629"/>
      <c r="CH104" s="629"/>
      <c r="CI104" s="629"/>
      <c r="CJ104" s="629"/>
      <c r="CK104" s="630"/>
      <c r="CL104" s="628" t="s">
        <v>603</v>
      </c>
      <c r="CM104" s="629"/>
      <c r="CN104" s="629"/>
      <c r="CO104" s="629"/>
      <c r="CP104" s="629"/>
      <c r="CQ104" s="629"/>
      <c r="CR104" s="629"/>
      <c r="CS104" s="630"/>
      <c r="CT104" s="348"/>
      <c r="CU104" s="1"/>
      <c r="CV104" s="1"/>
      <c r="CW104" s="1"/>
      <c r="CX104" s="1"/>
      <c r="CY104" s="1"/>
      <c r="CZ104" s="1"/>
      <c r="DA104" s="1"/>
      <c r="DB104" s="48"/>
      <c r="DC104" s="1"/>
      <c r="DD104" s="1"/>
      <c r="DE104" s="1"/>
      <c r="DF104" s="1"/>
      <c r="DG104" s="1"/>
      <c r="DH104" s="1"/>
      <c r="DI104" s="134"/>
      <c r="DJ104" s="348"/>
      <c r="DK104" s="1"/>
      <c r="DL104" s="1"/>
      <c r="DQ104" s="133"/>
      <c r="DY104" s="7"/>
    </row>
    <row r="105" spans="4:134" ht="20.100000000000001" customHeight="1">
      <c r="D105" s="535"/>
      <c r="E105" s="446"/>
      <c r="F105" s="124" t="s">
        <v>473</v>
      </c>
      <c r="G105" s="25"/>
      <c r="H105" s="25"/>
      <c r="I105" s="25"/>
      <c r="J105" s="32"/>
      <c r="K105" s="351"/>
      <c r="L105" s="351"/>
      <c r="M105" s="351"/>
      <c r="N105" s="351"/>
      <c r="O105" s="188" t="s">
        <v>602</v>
      </c>
      <c r="P105" s="128"/>
      <c r="Q105" s="128"/>
      <c r="R105" s="1"/>
      <c r="S105" s="626" t="s">
        <v>87</v>
      </c>
      <c r="T105" s="626"/>
      <c r="U105" s="626"/>
      <c r="V105" s="627"/>
      <c r="W105" s="188" t="s">
        <v>602</v>
      </c>
      <c r="X105" s="128"/>
      <c r="Y105" s="128"/>
      <c r="Z105" s="1"/>
      <c r="AA105" s="626" t="s">
        <v>87</v>
      </c>
      <c r="AB105" s="626"/>
      <c r="AC105" s="626"/>
      <c r="AD105" s="627"/>
      <c r="AE105" s="348"/>
      <c r="AF105" s="1"/>
      <c r="AG105" s="1"/>
      <c r="AH105" s="1"/>
      <c r="AI105" s="1"/>
      <c r="AJ105" s="1"/>
      <c r="AK105" s="1"/>
      <c r="AL105" s="1"/>
      <c r="AM105" s="48"/>
      <c r="AN105" s="1"/>
      <c r="AO105" s="1"/>
      <c r="AP105" s="1"/>
      <c r="AQ105" s="1"/>
      <c r="AR105" s="1"/>
      <c r="AS105" s="1"/>
      <c r="AT105" s="1"/>
      <c r="AU105" s="348"/>
      <c r="AV105" s="1"/>
      <c r="AW105" s="1"/>
      <c r="BB105" s="133"/>
      <c r="BJ105" s="7"/>
      <c r="BS105" s="535"/>
      <c r="BT105" s="446"/>
      <c r="BU105" s="124" t="s">
        <v>473</v>
      </c>
      <c r="BV105" s="25"/>
      <c r="BW105" s="25"/>
      <c r="BX105" s="25"/>
      <c r="BY105" s="32"/>
      <c r="BZ105" s="351"/>
      <c r="CA105" s="351"/>
      <c r="CB105" s="351"/>
      <c r="CC105" s="351"/>
      <c r="CD105" s="188" t="s">
        <v>602</v>
      </c>
      <c r="CE105" s="128"/>
      <c r="CF105" s="128"/>
      <c r="CG105" s="1"/>
      <c r="CH105" s="626" t="s">
        <v>87</v>
      </c>
      <c r="CI105" s="626"/>
      <c r="CJ105" s="626"/>
      <c r="CK105" s="627"/>
      <c r="CL105" s="188" t="s">
        <v>602</v>
      </c>
      <c r="CM105" s="128"/>
      <c r="CN105" s="128"/>
      <c r="CO105" s="1"/>
      <c r="CP105" s="626" t="s">
        <v>87</v>
      </c>
      <c r="CQ105" s="626"/>
      <c r="CR105" s="626"/>
      <c r="CS105" s="627"/>
      <c r="CT105" s="348"/>
      <c r="CU105" s="1"/>
      <c r="CV105" s="1"/>
      <c r="CW105" s="1"/>
      <c r="CX105" s="1"/>
      <c r="CY105" s="1"/>
      <c r="CZ105" s="1"/>
      <c r="DA105" s="1"/>
      <c r="DB105" s="48"/>
      <c r="DC105" s="1"/>
      <c r="DD105" s="1"/>
      <c r="DE105" s="1"/>
      <c r="DF105" s="1"/>
      <c r="DG105" s="1"/>
      <c r="DH105" s="1"/>
      <c r="DI105" s="1"/>
      <c r="DJ105" s="348"/>
      <c r="DK105" s="1"/>
      <c r="DL105" s="1"/>
      <c r="DQ105" s="133"/>
      <c r="DY105" s="7"/>
    </row>
    <row r="106" spans="4:134" ht="19.5" customHeight="1">
      <c r="D106" s="535"/>
      <c r="E106" s="446"/>
      <c r="F106" s="124" t="s">
        <v>527</v>
      </c>
      <c r="G106" s="25"/>
      <c r="H106" s="25"/>
      <c r="I106" s="25"/>
      <c r="J106" s="32"/>
      <c r="K106" s="351"/>
      <c r="L106" s="351"/>
      <c r="M106" s="351"/>
      <c r="N106" s="351"/>
      <c r="O106" s="348" t="s">
        <v>61</v>
      </c>
      <c r="P106" s="127"/>
      <c r="Q106" s="127"/>
      <c r="R106" s="128"/>
      <c r="S106" s="626" t="s">
        <v>87</v>
      </c>
      <c r="T106" s="626"/>
      <c r="U106" s="626"/>
      <c r="V106" s="627"/>
      <c r="W106" s="348" t="s">
        <v>61</v>
      </c>
      <c r="X106" s="127"/>
      <c r="Y106" s="127"/>
      <c r="Z106" s="128"/>
      <c r="AA106" s="626" t="s">
        <v>87</v>
      </c>
      <c r="AB106" s="626"/>
      <c r="AC106" s="626"/>
      <c r="AD106" s="627"/>
      <c r="AE106" s="6"/>
      <c r="AM106" s="135"/>
      <c r="AU106" s="6"/>
      <c r="BB106" s="133"/>
      <c r="BJ106" s="7"/>
      <c r="BS106" s="535"/>
      <c r="BT106" s="446"/>
      <c r="BU106" s="124" t="s">
        <v>527</v>
      </c>
      <c r="BV106" s="25"/>
      <c r="BW106" s="25"/>
      <c r="BX106" s="25"/>
      <c r="BY106" s="32"/>
      <c r="BZ106" s="351"/>
      <c r="CA106" s="351"/>
      <c r="CB106" s="351"/>
      <c r="CC106" s="351"/>
      <c r="CD106" s="348" t="s">
        <v>61</v>
      </c>
      <c r="CE106" s="127"/>
      <c r="CF106" s="127"/>
      <c r="CG106" s="128"/>
      <c r="CH106" s="626" t="s">
        <v>87</v>
      </c>
      <c r="CI106" s="626"/>
      <c r="CJ106" s="626"/>
      <c r="CK106" s="627"/>
      <c r="CL106" s="348" t="s">
        <v>61</v>
      </c>
      <c r="CM106" s="127"/>
      <c r="CN106" s="127"/>
      <c r="CO106" s="128"/>
      <c r="CP106" s="626" t="s">
        <v>87</v>
      </c>
      <c r="CQ106" s="626"/>
      <c r="CR106" s="626"/>
      <c r="CS106" s="627"/>
      <c r="CT106" s="6"/>
      <c r="DB106" s="135"/>
      <c r="DJ106" s="6"/>
      <c r="DQ106" s="133"/>
      <c r="DY106" s="7"/>
    </row>
    <row r="107" spans="4:134" ht="19.5" customHeight="1" thickBot="1">
      <c r="D107" s="658"/>
      <c r="E107" s="659"/>
      <c r="F107" s="211" t="s">
        <v>474</v>
      </c>
      <c r="G107" s="212"/>
      <c r="H107" s="212"/>
      <c r="I107" s="212"/>
      <c r="J107" s="212"/>
      <c r="K107" s="212"/>
      <c r="L107" s="213"/>
      <c r="M107" s="213"/>
      <c r="N107" s="213"/>
      <c r="O107" s="214" t="s">
        <v>600</v>
      </c>
      <c r="P107" s="215"/>
      <c r="Q107" s="657" t="s">
        <v>605</v>
      </c>
      <c r="R107" s="657"/>
      <c r="S107" s="657"/>
      <c r="T107" s="657"/>
      <c r="U107" s="216" t="s">
        <v>604</v>
      </c>
      <c r="V107" s="217"/>
      <c r="W107" s="214" t="s">
        <v>600</v>
      </c>
      <c r="X107" s="215"/>
      <c r="Y107" s="657" t="s">
        <v>605</v>
      </c>
      <c r="Z107" s="657"/>
      <c r="AA107" s="657"/>
      <c r="AB107" s="657"/>
      <c r="AC107" s="216" t="s">
        <v>604</v>
      </c>
      <c r="AD107" s="217"/>
      <c r="AE107" s="218"/>
      <c r="AF107" s="219"/>
      <c r="AG107" s="219"/>
      <c r="AH107" s="219"/>
      <c r="AI107" s="219"/>
      <c r="AJ107" s="219"/>
      <c r="AK107" s="219"/>
      <c r="AL107" s="219"/>
      <c r="AM107" s="220"/>
      <c r="AN107" s="219"/>
      <c r="AO107" s="219"/>
      <c r="AP107" s="219"/>
      <c r="AQ107" s="219"/>
      <c r="AR107" s="219"/>
      <c r="AS107" s="219"/>
      <c r="AT107" s="219"/>
      <c r="AU107" s="218"/>
      <c r="AV107" s="219"/>
      <c r="AW107" s="219"/>
      <c r="AX107" s="219"/>
      <c r="AY107" s="219"/>
      <c r="AZ107" s="219"/>
      <c r="BA107" s="219"/>
      <c r="BB107" s="221"/>
      <c r="BC107" s="219"/>
      <c r="BD107" s="219"/>
      <c r="BE107" s="219"/>
      <c r="BF107" s="219"/>
      <c r="BG107" s="219"/>
      <c r="BH107" s="219"/>
      <c r="BI107" s="219"/>
      <c r="BJ107" s="222"/>
      <c r="BS107" s="658"/>
      <c r="BT107" s="659"/>
      <c r="BU107" s="211" t="s">
        <v>474</v>
      </c>
      <c r="BV107" s="212"/>
      <c r="BW107" s="212"/>
      <c r="BX107" s="212"/>
      <c r="BY107" s="212"/>
      <c r="BZ107" s="212"/>
      <c r="CA107" s="213"/>
      <c r="CB107" s="213"/>
      <c r="CC107" s="213"/>
      <c r="CD107" s="214" t="s">
        <v>46</v>
      </c>
      <c r="CE107" s="215"/>
      <c r="CF107" s="657" t="s">
        <v>605</v>
      </c>
      <c r="CG107" s="657"/>
      <c r="CH107" s="657"/>
      <c r="CI107" s="657"/>
      <c r="CJ107" s="216" t="s">
        <v>33</v>
      </c>
      <c r="CK107" s="217"/>
      <c r="CL107" s="214" t="s">
        <v>46</v>
      </c>
      <c r="CM107" s="215"/>
      <c r="CN107" s="657" t="s">
        <v>605</v>
      </c>
      <c r="CO107" s="657"/>
      <c r="CP107" s="657"/>
      <c r="CQ107" s="657"/>
      <c r="CR107" s="216" t="s">
        <v>33</v>
      </c>
      <c r="CS107" s="217"/>
      <c r="CT107" s="218"/>
      <c r="CU107" s="219"/>
      <c r="CV107" s="219"/>
      <c r="CW107" s="219"/>
      <c r="CX107" s="219"/>
      <c r="CY107" s="219"/>
      <c r="CZ107" s="219"/>
      <c r="DA107" s="219"/>
      <c r="DB107" s="220"/>
      <c r="DC107" s="219"/>
      <c r="DD107" s="219"/>
      <c r="DE107" s="219"/>
      <c r="DF107" s="219"/>
      <c r="DG107" s="219"/>
      <c r="DH107" s="219"/>
      <c r="DI107" s="219"/>
      <c r="DJ107" s="218"/>
      <c r="DK107" s="219"/>
      <c r="DL107" s="219"/>
      <c r="DM107" s="219"/>
      <c r="DN107" s="219"/>
      <c r="DO107" s="219"/>
      <c r="DP107" s="219"/>
      <c r="DQ107" s="221"/>
      <c r="DR107" s="219"/>
      <c r="DS107" s="219"/>
      <c r="DT107" s="219"/>
      <c r="DU107" s="219"/>
      <c r="DV107" s="219"/>
      <c r="DW107" s="219"/>
      <c r="DX107" s="219"/>
      <c r="DY107" s="222"/>
    </row>
    <row r="108" spans="4:134" ht="20.100000000000001" customHeight="1" thickTop="1">
      <c r="D108" s="652" t="s">
        <v>803</v>
      </c>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c r="AF108" s="653"/>
      <c r="AG108" s="653"/>
      <c r="AH108" s="653"/>
      <c r="AI108" s="653"/>
      <c r="AJ108" s="653"/>
      <c r="AK108" s="653"/>
      <c r="AL108" s="653"/>
      <c r="AM108" s="653"/>
      <c r="AN108" s="653"/>
      <c r="AO108" s="653"/>
      <c r="AP108" s="653"/>
      <c r="AQ108" s="653"/>
      <c r="AR108" s="653"/>
      <c r="AS108" s="653"/>
      <c r="AT108" s="653"/>
      <c r="AU108" s="653"/>
      <c r="AV108" s="653"/>
      <c r="AW108" s="653"/>
      <c r="AX108" s="653"/>
      <c r="AY108" s="653"/>
      <c r="AZ108" s="653"/>
      <c r="BA108" s="653"/>
      <c r="BB108" s="653"/>
      <c r="BC108" s="653"/>
      <c r="BD108" s="653"/>
      <c r="BE108" s="653"/>
      <c r="BF108" s="653"/>
      <c r="BG108" s="653"/>
      <c r="BH108" s="653"/>
      <c r="BI108" s="653"/>
      <c r="BJ108" s="654"/>
      <c r="BK108" s="6"/>
      <c r="BS108" s="652" t="s">
        <v>803</v>
      </c>
      <c r="BT108" s="653"/>
      <c r="BU108" s="653"/>
      <c r="BV108" s="653"/>
      <c r="BW108" s="653"/>
      <c r="BX108" s="653"/>
      <c r="BY108" s="653"/>
      <c r="BZ108" s="653"/>
      <c r="CA108" s="653"/>
      <c r="CB108" s="653"/>
      <c r="CC108" s="653"/>
      <c r="CD108" s="653"/>
      <c r="CE108" s="653"/>
      <c r="CF108" s="653"/>
      <c r="CG108" s="653"/>
      <c r="CH108" s="653"/>
      <c r="CI108" s="653"/>
      <c r="CJ108" s="653"/>
      <c r="CK108" s="653"/>
      <c r="CL108" s="653"/>
      <c r="CM108" s="653"/>
      <c r="CN108" s="653"/>
      <c r="CO108" s="653"/>
      <c r="CP108" s="653"/>
      <c r="CQ108" s="653"/>
      <c r="CR108" s="653"/>
      <c r="CS108" s="653"/>
      <c r="CT108" s="653"/>
      <c r="CU108" s="653"/>
      <c r="CV108" s="653"/>
      <c r="CW108" s="653"/>
      <c r="CX108" s="653"/>
      <c r="CY108" s="653"/>
      <c r="CZ108" s="653"/>
      <c r="DA108" s="653"/>
      <c r="DB108" s="653"/>
      <c r="DC108" s="653"/>
      <c r="DD108" s="653"/>
      <c r="DE108" s="653"/>
      <c r="DF108" s="653"/>
      <c r="DG108" s="653"/>
      <c r="DH108" s="653"/>
      <c r="DI108" s="653"/>
      <c r="DJ108" s="653"/>
      <c r="DK108" s="653"/>
      <c r="DL108" s="653"/>
      <c r="DM108" s="653"/>
      <c r="DN108" s="653"/>
      <c r="DO108" s="653"/>
      <c r="DP108" s="653"/>
      <c r="DQ108" s="653"/>
      <c r="DR108" s="653"/>
      <c r="DS108" s="653"/>
      <c r="DT108" s="653"/>
      <c r="DU108" s="653"/>
      <c r="DV108" s="653"/>
      <c r="DW108" s="653"/>
      <c r="DX108" s="653"/>
      <c r="DY108" s="654"/>
      <c r="DZ108" s="6"/>
    </row>
    <row r="109" spans="4:134" ht="20.100000000000001" customHeight="1">
      <c r="D109" s="441" t="s">
        <v>460</v>
      </c>
      <c r="E109" s="442"/>
      <c r="F109" s="442"/>
      <c r="G109" s="442"/>
      <c r="H109" s="442"/>
      <c r="I109" s="442"/>
      <c r="J109" s="442"/>
      <c r="K109" s="442"/>
      <c r="L109" s="442"/>
      <c r="M109" s="442"/>
      <c r="N109" s="443"/>
      <c r="O109" s="441" t="s">
        <v>475</v>
      </c>
      <c r="P109" s="442"/>
      <c r="Q109" s="442"/>
      <c r="R109" s="442"/>
      <c r="S109" s="442"/>
      <c r="T109" s="442"/>
      <c r="U109" s="442"/>
      <c r="V109" s="442"/>
      <c r="W109" s="442"/>
      <c r="X109" s="442"/>
      <c r="Y109" s="442"/>
      <c r="Z109" s="442"/>
      <c r="AA109" s="442"/>
      <c r="AB109" s="442"/>
      <c r="AC109" s="442"/>
      <c r="AD109" s="442"/>
      <c r="AE109" s="655" t="s">
        <v>476</v>
      </c>
      <c r="AF109" s="656"/>
      <c r="AG109" s="656"/>
      <c r="AH109" s="656"/>
      <c r="AI109" s="656"/>
      <c r="AJ109" s="656"/>
      <c r="AK109" s="656"/>
      <c r="AL109" s="656"/>
      <c r="AM109" s="656"/>
      <c r="AN109" s="656"/>
      <c r="AO109" s="656"/>
      <c r="AP109" s="656"/>
      <c r="AQ109" s="656"/>
      <c r="AR109" s="656"/>
      <c r="AS109" s="656"/>
      <c r="AT109" s="656"/>
      <c r="AU109" s="441" t="s">
        <v>477</v>
      </c>
      <c r="AV109" s="442"/>
      <c r="AW109" s="442"/>
      <c r="AX109" s="442"/>
      <c r="AY109" s="442"/>
      <c r="AZ109" s="442"/>
      <c r="BA109" s="442"/>
      <c r="BB109" s="442"/>
      <c r="BC109" s="442"/>
      <c r="BD109" s="442"/>
      <c r="BE109" s="442"/>
      <c r="BF109" s="442"/>
      <c r="BG109" s="442"/>
      <c r="BH109" s="442"/>
      <c r="BI109" s="442"/>
      <c r="BJ109" s="443"/>
      <c r="BK109" s="6"/>
      <c r="BS109" s="441" t="s">
        <v>460</v>
      </c>
      <c r="BT109" s="442"/>
      <c r="BU109" s="442"/>
      <c r="BV109" s="442"/>
      <c r="BW109" s="442"/>
      <c r="BX109" s="442"/>
      <c r="BY109" s="442"/>
      <c r="BZ109" s="442"/>
      <c r="CA109" s="442"/>
      <c r="CB109" s="442"/>
      <c r="CC109" s="443"/>
      <c r="CD109" s="441" t="s">
        <v>475</v>
      </c>
      <c r="CE109" s="442"/>
      <c r="CF109" s="442"/>
      <c r="CG109" s="442"/>
      <c r="CH109" s="442"/>
      <c r="CI109" s="442"/>
      <c r="CJ109" s="442"/>
      <c r="CK109" s="442"/>
      <c r="CL109" s="442"/>
      <c r="CM109" s="442"/>
      <c r="CN109" s="442"/>
      <c r="CO109" s="442"/>
      <c r="CP109" s="442"/>
      <c r="CQ109" s="442"/>
      <c r="CR109" s="442"/>
      <c r="CS109" s="442"/>
      <c r="CT109" s="655" t="s">
        <v>476</v>
      </c>
      <c r="CU109" s="656"/>
      <c r="CV109" s="656"/>
      <c r="CW109" s="656"/>
      <c r="CX109" s="656"/>
      <c r="CY109" s="656"/>
      <c r="CZ109" s="656"/>
      <c r="DA109" s="656"/>
      <c r="DB109" s="656"/>
      <c r="DC109" s="656"/>
      <c r="DD109" s="656"/>
      <c r="DE109" s="656"/>
      <c r="DF109" s="656"/>
      <c r="DG109" s="656"/>
      <c r="DH109" s="656"/>
      <c r="DI109" s="656"/>
      <c r="DJ109" s="441" t="s">
        <v>477</v>
      </c>
      <c r="DK109" s="442"/>
      <c r="DL109" s="442"/>
      <c r="DM109" s="442"/>
      <c r="DN109" s="442"/>
      <c r="DO109" s="442"/>
      <c r="DP109" s="442"/>
      <c r="DQ109" s="442"/>
      <c r="DR109" s="442"/>
      <c r="DS109" s="442"/>
      <c r="DT109" s="442"/>
      <c r="DU109" s="442"/>
      <c r="DV109" s="442"/>
      <c r="DW109" s="442"/>
      <c r="DX109" s="442"/>
      <c r="DY109" s="443"/>
      <c r="DZ109" s="6"/>
    </row>
    <row r="110" spans="4:134" ht="16.5" customHeight="1">
      <c r="D110" s="223"/>
      <c r="E110" s="224"/>
      <c r="F110" s="337"/>
      <c r="G110" s="524"/>
      <c r="H110" s="524"/>
      <c r="I110" s="524"/>
      <c r="J110" s="524"/>
      <c r="K110" s="524"/>
      <c r="L110" s="337" t="s">
        <v>87</v>
      </c>
      <c r="M110" s="337"/>
      <c r="N110" s="346"/>
      <c r="O110" s="344"/>
      <c r="P110" s="337"/>
      <c r="Q110" s="337"/>
      <c r="R110" s="337"/>
      <c r="S110" s="337"/>
      <c r="T110" s="524"/>
      <c r="U110" s="524"/>
      <c r="V110" s="524"/>
      <c r="W110" s="524"/>
      <c r="X110" s="524"/>
      <c r="Y110" s="524"/>
      <c r="Z110" s="524"/>
      <c r="AA110" s="337" t="s">
        <v>87</v>
      </c>
      <c r="AB110" s="337"/>
      <c r="AC110" s="337"/>
      <c r="AD110" s="337"/>
      <c r="AE110" s="225"/>
      <c r="AF110" s="226"/>
      <c r="AG110" s="226"/>
      <c r="AH110" s="337"/>
      <c r="AI110" s="524"/>
      <c r="AJ110" s="524"/>
      <c r="AK110" s="524"/>
      <c r="AL110" s="524"/>
      <c r="AM110" s="524"/>
      <c r="AN110" s="524"/>
      <c r="AO110" s="524"/>
      <c r="AP110" s="337" t="s">
        <v>87</v>
      </c>
      <c r="AQ110" s="337"/>
      <c r="AR110" s="226"/>
      <c r="AS110" s="226"/>
      <c r="AT110" s="226"/>
      <c r="AU110" s="227"/>
      <c r="AV110" s="228"/>
      <c r="AW110" s="228"/>
      <c r="AX110" s="337"/>
      <c r="AY110" s="524" t="str">
        <f>IF(G110+T110+AI110=0,"",G110+T110+AI110)</f>
        <v/>
      </c>
      <c r="AZ110" s="524"/>
      <c r="BA110" s="524"/>
      <c r="BB110" s="524"/>
      <c r="BC110" s="524"/>
      <c r="BD110" s="524"/>
      <c r="BE110" s="524"/>
      <c r="BF110" s="337" t="s">
        <v>87</v>
      </c>
      <c r="BG110" s="337"/>
      <c r="BH110" s="228"/>
      <c r="BI110" s="228"/>
      <c r="BJ110" s="229"/>
      <c r="BK110" s="6"/>
      <c r="BS110" s="223"/>
      <c r="BT110" s="224"/>
      <c r="BU110" s="337"/>
      <c r="BV110" s="524">
        <v>1</v>
      </c>
      <c r="BW110" s="524"/>
      <c r="BX110" s="524"/>
      <c r="BY110" s="524"/>
      <c r="BZ110" s="524"/>
      <c r="CA110" s="337" t="s">
        <v>87</v>
      </c>
      <c r="CB110" s="337"/>
      <c r="CC110" s="346"/>
      <c r="CD110" s="344"/>
      <c r="CE110" s="337"/>
      <c r="CF110" s="337"/>
      <c r="CG110" s="337"/>
      <c r="CH110" s="337"/>
      <c r="CI110" s="524">
        <v>2</v>
      </c>
      <c r="CJ110" s="524"/>
      <c r="CK110" s="524"/>
      <c r="CL110" s="524"/>
      <c r="CM110" s="524"/>
      <c r="CN110" s="524"/>
      <c r="CO110" s="524"/>
      <c r="CP110" s="337" t="s">
        <v>87</v>
      </c>
      <c r="CQ110" s="337"/>
      <c r="CR110" s="337"/>
      <c r="CS110" s="337"/>
      <c r="CT110" s="225"/>
      <c r="CU110" s="226"/>
      <c r="CV110" s="226"/>
      <c r="CW110" s="337"/>
      <c r="CX110" s="524"/>
      <c r="CY110" s="524"/>
      <c r="CZ110" s="524"/>
      <c r="DA110" s="524"/>
      <c r="DB110" s="524"/>
      <c r="DC110" s="524"/>
      <c r="DD110" s="524"/>
      <c r="DE110" s="337" t="s">
        <v>87</v>
      </c>
      <c r="DF110" s="337"/>
      <c r="DG110" s="226"/>
      <c r="DH110" s="226"/>
      <c r="DI110" s="226"/>
      <c r="DJ110" s="227"/>
      <c r="DK110" s="228"/>
      <c r="DL110" s="228"/>
      <c r="DM110" s="337"/>
      <c r="DN110" s="524">
        <f>IF(BV110+CI110+CX110=0,"",BV110+CI110+CX110)</f>
        <v>3</v>
      </c>
      <c r="DO110" s="524"/>
      <c r="DP110" s="524"/>
      <c r="DQ110" s="524"/>
      <c r="DR110" s="524"/>
      <c r="DS110" s="524"/>
      <c r="DT110" s="524"/>
      <c r="DU110" s="337" t="s">
        <v>87</v>
      </c>
      <c r="DV110" s="337"/>
      <c r="DW110" s="228"/>
      <c r="DX110" s="228"/>
      <c r="DY110" s="229"/>
      <c r="DZ110" s="6"/>
    </row>
    <row r="111" spans="4:134" ht="16.5" customHeight="1">
      <c r="D111" s="230"/>
      <c r="E111" s="231"/>
      <c r="F111" s="331" t="s">
        <v>46</v>
      </c>
      <c r="G111" s="651"/>
      <c r="H111" s="651"/>
      <c r="I111" s="651"/>
      <c r="J111" s="651"/>
      <c r="K111" s="254" t="s">
        <v>650</v>
      </c>
      <c r="L111" s="331"/>
      <c r="M111" s="331" t="s">
        <v>87</v>
      </c>
      <c r="N111" s="255"/>
      <c r="O111" s="256"/>
      <c r="P111" s="331"/>
      <c r="Q111" s="331"/>
      <c r="R111" s="331"/>
      <c r="S111" s="331" t="s">
        <v>46</v>
      </c>
      <c r="T111" s="651"/>
      <c r="U111" s="651"/>
      <c r="V111" s="651"/>
      <c r="W111" s="651"/>
      <c r="X111" s="651"/>
      <c r="Y111" s="651"/>
      <c r="Z111" s="254" t="s">
        <v>650</v>
      </c>
      <c r="AA111" s="331"/>
      <c r="AB111" s="331" t="s">
        <v>87</v>
      </c>
      <c r="AC111" s="331"/>
      <c r="AD111" s="331"/>
      <c r="AE111" s="257"/>
      <c r="AF111" s="258"/>
      <c r="AG111" s="258"/>
      <c r="AH111" s="331" t="s">
        <v>46</v>
      </c>
      <c r="AI111" s="651"/>
      <c r="AJ111" s="651"/>
      <c r="AK111" s="651"/>
      <c r="AL111" s="651"/>
      <c r="AM111" s="651"/>
      <c r="AN111" s="651"/>
      <c r="AO111" s="254" t="s">
        <v>650</v>
      </c>
      <c r="AP111" s="331"/>
      <c r="AQ111" s="331" t="s">
        <v>87</v>
      </c>
      <c r="AR111" s="258"/>
      <c r="AS111" s="258"/>
      <c r="AT111" s="258"/>
      <c r="AU111" s="259"/>
      <c r="AV111" s="260"/>
      <c r="AW111" s="260"/>
      <c r="AX111" s="331" t="s">
        <v>46</v>
      </c>
      <c r="AY111" s="651" t="str">
        <f>IF(G111+T111+AI111=0,"",G111+T111+AI111)</f>
        <v/>
      </c>
      <c r="AZ111" s="651"/>
      <c r="BA111" s="651"/>
      <c r="BB111" s="651"/>
      <c r="BC111" s="651"/>
      <c r="BD111" s="651"/>
      <c r="BE111" s="254" t="s">
        <v>650</v>
      </c>
      <c r="BF111" s="343"/>
      <c r="BG111" s="343" t="s">
        <v>87</v>
      </c>
      <c r="BH111" s="233"/>
      <c r="BI111" s="233"/>
      <c r="BJ111" s="234"/>
      <c r="BK111" s="6"/>
      <c r="BS111" s="230"/>
      <c r="BT111" s="231"/>
      <c r="BU111" s="343" t="s">
        <v>46</v>
      </c>
      <c r="BV111" s="651">
        <v>1</v>
      </c>
      <c r="BW111" s="651"/>
      <c r="BX111" s="651"/>
      <c r="BY111" s="651"/>
      <c r="BZ111" s="254" t="s">
        <v>650</v>
      </c>
      <c r="CA111" s="331"/>
      <c r="CB111" s="331" t="s">
        <v>87</v>
      </c>
      <c r="CC111" s="255"/>
      <c r="CD111" s="256"/>
      <c r="CE111" s="331"/>
      <c r="CF111" s="331"/>
      <c r="CG111" s="331"/>
      <c r="CH111" s="331" t="s">
        <v>46</v>
      </c>
      <c r="CI111" s="651">
        <v>2.2000000000000002</v>
      </c>
      <c r="CJ111" s="651"/>
      <c r="CK111" s="651"/>
      <c r="CL111" s="651"/>
      <c r="CM111" s="651"/>
      <c r="CN111" s="651"/>
      <c r="CO111" s="254" t="s">
        <v>650</v>
      </c>
      <c r="CP111" s="331"/>
      <c r="CQ111" s="331" t="s">
        <v>87</v>
      </c>
      <c r="CR111" s="331"/>
      <c r="CS111" s="331"/>
      <c r="CT111" s="257"/>
      <c r="CU111" s="258"/>
      <c r="CV111" s="258"/>
      <c r="CW111" s="331" t="s">
        <v>46</v>
      </c>
      <c r="CX111" s="651"/>
      <c r="CY111" s="651"/>
      <c r="CZ111" s="651"/>
      <c r="DA111" s="651"/>
      <c r="DB111" s="651"/>
      <c r="DC111" s="651"/>
      <c r="DD111" s="254" t="s">
        <v>650</v>
      </c>
      <c r="DE111" s="331"/>
      <c r="DF111" s="331" t="s">
        <v>87</v>
      </c>
      <c r="DG111" s="258"/>
      <c r="DH111" s="258"/>
      <c r="DI111" s="258"/>
      <c r="DJ111" s="259"/>
      <c r="DK111" s="260"/>
      <c r="DL111" s="260"/>
      <c r="DM111" s="331" t="s">
        <v>46</v>
      </c>
      <c r="DN111" s="651">
        <f>IF(BV111+CI111+CX111=0,"",BV111+CI111+CX111)</f>
        <v>3.2</v>
      </c>
      <c r="DO111" s="651"/>
      <c r="DP111" s="651"/>
      <c r="DQ111" s="651"/>
      <c r="DR111" s="651"/>
      <c r="DS111" s="651"/>
      <c r="DT111" s="232" t="s">
        <v>650</v>
      </c>
      <c r="DU111" s="343"/>
      <c r="DV111" s="343" t="s">
        <v>87</v>
      </c>
      <c r="DW111" s="233"/>
      <c r="DX111" s="233"/>
      <c r="DY111" s="234"/>
      <c r="DZ111" s="6"/>
    </row>
    <row r="112" spans="4:134" ht="20.100000000000001" customHeight="1">
      <c r="D112" s="70" t="s">
        <v>651</v>
      </c>
      <c r="E112" s="3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97"/>
      <c r="BL112" s="97"/>
      <c r="BM112" s="97"/>
      <c r="BN112" s="97"/>
      <c r="BO112" s="97"/>
      <c r="BS112" s="103" t="s">
        <v>651</v>
      </c>
      <c r="BT112" s="3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97"/>
      <c r="EA112" s="97"/>
      <c r="EB112" s="97"/>
      <c r="EC112" s="97"/>
      <c r="ED112" s="97"/>
    </row>
    <row r="113" spans="4:134" s="98" customFormat="1" ht="14.4" customHeight="1">
      <c r="D113" s="209" t="s">
        <v>754</v>
      </c>
      <c r="E113" s="206"/>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8"/>
      <c r="BL113" s="208"/>
      <c r="BM113" s="208"/>
      <c r="BN113" s="208"/>
      <c r="BO113" s="208"/>
      <c r="BS113" s="205" t="s">
        <v>754</v>
      </c>
      <c r="BT113" s="206"/>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8"/>
      <c r="EA113" s="208"/>
      <c r="EB113" s="208"/>
      <c r="EC113" s="208"/>
      <c r="ED113" s="208"/>
    </row>
    <row r="114" spans="4:134" ht="20.100000000000001" customHeight="1">
      <c r="D114" s="53"/>
      <c r="F114" s="33"/>
      <c r="G114" s="33"/>
      <c r="H114" s="33"/>
      <c r="I114" s="33"/>
      <c r="J114" s="33"/>
      <c r="K114" s="33"/>
      <c r="L114" s="33"/>
      <c r="M114" s="33"/>
      <c r="N114" s="33"/>
      <c r="BS114" s="53"/>
      <c r="BU114" s="33"/>
      <c r="BV114" s="33"/>
      <c r="BW114" s="33"/>
      <c r="BX114" s="33"/>
      <c r="BY114" s="33"/>
      <c r="BZ114" s="33"/>
      <c r="CA114" s="33"/>
      <c r="CB114" s="33"/>
      <c r="CC114" s="33"/>
    </row>
    <row r="115" spans="4:134" ht="14.4" customHeight="1">
      <c r="D115" s="53"/>
      <c r="F115" s="33"/>
      <c r="G115" s="33"/>
      <c r="H115" s="33"/>
      <c r="I115" s="33"/>
      <c r="J115" s="33"/>
      <c r="K115" s="33"/>
      <c r="L115" s="33"/>
      <c r="M115" s="33"/>
      <c r="N115" s="33"/>
      <c r="BS115" s="53"/>
      <c r="BU115" s="33"/>
      <c r="BV115" s="33"/>
      <c r="BW115" s="33"/>
      <c r="BX115" s="33"/>
      <c r="BY115" s="33"/>
      <c r="BZ115" s="33"/>
      <c r="CA115" s="33"/>
      <c r="CB115" s="33"/>
      <c r="CC115" s="33"/>
    </row>
    <row r="116" spans="4:134" ht="24" customHeight="1">
      <c r="D116" s="242" t="s">
        <v>556</v>
      </c>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7"/>
      <c r="BS116" s="242" t="s">
        <v>766</v>
      </c>
      <c r="BT116" s="36"/>
      <c r="BU116" s="36"/>
      <c r="BV116" s="36"/>
      <c r="BW116" s="36"/>
      <c r="BX116" s="36"/>
      <c r="BY116" s="36"/>
      <c r="BZ116" s="36"/>
      <c r="CA116" s="36"/>
      <c r="CB116" s="246"/>
      <c r="CC116" s="246"/>
      <c r="CD116" s="246"/>
      <c r="CE116" s="246"/>
      <c r="CF116" s="246"/>
      <c r="CG116" s="246"/>
      <c r="CH116" s="246"/>
      <c r="CI116" s="246"/>
      <c r="CJ116" s="246"/>
      <c r="CK116" s="246"/>
      <c r="CL116" s="246"/>
      <c r="CM116" s="246"/>
      <c r="CN116" s="246"/>
      <c r="CO116" s="246"/>
      <c r="CP116" s="246"/>
      <c r="CQ116" s="246"/>
      <c r="CR116" s="246"/>
      <c r="CS116" s="24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7"/>
    </row>
    <row r="117" spans="4:134" ht="20.100000000000001" customHeight="1">
      <c r="D117" s="239" t="s">
        <v>546</v>
      </c>
      <c r="E117" s="36"/>
      <c r="F117" s="60"/>
      <c r="G117" s="60"/>
      <c r="H117" s="60"/>
      <c r="I117" s="60"/>
      <c r="J117" s="60"/>
      <c r="K117" s="60"/>
      <c r="L117" s="60"/>
      <c r="M117" s="60"/>
      <c r="N117" s="60"/>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7"/>
      <c r="BS117" s="251" t="s">
        <v>546</v>
      </c>
      <c r="BT117" s="252"/>
      <c r="BU117" s="253"/>
      <c r="BV117" s="253"/>
      <c r="BW117" s="253"/>
      <c r="BX117" s="253"/>
      <c r="BY117" s="253"/>
      <c r="BZ117" s="253"/>
      <c r="CA117" s="253"/>
      <c r="CB117" s="253"/>
      <c r="CC117" s="253"/>
      <c r="CD117" s="252"/>
      <c r="CE117" s="252"/>
      <c r="CF117" s="252"/>
      <c r="CG117" s="252"/>
      <c r="CH117" s="252"/>
      <c r="CI117" s="252"/>
      <c r="CJ117" s="252"/>
      <c r="CK117" s="252"/>
      <c r="CL117" s="252"/>
      <c r="CM117" s="252"/>
      <c r="CN117" s="252"/>
      <c r="CO117" s="252"/>
      <c r="CP117" s="252"/>
      <c r="CQ117" s="252"/>
      <c r="CR117" s="252"/>
      <c r="CS117" s="252"/>
      <c r="CT117" s="252"/>
      <c r="CU117" s="252"/>
      <c r="CV117" s="252"/>
      <c r="CW117" s="252"/>
      <c r="CX117" s="252"/>
      <c r="CY117" s="252"/>
      <c r="CZ117" s="252"/>
      <c r="DA117" s="252"/>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7"/>
    </row>
    <row r="118" spans="4:134" ht="33.75" customHeight="1">
      <c r="D118" s="537" t="s">
        <v>133</v>
      </c>
      <c r="E118" s="439"/>
      <c r="F118" s="439"/>
      <c r="G118" s="439"/>
      <c r="H118" s="555" t="s">
        <v>134</v>
      </c>
      <c r="I118" s="556"/>
      <c r="J118" s="556"/>
      <c r="K118" s="556"/>
      <c r="L118" s="557"/>
      <c r="M118" s="562" t="s">
        <v>136</v>
      </c>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3"/>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4"/>
      <c r="BG118" s="555" t="s">
        <v>135</v>
      </c>
      <c r="BH118" s="439"/>
      <c r="BI118" s="439"/>
      <c r="BJ118" s="440"/>
      <c r="BS118" s="537" t="s">
        <v>133</v>
      </c>
      <c r="BT118" s="439"/>
      <c r="BU118" s="439"/>
      <c r="BV118" s="439"/>
      <c r="BW118" s="555" t="s">
        <v>134</v>
      </c>
      <c r="BX118" s="556"/>
      <c r="BY118" s="556"/>
      <c r="BZ118" s="556"/>
      <c r="CA118" s="557"/>
      <c r="CB118" s="562" t="s">
        <v>136</v>
      </c>
      <c r="CC118" s="563"/>
      <c r="CD118" s="563"/>
      <c r="CE118" s="563"/>
      <c r="CF118" s="563"/>
      <c r="CG118" s="563"/>
      <c r="CH118" s="563"/>
      <c r="CI118" s="563"/>
      <c r="CJ118" s="563"/>
      <c r="CK118" s="563"/>
      <c r="CL118" s="563"/>
      <c r="CM118" s="563"/>
      <c r="CN118" s="563"/>
      <c r="CO118" s="563"/>
      <c r="CP118" s="563"/>
      <c r="CQ118" s="563"/>
      <c r="CR118" s="563"/>
      <c r="CS118" s="563"/>
      <c r="CT118" s="563"/>
      <c r="CU118" s="563"/>
      <c r="CV118" s="563"/>
      <c r="CW118" s="563"/>
      <c r="CX118" s="563"/>
      <c r="CY118" s="563"/>
      <c r="CZ118" s="563"/>
      <c r="DA118" s="563"/>
      <c r="DB118" s="563"/>
      <c r="DC118" s="563"/>
      <c r="DD118" s="563"/>
      <c r="DE118" s="563"/>
      <c r="DF118" s="563"/>
      <c r="DG118" s="563"/>
      <c r="DH118" s="563"/>
      <c r="DI118" s="563"/>
      <c r="DJ118" s="563"/>
      <c r="DK118" s="563"/>
      <c r="DL118" s="563"/>
      <c r="DM118" s="563"/>
      <c r="DN118" s="563"/>
      <c r="DO118" s="563"/>
      <c r="DP118" s="563"/>
      <c r="DQ118" s="563"/>
      <c r="DR118" s="563"/>
      <c r="DS118" s="563"/>
      <c r="DT118" s="563"/>
      <c r="DU118" s="564"/>
      <c r="DV118" s="555" t="s">
        <v>135</v>
      </c>
      <c r="DW118" s="439"/>
      <c r="DX118" s="439"/>
      <c r="DY118" s="440"/>
    </row>
    <row r="119" spans="4:134" ht="23.25" customHeight="1">
      <c r="D119" s="574" t="s">
        <v>148</v>
      </c>
      <c r="E119" s="525"/>
      <c r="F119" s="525"/>
      <c r="G119" s="575"/>
      <c r="H119" s="574" t="s">
        <v>147</v>
      </c>
      <c r="I119" s="525"/>
      <c r="J119" s="525"/>
      <c r="K119" s="525"/>
      <c r="L119" s="575"/>
      <c r="M119" s="333"/>
      <c r="N119" s="333" t="s">
        <v>137</v>
      </c>
      <c r="O119" s="333"/>
      <c r="P119" s="333"/>
      <c r="Q119" s="333"/>
      <c r="R119" s="333"/>
      <c r="S119" s="333"/>
      <c r="T119" s="333" t="s">
        <v>138</v>
      </c>
      <c r="U119" s="333"/>
      <c r="V119" s="333"/>
      <c r="W119" s="333"/>
      <c r="X119" s="333" t="s">
        <v>139</v>
      </c>
      <c r="Y119" s="333"/>
      <c r="Z119" s="333"/>
      <c r="AA119" s="333"/>
      <c r="AB119" s="333" t="s">
        <v>140</v>
      </c>
      <c r="AC119" s="333"/>
      <c r="AD119" s="333"/>
      <c r="AE119" s="333"/>
      <c r="AF119" s="333" t="s">
        <v>141</v>
      </c>
      <c r="AG119" s="333"/>
      <c r="AH119" s="333"/>
      <c r="AI119" s="333"/>
      <c r="AJ119" s="333" t="s">
        <v>142</v>
      </c>
      <c r="AK119" s="333"/>
      <c r="AL119" s="333"/>
      <c r="AM119" s="333"/>
      <c r="AN119" s="333" t="s">
        <v>143</v>
      </c>
      <c r="AO119" s="333"/>
      <c r="AP119" s="333"/>
      <c r="AQ119" s="333"/>
      <c r="AR119" s="333" t="s">
        <v>144</v>
      </c>
      <c r="AS119" s="333"/>
      <c r="AT119" s="333"/>
      <c r="AU119" s="333"/>
      <c r="AV119" s="333" t="s">
        <v>145</v>
      </c>
      <c r="AW119" s="333"/>
      <c r="AX119" s="333"/>
      <c r="AY119" s="333"/>
      <c r="AZ119" s="333" t="s">
        <v>146</v>
      </c>
      <c r="BA119" s="333"/>
      <c r="BB119" s="333"/>
      <c r="BC119" s="333"/>
      <c r="BD119" s="333"/>
      <c r="BE119" s="333"/>
      <c r="BF119" s="333"/>
      <c r="BG119" s="578">
        <v>8</v>
      </c>
      <c r="BH119" s="579"/>
      <c r="BI119" s="579"/>
      <c r="BJ119" s="580"/>
      <c r="BS119" s="574" t="s">
        <v>148</v>
      </c>
      <c r="BT119" s="525"/>
      <c r="BU119" s="525"/>
      <c r="BV119" s="575"/>
      <c r="BW119" s="574" t="s">
        <v>147</v>
      </c>
      <c r="BX119" s="525"/>
      <c r="BY119" s="525"/>
      <c r="BZ119" s="525"/>
      <c r="CA119" s="575"/>
      <c r="CB119" s="333"/>
      <c r="CC119" s="333" t="s">
        <v>137</v>
      </c>
      <c r="CD119" s="333"/>
      <c r="CE119" s="333"/>
      <c r="CF119" s="333"/>
      <c r="CG119" s="333"/>
      <c r="CH119" s="333"/>
      <c r="CI119" s="333" t="s">
        <v>138</v>
      </c>
      <c r="CJ119" s="333"/>
      <c r="CK119" s="333"/>
      <c r="CL119" s="333"/>
      <c r="CM119" s="333" t="s">
        <v>139</v>
      </c>
      <c r="CN119" s="333"/>
      <c r="CO119" s="333"/>
      <c r="CP119" s="333"/>
      <c r="CQ119" s="333" t="s">
        <v>140</v>
      </c>
      <c r="CR119" s="333"/>
      <c r="CS119" s="333"/>
      <c r="CT119" s="333"/>
      <c r="CU119" s="333" t="s">
        <v>141</v>
      </c>
      <c r="CV119" s="333"/>
      <c r="CW119" s="333"/>
      <c r="CX119" s="333"/>
      <c r="CY119" s="333" t="s">
        <v>142</v>
      </c>
      <c r="CZ119" s="333"/>
      <c r="DA119" s="333"/>
      <c r="DB119" s="333"/>
      <c r="DC119" s="333" t="s">
        <v>143</v>
      </c>
      <c r="DD119" s="333"/>
      <c r="DE119" s="333"/>
      <c r="DF119" s="333"/>
      <c r="DG119" s="333" t="s">
        <v>144</v>
      </c>
      <c r="DH119" s="333"/>
      <c r="DI119" s="333"/>
      <c r="DJ119" s="333"/>
      <c r="DK119" s="333" t="s">
        <v>145</v>
      </c>
      <c r="DL119" s="333"/>
      <c r="DM119" s="333"/>
      <c r="DN119" s="333"/>
      <c r="DO119" s="333" t="s">
        <v>146</v>
      </c>
      <c r="DP119" s="333"/>
      <c r="DQ119" s="333"/>
      <c r="DR119" s="333"/>
      <c r="DS119" s="333"/>
      <c r="DT119" s="333"/>
      <c r="DU119" s="333"/>
      <c r="DV119" s="578">
        <v>8</v>
      </c>
      <c r="DW119" s="579"/>
      <c r="DX119" s="579"/>
      <c r="DY119" s="580"/>
    </row>
    <row r="120" spans="4:134" ht="9.75" customHeight="1" thickBot="1">
      <c r="D120" s="632" t="s">
        <v>149</v>
      </c>
      <c r="E120" s="633"/>
      <c r="F120" s="633"/>
      <c r="G120" s="634"/>
      <c r="H120" s="576"/>
      <c r="I120" s="526"/>
      <c r="J120" s="526"/>
      <c r="K120" s="526"/>
      <c r="L120" s="577"/>
      <c r="M120" s="33"/>
      <c r="N120" s="61"/>
      <c r="O120" s="62"/>
      <c r="P120" s="65"/>
      <c r="Q120" s="62"/>
      <c r="R120" s="62"/>
      <c r="S120" s="62"/>
      <c r="T120" s="65"/>
      <c r="U120" s="62"/>
      <c r="V120" s="62"/>
      <c r="W120" s="62"/>
      <c r="X120" s="65"/>
      <c r="Y120" s="62"/>
      <c r="Z120" s="62"/>
      <c r="AA120" s="62"/>
      <c r="AB120" s="65"/>
      <c r="AC120" s="62"/>
      <c r="AD120" s="62"/>
      <c r="AE120" s="62"/>
      <c r="AF120" s="65"/>
      <c r="AG120" s="62"/>
      <c r="AH120" s="62"/>
      <c r="AI120" s="62"/>
      <c r="AJ120" s="65"/>
      <c r="AK120" s="62"/>
      <c r="AL120" s="62"/>
      <c r="AM120" s="62"/>
      <c r="AN120" s="65"/>
      <c r="AO120" s="62"/>
      <c r="AP120" s="62"/>
      <c r="AQ120" s="62"/>
      <c r="AR120" s="65"/>
      <c r="AS120" s="62"/>
      <c r="AT120" s="62"/>
      <c r="AU120" s="62"/>
      <c r="AV120" s="65"/>
      <c r="AW120" s="62"/>
      <c r="AX120" s="62"/>
      <c r="AY120" s="62"/>
      <c r="AZ120" s="65"/>
      <c r="BA120" s="62"/>
      <c r="BB120" s="62"/>
      <c r="BC120" s="62"/>
      <c r="BD120" s="62"/>
      <c r="BG120" s="581"/>
      <c r="BH120" s="582"/>
      <c r="BI120" s="582"/>
      <c r="BJ120" s="583"/>
      <c r="BS120" s="632" t="s">
        <v>149</v>
      </c>
      <c r="BT120" s="633"/>
      <c r="BU120" s="633"/>
      <c r="BV120" s="634"/>
      <c r="BW120" s="576"/>
      <c r="BX120" s="526"/>
      <c r="BY120" s="526"/>
      <c r="BZ120" s="526"/>
      <c r="CA120" s="577"/>
      <c r="CB120" s="33"/>
      <c r="CC120" s="61"/>
      <c r="CD120" s="62"/>
      <c r="CE120" s="65"/>
      <c r="CF120" s="62"/>
      <c r="CG120" s="62"/>
      <c r="CH120" s="62"/>
      <c r="CI120" s="65"/>
      <c r="CJ120" s="62"/>
      <c r="CK120" s="62"/>
      <c r="CL120" s="62"/>
      <c r="CM120" s="65"/>
      <c r="CN120" s="62"/>
      <c r="CO120" s="62"/>
      <c r="CP120" s="62"/>
      <c r="CQ120" s="65"/>
      <c r="CR120" s="62"/>
      <c r="CS120" s="62"/>
      <c r="CT120" s="62"/>
      <c r="CU120" s="65"/>
      <c r="CV120" s="62"/>
      <c r="CW120" s="62"/>
      <c r="CX120" s="62"/>
      <c r="CY120" s="65"/>
      <c r="CZ120" s="62"/>
      <c r="DA120" s="62"/>
      <c r="DB120" s="62"/>
      <c r="DC120" s="65"/>
      <c r="DD120" s="62"/>
      <c r="DE120" s="62"/>
      <c r="DF120" s="62"/>
      <c r="DG120" s="65"/>
      <c r="DH120" s="62"/>
      <c r="DI120" s="62"/>
      <c r="DJ120" s="62"/>
      <c r="DK120" s="65"/>
      <c r="DL120" s="62"/>
      <c r="DM120" s="62"/>
      <c r="DN120" s="62"/>
      <c r="DO120" s="65"/>
      <c r="DP120" s="62"/>
      <c r="DQ120" s="62"/>
      <c r="DR120" s="62"/>
      <c r="DS120" s="62"/>
      <c r="DV120" s="581"/>
      <c r="DW120" s="582"/>
      <c r="DX120" s="582"/>
      <c r="DY120" s="583"/>
    </row>
    <row r="121" spans="4:134" ht="9.75" customHeight="1">
      <c r="D121" s="632"/>
      <c r="E121" s="633"/>
      <c r="F121" s="633"/>
      <c r="G121" s="634"/>
      <c r="H121" s="576"/>
      <c r="I121" s="526"/>
      <c r="J121" s="526"/>
      <c r="K121" s="526"/>
      <c r="L121" s="577"/>
      <c r="M121" s="33"/>
      <c r="N121" s="63"/>
      <c r="O121" s="64"/>
      <c r="P121" s="66"/>
      <c r="Q121" s="64"/>
      <c r="R121" s="64"/>
      <c r="S121" s="64"/>
      <c r="T121" s="66"/>
      <c r="U121" s="64"/>
      <c r="V121" s="64"/>
      <c r="W121" s="64"/>
      <c r="X121" s="66"/>
      <c r="Y121" s="64"/>
      <c r="Z121" s="64"/>
      <c r="AA121" s="64"/>
      <c r="AB121" s="66"/>
      <c r="AC121" s="64"/>
      <c r="AD121" s="64"/>
      <c r="AE121" s="64"/>
      <c r="AF121" s="66"/>
      <c r="AG121" s="64"/>
      <c r="AH121" s="64"/>
      <c r="AI121" s="64"/>
      <c r="AJ121" s="66"/>
      <c r="AK121" s="64"/>
      <c r="AL121" s="64"/>
      <c r="AM121" s="64"/>
      <c r="AN121" s="66"/>
      <c r="AO121" s="64"/>
      <c r="AP121" s="64"/>
      <c r="AQ121" s="64"/>
      <c r="AR121" s="66"/>
      <c r="AS121" s="64"/>
      <c r="AT121" s="64"/>
      <c r="AU121" s="64"/>
      <c r="AV121" s="66"/>
      <c r="AW121" s="64"/>
      <c r="AX121" s="64"/>
      <c r="AY121" s="64"/>
      <c r="AZ121" s="66"/>
      <c r="BA121" s="64"/>
      <c r="BB121" s="64"/>
      <c r="BC121" s="64"/>
      <c r="BD121" s="64"/>
      <c r="BG121" s="581"/>
      <c r="BH121" s="582"/>
      <c r="BI121" s="582"/>
      <c r="BJ121" s="583"/>
      <c r="BS121" s="632"/>
      <c r="BT121" s="633"/>
      <c r="BU121" s="633"/>
      <c r="BV121" s="634"/>
      <c r="BW121" s="576"/>
      <c r="BX121" s="526"/>
      <c r="BY121" s="526"/>
      <c r="BZ121" s="526"/>
      <c r="CA121" s="577"/>
      <c r="CB121" s="33"/>
      <c r="CC121" s="63"/>
      <c r="CD121" s="64"/>
      <c r="CE121" s="66"/>
      <c r="CF121" s="64"/>
      <c r="CG121" s="64"/>
      <c r="CH121" s="64"/>
      <c r="CI121" s="66"/>
      <c r="CJ121" s="64"/>
      <c r="CK121" s="64"/>
      <c r="CL121" s="64"/>
      <c r="CM121" s="66"/>
      <c r="CN121" s="64"/>
      <c r="CO121" s="64"/>
      <c r="CP121" s="64"/>
      <c r="CQ121" s="66"/>
      <c r="CR121" s="64"/>
      <c r="CS121" s="64"/>
      <c r="CT121" s="64"/>
      <c r="CU121" s="66"/>
      <c r="CV121" s="64"/>
      <c r="CW121" s="64"/>
      <c r="CX121" s="64"/>
      <c r="CY121" s="66"/>
      <c r="CZ121" s="64"/>
      <c r="DA121" s="64"/>
      <c r="DB121" s="64"/>
      <c r="DC121" s="66"/>
      <c r="DD121" s="64"/>
      <c r="DE121" s="64"/>
      <c r="DF121" s="64"/>
      <c r="DG121" s="66"/>
      <c r="DH121" s="64"/>
      <c r="DI121" s="64"/>
      <c r="DJ121" s="64"/>
      <c r="DK121" s="66"/>
      <c r="DL121" s="64"/>
      <c r="DM121" s="64"/>
      <c r="DN121" s="64"/>
      <c r="DO121" s="66"/>
      <c r="DP121" s="64"/>
      <c r="DQ121" s="64"/>
      <c r="DR121" s="64"/>
      <c r="DS121" s="64"/>
      <c r="DV121" s="581"/>
      <c r="DW121" s="582"/>
      <c r="DX121" s="582"/>
      <c r="DY121" s="583"/>
    </row>
    <row r="122" spans="4:134" ht="12" customHeight="1">
      <c r="D122" s="632"/>
      <c r="E122" s="633"/>
      <c r="F122" s="633"/>
      <c r="G122" s="634"/>
      <c r="H122" s="576"/>
      <c r="I122" s="526"/>
      <c r="J122" s="526"/>
      <c r="K122" s="526"/>
      <c r="L122" s="577"/>
      <c r="M122" s="33"/>
      <c r="N122" s="33"/>
      <c r="BG122" s="581"/>
      <c r="BH122" s="582"/>
      <c r="BI122" s="582"/>
      <c r="BJ122" s="583"/>
      <c r="BS122" s="632"/>
      <c r="BT122" s="633"/>
      <c r="BU122" s="633"/>
      <c r="BV122" s="634"/>
      <c r="BW122" s="576"/>
      <c r="BX122" s="526"/>
      <c r="BY122" s="526"/>
      <c r="BZ122" s="526"/>
      <c r="CA122" s="577"/>
      <c r="CB122" s="33"/>
      <c r="CC122" s="33"/>
      <c r="DV122" s="581"/>
      <c r="DW122" s="582"/>
      <c r="DX122" s="582"/>
      <c r="DY122" s="583"/>
    </row>
    <row r="123" spans="4:134" ht="16.5" customHeight="1">
      <c r="D123" s="584"/>
      <c r="E123" s="585"/>
      <c r="F123" s="585"/>
      <c r="G123" s="586"/>
      <c r="H123" s="587" t="s">
        <v>147</v>
      </c>
      <c r="I123" s="588"/>
      <c r="J123" s="588"/>
      <c r="K123" s="588"/>
      <c r="L123" s="58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590"/>
      <c r="BH123" s="591"/>
      <c r="BI123" s="591"/>
      <c r="BJ123" s="592"/>
      <c r="BS123" s="603" t="s">
        <v>715</v>
      </c>
      <c r="BT123" s="604"/>
      <c r="BU123" s="604"/>
      <c r="BV123" s="605"/>
      <c r="BW123" s="587" t="s">
        <v>147</v>
      </c>
      <c r="BX123" s="588"/>
      <c r="BY123" s="588"/>
      <c r="BZ123" s="588"/>
      <c r="CA123" s="58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09">
        <v>8</v>
      </c>
      <c r="DW123" s="610"/>
      <c r="DX123" s="610"/>
      <c r="DY123" s="611"/>
    </row>
    <row r="124" spans="4:134" ht="9.75" customHeight="1" thickBot="1">
      <c r="D124" s="568"/>
      <c r="E124" s="569"/>
      <c r="F124" s="569"/>
      <c r="G124" s="570"/>
      <c r="H124" s="576"/>
      <c r="I124" s="526"/>
      <c r="J124" s="526"/>
      <c r="K124" s="526"/>
      <c r="L124" s="577"/>
      <c r="M124" s="33"/>
      <c r="N124" s="61"/>
      <c r="O124" s="62"/>
      <c r="P124" s="65"/>
      <c r="Q124" s="62"/>
      <c r="R124" s="62"/>
      <c r="S124" s="62"/>
      <c r="T124" s="65"/>
      <c r="U124" s="62"/>
      <c r="V124" s="62"/>
      <c r="W124" s="62"/>
      <c r="X124" s="65"/>
      <c r="Y124" s="62"/>
      <c r="Z124" s="62"/>
      <c r="AA124" s="62"/>
      <c r="AB124" s="65"/>
      <c r="AC124" s="62"/>
      <c r="AD124" s="62"/>
      <c r="AE124" s="62"/>
      <c r="AF124" s="65"/>
      <c r="AG124" s="62"/>
      <c r="AH124" s="62"/>
      <c r="AI124" s="62"/>
      <c r="AJ124" s="65"/>
      <c r="AK124" s="62"/>
      <c r="AL124" s="62"/>
      <c r="AM124" s="62"/>
      <c r="AN124" s="65"/>
      <c r="AO124" s="62"/>
      <c r="AP124" s="62"/>
      <c r="AQ124" s="62"/>
      <c r="AR124" s="65"/>
      <c r="AS124" s="62"/>
      <c r="AT124" s="62"/>
      <c r="AU124" s="62"/>
      <c r="AV124" s="65"/>
      <c r="AW124" s="62"/>
      <c r="AX124" s="62"/>
      <c r="AY124" s="62"/>
      <c r="AZ124" s="65"/>
      <c r="BA124" s="62"/>
      <c r="BB124" s="62"/>
      <c r="BC124" s="62"/>
      <c r="BD124" s="62"/>
      <c r="BG124" s="581"/>
      <c r="BH124" s="582"/>
      <c r="BI124" s="582"/>
      <c r="BJ124" s="583"/>
      <c r="BS124" s="606"/>
      <c r="BT124" s="607"/>
      <c r="BU124" s="607"/>
      <c r="BV124" s="608"/>
      <c r="BW124" s="576"/>
      <c r="BX124" s="526"/>
      <c r="BY124" s="526"/>
      <c r="BZ124" s="526"/>
      <c r="CA124" s="577"/>
      <c r="CB124" s="33"/>
      <c r="CC124" s="61"/>
      <c r="CD124" s="62"/>
      <c r="CE124" s="65"/>
      <c r="CF124" s="62"/>
      <c r="CG124" s="62"/>
      <c r="CH124" s="62"/>
      <c r="CI124" s="65"/>
      <c r="CJ124" s="62"/>
      <c r="CK124" s="62"/>
      <c r="CL124" s="62"/>
      <c r="CM124" s="65"/>
      <c r="CN124" s="62"/>
      <c r="CO124" s="62"/>
      <c r="CP124" s="62"/>
      <c r="CQ124" s="65"/>
      <c r="CR124" s="62"/>
      <c r="CS124" s="62"/>
      <c r="CT124" s="62"/>
      <c r="CU124" s="65"/>
      <c r="CV124" s="62"/>
      <c r="CW124" s="62"/>
      <c r="CX124" s="62"/>
      <c r="CY124" s="65"/>
      <c r="CZ124" s="62"/>
      <c r="DA124" s="62"/>
      <c r="DB124" s="62"/>
      <c r="DC124" s="65"/>
      <c r="DD124" s="62"/>
      <c r="DE124" s="62"/>
      <c r="DF124" s="62"/>
      <c r="DG124" s="65"/>
      <c r="DH124" s="62"/>
      <c r="DI124" s="62"/>
      <c r="DJ124" s="62"/>
      <c r="DK124" s="65"/>
      <c r="DL124" s="62"/>
      <c r="DM124" s="62"/>
      <c r="DN124" s="62"/>
      <c r="DO124" s="65"/>
      <c r="DP124" s="62"/>
      <c r="DQ124" s="62"/>
      <c r="DR124" s="62"/>
      <c r="DS124" s="62"/>
      <c r="DV124" s="612"/>
      <c r="DW124" s="613"/>
      <c r="DX124" s="613"/>
      <c r="DY124" s="614"/>
    </row>
    <row r="125" spans="4:134" ht="9.75" customHeight="1">
      <c r="D125" s="568"/>
      <c r="E125" s="569"/>
      <c r="F125" s="569"/>
      <c r="G125" s="570"/>
      <c r="H125" s="576"/>
      <c r="I125" s="526"/>
      <c r="J125" s="526"/>
      <c r="K125" s="526"/>
      <c r="L125" s="577"/>
      <c r="M125" s="33"/>
      <c r="N125" s="63"/>
      <c r="O125" s="64"/>
      <c r="P125" s="66"/>
      <c r="Q125" s="64"/>
      <c r="R125" s="64"/>
      <c r="S125" s="64"/>
      <c r="T125" s="66"/>
      <c r="U125" s="64"/>
      <c r="V125" s="64"/>
      <c r="W125" s="64"/>
      <c r="X125" s="66"/>
      <c r="Y125" s="64"/>
      <c r="Z125" s="64"/>
      <c r="AA125" s="64"/>
      <c r="AB125" s="66"/>
      <c r="AC125" s="64"/>
      <c r="AD125" s="64"/>
      <c r="AE125" s="64"/>
      <c r="AF125" s="66"/>
      <c r="AG125" s="64"/>
      <c r="AH125" s="64"/>
      <c r="AI125" s="64"/>
      <c r="AJ125" s="66"/>
      <c r="AK125" s="64"/>
      <c r="AL125" s="64"/>
      <c r="AM125" s="64"/>
      <c r="AN125" s="66"/>
      <c r="AO125" s="64"/>
      <c r="AP125" s="64"/>
      <c r="AQ125" s="64"/>
      <c r="AR125" s="66"/>
      <c r="AS125" s="64"/>
      <c r="AT125" s="64"/>
      <c r="AU125" s="64"/>
      <c r="AV125" s="66"/>
      <c r="AW125" s="64"/>
      <c r="AX125" s="64"/>
      <c r="AY125" s="64"/>
      <c r="AZ125" s="66"/>
      <c r="BA125" s="64"/>
      <c r="BB125" s="64"/>
      <c r="BC125" s="64"/>
      <c r="BD125" s="64"/>
      <c r="BG125" s="581"/>
      <c r="BH125" s="582"/>
      <c r="BI125" s="582"/>
      <c r="BJ125" s="583"/>
      <c r="BS125" s="606"/>
      <c r="BT125" s="607"/>
      <c r="BU125" s="607"/>
      <c r="BV125" s="608"/>
      <c r="BW125" s="576"/>
      <c r="BX125" s="526"/>
      <c r="BY125" s="526"/>
      <c r="BZ125" s="526"/>
      <c r="CA125" s="577"/>
      <c r="CB125" s="33"/>
      <c r="CC125" s="63"/>
      <c r="CD125" s="64"/>
      <c r="CE125" s="66"/>
      <c r="CF125" s="64"/>
      <c r="CG125" s="64"/>
      <c r="CH125" s="64"/>
      <c r="CI125" s="66"/>
      <c r="CJ125" s="64"/>
      <c r="CK125" s="64"/>
      <c r="CL125" s="64"/>
      <c r="CM125" s="66"/>
      <c r="CN125" s="64"/>
      <c r="CO125" s="64"/>
      <c r="CP125" s="64"/>
      <c r="CQ125" s="66"/>
      <c r="CR125" s="64"/>
      <c r="CS125" s="64"/>
      <c r="CT125" s="64"/>
      <c r="CU125" s="66"/>
      <c r="CV125" s="64"/>
      <c r="CW125" s="64"/>
      <c r="CX125" s="64"/>
      <c r="CY125" s="66"/>
      <c r="CZ125" s="64"/>
      <c r="DA125" s="64"/>
      <c r="DB125" s="64"/>
      <c r="DC125" s="66"/>
      <c r="DD125" s="64"/>
      <c r="DE125" s="64"/>
      <c r="DF125" s="64"/>
      <c r="DG125" s="66"/>
      <c r="DH125" s="64"/>
      <c r="DI125" s="64"/>
      <c r="DJ125" s="64"/>
      <c r="DK125" s="66"/>
      <c r="DL125" s="64"/>
      <c r="DM125" s="64"/>
      <c r="DN125" s="64"/>
      <c r="DO125" s="66"/>
      <c r="DP125" s="64"/>
      <c r="DQ125" s="64"/>
      <c r="DR125" s="64"/>
      <c r="DS125" s="64"/>
      <c r="DV125" s="612"/>
      <c r="DW125" s="613"/>
      <c r="DX125" s="613"/>
      <c r="DY125" s="614"/>
    </row>
    <row r="126" spans="4:134" ht="12" customHeight="1">
      <c r="D126" s="568"/>
      <c r="E126" s="569"/>
      <c r="F126" s="569"/>
      <c r="G126" s="570"/>
      <c r="H126" s="576"/>
      <c r="I126" s="526"/>
      <c r="J126" s="526"/>
      <c r="K126" s="526"/>
      <c r="L126" s="577"/>
      <c r="M126" s="33"/>
      <c r="N126" s="33"/>
      <c r="BG126" s="581"/>
      <c r="BH126" s="582"/>
      <c r="BI126" s="582"/>
      <c r="BJ126" s="583"/>
      <c r="BS126" s="606"/>
      <c r="BT126" s="607"/>
      <c r="BU126" s="607"/>
      <c r="BV126" s="608"/>
      <c r="BW126" s="576"/>
      <c r="BX126" s="526"/>
      <c r="BY126" s="526"/>
      <c r="BZ126" s="526"/>
      <c r="CA126" s="577"/>
      <c r="CB126" s="33"/>
      <c r="CC126" s="33"/>
      <c r="DV126" s="612"/>
      <c r="DW126" s="613"/>
      <c r="DX126" s="613"/>
      <c r="DY126" s="614"/>
    </row>
    <row r="127" spans="4:134" ht="16.5" customHeight="1">
      <c r="D127" s="584"/>
      <c r="E127" s="585"/>
      <c r="F127" s="585"/>
      <c r="G127" s="586"/>
      <c r="H127" s="587" t="s">
        <v>147</v>
      </c>
      <c r="I127" s="588"/>
      <c r="J127" s="588"/>
      <c r="K127" s="588"/>
      <c r="L127" s="58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590"/>
      <c r="BH127" s="591"/>
      <c r="BI127" s="591"/>
      <c r="BJ127" s="592"/>
      <c r="BS127" s="603" t="s">
        <v>716</v>
      </c>
      <c r="BT127" s="604"/>
      <c r="BU127" s="604"/>
      <c r="BV127" s="605"/>
      <c r="BW127" s="587" t="s">
        <v>147</v>
      </c>
      <c r="BX127" s="588"/>
      <c r="BY127" s="588"/>
      <c r="BZ127" s="588"/>
      <c r="CA127" s="58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09">
        <v>10</v>
      </c>
      <c r="DW127" s="610"/>
      <c r="DX127" s="610"/>
      <c r="DY127" s="611"/>
    </row>
    <row r="128" spans="4:134" ht="9.75" customHeight="1" thickBot="1">
      <c r="D128" s="568"/>
      <c r="E128" s="569"/>
      <c r="F128" s="569"/>
      <c r="G128" s="570"/>
      <c r="H128" s="576"/>
      <c r="I128" s="526"/>
      <c r="J128" s="526"/>
      <c r="K128" s="526"/>
      <c r="L128" s="577"/>
      <c r="M128" s="33"/>
      <c r="N128" s="61"/>
      <c r="O128" s="62"/>
      <c r="P128" s="65"/>
      <c r="Q128" s="62"/>
      <c r="R128" s="62"/>
      <c r="S128" s="62"/>
      <c r="T128" s="65"/>
      <c r="U128" s="62"/>
      <c r="V128" s="62"/>
      <c r="W128" s="62"/>
      <c r="X128" s="65"/>
      <c r="Y128" s="62"/>
      <c r="Z128" s="62"/>
      <c r="AA128" s="62"/>
      <c r="AB128" s="65"/>
      <c r="AC128" s="62"/>
      <c r="AD128" s="62"/>
      <c r="AE128" s="62"/>
      <c r="AF128" s="65"/>
      <c r="AG128" s="62"/>
      <c r="AH128" s="62"/>
      <c r="AI128" s="62"/>
      <c r="AJ128" s="65"/>
      <c r="AK128" s="62"/>
      <c r="AL128" s="62"/>
      <c r="AM128" s="62"/>
      <c r="AN128" s="65"/>
      <c r="AO128" s="62"/>
      <c r="AP128" s="62"/>
      <c r="AQ128" s="62"/>
      <c r="AR128" s="65"/>
      <c r="AS128" s="62"/>
      <c r="AT128" s="62"/>
      <c r="AU128" s="62"/>
      <c r="AV128" s="65"/>
      <c r="AW128" s="62"/>
      <c r="AX128" s="62"/>
      <c r="AY128" s="62"/>
      <c r="AZ128" s="65"/>
      <c r="BA128" s="62"/>
      <c r="BB128" s="62"/>
      <c r="BC128" s="62"/>
      <c r="BD128" s="62"/>
      <c r="BG128" s="581"/>
      <c r="BH128" s="582"/>
      <c r="BI128" s="582"/>
      <c r="BJ128" s="583"/>
      <c r="BS128" s="606"/>
      <c r="BT128" s="607"/>
      <c r="BU128" s="607"/>
      <c r="BV128" s="608"/>
      <c r="BW128" s="576"/>
      <c r="BX128" s="526"/>
      <c r="BY128" s="526"/>
      <c r="BZ128" s="526"/>
      <c r="CA128" s="577"/>
      <c r="CB128" s="33"/>
      <c r="CC128" s="61"/>
      <c r="CD128" s="62"/>
      <c r="CE128" s="65"/>
      <c r="CF128" s="62"/>
      <c r="CG128" s="62"/>
      <c r="CH128" s="62"/>
      <c r="CI128" s="65"/>
      <c r="CJ128" s="62"/>
      <c r="CK128" s="62"/>
      <c r="CL128" s="62"/>
      <c r="CM128" s="65"/>
      <c r="CN128" s="62"/>
      <c r="CO128" s="62"/>
      <c r="CP128" s="62"/>
      <c r="CQ128" s="65"/>
      <c r="CR128" s="62"/>
      <c r="CS128" s="62"/>
      <c r="CT128" s="62"/>
      <c r="CU128" s="65"/>
      <c r="CV128" s="62"/>
      <c r="CW128" s="62"/>
      <c r="CX128" s="62"/>
      <c r="CY128" s="65"/>
      <c r="CZ128" s="62"/>
      <c r="DA128" s="62"/>
      <c r="DB128" s="62"/>
      <c r="DC128" s="65"/>
      <c r="DD128" s="62"/>
      <c r="DE128" s="62"/>
      <c r="DF128" s="62"/>
      <c r="DG128" s="65"/>
      <c r="DH128" s="62"/>
      <c r="DI128" s="62"/>
      <c r="DJ128" s="62"/>
      <c r="DK128" s="65"/>
      <c r="DL128" s="62"/>
      <c r="DM128" s="62"/>
      <c r="DN128" s="62"/>
      <c r="DO128" s="65"/>
      <c r="DP128" s="62"/>
      <c r="DQ128" s="62"/>
      <c r="DR128" s="62"/>
      <c r="DS128" s="62"/>
      <c r="DV128" s="612"/>
      <c r="DW128" s="613"/>
      <c r="DX128" s="613"/>
      <c r="DY128" s="614"/>
    </row>
    <row r="129" spans="4:129" ht="9.75" customHeight="1">
      <c r="D129" s="568"/>
      <c r="E129" s="569"/>
      <c r="F129" s="569"/>
      <c r="G129" s="570"/>
      <c r="H129" s="576"/>
      <c r="I129" s="526"/>
      <c r="J129" s="526"/>
      <c r="K129" s="526"/>
      <c r="L129" s="577"/>
      <c r="M129" s="33"/>
      <c r="N129" s="63"/>
      <c r="O129" s="64"/>
      <c r="P129" s="66"/>
      <c r="Q129" s="64"/>
      <c r="R129" s="64"/>
      <c r="S129" s="64"/>
      <c r="T129" s="66"/>
      <c r="U129" s="64"/>
      <c r="V129" s="64"/>
      <c r="W129" s="64"/>
      <c r="X129" s="66"/>
      <c r="Y129" s="64"/>
      <c r="Z129" s="64"/>
      <c r="AA129" s="64"/>
      <c r="AB129" s="66"/>
      <c r="AC129" s="64"/>
      <c r="AD129" s="64"/>
      <c r="AE129" s="64"/>
      <c r="AF129" s="66"/>
      <c r="AG129" s="64"/>
      <c r="AH129" s="64"/>
      <c r="AI129" s="64"/>
      <c r="AJ129" s="66"/>
      <c r="AK129" s="64"/>
      <c r="AL129" s="64"/>
      <c r="AM129" s="64"/>
      <c r="AN129" s="66"/>
      <c r="AO129" s="64"/>
      <c r="AP129" s="64"/>
      <c r="AQ129" s="64"/>
      <c r="AR129" s="66"/>
      <c r="AS129" s="64"/>
      <c r="AT129" s="64"/>
      <c r="AU129" s="64"/>
      <c r="AV129" s="66"/>
      <c r="AW129" s="64"/>
      <c r="AX129" s="64"/>
      <c r="AY129" s="64"/>
      <c r="AZ129" s="66"/>
      <c r="BA129" s="64"/>
      <c r="BB129" s="64"/>
      <c r="BC129" s="64"/>
      <c r="BD129" s="64"/>
      <c r="BG129" s="581"/>
      <c r="BH129" s="582"/>
      <c r="BI129" s="582"/>
      <c r="BJ129" s="583"/>
      <c r="BS129" s="606"/>
      <c r="BT129" s="607"/>
      <c r="BU129" s="607"/>
      <c r="BV129" s="608"/>
      <c r="BW129" s="576"/>
      <c r="BX129" s="526"/>
      <c r="BY129" s="526"/>
      <c r="BZ129" s="526"/>
      <c r="CA129" s="577"/>
      <c r="CB129" s="33"/>
      <c r="CC129" s="63"/>
      <c r="CD129" s="64"/>
      <c r="CE129" s="66"/>
      <c r="CF129" s="64"/>
      <c r="CG129" s="64"/>
      <c r="CH129" s="64"/>
      <c r="CI129" s="66"/>
      <c r="CJ129" s="64"/>
      <c r="CK129" s="64"/>
      <c r="CL129" s="64"/>
      <c r="CM129" s="66"/>
      <c r="CN129" s="64"/>
      <c r="CO129" s="64"/>
      <c r="CP129" s="64"/>
      <c r="CQ129" s="66"/>
      <c r="CR129" s="64"/>
      <c r="CS129" s="64"/>
      <c r="CT129" s="64"/>
      <c r="CU129" s="66"/>
      <c r="CV129" s="64"/>
      <c r="CW129" s="64"/>
      <c r="CX129" s="64"/>
      <c r="CY129" s="66"/>
      <c r="CZ129" s="64"/>
      <c r="DA129" s="64"/>
      <c r="DB129" s="64"/>
      <c r="DC129" s="66"/>
      <c r="DD129" s="64"/>
      <c r="DE129" s="64"/>
      <c r="DF129" s="64"/>
      <c r="DG129" s="66"/>
      <c r="DH129" s="64"/>
      <c r="DI129" s="64"/>
      <c r="DJ129" s="64"/>
      <c r="DK129" s="66"/>
      <c r="DL129" s="64"/>
      <c r="DM129" s="64"/>
      <c r="DN129" s="64"/>
      <c r="DO129" s="66"/>
      <c r="DP129" s="64"/>
      <c r="DQ129" s="64"/>
      <c r="DR129" s="64"/>
      <c r="DS129" s="64"/>
      <c r="DV129" s="612"/>
      <c r="DW129" s="613"/>
      <c r="DX129" s="613"/>
      <c r="DY129" s="614"/>
    </row>
    <row r="130" spans="4:129" ht="12" customHeight="1">
      <c r="D130" s="571"/>
      <c r="E130" s="572"/>
      <c r="F130" s="572"/>
      <c r="G130" s="573"/>
      <c r="H130" s="593"/>
      <c r="I130" s="594"/>
      <c r="J130" s="594"/>
      <c r="K130" s="594"/>
      <c r="L130" s="595"/>
      <c r="M130" s="68"/>
      <c r="N130" s="68"/>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596"/>
      <c r="BH130" s="597"/>
      <c r="BI130" s="597"/>
      <c r="BJ130" s="598"/>
      <c r="BS130" s="615"/>
      <c r="BT130" s="616"/>
      <c r="BU130" s="616"/>
      <c r="BV130" s="617"/>
      <c r="BW130" s="593"/>
      <c r="BX130" s="594"/>
      <c r="BY130" s="594"/>
      <c r="BZ130" s="594"/>
      <c r="CA130" s="595"/>
      <c r="CB130" s="68"/>
      <c r="CC130" s="68"/>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18"/>
      <c r="DW130" s="619"/>
      <c r="DX130" s="619"/>
      <c r="DY130" s="620"/>
    </row>
    <row r="131" spans="4:129" ht="23.25" customHeight="1">
      <c r="D131" s="568"/>
      <c r="E131" s="569"/>
      <c r="F131" s="569"/>
      <c r="G131" s="570"/>
      <c r="H131" s="576" t="s">
        <v>147</v>
      </c>
      <c r="I131" s="526"/>
      <c r="J131" s="526"/>
      <c r="K131" s="526"/>
      <c r="L131" s="577"/>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581"/>
      <c r="BH131" s="582"/>
      <c r="BI131" s="582"/>
      <c r="BJ131" s="583"/>
      <c r="BS131" s="606" t="s">
        <v>717</v>
      </c>
      <c r="BT131" s="607"/>
      <c r="BU131" s="607"/>
      <c r="BV131" s="608"/>
      <c r="BW131" s="576" t="s">
        <v>147</v>
      </c>
      <c r="BX131" s="526"/>
      <c r="BY131" s="526"/>
      <c r="BZ131" s="526"/>
      <c r="CA131" s="577"/>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12">
        <v>8</v>
      </c>
      <c r="DW131" s="613"/>
      <c r="DX131" s="613"/>
      <c r="DY131" s="614"/>
    </row>
    <row r="132" spans="4:129" ht="9.75" customHeight="1" thickBot="1">
      <c r="D132" s="568"/>
      <c r="E132" s="569"/>
      <c r="F132" s="569"/>
      <c r="G132" s="570"/>
      <c r="H132" s="576"/>
      <c r="I132" s="526"/>
      <c r="J132" s="526"/>
      <c r="K132" s="526"/>
      <c r="L132" s="577"/>
      <c r="M132" s="33"/>
      <c r="N132" s="61"/>
      <c r="O132" s="62"/>
      <c r="P132" s="65"/>
      <c r="Q132" s="62"/>
      <c r="R132" s="62"/>
      <c r="S132" s="62"/>
      <c r="T132" s="65"/>
      <c r="U132" s="62"/>
      <c r="V132" s="62"/>
      <c r="W132" s="62"/>
      <c r="X132" s="65"/>
      <c r="Y132" s="62"/>
      <c r="Z132" s="62"/>
      <c r="AA132" s="62"/>
      <c r="AB132" s="65"/>
      <c r="AC132" s="62"/>
      <c r="AD132" s="62"/>
      <c r="AE132" s="62"/>
      <c r="AF132" s="65"/>
      <c r="AG132" s="62"/>
      <c r="AH132" s="62"/>
      <c r="AI132" s="62"/>
      <c r="AJ132" s="65"/>
      <c r="AK132" s="62"/>
      <c r="AL132" s="62"/>
      <c r="AM132" s="62"/>
      <c r="AN132" s="65"/>
      <c r="AO132" s="62"/>
      <c r="AP132" s="62"/>
      <c r="AQ132" s="62"/>
      <c r="AR132" s="65"/>
      <c r="AS132" s="62"/>
      <c r="AT132" s="62"/>
      <c r="AU132" s="62"/>
      <c r="AV132" s="65"/>
      <c r="AW132" s="62"/>
      <c r="AX132" s="62"/>
      <c r="AY132" s="62"/>
      <c r="AZ132" s="65"/>
      <c r="BA132" s="62"/>
      <c r="BB132" s="62"/>
      <c r="BC132" s="62"/>
      <c r="BD132" s="62"/>
      <c r="BG132" s="581"/>
      <c r="BH132" s="582"/>
      <c r="BI132" s="582"/>
      <c r="BJ132" s="583"/>
      <c r="BS132" s="606"/>
      <c r="BT132" s="607"/>
      <c r="BU132" s="607"/>
      <c r="BV132" s="608"/>
      <c r="BW132" s="576"/>
      <c r="BX132" s="526"/>
      <c r="BY132" s="526"/>
      <c r="BZ132" s="526"/>
      <c r="CA132" s="577"/>
      <c r="CB132" s="33"/>
      <c r="CC132" s="61"/>
      <c r="CD132" s="62"/>
      <c r="CE132" s="65"/>
      <c r="CF132" s="62"/>
      <c r="CG132" s="62"/>
      <c r="CH132" s="62"/>
      <c r="CI132" s="65"/>
      <c r="CJ132" s="62"/>
      <c r="CK132" s="62"/>
      <c r="CL132" s="62"/>
      <c r="CM132" s="65"/>
      <c r="CN132" s="62"/>
      <c r="CO132" s="62"/>
      <c r="CP132" s="62"/>
      <c r="CQ132" s="65"/>
      <c r="CR132" s="62"/>
      <c r="CS132" s="62"/>
      <c r="CT132" s="62"/>
      <c r="CU132" s="65"/>
      <c r="CV132" s="62"/>
      <c r="CW132" s="62"/>
      <c r="CX132" s="62"/>
      <c r="CY132" s="65"/>
      <c r="CZ132" s="62"/>
      <c r="DA132" s="62"/>
      <c r="DB132" s="62"/>
      <c r="DC132" s="65"/>
      <c r="DD132" s="62"/>
      <c r="DE132" s="62"/>
      <c r="DF132" s="62"/>
      <c r="DG132" s="65"/>
      <c r="DH132" s="62"/>
      <c r="DI132" s="62"/>
      <c r="DJ132" s="62"/>
      <c r="DK132" s="65"/>
      <c r="DL132" s="62"/>
      <c r="DM132" s="62"/>
      <c r="DN132" s="62"/>
      <c r="DO132" s="65"/>
      <c r="DP132" s="62"/>
      <c r="DQ132" s="62"/>
      <c r="DR132" s="62"/>
      <c r="DS132" s="62"/>
      <c r="DV132" s="612"/>
      <c r="DW132" s="613"/>
      <c r="DX132" s="613"/>
      <c r="DY132" s="614"/>
    </row>
    <row r="133" spans="4:129" ht="9.75" customHeight="1">
      <c r="D133" s="568"/>
      <c r="E133" s="569"/>
      <c r="F133" s="569"/>
      <c r="G133" s="570"/>
      <c r="H133" s="576"/>
      <c r="I133" s="526"/>
      <c r="J133" s="526"/>
      <c r="K133" s="526"/>
      <c r="L133" s="577"/>
      <c r="M133" s="33"/>
      <c r="N133" s="63"/>
      <c r="O133" s="64"/>
      <c r="P133" s="66"/>
      <c r="Q133" s="64"/>
      <c r="R133" s="64"/>
      <c r="S133" s="64"/>
      <c r="T133" s="66"/>
      <c r="U133" s="64"/>
      <c r="V133" s="64"/>
      <c r="W133" s="64"/>
      <c r="X133" s="66"/>
      <c r="Y133" s="64"/>
      <c r="Z133" s="64"/>
      <c r="AA133" s="64"/>
      <c r="AB133" s="66"/>
      <c r="AC133" s="64"/>
      <c r="AD133" s="64"/>
      <c r="AE133" s="64"/>
      <c r="AF133" s="66"/>
      <c r="AG133" s="64"/>
      <c r="AH133" s="64"/>
      <c r="AI133" s="64"/>
      <c r="AJ133" s="66"/>
      <c r="AK133" s="64"/>
      <c r="AL133" s="64"/>
      <c r="AM133" s="64"/>
      <c r="AN133" s="66"/>
      <c r="AO133" s="64"/>
      <c r="AP133" s="64"/>
      <c r="AQ133" s="64"/>
      <c r="AR133" s="66"/>
      <c r="AS133" s="64"/>
      <c r="AT133" s="64"/>
      <c r="AU133" s="64"/>
      <c r="AV133" s="66"/>
      <c r="AW133" s="64"/>
      <c r="AX133" s="64"/>
      <c r="AY133" s="64"/>
      <c r="AZ133" s="66"/>
      <c r="BA133" s="64"/>
      <c r="BB133" s="64"/>
      <c r="BC133" s="64"/>
      <c r="BD133" s="64"/>
      <c r="BG133" s="581"/>
      <c r="BH133" s="582"/>
      <c r="BI133" s="582"/>
      <c r="BJ133" s="583"/>
      <c r="BS133" s="606"/>
      <c r="BT133" s="607"/>
      <c r="BU133" s="607"/>
      <c r="BV133" s="608"/>
      <c r="BW133" s="576"/>
      <c r="BX133" s="526"/>
      <c r="BY133" s="526"/>
      <c r="BZ133" s="526"/>
      <c r="CA133" s="577"/>
      <c r="CB133" s="33"/>
      <c r="CC133" s="63"/>
      <c r="CD133" s="64"/>
      <c r="CE133" s="66"/>
      <c r="CF133" s="64"/>
      <c r="CG133" s="64"/>
      <c r="CH133" s="64"/>
      <c r="CI133" s="66"/>
      <c r="CJ133" s="64"/>
      <c r="CK133" s="64"/>
      <c r="CL133" s="64"/>
      <c r="CM133" s="66"/>
      <c r="CN133" s="64"/>
      <c r="CO133" s="64"/>
      <c r="CP133" s="64"/>
      <c r="CQ133" s="66"/>
      <c r="CR133" s="64"/>
      <c r="CS133" s="64"/>
      <c r="CT133" s="64"/>
      <c r="CU133" s="66"/>
      <c r="CV133" s="64"/>
      <c r="CW133" s="64"/>
      <c r="CX133" s="64"/>
      <c r="CY133" s="66"/>
      <c r="CZ133" s="64"/>
      <c r="DA133" s="64"/>
      <c r="DB133" s="64"/>
      <c r="DC133" s="66"/>
      <c r="DD133" s="64"/>
      <c r="DE133" s="64"/>
      <c r="DF133" s="64"/>
      <c r="DG133" s="66"/>
      <c r="DH133" s="64"/>
      <c r="DI133" s="64"/>
      <c r="DJ133" s="64"/>
      <c r="DK133" s="66"/>
      <c r="DL133" s="64"/>
      <c r="DM133" s="64"/>
      <c r="DN133" s="64"/>
      <c r="DO133" s="66"/>
      <c r="DP133" s="64"/>
      <c r="DQ133" s="64"/>
      <c r="DR133" s="64"/>
      <c r="DS133" s="64"/>
      <c r="DV133" s="612"/>
      <c r="DW133" s="613"/>
      <c r="DX133" s="613"/>
      <c r="DY133" s="614"/>
    </row>
    <row r="134" spans="4:129" ht="12" customHeight="1">
      <c r="D134" s="571"/>
      <c r="E134" s="572"/>
      <c r="F134" s="572"/>
      <c r="G134" s="573"/>
      <c r="H134" s="593"/>
      <c r="I134" s="594"/>
      <c r="J134" s="594"/>
      <c r="K134" s="594"/>
      <c r="L134" s="595"/>
      <c r="M134" s="68"/>
      <c r="N134" s="68"/>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596"/>
      <c r="BH134" s="597"/>
      <c r="BI134" s="597"/>
      <c r="BJ134" s="598"/>
      <c r="BS134" s="615"/>
      <c r="BT134" s="616"/>
      <c r="BU134" s="616"/>
      <c r="BV134" s="617"/>
      <c r="BW134" s="593"/>
      <c r="BX134" s="594"/>
      <c r="BY134" s="594"/>
      <c r="BZ134" s="594"/>
      <c r="CA134" s="595"/>
      <c r="CB134" s="68"/>
      <c r="CC134" s="68"/>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18"/>
      <c r="DW134" s="619"/>
      <c r="DX134" s="619"/>
      <c r="DY134" s="620"/>
    </row>
    <row r="135" spans="4:129" ht="16.5" customHeight="1">
      <c r="D135" s="584"/>
      <c r="E135" s="585"/>
      <c r="F135" s="585"/>
      <c r="G135" s="586"/>
      <c r="H135" s="587" t="s">
        <v>147</v>
      </c>
      <c r="I135" s="588"/>
      <c r="J135" s="588"/>
      <c r="K135" s="588"/>
      <c r="L135" s="58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590"/>
      <c r="BH135" s="591"/>
      <c r="BI135" s="591"/>
      <c r="BJ135" s="592"/>
      <c r="BS135" s="584"/>
      <c r="BT135" s="585"/>
      <c r="BU135" s="585"/>
      <c r="BV135" s="586"/>
      <c r="BW135" s="587" t="s">
        <v>147</v>
      </c>
      <c r="BX135" s="588"/>
      <c r="BY135" s="588"/>
      <c r="BZ135" s="588"/>
      <c r="CA135" s="58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590"/>
      <c r="DW135" s="591"/>
      <c r="DX135" s="591"/>
      <c r="DY135" s="592"/>
    </row>
    <row r="136" spans="4:129" ht="9.75" customHeight="1" thickBot="1">
      <c r="D136" s="568"/>
      <c r="E136" s="569"/>
      <c r="F136" s="569"/>
      <c r="G136" s="570"/>
      <c r="H136" s="576"/>
      <c r="I136" s="526"/>
      <c r="J136" s="526"/>
      <c r="K136" s="526"/>
      <c r="L136" s="577"/>
      <c r="M136" s="33"/>
      <c r="N136" s="61"/>
      <c r="O136" s="62"/>
      <c r="P136" s="65"/>
      <c r="Q136" s="62"/>
      <c r="R136" s="62"/>
      <c r="S136" s="62"/>
      <c r="T136" s="65"/>
      <c r="U136" s="62"/>
      <c r="V136" s="62"/>
      <c r="W136" s="62"/>
      <c r="X136" s="65"/>
      <c r="Y136" s="62"/>
      <c r="Z136" s="62"/>
      <c r="AA136" s="62"/>
      <c r="AB136" s="65"/>
      <c r="AC136" s="62"/>
      <c r="AD136" s="62"/>
      <c r="AE136" s="62"/>
      <c r="AF136" s="65"/>
      <c r="AG136" s="62"/>
      <c r="AH136" s="62"/>
      <c r="AI136" s="62"/>
      <c r="AJ136" s="65"/>
      <c r="AK136" s="62"/>
      <c r="AL136" s="62"/>
      <c r="AM136" s="62"/>
      <c r="AN136" s="65"/>
      <c r="AO136" s="62"/>
      <c r="AP136" s="62"/>
      <c r="AQ136" s="62"/>
      <c r="AR136" s="65"/>
      <c r="AS136" s="62"/>
      <c r="AT136" s="62"/>
      <c r="AU136" s="62"/>
      <c r="AV136" s="65"/>
      <c r="AW136" s="62"/>
      <c r="AX136" s="62"/>
      <c r="AY136" s="62"/>
      <c r="AZ136" s="65"/>
      <c r="BA136" s="62"/>
      <c r="BB136" s="62"/>
      <c r="BC136" s="62"/>
      <c r="BD136" s="62"/>
      <c r="BF136" s="7"/>
      <c r="BG136" s="581"/>
      <c r="BH136" s="582"/>
      <c r="BI136" s="582"/>
      <c r="BJ136" s="583"/>
      <c r="BS136" s="568"/>
      <c r="BT136" s="569"/>
      <c r="BU136" s="569"/>
      <c r="BV136" s="570"/>
      <c r="BW136" s="576"/>
      <c r="BX136" s="526"/>
      <c r="BY136" s="526"/>
      <c r="BZ136" s="526"/>
      <c r="CA136" s="577"/>
      <c r="CB136" s="33"/>
      <c r="CC136" s="61"/>
      <c r="CD136" s="62"/>
      <c r="CE136" s="65"/>
      <c r="CF136" s="62"/>
      <c r="CG136" s="62"/>
      <c r="CH136" s="62"/>
      <c r="CI136" s="65"/>
      <c r="CJ136" s="62"/>
      <c r="CK136" s="62"/>
      <c r="CL136" s="62"/>
      <c r="CM136" s="65"/>
      <c r="CN136" s="62"/>
      <c r="CO136" s="62"/>
      <c r="CP136" s="62"/>
      <c r="CQ136" s="65"/>
      <c r="CR136" s="62"/>
      <c r="CS136" s="62"/>
      <c r="CT136" s="62"/>
      <c r="CU136" s="65"/>
      <c r="CV136" s="62"/>
      <c r="CW136" s="62"/>
      <c r="CX136" s="62"/>
      <c r="CY136" s="65"/>
      <c r="CZ136" s="62"/>
      <c r="DA136" s="62"/>
      <c r="DB136" s="62"/>
      <c r="DC136" s="65"/>
      <c r="DD136" s="62"/>
      <c r="DE136" s="62"/>
      <c r="DF136" s="62"/>
      <c r="DG136" s="65"/>
      <c r="DH136" s="62"/>
      <c r="DI136" s="62"/>
      <c r="DJ136" s="62"/>
      <c r="DK136" s="65"/>
      <c r="DL136" s="62"/>
      <c r="DM136" s="62"/>
      <c r="DN136" s="62"/>
      <c r="DO136" s="65"/>
      <c r="DP136" s="62"/>
      <c r="DQ136" s="62"/>
      <c r="DR136" s="62"/>
      <c r="DS136" s="62"/>
      <c r="DU136" s="7"/>
      <c r="DV136" s="581"/>
      <c r="DW136" s="582"/>
      <c r="DX136" s="582"/>
      <c r="DY136" s="583"/>
    </row>
    <row r="137" spans="4:129" ht="9.75" customHeight="1">
      <c r="D137" s="568"/>
      <c r="E137" s="569"/>
      <c r="F137" s="569"/>
      <c r="G137" s="570"/>
      <c r="H137" s="576"/>
      <c r="I137" s="526"/>
      <c r="J137" s="526"/>
      <c r="K137" s="526"/>
      <c r="L137" s="577"/>
      <c r="M137" s="33"/>
      <c r="N137" s="63"/>
      <c r="O137" s="64"/>
      <c r="P137" s="66"/>
      <c r="Q137" s="64"/>
      <c r="R137" s="64"/>
      <c r="S137" s="64"/>
      <c r="T137" s="66"/>
      <c r="U137" s="64"/>
      <c r="V137" s="64"/>
      <c r="W137" s="64"/>
      <c r="X137" s="66"/>
      <c r="Y137" s="64"/>
      <c r="Z137" s="64"/>
      <c r="AA137" s="64"/>
      <c r="AB137" s="66"/>
      <c r="AC137" s="64"/>
      <c r="AD137" s="64"/>
      <c r="AE137" s="64"/>
      <c r="AF137" s="66"/>
      <c r="AG137" s="64"/>
      <c r="AH137" s="64"/>
      <c r="AI137" s="64"/>
      <c r="AJ137" s="66"/>
      <c r="AK137" s="64"/>
      <c r="AL137" s="64"/>
      <c r="AM137" s="64"/>
      <c r="AN137" s="66"/>
      <c r="AO137" s="64"/>
      <c r="AP137" s="64"/>
      <c r="AQ137" s="64"/>
      <c r="AR137" s="66"/>
      <c r="AS137" s="64"/>
      <c r="AT137" s="64"/>
      <c r="AU137" s="64"/>
      <c r="AV137" s="66"/>
      <c r="AW137" s="64"/>
      <c r="AX137" s="64"/>
      <c r="AY137" s="64"/>
      <c r="AZ137" s="66"/>
      <c r="BA137" s="64"/>
      <c r="BB137" s="64"/>
      <c r="BC137" s="64"/>
      <c r="BD137" s="64"/>
      <c r="BF137" s="7"/>
      <c r="BG137" s="581"/>
      <c r="BH137" s="582"/>
      <c r="BI137" s="582"/>
      <c r="BJ137" s="583"/>
      <c r="BS137" s="568"/>
      <c r="BT137" s="569"/>
      <c r="BU137" s="569"/>
      <c r="BV137" s="570"/>
      <c r="BW137" s="576"/>
      <c r="BX137" s="526"/>
      <c r="BY137" s="526"/>
      <c r="BZ137" s="526"/>
      <c r="CA137" s="577"/>
      <c r="CB137" s="33"/>
      <c r="CC137" s="63"/>
      <c r="CD137" s="64"/>
      <c r="CE137" s="66"/>
      <c r="CF137" s="64"/>
      <c r="CG137" s="64"/>
      <c r="CH137" s="64"/>
      <c r="CI137" s="66"/>
      <c r="CJ137" s="64"/>
      <c r="CK137" s="64"/>
      <c r="CL137" s="64"/>
      <c r="CM137" s="66"/>
      <c r="CN137" s="64"/>
      <c r="CO137" s="64"/>
      <c r="CP137" s="64"/>
      <c r="CQ137" s="66"/>
      <c r="CR137" s="64"/>
      <c r="CS137" s="64"/>
      <c r="CT137" s="64"/>
      <c r="CU137" s="66"/>
      <c r="CV137" s="64"/>
      <c r="CW137" s="64"/>
      <c r="CX137" s="64"/>
      <c r="CY137" s="66"/>
      <c r="CZ137" s="64"/>
      <c r="DA137" s="64"/>
      <c r="DB137" s="64"/>
      <c r="DC137" s="66"/>
      <c r="DD137" s="64"/>
      <c r="DE137" s="64"/>
      <c r="DF137" s="64"/>
      <c r="DG137" s="66"/>
      <c r="DH137" s="64"/>
      <c r="DI137" s="64"/>
      <c r="DJ137" s="64"/>
      <c r="DK137" s="66"/>
      <c r="DL137" s="64"/>
      <c r="DM137" s="64"/>
      <c r="DN137" s="64"/>
      <c r="DO137" s="66"/>
      <c r="DP137" s="64"/>
      <c r="DQ137" s="64"/>
      <c r="DR137" s="64"/>
      <c r="DS137" s="64"/>
      <c r="DU137" s="7"/>
      <c r="DV137" s="581"/>
      <c r="DW137" s="582"/>
      <c r="DX137" s="582"/>
      <c r="DY137" s="583"/>
    </row>
    <row r="138" spans="4:129" ht="12" customHeight="1">
      <c r="D138" s="599"/>
      <c r="E138" s="512"/>
      <c r="F138" s="512"/>
      <c r="G138" s="600"/>
      <c r="H138" s="601"/>
      <c r="I138" s="527"/>
      <c r="J138" s="527"/>
      <c r="K138" s="527"/>
      <c r="L138" s="602"/>
      <c r="M138" s="44"/>
      <c r="N138" s="4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334"/>
      <c r="AN138" s="334"/>
      <c r="AO138" s="334"/>
      <c r="AP138" s="334"/>
      <c r="AQ138" s="334"/>
      <c r="AR138" s="334"/>
      <c r="AS138" s="334"/>
      <c r="AT138" s="334"/>
      <c r="AU138" s="334"/>
      <c r="AV138" s="334"/>
      <c r="AW138" s="334"/>
      <c r="AX138" s="334"/>
      <c r="AY138" s="334"/>
      <c r="AZ138" s="334"/>
      <c r="BA138" s="334"/>
      <c r="BB138" s="334"/>
      <c r="BC138" s="334"/>
      <c r="BD138" s="334"/>
      <c r="BE138" s="334"/>
      <c r="BF138" s="9"/>
      <c r="BG138" s="596"/>
      <c r="BH138" s="597"/>
      <c r="BI138" s="597"/>
      <c r="BJ138" s="598"/>
      <c r="BS138" s="599"/>
      <c r="BT138" s="512"/>
      <c r="BU138" s="512"/>
      <c r="BV138" s="600"/>
      <c r="BW138" s="601"/>
      <c r="BX138" s="527"/>
      <c r="BY138" s="527"/>
      <c r="BZ138" s="527"/>
      <c r="CA138" s="602"/>
      <c r="CB138" s="44"/>
      <c r="CC138" s="44"/>
      <c r="CD138" s="334"/>
      <c r="CE138" s="334"/>
      <c r="CF138" s="334"/>
      <c r="CG138" s="334"/>
      <c r="CH138" s="334"/>
      <c r="CI138" s="334"/>
      <c r="CJ138" s="334"/>
      <c r="CK138" s="334"/>
      <c r="CL138" s="334"/>
      <c r="CM138" s="334"/>
      <c r="CN138" s="334"/>
      <c r="CO138" s="334"/>
      <c r="CP138" s="334"/>
      <c r="CQ138" s="334"/>
      <c r="CR138" s="334"/>
      <c r="CS138" s="334"/>
      <c r="CT138" s="334"/>
      <c r="CU138" s="334"/>
      <c r="CV138" s="334"/>
      <c r="CW138" s="334"/>
      <c r="CX138" s="334"/>
      <c r="CY138" s="334"/>
      <c r="CZ138" s="334"/>
      <c r="DA138" s="334"/>
      <c r="DB138" s="334"/>
      <c r="DC138" s="334"/>
      <c r="DD138" s="334"/>
      <c r="DE138" s="334"/>
      <c r="DF138" s="334"/>
      <c r="DG138" s="334"/>
      <c r="DH138" s="334"/>
      <c r="DI138" s="334"/>
      <c r="DJ138" s="334"/>
      <c r="DK138" s="334"/>
      <c r="DL138" s="334"/>
      <c r="DM138" s="334"/>
      <c r="DN138" s="334"/>
      <c r="DO138" s="334"/>
      <c r="DP138" s="334"/>
      <c r="DQ138" s="334"/>
      <c r="DR138" s="334"/>
      <c r="DS138" s="334"/>
      <c r="DT138" s="334"/>
      <c r="DU138" s="9"/>
      <c r="DV138" s="596"/>
      <c r="DW138" s="597"/>
      <c r="DX138" s="597"/>
      <c r="DY138" s="598"/>
    </row>
    <row r="139" spans="4:129" ht="15.75" customHeight="1">
      <c r="D139" s="326"/>
      <c r="E139" s="204" t="s">
        <v>151</v>
      </c>
      <c r="AW139" s="455" t="s">
        <v>152</v>
      </c>
      <c r="AX139" s="424"/>
      <c r="AY139" s="424"/>
      <c r="AZ139" s="424"/>
      <c r="BA139" s="424"/>
      <c r="BB139" s="424"/>
      <c r="BC139" s="424"/>
      <c r="BD139" s="424"/>
      <c r="BE139" s="424"/>
      <c r="BF139" s="457"/>
      <c r="BG139" s="455" t="str">
        <f>IF(SUM(BG123:BJ138)=0,"",SUM(BG123:BJ138))</f>
        <v/>
      </c>
      <c r="BH139" s="424"/>
      <c r="BI139" s="424"/>
      <c r="BJ139" s="457"/>
      <c r="BS139" s="326"/>
      <c r="BT139" s="204" t="s">
        <v>151</v>
      </c>
      <c r="DL139" s="455" t="s">
        <v>152</v>
      </c>
      <c r="DM139" s="424"/>
      <c r="DN139" s="424"/>
      <c r="DO139" s="424"/>
      <c r="DP139" s="424"/>
      <c r="DQ139" s="424"/>
      <c r="DR139" s="424"/>
      <c r="DS139" s="424"/>
      <c r="DT139" s="424"/>
      <c r="DU139" s="457"/>
      <c r="DV139" s="621">
        <f>IF(SUM(DV123:DY138)=0,"",SUM(DV123:DY138))</f>
        <v>26</v>
      </c>
      <c r="DW139" s="491"/>
      <c r="DX139" s="491"/>
      <c r="DY139" s="622"/>
    </row>
    <row r="140" spans="4:129" ht="15.75" customHeight="1">
      <c r="D140" s="326"/>
      <c r="F140" s="204" t="s">
        <v>152</v>
      </c>
      <c r="AW140" s="431"/>
      <c r="AX140" s="432"/>
      <c r="AY140" s="432"/>
      <c r="AZ140" s="432"/>
      <c r="BA140" s="432"/>
      <c r="BB140" s="432"/>
      <c r="BC140" s="432"/>
      <c r="BD140" s="432"/>
      <c r="BE140" s="432"/>
      <c r="BF140" s="434"/>
      <c r="BG140" s="431"/>
      <c r="BH140" s="432"/>
      <c r="BI140" s="432"/>
      <c r="BJ140" s="434"/>
      <c r="BS140" s="326"/>
      <c r="BU140" s="204" t="s">
        <v>152</v>
      </c>
      <c r="DL140" s="431"/>
      <c r="DM140" s="432"/>
      <c r="DN140" s="432"/>
      <c r="DO140" s="432"/>
      <c r="DP140" s="432"/>
      <c r="DQ140" s="432"/>
      <c r="DR140" s="432"/>
      <c r="DS140" s="432"/>
      <c r="DT140" s="432"/>
      <c r="DU140" s="434"/>
      <c r="DV140" s="623"/>
      <c r="DW140" s="533"/>
      <c r="DX140" s="533"/>
      <c r="DY140" s="624"/>
    </row>
    <row r="141" spans="4:129" ht="20.100000000000001" customHeight="1">
      <c r="D141" s="100"/>
      <c r="E141" s="341" t="s">
        <v>46</v>
      </c>
      <c r="F141" s="334"/>
      <c r="G141" s="432" t="str">
        <f>BG139</f>
        <v/>
      </c>
      <c r="H141" s="432"/>
      <c r="I141" s="432"/>
      <c r="J141" s="432"/>
      <c r="K141" s="432"/>
      <c r="L141" s="432"/>
      <c r="M141" s="334" t="s">
        <v>153</v>
      </c>
      <c r="N141" s="334"/>
      <c r="O141" s="334"/>
      <c r="P141" s="334"/>
      <c r="Q141" s="334"/>
      <c r="R141" s="334"/>
      <c r="S141" s="334"/>
      <c r="T141" s="334" t="s">
        <v>154</v>
      </c>
      <c r="U141" s="334"/>
      <c r="V141" s="334"/>
      <c r="W141" s="334"/>
      <c r="X141" s="334"/>
      <c r="Y141" s="334" t="s">
        <v>150</v>
      </c>
      <c r="Z141" s="334"/>
      <c r="AA141" s="334"/>
      <c r="AB141" s="334"/>
      <c r="AC141" s="334"/>
      <c r="AD141" s="334"/>
      <c r="AE141" s="334"/>
      <c r="AF141" s="334"/>
      <c r="AG141" s="334" t="s">
        <v>155</v>
      </c>
      <c r="AH141" s="334"/>
      <c r="AI141" s="334"/>
      <c r="AJ141" s="334"/>
      <c r="AK141" s="341" t="s">
        <v>46</v>
      </c>
      <c r="AL141" s="334"/>
      <c r="AM141" s="875" t="str">
        <f>IF(BG139="","",ROUNDDOWN(G141/8,1))</f>
        <v/>
      </c>
      <c r="AN141" s="875"/>
      <c r="AO141" s="875"/>
      <c r="AP141" s="875"/>
      <c r="AQ141" s="875"/>
      <c r="AR141" s="875"/>
      <c r="AS141" s="334" t="s">
        <v>156</v>
      </c>
      <c r="AT141" s="334"/>
      <c r="AU141" s="334"/>
      <c r="AV141" s="334"/>
      <c r="AW141" s="334"/>
      <c r="AX141" s="334"/>
      <c r="AY141" s="334"/>
      <c r="AZ141" s="334"/>
      <c r="BA141" s="334"/>
      <c r="BB141" s="334"/>
      <c r="BC141" s="334"/>
      <c r="BD141" s="334"/>
      <c r="BE141" s="334"/>
      <c r="BF141" s="334"/>
      <c r="BG141" s="334"/>
      <c r="BH141" s="334"/>
      <c r="BI141" s="334"/>
      <c r="BJ141" s="9"/>
      <c r="BS141" s="100"/>
      <c r="BT141" s="341" t="s">
        <v>46</v>
      </c>
      <c r="BU141" s="334"/>
      <c r="BV141" s="533">
        <f>DV139</f>
        <v>26</v>
      </c>
      <c r="BW141" s="533"/>
      <c r="BX141" s="533"/>
      <c r="BY141" s="533"/>
      <c r="BZ141" s="533"/>
      <c r="CA141" s="533"/>
      <c r="CB141" s="334" t="s">
        <v>153</v>
      </c>
      <c r="CC141" s="334"/>
      <c r="CD141" s="334"/>
      <c r="CE141" s="334"/>
      <c r="CF141" s="334"/>
      <c r="CG141" s="334"/>
      <c r="CH141" s="334"/>
      <c r="CI141" s="334" t="s">
        <v>154</v>
      </c>
      <c r="CJ141" s="334"/>
      <c r="CK141" s="334"/>
      <c r="CL141" s="334"/>
      <c r="CM141" s="334"/>
      <c r="CN141" s="334" t="s">
        <v>150</v>
      </c>
      <c r="CO141" s="334"/>
      <c r="CP141" s="334"/>
      <c r="CQ141" s="334"/>
      <c r="CR141" s="334"/>
      <c r="CS141" s="334"/>
      <c r="CT141" s="334"/>
      <c r="CU141" s="334"/>
      <c r="CV141" s="334" t="s">
        <v>155</v>
      </c>
      <c r="CW141" s="334"/>
      <c r="CX141" s="334"/>
      <c r="CY141" s="334"/>
      <c r="CZ141" s="341" t="s">
        <v>46</v>
      </c>
      <c r="DA141" s="334"/>
      <c r="DB141" s="651">
        <f>IF(DV139="","",ROUND(BV141/8,1))</f>
        <v>3.3</v>
      </c>
      <c r="DC141" s="651"/>
      <c r="DD141" s="651"/>
      <c r="DE141" s="651"/>
      <c r="DF141" s="651"/>
      <c r="DG141" s="651"/>
      <c r="DH141" s="334" t="s">
        <v>156</v>
      </c>
      <c r="DI141" s="334"/>
      <c r="DJ141" s="334"/>
      <c r="DK141" s="334"/>
      <c r="DL141" s="334"/>
      <c r="DM141" s="334"/>
      <c r="DN141" s="334"/>
      <c r="DO141" s="334"/>
      <c r="DP141" s="334"/>
      <c r="DQ141" s="334"/>
      <c r="DR141" s="334"/>
      <c r="DS141" s="334"/>
      <c r="DT141" s="334"/>
      <c r="DU141" s="334"/>
      <c r="DV141" s="334"/>
      <c r="DW141" s="334"/>
      <c r="DX141" s="334"/>
      <c r="DY141" s="9"/>
    </row>
    <row r="142" spans="4:129" ht="16.5" customHeight="1">
      <c r="D142" s="72" t="s">
        <v>157</v>
      </c>
      <c r="E142" s="59"/>
      <c r="F142" s="559" t="s">
        <v>544</v>
      </c>
      <c r="G142" s="559"/>
      <c r="H142" s="559"/>
      <c r="I142" s="559"/>
      <c r="J142" s="559"/>
      <c r="K142" s="559"/>
      <c r="L142" s="559"/>
      <c r="M142" s="559"/>
      <c r="N142" s="559"/>
      <c r="O142" s="559"/>
      <c r="P142" s="559"/>
      <c r="Q142" s="559"/>
      <c r="R142" s="559"/>
      <c r="S142" s="559"/>
      <c r="T142" s="559"/>
      <c r="U142" s="559"/>
      <c r="V142" s="559"/>
      <c r="W142" s="559"/>
      <c r="X142" s="559"/>
      <c r="Y142" s="559"/>
      <c r="Z142" s="559"/>
      <c r="AA142" s="559"/>
      <c r="AB142" s="559"/>
      <c r="AC142" s="559"/>
      <c r="AD142" s="559"/>
      <c r="AE142" s="559"/>
      <c r="AF142" s="559"/>
      <c r="AG142" s="559"/>
      <c r="AH142" s="559"/>
      <c r="AI142" s="559"/>
      <c r="AJ142" s="559"/>
      <c r="AK142" s="559"/>
      <c r="AL142" s="559"/>
      <c r="AM142" s="559"/>
      <c r="AN142" s="559"/>
      <c r="AO142" s="559"/>
      <c r="AP142" s="559"/>
      <c r="AQ142" s="559"/>
      <c r="AR142" s="559"/>
      <c r="AS142" s="559"/>
      <c r="AT142" s="559"/>
      <c r="AU142" s="559"/>
      <c r="AV142" s="559"/>
      <c r="AW142" s="559"/>
      <c r="AX142" s="559"/>
      <c r="AY142" s="559"/>
      <c r="AZ142" s="559"/>
      <c r="BA142" s="559"/>
      <c r="BB142" s="559"/>
      <c r="BC142" s="559"/>
      <c r="BD142" s="559"/>
      <c r="BE142" s="559"/>
      <c r="BF142" s="559"/>
      <c r="BG142" s="559"/>
      <c r="BH142" s="559"/>
      <c r="BI142" s="559"/>
      <c r="BJ142" s="559"/>
      <c r="BS142" s="72" t="s">
        <v>157</v>
      </c>
      <c r="BT142" s="59"/>
      <c r="BU142" s="559" t="s">
        <v>544</v>
      </c>
      <c r="BV142" s="559"/>
      <c r="BW142" s="559"/>
      <c r="BX142" s="559"/>
      <c r="BY142" s="559"/>
      <c r="BZ142" s="559"/>
      <c r="CA142" s="559"/>
      <c r="CB142" s="559"/>
      <c r="CC142" s="559"/>
      <c r="CD142" s="559"/>
      <c r="CE142" s="559"/>
      <c r="CF142" s="559"/>
      <c r="CG142" s="559"/>
      <c r="CH142" s="559"/>
      <c r="CI142" s="559"/>
      <c r="CJ142" s="559"/>
      <c r="CK142" s="559"/>
      <c r="CL142" s="559"/>
      <c r="CM142" s="559"/>
      <c r="CN142" s="559"/>
      <c r="CO142" s="559"/>
      <c r="CP142" s="559"/>
      <c r="CQ142" s="559"/>
      <c r="CR142" s="559"/>
      <c r="CS142" s="559"/>
      <c r="CT142" s="559"/>
      <c r="CU142" s="559"/>
      <c r="CV142" s="559"/>
      <c r="CW142" s="559"/>
      <c r="CX142" s="559"/>
      <c r="CY142" s="559"/>
      <c r="CZ142" s="559"/>
      <c r="DA142" s="559"/>
      <c r="DB142" s="559"/>
      <c r="DC142" s="559"/>
      <c r="DD142" s="559"/>
      <c r="DE142" s="559"/>
      <c r="DF142" s="559"/>
      <c r="DG142" s="559"/>
      <c r="DH142" s="559"/>
      <c r="DI142" s="559"/>
      <c r="DJ142" s="559"/>
      <c r="DK142" s="559"/>
      <c r="DL142" s="559"/>
      <c r="DM142" s="559"/>
      <c r="DN142" s="559"/>
      <c r="DO142" s="559"/>
      <c r="DP142" s="559"/>
      <c r="DQ142" s="559"/>
      <c r="DR142" s="559"/>
      <c r="DS142" s="559"/>
      <c r="DT142" s="559"/>
      <c r="DU142" s="559"/>
      <c r="DV142" s="559"/>
      <c r="DW142" s="559"/>
      <c r="DX142" s="559"/>
      <c r="DY142" s="559"/>
    </row>
    <row r="143" spans="4:129" ht="16.5" customHeight="1">
      <c r="D143" s="33"/>
      <c r="E143" s="33"/>
      <c r="F143" s="560"/>
      <c r="G143" s="560"/>
      <c r="H143" s="560"/>
      <c r="I143" s="560"/>
      <c r="J143" s="560"/>
      <c r="K143" s="560"/>
      <c r="L143" s="560"/>
      <c r="M143" s="560"/>
      <c r="N143" s="560"/>
      <c r="O143" s="560"/>
      <c r="P143" s="560"/>
      <c r="Q143" s="560"/>
      <c r="R143" s="560"/>
      <c r="S143" s="560"/>
      <c r="T143" s="560"/>
      <c r="U143" s="560"/>
      <c r="V143" s="560"/>
      <c r="W143" s="560"/>
      <c r="X143" s="560"/>
      <c r="Y143" s="560"/>
      <c r="Z143" s="560"/>
      <c r="AA143" s="560"/>
      <c r="AB143" s="560"/>
      <c r="AC143" s="560"/>
      <c r="AD143" s="560"/>
      <c r="AE143" s="560"/>
      <c r="AF143" s="560"/>
      <c r="AG143" s="560"/>
      <c r="AH143" s="560"/>
      <c r="AI143" s="560"/>
      <c r="AJ143" s="560"/>
      <c r="AK143" s="560"/>
      <c r="AL143" s="560"/>
      <c r="AM143" s="560"/>
      <c r="AN143" s="560"/>
      <c r="AO143" s="560"/>
      <c r="AP143" s="560"/>
      <c r="AQ143" s="560"/>
      <c r="AR143" s="560"/>
      <c r="AS143" s="560"/>
      <c r="AT143" s="560"/>
      <c r="AU143" s="560"/>
      <c r="AV143" s="560"/>
      <c r="AW143" s="560"/>
      <c r="AX143" s="560"/>
      <c r="AY143" s="560"/>
      <c r="AZ143" s="560"/>
      <c r="BA143" s="560"/>
      <c r="BB143" s="560"/>
      <c r="BC143" s="560"/>
      <c r="BD143" s="560"/>
      <c r="BE143" s="560"/>
      <c r="BF143" s="560"/>
      <c r="BG143" s="560"/>
      <c r="BH143" s="560"/>
      <c r="BI143" s="560"/>
      <c r="BJ143" s="560"/>
      <c r="BS143" s="33"/>
      <c r="BT143" s="33"/>
      <c r="BU143" s="560"/>
      <c r="BV143" s="560"/>
      <c r="BW143" s="560"/>
      <c r="BX143" s="560"/>
      <c r="BY143" s="560"/>
      <c r="BZ143" s="560"/>
      <c r="CA143" s="560"/>
      <c r="CB143" s="560"/>
      <c r="CC143" s="560"/>
      <c r="CD143" s="560"/>
      <c r="CE143" s="560"/>
      <c r="CF143" s="560"/>
      <c r="CG143" s="560"/>
      <c r="CH143" s="560"/>
      <c r="CI143" s="560"/>
      <c r="CJ143" s="560"/>
      <c r="CK143" s="560"/>
      <c r="CL143" s="560"/>
      <c r="CM143" s="560"/>
      <c r="CN143" s="560"/>
      <c r="CO143" s="560"/>
      <c r="CP143" s="560"/>
      <c r="CQ143" s="560"/>
      <c r="CR143" s="560"/>
      <c r="CS143" s="560"/>
      <c r="CT143" s="560"/>
      <c r="CU143" s="560"/>
      <c r="CV143" s="560"/>
      <c r="CW143" s="560"/>
      <c r="CX143" s="560"/>
      <c r="CY143" s="560"/>
      <c r="CZ143" s="560"/>
      <c r="DA143" s="560"/>
      <c r="DB143" s="560"/>
      <c r="DC143" s="560"/>
      <c r="DD143" s="560"/>
      <c r="DE143" s="560"/>
      <c r="DF143" s="560"/>
      <c r="DG143" s="560"/>
      <c r="DH143" s="560"/>
      <c r="DI143" s="560"/>
      <c r="DJ143" s="560"/>
      <c r="DK143" s="560"/>
      <c r="DL143" s="560"/>
      <c r="DM143" s="560"/>
      <c r="DN143" s="560"/>
      <c r="DO143" s="560"/>
      <c r="DP143" s="560"/>
      <c r="DQ143" s="560"/>
      <c r="DR143" s="560"/>
      <c r="DS143" s="560"/>
      <c r="DT143" s="560"/>
      <c r="DU143" s="560"/>
      <c r="DV143" s="560"/>
      <c r="DW143" s="560"/>
      <c r="DX143" s="560"/>
      <c r="DY143" s="560"/>
    </row>
    <row r="144" spans="4:129" ht="20.100000000000001" customHeight="1">
      <c r="D144" s="327"/>
      <c r="F144" s="33"/>
      <c r="G144" s="33"/>
      <c r="H144" s="33"/>
      <c r="I144" s="33"/>
      <c r="J144" s="33"/>
      <c r="K144" s="33"/>
      <c r="L144" s="33"/>
      <c r="M144" s="33"/>
      <c r="N144" s="33"/>
      <c r="BS144" s="327"/>
      <c r="BU144" s="33"/>
      <c r="BV144" s="33"/>
      <c r="BW144" s="33"/>
      <c r="BX144" s="33"/>
      <c r="BY144" s="33"/>
      <c r="BZ144" s="33"/>
      <c r="CA144" s="33"/>
      <c r="CB144" s="33"/>
      <c r="CC144" s="33"/>
    </row>
    <row r="145" spans="4:129" ht="20.100000000000001" customHeight="1">
      <c r="D145" s="239" t="s">
        <v>547</v>
      </c>
      <c r="E145" s="36"/>
      <c r="F145" s="60"/>
      <c r="G145" s="60"/>
      <c r="H145" s="60"/>
      <c r="I145" s="60"/>
      <c r="J145" s="60"/>
      <c r="K145" s="60"/>
      <c r="L145" s="60"/>
      <c r="M145" s="60"/>
      <c r="N145" s="60"/>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7"/>
      <c r="BS145" s="239" t="s">
        <v>547</v>
      </c>
      <c r="BT145" s="36"/>
      <c r="BU145" s="60"/>
      <c r="BV145" s="60"/>
      <c r="BW145" s="60"/>
      <c r="BX145" s="60"/>
      <c r="BY145" s="60"/>
      <c r="BZ145" s="60"/>
      <c r="CA145" s="60"/>
      <c r="CB145" s="60"/>
      <c r="CC145" s="60"/>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7"/>
    </row>
    <row r="146" spans="4:129" ht="33.75" customHeight="1">
      <c r="D146" s="537" t="s">
        <v>133</v>
      </c>
      <c r="E146" s="439"/>
      <c r="F146" s="439"/>
      <c r="G146" s="439"/>
      <c r="H146" s="555" t="s">
        <v>134</v>
      </c>
      <c r="I146" s="556"/>
      <c r="J146" s="556"/>
      <c r="K146" s="556"/>
      <c r="L146" s="557"/>
      <c r="M146" s="562" t="s">
        <v>136</v>
      </c>
      <c r="N146" s="563"/>
      <c r="O146" s="563"/>
      <c r="P146" s="563"/>
      <c r="Q146" s="563"/>
      <c r="R146" s="563"/>
      <c r="S146" s="563"/>
      <c r="T146" s="563"/>
      <c r="U146" s="563"/>
      <c r="V146" s="563"/>
      <c r="W146" s="563"/>
      <c r="X146" s="563"/>
      <c r="Y146" s="563"/>
      <c r="Z146" s="563"/>
      <c r="AA146" s="563"/>
      <c r="AB146" s="563"/>
      <c r="AC146" s="563"/>
      <c r="AD146" s="563"/>
      <c r="AE146" s="563"/>
      <c r="AF146" s="563"/>
      <c r="AG146" s="563"/>
      <c r="AH146" s="563"/>
      <c r="AI146" s="563"/>
      <c r="AJ146" s="563"/>
      <c r="AK146" s="563"/>
      <c r="AL146" s="563"/>
      <c r="AM146" s="563"/>
      <c r="AN146" s="563"/>
      <c r="AO146" s="563"/>
      <c r="AP146" s="563"/>
      <c r="AQ146" s="563"/>
      <c r="AR146" s="563"/>
      <c r="AS146" s="563"/>
      <c r="AT146" s="563"/>
      <c r="AU146" s="563"/>
      <c r="AV146" s="563"/>
      <c r="AW146" s="563"/>
      <c r="AX146" s="563"/>
      <c r="AY146" s="563"/>
      <c r="AZ146" s="563"/>
      <c r="BA146" s="563"/>
      <c r="BB146" s="563"/>
      <c r="BC146" s="563"/>
      <c r="BD146" s="563"/>
      <c r="BE146" s="563"/>
      <c r="BF146" s="564"/>
      <c r="BG146" s="555" t="s">
        <v>135</v>
      </c>
      <c r="BH146" s="439"/>
      <c r="BI146" s="439"/>
      <c r="BJ146" s="440"/>
      <c r="BS146" s="537" t="s">
        <v>133</v>
      </c>
      <c r="BT146" s="439"/>
      <c r="BU146" s="439"/>
      <c r="BV146" s="439"/>
      <c r="BW146" s="555" t="s">
        <v>134</v>
      </c>
      <c r="BX146" s="556"/>
      <c r="BY146" s="556"/>
      <c r="BZ146" s="556"/>
      <c r="CA146" s="557"/>
      <c r="CB146" s="562" t="s">
        <v>136</v>
      </c>
      <c r="CC146" s="563"/>
      <c r="CD146" s="563"/>
      <c r="CE146" s="563"/>
      <c r="CF146" s="563"/>
      <c r="CG146" s="563"/>
      <c r="CH146" s="563"/>
      <c r="CI146" s="563"/>
      <c r="CJ146" s="563"/>
      <c r="CK146" s="563"/>
      <c r="CL146" s="563"/>
      <c r="CM146" s="563"/>
      <c r="CN146" s="563"/>
      <c r="CO146" s="563"/>
      <c r="CP146" s="563"/>
      <c r="CQ146" s="563"/>
      <c r="CR146" s="563"/>
      <c r="CS146" s="563"/>
      <c r="CT146" s="563"/>
      <c r="CU146" s="563"/>
      <c r="CV146" s="563"/>
      <c r="CW146" s="563"/>
      <c r="CX146" s="563"/>
      <c r="CY146" s="563"/>
      <c r="CZ146" s="563"/>
      <c r="DA146" s="563"/>
      <c r="DB146" s="563"/>
      <c r="DC146" s="563"/>
      <c r="DD146" s="563"/>
      <c r="DE146" s="563"/>
      <c r="DF146" s="563"/>
      <c r="DG146" s="563"/>
      <c r="DH146" s="563"/>
      <c r="DI146" s="563"/>
      <c r="DJ146" s="563"/>
      <c r="DK146" s="563"/>
      <c r="DL146" s="563"/>
      <c r="DM146" s="563"/>
      <c r="DN146" s="563"/>
      <c r="DO146" s="563"/>
      <c r="DP146" s="563"/>
      <c r="DQ146" s="563"/>
      <c r="DR146" s="563"/>
      <c r="DS146" s="563"/>
      <c r="DT146" s="563"/>
      <c r="DU146" s="564"/>
      <c r="DV146" s="555" t="s">
        <v>135</v>
      </c>
      <c r="DW146" s="439"/>
      <c r="DX146" s="439"/>
      <c r="DY146" s="440"/>
    </row>
    <row r="147" spans="4:129" ht="23.25" customHeight="1">
      <c r="D147" s="565"/>
      <c r="E147" s="566"/>
      <c r="F147" s="566"/>
      <c r="G147" s="567"/>
      <c r="H147" s="574" t="s">
        <v>147</v>
      </c>
      <c r="I147" s="525"/>
      <c r="J147" s="525"/>
      <c r="K147" s="525"/>
      <c r="L147" s="575"/>
      <c r="M147" s="333"/>
      <c r="N147" s="333" t="s">
        <v>137</v>
      </c>
      <c r="O147" s="333"/>
      <c r="P147" s="333"/>
      <c r="Q147" s="333"/>
      <c r="R147" s="333"/>
      <c r="S147" s="333"/>
      <c r="T147" s="333" t="s">
        <v>138</v>
      </c>
      <c r="U147" s="333"/>
      <c r="V147" s="333"/>
      <c r="W147" s="333"/>
      <c r="X147" s="333" t="s">
        <v>139</v>
      </c>
      <c r="Y147" s="333"/>
      <c r="Z147" s="333"/>
      <c r="AA147" s="333"/>
      <c r="AB147" s="333" t="s">
        <v>140</v>
      </c>
      <c r="AC147" s="333"/>
      <c r="AD147" s="333"/>
      <c r="AE147" s="333"/>
      <c r="AF147" s="333" t="s">
        <v>141</v>
      </c>
      <c r="AG147" s="333"/>
      <c r="AH147" s="333"/>
      <c r="AI147" s="333"/>
      <c r="AJ147" s="333" t="s">
        <v>142</v>
      </c>
      <c r="AK147" s="333"/>
      <c r="AL147" s="333"/>
      <c r="AM147" s="333"/>
      <c r="AN147" s="333" t="s">
        <v>143</v>
      </c>
      <c r="AO147" s="333"/>
      <c r="AP147" s="333"/>
      <c r="AQ147" s="333"/>
      <c r="AR147" s="333" t="s">
        <v>144</v>
      </c>
      <c r="AS147" s="333"/>
      <c r="AT147" s="333"/>
      <c r="AU147" s="333"/>
      <c r="AV147" s="333" t="s">
        <v>145</v>
      </c>
      <c r="AW147" s="333"/>
      <c r="AX147" s="333"/>
      <c r="AY147" s="333"/>
      <c r="AZ147" s="333" t="s">
        <v>146</v>
      </c>
      <c r="BA147" s="333"/>
      <c r="BB147" s="333"/>
      <c r="BC147" s="333"/>
      <c r="BD147" s="333"/>
      <c r="BE147" s="333"/>
      <c r="BF147" s="333"/>
      <c r="BG147" s="578"/>
      <c r="BH147" s="579"/>
      <c r="BI147" s="579"/>
      <c r="BJ147" s="580"/>
      <c r="BS147" s="565"/>
      <c r="BT147" s="566"/>
      <c r="BU147" s="566"/>
      <c r="BV147" s="567"/>
      <c r="BW147" s="574" t="s">
        <v>147</v>
      </c>
      <c r="BX147" s="525"/>
      <c r="BY147" s="525"/>
      <c r="BZ147" s="525"/>
      <c r="CA147" s="575"/>
      <c r="CB147" s="333"/>
      <c r="CC147" s="333" t="s">
        <v>137</v>
      </c>
      <c r="CD147" s="333"/>
      <c r="CE147" s="333"/>
      <c r="CF147" s="333"/>
      <c r="CG147" s="333"/>
      <c r="CH147" s="333"/>
      <c r="CI147" s="333" t="s">
        <v>138</v>
      </c>
      <c r="CJ147" s="333"/>
      <c r="CK147" s="333"/>
      <c r="CL147" s="333"/>
      <c r="CM147" s="333" t="s">
        <v>139</v>
      </c>
      <c r="CN147" s="333"/>
      <c r="CO147" s="333"/>
      <c r="CP147" s="333"/>
      <c r="CQ147" s="333" t="s">
        <v>140</v>
      </c>
      <c r="CR147" s="333"/>
      <c r="CS147" s="333"/>
      <c r="CT147" s="333"/>
      <c r="CU147" s="333" t="s">
        <v>141</v>
      </c>
      <c r="CV147" s="333"/>
      <c r="CW147" s="333"/>
      <c r="CX147" s="333"/>
      <c r="CY147" s="333" t="s">
        <v>142</v>
      </c>
      <c r="CZ147" s="333"/>
      <c r="DA147" s="333"/>
      <c r="DB147" s="333"/>
      <c r="DC147" s="333" t="s">
        <v>143</v>
      </c>
      <c r="DD147" s="333"/>
      <c r="DE147" s="333"/>
      <c r="DF147" s="333"/>
      <c r="DG147" s="333" t="s">
        <v>144</v>
      </c>
      <c r="DH147" s="333"/>
      <c r="DI147" s="333"/>
      <c r="DJ147" s="333"/>
      <c r="DK147" s="333" t="s">
        <v>145</v>
      </c>
      <c r="DL147" s="333"/>
      <c r="DM147" s="333"/>
      <c r="DN147" s="333"/>
      <c r="DO147" s="333" t="s">
        <v>146</v>
      </c>
      <c r="DP147" s="333"/>
      <c r="DQ147" s="333"/>
      <c r="DR147" s="333"/>
      <c r="DS147" s="333"/>
      <c r="DT147" s="333"/>
      <c r="DU147" s="333"/>
      <c r="DV147" s="578"/>
      <c r="DW147" s="579"/>
      <c r="DX147" s="579"/>
      <c r="DY147" s="580"/>
    </row>
    <row r="148" spans="4:129" ht="9.75" customHeight="1" thickBot="1">
      <c r="D148" s="568"/>
      <c r="E148" s="569"/>
      <c r="F148" s="569"/>
      <c r="G148" s="570"/>
      <c r="H148" s="576"/>
      <c r="I148" s="526"/>
      <c r="J148" s="526"/>
      <c r="K148" s="526"/>
      <c r="L148" s="577"/>
      <c r="M148" s="33"/>
      <c r="N148" s="61"/>
      <c r="O148" s="62"/>
      <c r="P148" s="65"/>
      <c r="Q148" s="62"/>
      <c r="R148" s="62"/>
      <c r="S148" s="62"/>
      <c r="T148" s="65"/>
      <c r="U148" s="62"/>
      <c r="V148" s="62"/>
      <c r="W148" s="62"/>
      <c r="X148" s="65"/>
      <c r="Y148" s="62"/>
      <c r="Z148" s="62"/>
      <c r="AA148" s="62"/>
      <c r="AB148" s="65"/>
      <c r="AC148" s="62"/>
      <c r="AD148" s="62"/>
      <c r="AE148" s="62"/>
      <c r="AF148" s="65"/>
      <c r="AG148" s="62"/>
      <c r="AH148" s="62"/>
      <c r="AI148" s="62"/>
      <c r="AJ148" s="65"/>
      <c r="AK148" s="62"/>
      <c r="AL148" s="62"/>
      <c r="AM148" s="62"/>
      <c r="AN148" s="65"/>
      <c r="AO148" s="62"/>
      <c r="AP148" s="62"/>
      <c r="AQ148" s="62"/>
      <c r="AR148" s="65"/>
      <c r="AS148" s="62"/>
      <c r="AT148" s="62"/>
      <c r="AU148" s="62"/>
      <c r="AV148" s="65"/>
      <c r="AW148" s="62"/>
      <c r="AX148" s="62"/>
      <c r="AY148" s="62"/>
      <c r="AZ148" s="65"/>
      <c r="BA148" s="62"/>
      <c r="BB148" s="62"/>
      <c r="BC148" s="62"/>
      <c r="BD148" s="62"/>
      <c r="BG148" s="581"/>
      <c r="BH148" s="582"/>
      <c r="BI148" s="582"/>
      <c r="BJ148" s="583"/>
      <c r="BS148" s="568"/>
      <c r="BT148" s="569"/>
      <c r="BU148" s="569"/>
      <c r="BV148" s="570"/>
      <c r="BW148" s="576"/>
      <c r="BX148" s="526"/>
      <c r="BY148" s="526"/>
      <c r="BZ148" s="526"/>
      <c r="CA148" s="577"/>
      <c r="CB148" s="33"/>
      <c r="CC148" s="61"/>
      <c r="CD148" s="62"/>
      <c r="CE148" s="65"/>
      <c r="CF148" s="62"/>
      <c r="CG148" s="62"/>
      <c r="CH148" s="62"/>
      <c r="CI148" s="65"/>
      <c r="CJ148" s="62"/>
      <c r="CK148" s="62"/>
      <c r="CL148" s="62"/>
      <c r="CM148" s="65"/>
      <c r="CN148" s="62"/>
      <c r="CO148" s="62"/>
      <c r="CP148" s="62"/>
      <c r="CQ148" s="65"/>
      <c r="CR148" s="62"/>
      <c r="CS148" s="62"/>
      <c r="CT148" s="62"/>
      <c r="CU148" s="65"/>
      <c r="CV148" s="62"/>
      <c r="CW148" s="62"/>
      <c r="CX148" s="62"/>
      <c r="CY148" s="65"/>
      <c r="CZ148" s="62"/>
      <c r="DA148" s="62"/>
      <c r="DB148" s="62"/>
      <c r="DC148" s="65"/>
      <c r="DD148" s="62"/>
      <c r="DE148" s="62"/>
      <c r="DF148" s="62"/>
      <c r="DG148" s="65"/>
      <c r="DH148" s="62"/>
      <c r="DI148" s="62"/>
      <c r="DJ148" s="62"/>
      <c r="DK148" s="65"/>
      <c r="DL148" s="62"/>
      <c r="DM148" s="62"/>
      <c r="DN148" s="62"/>
      <c r="DO148" s="65"/>
      <c r="DP148" s="62"/>
      <c r="DQ148" s="62"/>
      <c r="DR148" s="62"/>
      <c r="DS148" s="62"/>
      <c r="DV148" s="581"/>
      <c r="DW148" s="582"/>
      <c r="DX148" s="582"/>
      <c r="DY148" s="583"/>
    </row>
    <row r="149" spans="4:129" ht="9.75" customHeight="1">
      <c r="D149" s="568"/>
      <c r="E149" s="569"/>
      <c r="F149" s="569"/>
      <c r="G149" s="570"/>
      <c r="H149" s="576"/>
      <c r="I149" s="526"/>
      <c r="J149" s="526"/>
      <c r="K149" s="526"/>
      <c r="L149" s="577"/>
      <c r="M149" s="33"/>
      <c r="N149" s="63"/>
      <c r="O149" s="64"/>
      <c r="P149" s="66"/>
      <c r="Q149" s="64"/>
      <c r="R149" s="64"/>
      <c r="S149" s="64"/>
      <c r="T149" s="66"/>
      <c r="U149" s="64"/>
      <c r="V149" s="64"/>
      <c r="W149" s="64"/>
      <c r="X149" s="66"/>
      <c r="Y149" s="64"/>
      <c r="Z149" s="64"/>
      <c r="AA149" s="64"/>
      <c r="AB149" s="66"/>
      <c r="AC149" s="64"/>
      <c r="AD149" s="64"/>
      <c r="AE149" s="64"/>
      <c r="AF149" s="66"/>
      <c r="AG149" s="64"/>
      <c r="AH149" s="64"/>
      <c r="AI149" s="64"/>
      <c r="AJ149" s="66"/>
      <c r="AK149" s="64"/>
      <c r="AL149" s="64"/>
      <c r="AM149" s="64"/>
      <c r="AN149" s="66"/>
      <c r="AO149" s="64"/>
      <c r="AP149" s="64"/>
      <c r="AQ149" s="64"/>
      <c r="AR149" s="66"/>
      <c r="AS149" s="64"/>
      <c r="AT149" s="64"/>
      <c r="AU149" s="64"/>
      <c r="AV149" s="66"/>
      <c r="AW149" s="64"/>
      <c r="AX149" s="64"/>
      <c r="AY149" s="64"/>
      <c r="AZ149" s="66"/>
      <c r="BA149" s="64"/>
      <c r="BB149" s="64"/>
      <c r="BC149" s="64"/>
      <c r="BD149" s="64"/>
      <c r="BG149" s="581"/>
      <c r="BH149" s="582"/>
      <c r="BI149" s="582"/>
      <c r="BJ149" s="583"/>
      <c r="BS149" s="568"/>
      <c r="BT149" s="569"/>
      <c r="BU149" s="569"/>
      <c r="BV149" s="570"/>
      <c r="BW149" s="576"/>
      <c r="BX149" s="526"/>
      <c r="BY149" s="526"/>
      <c r="BZ149" s="526"/>
      <c r="CA149" s="577"/>
      <c r="CB149" s="33"/>
      <c r="CC149" s="63"/>
      <c r="CD149" s="64"/>
      <c r="CE149" s="66"/>
      <c r="CF149" s="64"/>
      <c r="CG149" s="64"/>
      <c r="CH149" s="64"/>
      <c r="CI149" s="66"/>
      <c r="CJ149" s="64"/>
      <c r="CK149" s="64"/>
      <c r="CL149" s="64"/>
      <c r="CM149" s="66"/>
      <c r="CN149" s="64"/>
      <c r="CO149" s="64"/>
      <c r="CP149" s="64"/>
      <c r="CQ149" s="66"/>
      <c r="CR149" s="64"/>
      <c r="CS149" s="64"/>
      <c r="CT149" s="64"/>
      <c r="CU149" s="66"/>
      <c r="CV149" s="64"/>
      <c r="CW149" s="64"/>
      <c r="CX149" s="64"/>
      <c r="CY149" s="66"/>
      <c r="CZ149" s="64"/>
      <c r="DA149" s="64"/>
      <c r="DB149" s="64"/>
      <c r="DC149" s="66"/>
      <c r="DD149" s="64"/>
      <c r="DE149" s="64"/>
      <c r="DF149" s="64"/>
      <c r="DG149" s="66"/>
      <c r="DH149" s="64"/>
      <c r="DI149" s="64"/>
      <c r="DJ149" s="64"/>
      <c r="DK149" s="66"/>
      <c r="DL149" s="64"/>
      <c r="DM149" s="64"/>
      <c r="DN149" s="64"/>
      <c r="DO149" s="66"/>
      <c r="DP149" s="64"/>
      <c r="DQ149" s="64"/>
      <c r="DR149" s="64"/>
      <c r="DS149" s="64"/>
      <c r="DV149" s="581"/>
      <c r="DW149" s="582"/>
      <c r="DX149" s="582"/>
      <c r="DY149" s="583"/>
    </row>
    <row r="150" spans="4:129" ht="12" customHeight="1">
      <c r="D150" s="571"/>
      <c r="E150" s="572"/>
      <c r="F150" s="572"/>
      <c r="G150" s="573"/>
      <c r="H150" s="576"/>
      <c r="I150" s="526"/>
      <c r="J150" s="526"/>
      <c r="K150" s="526"/>
      <c r="L150" s="577"/>
      <c r="M150" s="33"/>
      <c r="N150" s="33"/>
      <c r="BG150" s="581"/>
      <c r="BH150" s="582"/>
      <c r="BI150" s="582"/>
      <c r="BJ150" s="583"/>
      <c r="BS150" s="571"/>
      <c r="BT150" s="572"/>
      <c r="BU150" s="572"/>
      <c r="BV150" s="573"/>
      <c r="BW150" s="576"/>
      <c r="BX150" s="526"/>
      <c r="BY150" s="526"/>
      <c r="BZ150" s="526"/>
      <c r="CA150" s="577"/>
      <c r="CB150" s="33"/>
      <c r="CC150" s="33"/>
      <c r="DV150" s="581"/>
      <c r="DW150" s="582"/>
      <c r="DX150" s="582"/>
      <c r="DY150" s="583"/>
    </row>
    <row r="151" spans="4:129" ht="16.5" customHeight="1">
      <c r="D151" s="584"/>
      <c r="E151" s="585"/>
      <c r="F151" s="585"/>
      <c r="G151" s="586"/>
      <c r="H151" s="587" t="s">
        <v>147</v>
      </c>
      <c r="I151" s="588"/>
      <c r="J151" s="588"/>
      <c r="K151" s="588"/>
      <c r="L151" s="58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590"/>
      <c r="BH151" s="591"/>
      <c r="BI151" s="591"/>
      <c r="BJ151" s="592"/>
      <c r="BS151" s="584"/>
      <c r="BT151" s="585"/>
      <c r="BU151" s="585"/>
      <c r="BV151" s="586"/>
      <c r="BW151" s="587" t="s">
        <v>147</v>
      </c>
      <c r="BX151" s="588"/>
      <c r="BY151" s="588"/>
      <c r="BZ151" s="588"/>
      <c r="CA151" s="58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590"/>
      <c r="DW151" s="591"/>
      <c r="DX151" s="591"/>
      <c r="DY151" s="592"/>
    </row>
    <row r="152" spans="4:129" ht="9.75" customHeight="1" thickBot="1">
      <c r="D152" s="568"/>
      <c r="E152" s="569"/>
      <c r="F152" s="569"/>
      <c r="G152" s="570"/>
      <c r="H152" s="576"/>
      <c r="I152" s="526"/>
      <c r="J152" s="526"/>
      <c r="K152" s="526"/>
      <c r="L152" s="577"/>
      <c r="M152" s="33"/>
      <c r="N152" s="61"/>
      <c r="O152" s="62"/>
      <c r="P152" s="65"/>
      <c r="Q152" s="62"/>
      <c r="R152" s="62"/>
      <c r="S152" s="62"/>
      <c r="T152" s="65"/>
      <c r="U152" s="62"/>
      <c r="V152" s="62"/>
      <c r="W152" s="62"/>
      <c r="X152" s="65"/>
      <c r="Y152" s="62"/>
      <c r="Z152" s="62"/>
      <c r="AA152" s="62"/>
      <c r="AB152" s="65"/>
      <c r="AC152" s="62"/>
      <c r="AD152" s="62"/>
      <c r="AE152" s="62"/>
      <c r="AF152" s="65"/>
      <c r="AG152" s="62"/>
      <c r="AH152" s="62"/>
      <c r="AI152" s="62"/>
      <c r="AJ152" s="65"/>
      <c r="AK152" s="62"/>
      <c r="AL152" s="62"/>
      <c r="AM152" s="62"/>
      <c r="AN152" s="65"/>
      <c r="AO152" s="62"/>
      <c r="AP152" s="62"/>
      <c r="AQ152" s="62"/>
      <c r="AR152" s="65"/>
      <c r="AS152" s="62"/>
      <c r="AT152" s="62"/>
      <c r="AU152" s="62"/>
      <c r="AV152" s="65"/>
      <c r="AW152" s="62"/>
      <c r="AX152" s="62"/>
      <c r="AY152" s="62"/>
      <c r="AZ152" s="65"/>
      <c r="BA152" s="62"/>
      <c r="BB152" s="62"/>
      <c r="BC152" s="62"/>
      <c r="BD152" s="62"/>
      <c r="BG152" s="581"/>
      <c r="BH152" s="582"/>
      <c r="BI152" s="582"/>
      <c r="BJ152" s="583"/>
      <c r="BS152" s="568"/>
      <c r="BT152" s="569"/>
      <c r="BU152" s="569"/>
      <c r="BV152" s="570"/>
      <c r="BW152" s="576"/>
      <c r="BX152" s="526"/>
      <c r="BY152" s="526"/>
      <c r="BZ152" s="526"/>
      <c r="CA152" s="577"/>
      <c r="CB152" s="33"/>
      <c r="CC152" s="61"/>
      <c r="CD152" s="62"/>
      <c r="CE152" s="65"/>
      <c r="CF152" s="62"/>
      <c r="CG152" s="62"/>
      <c r="CH152" s="62"/>
      <c r="CI152" s="65"/>
      <c r="CJ152" s="62"/>
      <c r="CK152" s="62"/>
      <c r="CL152" s="62"/>
      <c r="CM152" s="65"/>
      <c r="CN152" s="62"/>
      <c r="CO152" s="62"/>
      <c r="CP152" s="62"/>
      <c r="CQ152" s="65"/>
      <c r="CR152" s="62"/>
      <c r="CS152" s="62"/>
      <c r="CT152" s="62"/>
      <c r="CU152" s="65"/>
      <c r="CV152" s="62"/>
      <c r="CW152" s="62"/>
      <c r="CX152" s="62"/>
      <c r="CY152" s="65"/>
      <c r="CZ152" s="62"/>
      <c r="DA152" s="62"/>
      <c r="DB152" s="62"/>
      <c r="DC152" s="65"/>
      <c r="DD152" s="62"/>
      <c r="DE152" s="62"/>
      <c r="DF152" s="62"/>
      <c r="DG152" s="65"/>
      <c r="DH152" s="62"/>
      <c r="DI152" s="62"/>
      <c r="DJ152" s="62"/>
      <c r="DK152" s="65"/>
      <c r="DL152" s="62"/>
      <c r="DM152" s="62"/>
      <c r="DN152" s="62"/>
      <c r="DO152" s="65"/>
      <c r="DP152" s="62"/>
      <c r="DQ152" s="62"/>
      <c r="DR152" s="62"/>
      <c r="DS152" s="62"/>
      <c r="DV152" s="581"/>
      <c r="DW152" s="582"/>
      <c r="DX152" s="582"/>
      <c r="DY152" s="583"/>
    </row>
    <row r="153" spans="4:129" ht="9.75" customHeight="1">
      <c r="D153" s="568"/>
      <c r="E153" s="569"/>
      <c r="F153" s="569"/>
      <c r="G153" s="570"/>
      <c r="H153" s="576"/>
      <c r="I153" s="526"/>
      <c r="J153" s="526"/>
      <c r="K153" s="526"/>
      <c r="L153" s="577"/>
      <c r="M153" s="33"/>
      <c r="N153" s="63"/>
      <c r="O153" s="64"/>
      <c r="P153" s="66"/>
      <c r="Q153" s="64"/>
      <c r="R153" s="64"/>
      <c r="S153" s="64"/>
      <c r="T153" s="66"/>
      <c r="U153" s="64"/>
      <c r="V153" s="64"/>
      <c r="W153" s="64"/>
      <c r="X153" s="66"/>
      <c r="Y153" s="64"/>
      <c r="Z153" s="64"/>
      <c r="AA153" s="64"/>
      <c r="AB153" s="66"/>
      <c r="AC153" s="64"/>
      <c r="AD153" s="64"/>
      <c r="AE153" s="64"/>
      <c r="AF153" s="66"/>
      <c r="AG153" s="64"/>
      <c r="AH153" s="64"/>
      <c r="AI153" s="64"/>
      <c r="AJ153" s="66"/>
      <c r="AK153" s="64"/>
      <c r="AL153" s="64"/>
      <c r="AM153" s="64"/>
      <c r="AN153" s="66"/>
      <c r="AO153" s="64"/>
      <c r="AP153" s="64"/>
      <c r="AQ153" s="64"/>
      <c r="AR153" s="66"/>
      <c r="AS153" s="64"/>
      <c r="AT153" s="64"/>
      <c r="AU153" s="64"/>
      <c r="AV153" s="66"/>
      <c r="AW153" s="64"/>
      <c r="AX153" s="64"/>
      <c r="AY153" s="64"/>
      <c r="AZ153" s="66"/>
      <c r="BA153" s="64"/>
      <c r="BB153" s="64"/>
      <c r="BC153" s="64"/>
      <c r="BD153" s="64"/>
      <c r="BG153" s="581"/>
      <c r="BH153" s="582"/>
      <c r="BI153" s="582"/>
      <c r="BJ153" s="583"/>
      <c r="BS153" s="568"/>
      <c r="BT153" s="569"/>
      <c r="BU153" s="569"/>
      <c r="BV153" s="570"/>
      <c r="BW153" s="576"/>
      <c r="BX153" s="526"/>
      <c r="BY153" s="526"/>
      <c r="BZ153" s="526"/>
      <c r="CA153" s="577"/>
      <c r="CB153" s="33"/>
      <c r="CC153" s="63"/>
      <c r="CD153" s="64"/>
      <c r="CE153" s="66"/>
      <c r="CF153" s="64"/>
      <c r="CG153" s="64"/>
      <c r="CH153" s="64"/>
      <c r="CI153" s="66"/>
      <c r="CJ153" s="64"/>
      <c r="CK153" s="64"/>
      <c r="CL153" s="64"/>
      <c r="CM153" s="66"/>
      <c r="CN153" s="64"/>
      <c r="CO153" s="64"/>
      <c r="CP153" s="64"/>
      <c r="CQ153" s="66"/>
      <c r="CR153" s="64"/>
      <c r="CS153" s="64"/>
      <c r="CT153" s="64"/>
      <c r="CU153" s="66"/>
      <c r="CV153" s="64"/>
      <c r="CW153" s="64"/>
      <c r="CX153" s="64"/>
      <c r="CY153" s="66"/>
      <c r="CZ153" s="64"/>
      <c r="DA153" s="64"/>
      <c r="DB153" s="64"/>
      <c r="DC153" s="66"/>
      <c r="DD153" s="64"/>
      <c r="DE153" s="64"/>
      <c r="DF153" s="64"/>
      <c r="DG153" s="66"/>
      <c r="DH153" s="64"/>
      <c r="DI153" s="64"/>
      <c r="DJ153" s="64"/>
      <c r="DK153" s="66"/>
      <c r="DL153" s="64"/>
      <c r="DM153" s="64"/>
      <c r="DN153" s="64"/>
      <c r="DO153" s="66"/>
      <c r="DP153" s="64"/>
      <c r="DQ153" s="64"/>
      <c r="DR153" s="64"/>
      <c r="DS153" s="64"/>
      <c r="DV153" s="581"/>
      <c r="DW153" s="582"/>
      <c r="DX153" s="582"/>
      <c r="DY153" s="583"/>
    </row>
    <row r="154" spans="4:129" ht="12" customHeight="1">
      <c r="D154" s="568"/>
      <c r="E154" s="569"/>
      <c r="F154" s="569"/>
      <c r="G154" s="570"/>
      <c r="H154" s="576"/>
      <c r="I154" s="526"/>
      <c r="J154" s="526"/>
      <c r="K154" s="526"/>
      <c r="L154" s="577"/>
      <c r="M154" s="33"/>
      <c r="N154" s="33"/>
      <c r="BG154" s="581"/>
      <c r="BH154" s="582"/>
      <c r="BI154" s="582"/>
      <c r="BJ154" s="583"/>
      <c r="BS154" s="568"/>
      <c r="BT154" s="569"/>
      <c r="BU154" s="569"/>
      <c r="BV154" s="570"/>
      <c r="BW154" s="576"/>
      <c r="BX154" s="526"/>
      <c r="BY154" s="526"/>
      <c r="BZ154" s="526"/>
      <c r="CA154" s="577"/>
      <c r="CB154" s="33"/>
      <c r="CC154" s="33"/>
      <c r="DV154" s="581"/>
      <c r="DW154" s="582"/>
      <c r="DX154" s="582"/>
      <c r="DY154" s="583"/>
    </row>
    <row r="155" spans="4:129" ht="16.5" customHeight="1">
      <c r="D155" s="584"/>
      <c r="E155" s="585"/>
      <c r="F155" s="585"/>
      <c r="G155" s="586"/>
      <c r="H155" s="587" t="s">
        <v>147</v>
      </c>
      <c r="I155" s="588"/>
      <c r="J155" s="588"/>
      <c r="K155" s="588"/>
      <c r="L155" s="58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590"/>
      <c r="BH155" s="591"/>
      <c r="BI155" s="591"/>
      <c r="BJ155" s="592"/>
      <c r="BS155" s="584"/>
      <c r="BT155" s="585"/>
      <c r="BU155" s="585"/>
      <c r="BV155" s="586"/>
      <c r="BW155" s="587" t="s">
        <v>147</v>
      </c>
      <c r="BX155" s="588"/>
      <c r="BY155" s="588"/>
      <c r="BZ155" s="588"/>
      <c r="CA155" s="58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590"/>
      <c r="DW155" s="591"/>
      <c r="DX155" s="591"/>
      <c r="DY155" s="592"/>
    </row>
    <row r="156" spans="4:129" ht="9.75" customHeight="1" thickBot="1">
      <c r="D156" s="568"/>
      <c r="E156" s="569"/>
      <c r="F156" s="569"/>
      <c r="G156" s="570"/>
      <c r="H156" s="576"/>
      <c r="I156" s="526"/>
      <c r="J156" s="526"/>
      <c r="K156" s="526"/>
      <c r="L156" s="577"/>
      <c r="M156" s="33"/>
      <c r="N156" s="61"/>
      <c r="O156" s="62"/>
      <c r="P156" s="65"/>
      <c r="Q156" s="62"/>
      <c r="R156" s="62"/>
      <c r="S156" s="62"/>
      <c r="T156" s="65"/>
      <c r="U156" s="62"/>
      <c r="V156" s="62"/>
      <c r="W156" s="62"/>
      <c r="X156" s="65"/>
      <c r="Y156" s="62"/>
      <c r="Z156" s="62"/>
      <c r="AA156" s="62"/>
      <c r="AB156" s="65"/>
      <c r="AC156" s="62"/>
      <c r="AD156" s="62"/>
      <c r="AE156" s="62"/>
      <c r="AF156" s="65"/>
      <c r="AG156" s="62"/>
      <c r="AH156" s="62"/>
      <c r="AI156" s="62"/>
      <c r="AJ156" s="65"/>
      <c r="AK156" s="62"/>
      <c r="AL156" s="62"/>
      <c r="AM156" s="62"/>
      <c r="AN156" s="65"/>
      <c r="AO156" s="62"/>
      <c r="AP156" s="62"/>
      <c r="AQ156" s="62"/>
      <c r="AR156" s="65"/>
      <c r="AS156" s="62"/>
      <c r="AT156" s="62"/>
      <c r="AU156" s="62"/>
      <c r="AV156" s="65"/>
      <c r="AW156" s="62"/>
      <c r="AX156" s="62"/>
      <c r="AY156" s="62"/>
      <c r="AZ156" s="65"/>
      <c r="BA156" s="62"/>
      <c r="BB156" s="62"/>
      <c r="BC156" s="62"/>
      <c r="BD156" s="62"/>
      <c r="BG156" s="581"/>
      <c r="BH156" s="582"/>
      <c r="BI156" s="582"/>
      <c r="BJ156" s="583"/>
      <c r="BS156" s="568"/>
      <c r="BT156" s="569"/>
      <c r="BU156" s="569"/>
      <c r="BV156" s="570"/>
      <c r="BW156" s="576"/>
      <c r="BX156" s="526"/>
      <c r="BY156" s="526"/>
      <c r="BZ156" s="526"/>
      <c r="CA156" s="577"/>
      <c r="CB156" s="33"/>
      <c r="CC156" s="61"/>
      <c r="CD156" s="62"/>
      <c r="CE156" s="65"/>
      <c r="CF156" s="62"/>
      <c r="CG156" s="62"/>
      <c r="CH156" s="62"/>
      <c r="CI156" s="65"/>
      <c r="CJ156" s="62"/>
      <c r="CK156" s="62"/>
      <c r="CL156" s="62"/>
      <c r="CM156" s="65"/>
      <c r="CN156" s="62"/>
      <c r="CO156" s="62"/>
      <c r="CP156" s="62"/>
      <c r="CQ156" s="65"/>
      <c r="CR156" s="62"/>
      <c r="CS156" s="62"/>
      <c r="CT156" s="62"/>
      <c r="CU156" s="65"/>
      <c r="CV156" s="62"/>
      <c r="CW156" s="62"/>
      <c r="CX156" s="62"/>
      <c r="CY156" s="65"/>
      <c r="CZ156" s="62"/>
      <c r="DA156" s="62"/>
      <c r="DB156" s="62"/>
      <c r="DC156" s="65"/>
      <c r="DD156" s="62"/>
      <c r="DE156" s="62"/>
      <c r="DF156" s="62"/>
      <c r="DG156" s="65"/>
      <c r="DH156" s="62"/>
      <c r="DI156" s="62"/>
      <c r="DJ156" s="62"/>
      <c r="DK156" s="65"/>
      <c r="DL156" s="62"/>
      <c r="DM156" s="62"/>
      <c r="DN156" s="62"/>
      <c r="DO156" s="65"/>
      <c r="DP156" s="62"/>
      <c r="DQ156" s="62"/>
      <c r="DR156" s="62"/>
      <c r="DS156" s="62"/>
      <c r="DV156" s="581"/>
      <c r="DW156" s="582"/>
      <c r="DX156" s="582"/>
      <c r="DY156" s="583"/>
    </row>
    <row r="157" spans="4:129" ht="9.75" customHeight="1">
      <c r="D157" s="568"/>
      <c r="E157" s="569"/>
      <c r="F157" s="569"/>
      <c r="G157" s="570"/>
      <c r="H157" s="576"/>
      <c r="I157" s="526"/>
      <c r="J157" s="526"/>
      <c r="K157" s="526"/>
      <c r="L157" s="577"/>
      <c r="M157" s="33"/>
      <c r="N157" s="63"/>
      <c r="O157" s="64"/>
      <c r="P157" s="66"/>
      <c r="Q157" s="64"/>
      <c r="R157" s="64"/>
      <c r="S157" s="64"/>
      <c r="T157" s="66"/>
      <c r="U157" s="64"/>
      <c r="V157" s="64"/>
      <c r="W157" s="64"/>
      <c r="X157" s="66"/>
      <c r="Y157" s="64"/>
      <c r="Z157" s="64"/>
      <c r="AA157" s="64"/>
      <c r="AB157" s="66"/>
      <c r="AC157" s="64"/>
      <c r="AD157" s="64"/>
      <c r="AE157" s="64"/>
      <c r="AF157" s="66"/>
      <c r="AG157" s="64"/>
      <c r="AH157" s="64"/>
      <c r="AI157" s="64"/>
      <c r="AJ157" s="66"/>
      <c r="AK157" s="64"/>
      <c r="AL157" s="64"/>
      <c r="AM157" s="64"/>
      <c r="AN157" s="66"/>
      <c r="AO157" s="64"/>
      <c r="AP157" s="64"/>
      <c r="AQ157" s="64"/>
      <c r="AR157" s="66"/>
      <c r="AS157" s="64"/>
      <c r="AT157" s="64"/>
      <c r="AU157" s="64"/>
      <c r="AV157" s="66"/>
      <c r="AW157" s="64"/>
      <c r="AX157" s="64"/>
      <c r="AY157" s="64"/>
      <c r="AZ157" s="66"/>
      <c r="BA157" s="64"/>
      <c r="BB157" s="64"/>
      <c r="BC157" s="64"/>
      <c r="BD157" s="64"/>
      <c r="BG157" s="581"/>
      <c r="BH157" s="582"/>
      <c r="BI157" s="582"/>
      <c r="BJ157" s="583"/>
      <c r="BS157" s="568"/>
      <c r="BT157" s="569"/>
      <c r="BU157" s="569"/>
      <c r="BV157" s="570"/>
      <c r="BW157" s="576"/>
      <c r="BX157" s="526"/>
      <c r="BY157" s="526"/>
      <c r="BZ157" s="526"/>
      <c r="CA157" s="577"/>
      <c r="CB157" s="33"/>
      <c r="CC157" s="63"/>
      <c r="CD157" s="64"/>
      <c r="CE157" s="66"/>
      <c r="CF157" s="64"/>
      <c r="CG157" s="64"/>
      <c r="CH157" s="64"/>
      <c r="CI157" s="66"/>
      <c r="CJ157" s="64"/>
      <c r="CK157" s="64"/>
      <c r="CL157" s="64"/>
      <c r="CM157" s="66"/>
      <c r="CN157" s="64"/>
      <c r="CO157" s="64"/>
      <c r="CP157" s="64"/>
      <c r="CQ157" s="66"/>
      <c r="CR157" s="64"/>
      <c r="CS157" s="64"/>
      <c r="CT157" s="64"/>
      <c r="CU157" s="66"/>
      <c r="CV157" s="64"/>
      <c r="CW157" s="64"/>
      <c r="CX157" s="64"/>
      <c r="CY157" s="66"/>
      <c r="CZ157" s="64"/>
      <c r="DA157" s="64"/>
      <c r="DB157" s="64"/>
      <c r="DC157" s="66"/>
      <c r="DD157" s="64"/>
      <c r="DE157" s="64"/>
      <c r="DF157" s="64"/>
      <c r="DG157" s="66"/>
      <c r="DH157" s="64"/>
      <c r="DI157" s="64"/>
      <c r="DJ157" s="64"/>
      <c r="DK157" s="66"/>
      <c r="DL157" s="64"/>
      <c r="DM157" s="64"/>
      <c r="DN157" s="64"/>
      <c r="DO157" s="66"/>
      <c r="DP157" s="64"/>
      <c r="DQ157" s="64"/>
      <c r="DR157" s="64"/>
      <c r="DS157" s="64"/>
      <c r="DV157" s="581"/>
      <c r="DW157" s="582"/>
      <c r="DX157" s="582"/>
      <c r="DY157" s="583"/>
    </row>
    <row r="158" spans="4:129" ht="12" customHeight="1">
      <c r="D158" s="571"/>
      <c r="E158" s="572"/>
      <c r="F158" s="572"/>
      <c r="G158" s="573"/>
      <c r="H158" s="593"/>
      <c r="I158" s="594"/>
      <c r="J158" s="594"/>
      <c r="K158" s="594"/>
      <c r="L158" s="595"/>
      <c r="M158" s="68"/>
      <c r="N158" s="68"/>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596"/>
      <c r="BH158" s="597"/>
      <c r="BI158" s="597"/>
      <c r="BJ158" s="598"/>
      <c r="BS158" s="571"/>
      <c r="BT158" s="572"/>
      <c r="BU158" s="572"/>
      <c r="BV158" s="573"/>
      <c r="BW158" s="593"/>
      <c r="BX158" s="594"/>
      <c r="BY158" s="594"/>
      <c r="BZ158" s="594"/>
      <c r="CA158" s="595"/>
      <c r="CB158" s="68"/>
      <c r="CC158" s="68"/>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596"/>
      <c r="DW158" s="597"/>
      <c r="DX158" s="597"/>
      <c r="DY158" s="598"/>
    </row>
    <row r="159" spans="4:129" ht="16.5" customHeight="1">
      <c r="D159" s="568"/>
      <c r="E159" s="569"/>
      <c r="F159" s="569"/>
      <c r="G159" s="570"/>
      <c r="H159" s="576" t="s">
        <v>147</v>
      </c>
      <c r="I159" s="526"/>
      <c r="J159" s="526"/>
      <c r="K159" s="526"/>
      <c r="L159" s="577"/>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581"/>
      <c r="BH159" s="582"/>
      <c r="BI159" s="582"/>
      <c r="BJ159" s="583"/>
      <c r="BS159" s="568"/>
      <c r="BT159" s="569"/>
      <c r="BU159" s="569"/>
      <c r="BV159" s="570"/>
      <c r="BW159" s="576" t="s">
        <v>147</v>
      </c>
      <c r="BX159" s="526"/>
      <c r="BY159" s="526"/>
      <c r="BZ159" s="526"/>
      <c r="CA159" s="577"/>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581"/>
      <c r="DW159" s="582"/>
      <c r="DX159" s="582"/>
      <c r="DY159" s="583"/>
    </row>
    <row r="160" spans="4:129" ht="9.75" customHeight="1" thickBot="1">
      <c r="D160" s="568"/>
      <c r="E160" s="569"/>
      <c r="F160" s="569"/>
      <c r="G160" s="570"/>
      <c r="H160" s="576"/>
      <c r="I160" s="526"/>
      <c r="J160" s="526"/>
      <c r="K160" s="526"/>
      <c r="L160" s="577"/>
      <c r="M160" s="33"/>
      <c r="N160" s="61"/>
      <c r="O160" s="62"/>
      <c r="P160" s="65"/>
      <c r="Q160" s="62"/>
      <c r="R160" s="62"/>
      <c r="S160" s="62"/>
      <c r="T160" s="65"/>
      <c r="U160" s="62"/>
      <c r="V160" s="62"/>
      <c r="W160" s="62"/>
      <c r="X160" s="65"/>
      <c r="Y160" s="62"/>
      <c r="Z160" s="62"/>
      <c r="AA160" s="62"/>
      <c r="AB160" s="65"/>
      <c r="AC160" s="62"/>
      <c r="AD160" s="62"/>
      <c r="AE160" s="62"/>
      <c r="AF160" s="65"/>
      <c r="AG160" s="62"/>
      <c r="AH160" s="62"/>
      <c r="AI160" s="62"/>
      <c r="AJ160" s="65"/>
      <c r="AK160" s="62"/>
      <c r="AL160" s="62"/>
      <c r="AM160" s="62"/>
      <c r="AN160" s="65"/>
      <c r="AO160" s="62"/>
      <c r="AP160" s="62"/>
      <c r="AQ160" s="62"/>
      <c r="AR160" s="65"/>
      <c r="AS160" s="62"/>
      <c r="AT160" s="62"/>
      <c r="AU160" s="62"/>
      <c r="AV160" s="65"/>
      <c r="AW160" s="62"/>
      <c r="AX160" s="62"/>
      <c r="AY160" s="62"/>
      <c r="AZ160" s="65"/>
      <c r="BA160" s="62"/>
      <c r="BB160" s="62"/>
      <c r="BC160" s="62"/>
      <c r="BD160" s="62"/>
      <c r="BG160" s="581"/>
      <c r="BH160" s="582"/>
      <c r="BI160" s="582"/>
      <c r="BJ160" s="583"/>
      <c r="BS160" s="568"/>
      <c r="BT160" s="569"/>
      <c r="BU160" s="569"/>
      <c r="BV160" s="570"/>
      <c r="BW160" s="576"/>
      <c r="BX160" s="526"/>
      <c r="BY160" s="526"/>
      <c r="BZ160" s="526"/>
      <c r="CA160" s="577"/>
      <c r="CB160" s="33"/>
      <c r="CC160" s="61"/>
      <c r="CD160" s="62"/>
      <c r="CE160" s="65"/>
      <c r="CF160" s="62"/>
      <c r="CG160" s="62"/>
      <c r="CH160" s="62"/>
      <c r="CI160" s="65"/>
      <c r="CJ160" s="62"/>
      <c r="CK160" s="62"/>
      <c r="CL160" s="62"/>
      <c r="CM160" s="65"/>
      <c r="CN160" s="62"/>
      <c r="CO160" s="62"/>
      <c r="CP160" s="62"/>
      <c r="CQ160" s="65"/>
      <c r="CR160" s="62"/>
      <c r="CS160" s="62"/>
      <c r="CT160" s="62"/>
      <c r="CU160" s="65"/>
      <c r="CV160" s="62"/>
      <c r="CW160" s="62"/>
      <c r="CX160" s="62"/>
      <c r="CY160" s="65"/>
      <c r="CZ160" s="62"/>
      <c r="DA160" s="62"/>
      <c r="DB160" s="62"/>
      <c r="DC160" s="65"/>
      <c r="DD160" s="62"/>
      <c r="DE160" s="62"/>
      <c r="DF160" s="62"/>
      <c r="DG160" s="65"/>
      <c r="DH160" s="62"/>
      <c r="DI160" s="62"/>
      <c r="DJ160" s="62"/>
      <c r="DK160" s="65"/>
      <c r="DL160" s="62"/>
      <c r="DM160" s="62"/>
      <c r="DN160" s="62"/>
      <c r="DO160" s="65"/>
      <c r="DP160" s="62"/>
      <c r="DQ160" s="62"/>
      <c r="DR160" s="62"/>
      <c r="DS160" s="62"/>
      <c r="DV160" s="581"/>
      <c r="DW160" s="582"/>
      <c r="DX160" s="582"/>
      <c r="DY160" s="583"/>
    </row>
    <row r="161" spans="4:133" ht="9.75" customHeight="1">
      <c r="D161" s="568"/>
      <c r="E161" s="569"/>
      <c r="F161" s="569"/>
      <c r="G161" s="570"/>
      <c r="H161" s="576"/>
      <c r="I161" s="526"/>
      <c r="J161" s="526"/>
      <c r="K161" s="526"/>
      <c r="L161" s="577"/>
      <c r="M161" s="33"/>
      <c r="N161" s="63"/>
      <c r="O161" s="64"/>
      <c r="P161" s="66"/>
      <c r="Q161" s="64"/>
      <c r="R161" s="64"/>
      <c r="S161" s="64"/>
      <c r="T161" s="66"/>
      <c r="U161" s="64"/>
      <c r="V161" s="64"/>
      <c r="W161" s="64"/>
      <c r="X161" s="66"/>
      <c r="Y161" s="64"/>
      <c r="Z161" s="64"/>
      <c r="AA161" s="64"/>
      <c r="AB161" s="66"/>
      <c r="AC161" s="64"/>
      <c r="AD161" s="64"/>
      <c r="AE161" s="64"/>
      <c r="AF161" s="66"/>
      <c r="AG161" s="64"/>
      <c r="AH161" s="64"/>
      <c r="AI161" s="64"/>
      <c r="AJ161" s="66"/>
      <c r="AK161" s="64"/>
      <c r="AL161" s="64"/>
      <c r="AM161" s="64"/>
      <c r="AN161" s="66"/>
      <c r="AO161" s="64"/>
      <c r="AP161" s="64"/>
      <c r="AQ161" s="64"/>
      <c r="AR161" s="66"/>
      <c r="AS161" s="64"/>
      <c r="AT161" s="64"/>
      <c r="AU161" s="64"/>
      <c r="AV161" s="66"/>
      <c r="AW161" s="64"/>
      <c r="AX161" s="64"/>
      <c r="AY161" s="64"/>
      <c r="AZ161" s="66"/>
      <c r="BA161" s="64"/>
      <c r="BB161" s="64"/>
      <c r="BC161" s="64"/>
      <c r="BD161" s="64"/>
      <c r="BG161" s="581"/>
      <c r="BH161" s="582"/>
      <c r="BI161" s="582"/>
      <c r="BJ161" s="583"/>
      <c r="BS161" s="568"/>
      <c r="BT161" s="569"/>
      <c r="BU161" s="569"/>
      <c r="BV161" s="570"/>
      <c r="BW161" s="576"/>
      <c r="BX161" s="526"/>
      <c r="BY161" s="526"/>
      <c r="BZ161" s="526"/>
      <c r="CA161" s="577"/>
      <c r="CB161" s="33"/>
      <c r="CC161" s="63"/>
      <c r="CD161" s="64"/>
      <c r="CE161" s="66"/>
      <c r="CF161" s="64"/>
      <c r="CG161" s="64"/>
      <c r="CH161" s="64"/>
      <c r="CI161" s="66"/>
      <c r="CJ161" s="64"/>
      <c r="CK161" s="64"/>
      <c r="CL161" s="64"/>
      <c r="CM161" s="66"/>
      <c r="CN161" s="64"/>
      <c r="CO161" s="64"/>
      <c r="CP161" s="64"/>
      <c r="CQ161" s="66"/>
      <c r="CR161" s="64"/>
      <c r="CS161" s="64"/>
      <c r="CT161" s="64"/>
      <c r="CU161" s="66"/>
      <c r="CV161" s="64"/>
      <c r="CW161" s="64"/>
      <c r="CX161" s="64"/>
      <c r="CY161" s="66"/>
      <c r="CZ161" s="64"/>
      <c r="DA161" s="64"/>
      <c r="DB161" s="64"/>
      <c r="DC161" s="66"/>
      <c r="DD161" s="64"/>
      <c r="DE161" s="64"/>
      <c r="DF161" s="64"/>
      <c r="DG161" s="66"/>
      <c r="DH161" s="64"/>
      <c r="DI161" s="64"/>
      <c r="DJ161" s="64"/>
      <c r="DK161" s="66"/>
      <c r="DL161" s="64"/>
      <c r="DM161" s="64"/>
      <c r="DN161" s="64"/>
      <c r="DO161" s="66"/>
      <c r="DP161" s="64"/>
      <c r="DQ161" s="64"/>
      <c r="DR161" s="64"/>
      <c r="DS161" s="64"/>
      <c r="DV161" s="581"/>
      <c r="DW161" s="582"/>
      <c r="DX161" s="582"/>
      <c r="DY161" s="583"/>
    </row>
    <row r="162" spans="4:133" ht="12" customHeight="1">
      <c r="D162" s="571"/>
      <c r="E162" s="572"/>
      <c r="F162" s="572"/>
      <c r="G162" s="573"/>
      <c r="H162" s="593"/>
      <c r="I162" s="594"/>
      <c r="J162" s="594"/>
      <c r="K162" s="594"/>
      <c r="L162" s="595"/>
      <c r="M162" s="68"/>
      <c r="N162" s="68"/>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596"/>
      <c r="BH162" s="597"/>
      <c r="BI162" s="597"/>
      <c r="BJ162" s="598"/>
      <c r="BS162" s="571"/>
      <c r="BT162" s="572"/>
      <c r="BU162" s="572"/>
      <c r="BV162" s="573"/>
      <c r="BW162" s="593"/>
      <c r="BX162" s="594"/>
      <c r="BY162" s="594"/>
      <c r="BZ162" s="594"/>
      <c r="CA162" s="595"/>
      <c r="CB162" s="68"/>
      <c r="CC162" s="68"/>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596"/>
      <c r="DW162" s="597"/>
      <c r="DX162" s="597"/>
      <c r="DY162" s="598"/>
    </row>
    <row r="163" spans="4:133" ht="16.5" customHeight="1">
      <c r="D163" s="584"/>
      <c r="E163" s="585"/>
      <c r="F163" s="585"/>
      <c r="G163" s="586"/>
      <c r="H163" s="587" t="s">
        <v>147</v>
      </c>
      <c r="I163" s="588"/>
      <c r="J163" s="588"/>
      <c r="K163" s="588"/>
      <c r="L163" s="58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590"/>
      <c r="BH163" s="591"/>
      <c r="BI163" s="591"/>
      <c r="BJ163" s="592"/>
      <c r="BS163" s="584"/>
      <c r="BT163" s="585"/>
      <c r="BU163" s="585"/>
      <c r="BV163" s="586"/>
      <c r="BW163" s="587" t="s">
        <v>147</v>
      </c>
      <c r="BX163" s="588"/>
      <c r="BY163" s="588"/>
      <c r="BZ163" s="588"/>
      <c r="CA163" s="58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c r="DL163" s="69"/>
      <c r="DM163" s="69"/>
      <c r="DN163" s="69"/>
      <c r="DO163" s="69"/>
      <c r="DP163" s="69"/>
      <c r="DQ163" s="69"/>
      <c r="DR163" s="69"/>
      <c r="DS163" s="69"/>
      <c r="DT163" s="69"/>
      <c r="DU163" s="69"/>
      <c r="DV163" s="590"/>
      <c r="DW163" s="591"/>
      <c r="DX163" s="591"/>
      <c r="DY163" s="592"/>
    </row>
    <row r="164" spans="4:133" ht="9.75" customHeight="1" thickBot="1">
      <c r="D164" s="568"/>
      <c r="E164" s="569"/>
      <c r="F164" s="569"/>
      <c r="G164" s="570"/>
      <c r="H164" s="576"/>
      <c r="I164" s="526"/>
      <c r="J164" s="526"/>
      <c r="K164" s="526"/>
      <c r="L164" s="577"/>
      <c r="M164" s="33"/>
      <c r="N164" s="61"/>
      <c r="O164" s="62"/>
      <c r="P164" s="65"/>
      <c r="Q164" s="62"/>
      <c r="R164" s="62"/>
      <c r="S164" s="62"/>
      <c r="T164" s="65"/>
      <c r="U164" s="62"/>
      <c r="V164" s="62"/>
      <c r="W164" s="62"/>
      <c r="X164" s="65"/>
      <c r="Y164" s="62"/>
      <c r="Z164" s="62"/>
      <c r="AA164" s="62"/>
      <c r="AB164" s="65"/>
      <c r="AC164" s="62"/>
      <c r="AD164" s="62"/>
      <c r="AE164" s="62"/>
      <c r="AF164" s="65"/>
      <c r="AG164" s="62"/>
      <c r="AH164" s="62"/>
      <c r="AI164" s="62"/>
      <c r="AJ164" s="65"/>
      <c r="AK164" s="62"/>
      <c r="AL164" s="62"/>
      <c r="AM164" s="62"/>
      <c r="AN164" s="65"/>
      <c r="AO164" s="62"/>
      <c r="AP164" s="62"/>
      <c r="AQ164" s="62"/>
      <c r="AR164" s="65"/>
      <c r="AS164" s="62"/>
      <c r="AT164" s="62"/>
      <c r="AU164" s="62"/>
      <c r="AV164" s="65"/>
      <c r="AW164" s="62"/>
      <c r="AX164" s="62"/>
      <c r="AY164" s="62"/>
      <c r="AZ164" s="65"/>
      <c r="BA164" s="62"/>
      <c r="BB164" s="62"/>
      <c r="BC164" s="62"/>
      <c r="BD164" s="62"/>
      <c r="BF164" s="7"/>
      <c r="BG164" s="581"/>
      <c r="BH164" s="582"/>
      <c r="BI164" s="582"/>
      <c r="BJ164" s="583"/>
      <c r="BS164" s="568"/>
      <c r="BT164" s="569"/>
      <c r="BU164" s="569"/>
      <c r="BV164" s="570"/>
      <c r="BW164" s="576"/>
      <c r="BX164" s="526"/>
      <c r="BY164" s="526"/>
      <c r="BZ164" s="526"/>
      <c r="CA164" s="577"/>
      <c r="CB164" s="33"/>
      <c r="CC164" s="61"/>
      <c r="CD164" s="62"/>
      <c r="CE164" s="65"/>
      <c r="CF164" s="62"/>
      <c r="CG164" s="62"/>
      <c r="CH164" s="62"/>
      <c r="CI164" s="65"/>
      <c r="CJ164" s="62"/>
      <c r="CK164" s="62"/>
      <c r="CL164" s="62"/>
      <c r="CM164" s="65"/>
      <c r="CN164" s="62"/>
      <c r="CO164" s="62"/>
      <c r="CP164" s="62"/>
      <c r="CQ164" s="65"/>
      <c r="CR164" s="62"/>
      <c r="CS164" s="62"/>
      <c r="CT164" s="62"/>
      <c r="CU164" s="65"/>
      <c r="CV164" s="62"/>
      <c r="CW164" s="62"/>
      <c r="CX164" s="62"/>
      <c r="CY164" s="65"/>
      <c r="CZ164" s="62"/>
      <c r="DA164" s="62"/>
      <c r="DB164" s="62"/>
      <c r="DC164" s="65"/>
      <c r="DD164" s="62"/>
      <c r="DE164" s="62"/>
      <c r="DF164" s="62"/>
      <c r="DG164" s="65"/>
      <c r="DH164" s="62"/>
      <c r="DI164" s="62"/>
      <c r="DJ164" s="62"/>
      <c r="DK164" s="65"/>
      <c r="DL164" s="62"/>
      <c r="DM164" s="62"/>
      <c r="DN164" s="62"/>
      <c r="DO164" s="65"/>
      <c r="DP164" s="62"/>
      <c r="DQ164" s="62"/>
      <c r="DR164" s="62"/>
      <c r="DS164" s="62"/>
      <c r="DU164" s="7"/>
      <c r="DV164" s="581"/>
      <c r="DW164" s="582"/>
      <c r="DX164" s="582"/>
      <c r="DY164" s="583"/>
    </row>
    <row r="165" spans="4:133" ht="9.75" customHeight="1">
      <c r="D165" s="568"/>
      <c r="E165" s="569"/>
      <c r="F165" s="569"/>
      <c r="G165" s="570"/>
      <c r="H165" s="576"/>
      <c r="I165" s="526"/>
      <c r="J165" s="526"/>
      <c r="K165" s="526"/>
      <c r="L165" s="577"/>
      <c r="M165" s="33"/>
      <c r="N165" s="63"/>
      <c r="O165" s="64"/>
      <c r="P165" s="66"/>
      <c r="Q165" s="64"/>
      <c r="R165" s="64"/>
      <c r="S165" s="64"/>
      <c r="T165" s="66"/>
      <c r="U165" s="64"/>
      <c r="V165" s="64"/>
      <c r="W165" s="64"/>
      <c r="X165" s="66"/>
      <c r="Y165" s="64"/>
      <c r="Z165" s="64"/>
      <c r="AA165" s="64"/>
      <c r="AB165" s="66"/>
      <c r="AC165" s="64"/>
      <c r="AD165" s="64"/>
      <c r="AE165" s="64"/>
      <c r="AF165" s="66"/>
      <c r="AG165" s="64"/>
      <c r="AH165" s="64"/>
      <c r="AI165" s="64"/>
      <c r="AJ165" s="66"/>
      <c r="AK165" s="64"/>
      <c r="AL165" s="64"/>
      <c r="AM165" s="64"/>
      <c r="AN165" s="66"/>
      <c r="AO165" s="64"/>
      <c r="AP165" s="64"/>
      <c r="AQ165" s="64"/>
      <c r="AR165" s="66"/>
      <c r="AS165" s="64"/>
      <c r="AT165" s="64"/>
      <c r="AU165" s="64"/>
      <c r="AV165" s="66"/>
      <c r="AW165" s="64"/>
      <c r="AX165" s="64"/>
      <c r="AY165" s="64"/>
      <c r="AZ165" s="66"/>
      <c r="BA165" s="64"/>
      <c r="BB165" s="64"/>
      <c r="BC165" s="64"/>
      <c r="BD165" s="64"/>
      <c r="BF165" s="7"/>
      <c r="BG165" s="581"/>
      <c r="BH165" s="582"/>
      <c r="BI165" s="582"/>
      <c r="BJ165" s="583"/>
      <c r="BS165" s="568"/>
      <c r="BT165" s="569"/>
      <c r="BU165" s="569"/>
      <c r="BV165" s="570"/>
      <c r="BW165" s="576"/>
      <c r="BX165" s="526"/>
      <c r="BY165" s="526"/>
      <c r="BZ165" s="526"/>
      <c r="CA165" s="577"/>
      <c r="CB165" s="33"/>
      <c r="CC165" s="63"/>
      <c r="CD165" s="64"/>
      <c r="CE165" s="66"/>
      <c r="CF165" s="64"/>
      <c r="CG165" s="64"/>
      <c r="CH165" s="64"/>
      <c r="CI165" s="66"/>
      <c r="CJ165" s="64"/>
      <c r="CK165" s="64"/>
      <c r="CL165" s="64"/>
      <c r="CM165" s="66"/>
      <c r="CN165" s="64"/>
      <c r="CO165" s="64"/>
      <c r="CP165" s="64"/>
      <c r="CQ165" s="66"/>
      <c r="CR165" s="64"/>
      <c r="CS165" s="64"/>
      <c r="CT165" s="64"/>
      <c r="CU165" s="66"/>
      <c r="CV165" s="64"/>
      <c r="CW165" s="64"/>
      <c r="CX165" s="64"/>
      <c r="CY165" s="66"/>
      <c r="CZ165" s="64"/>
      <c r="DA165" s="64"/>
      <c r="DB165" s="64"/>
      <c r="DC165" s="66"/>
      <c r="DD165" s="64"/>
      <c r="DE165" s="64"/>
      <c r="DF165" s="64"/>
      <c r="DG165" s="66"/>
      <c r="DH165" s="64"/>
      <c r="DI165" s="64"/>
      <c r="DJ165" s="64"/>
      <c r="DK165" s="66"/>
      <c r="DL165" s="64"/>
      <c r="DM165" s="64"/>
      <c r="DN165" s="64"/>
      <c r="DO165" s="66"/>
      <c r="DP165" s="64"/>
      <c r="DQ165" s="64"/>
      <c r="DR165" s="64"/>
      <c r="DS165" s="64"/>
      <c r="DU165" s="7"/>
      <c r="DV165" s="581"/>
      <c r="DW165" s="582"/>
      <c r="DX165" s="582"/>
      <c r="DY165" s="583"/>
    </row>
    <row r="166" spans="4:133" ht="12" customHeight="1">
      <c r="D166" s="599"/>
      <c r="E166" s="512"/>
      <c r="F166" s="512"/>
      <c r="G166" s="600"/>
      <c r="H166" s="601"/>
      <c r="I166" s="527"/>
      <c r="J166" s="527"/>
      <c r="K166" s="527"/>
      <c r="L166" s="602"/>
      <c r="M166" s="44"/>
      <c r="N166" s="4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c r="AK166" s="334"/>
      <c r="AL166" s="334"/>
      <c r="AM166" s="334"/>
      <c r="AN166" s="334"/>
      <c r="AO166" s="334"/>
      <c r="AP166" s="334"/>
      <c r="AQ166" s="334"/>
      <c r="AR166" s="334"/>
      <c r="AS166" s="334"/>
      <c r="AT166" s="334"/>
      <c r="AU166" s="334"/>
      <c r="AV166" s="334"/>
      <c r="AW166" s="334"/>
      <c r="AX166" s="334"/>
      <c r="AY166" s="334"/>
      <c r="AZ166" s="334"/>
      <c r="BA166" s="334"/>
      <c r="BB166" s="334"/>
      <c r="BC166" s="334"/>
      <c r="BD166" s="334"/>
      <c r="BE166" s="334"/>
      <c r="BF166" s="9"/>
      <c r="BG166" s="596"/>
      <c r="BH166" s="597"/>
      <c r="BI166" s="597"/>
      <c r="BJ166" s="598"/>
      <c r="BS166" s="599"/>
      <c r="BT166" s="512"/>
      <c r="BU166" s="512"/>
      <c r="BV166" s="600"/>
      <c r="BW166" s="601"/>
      <c r="BX166" s="527"/>
      <c r="BY166" s="527"/>
      <c r="BZ166" s="527"/>
      <c r="CA166" s="602"/>
      <c r="CB166" s="44"/>
      <c r="CC166" s="44"/>
      <c r="CD166" s="334"/>
      <c r="CE166" s="334"/>
      <c r="CF166" s="334"/>
      <c r="CG166" s="334"/>
      <c r="CH166" s="334"/>
      <c r="CI166" s="334"/>
      <c r="CJ166" s="334"/>
      <c r="CK166" s="334"/>
      <c r="CL166" s="334"/>
      <c r="CM166" s="334"/>
      <c r="CN166" s="334"/>
      <c r="CO166" s="334"/>
      <c r="CP166" s="334"/>
      <c r="CQ166" s="334"/>
      <c r="CR166" s="334"/>
      <c r="CS166" s="334"/>
      <c r="CT166" s="334"/>
      <c r="CU166" s="334"/>
      <c r="CV166" s="334"/>
      <c r="CW166" s="334"/>
      <c r="CX166" s="334"/>
      <c r="CY166" s="334"/>
      <c r="CZ166" s="334"/>
      <c r="DA166" s="334"/>
      <c r="DB166" s="334"/>
      <c r="DC166" s="334"/>
      <c r="DD166" s="334"/>
      <c r="DE166" s="334"/>
      <c r="DF166" s="334"/>
      <c r="DG166" s="334"/>
      <c r="DH166" s="334"/>
      <c r="DI166" s="334"/>
      <c r="DJ166" s="334"/>
      <c r="DK166" s="334"/>
      <c r="DL166" s="334"/>
      <c r="DM166" s="334"/>
      <c r="DN166" s="334"/>
      <c r="DO166" s="334"/>
      <c r="DP166" s="334"/>
      <c r="DQ166" s="334"/>
      <c r="DR166" s="334"/>
      <c r="DS166" s="334"/>
      <c r="DT166" s="334"/>
      <c r="DU166" s="9"/>
      <c r="DV166" s="596"/>
      <c r="DW166" s="597"/>
      <c r="DX166" s="597"/>
      <c r="DY166" s="598"/>
    </row>
    <row r="167" spans="4:133" ht="15.75" customHeight="1">
      <c r="D167" s="326"/>
      <c r="E167" s="204" t="s">
        <v>151</v>
      </c>
      <c r="AW167" s="455" t="s">
        <v>152</v>
      </c>
      <c r="AX167" s="424"/>
      <c r="AY167" s="424"/>
      <c r="AZ167" s="424"/>
      <c r="BA167" s="424"/>
      <c r="BB167" s="424"/>
      <c r="BC167" s="424"/>
      <c r="BD167" s="424"/>
      <c r="BE167" s="424"/>
      <c r="BF167" s="457"/>
      <c r="BG167" s="455" t="str">
        <f>IF(SUM(BG147:BJ166)=0,"",SUM(BG147:BJ166))</f>
        <v/>
      </c>
      <c r="BH167" s="424"/>
      <c r="BI167" s="424"/>
      <c r="BJ167" s="457"/>
      <c r="BS167" s="326"/>
      <c r="BT167" s="204" t="s">
        <v>151</v>
      </c>
      <c r="DL167" s="455" t="s">
        <v>152</v>
      </c>
      <c r="DM167" s="424"/>
      <c r="DN167" s="424"/>
      <c r="DO167" s="424"/>
      <c r="DP167" s="424"/>
      <c r="DQ167" s="424"/>
      <c r="DR167" s="424"/>
      <c r="DS167" s="424"/>
      <c r="DT167" s="424"/>
      <c r="DU167" s="457"/>
      <c r="DV167" s="455" t="str">
        <f>IF(SUM(DV147:DY166)=0,"",SUM(DV147:DY166))</f>
        <v/>
      </c>
      <c r="DW167" s="424"/>
      <c r="DX167" s="424"/>
      <c r="DY167" s="457"/>
    </row>
    <row r="168" spans="4:133" ht="15.75" customHeight="1">
      <c r="D168" s="326"/>
      <c r="F168" s="204" t="s">
        <v>152</v>
      </c>
      <c r="AW168" s="431"/>
      <c r="AX168" s="432"/>
      <c r="AY168" s="432"/>
      <c r="AZ168" s="432"/>
      <c r="BA168" s="432"/>
      <c r="BB168" s="432"/>
      <c r="BC168" s="432"/>
      <c r="BD168" s="432"/>
      <c r="BE168" s="432"/>
      <c r="BF168" s="434"/>
      <c r="BG168" s="431"/>
      <c r="BH168" s="432"/>
      <c r="BI168" s="432"/>
      <c r="BJ168" s="434"/>
      <c r="BS168" s="326"/>
      <c r="BU168" s="204" t="s">
        <v>152</v>
      </c>
      <c r="DL168" s="431"/>
      <c r="DM168" s="432"/>
      <c r="DN168" s="432"/>
      <c r="DO168" s="432"/>
      <c r="DP168" s="432"/>
      <c r="DQ168" s="432"/>
      <c r="DR168" s="432"/>
      <c r="DS168" s="432"/>
      <c r="DT168" s="432"/>
      <c r="DU168" s="434"/>
      <c r="DV168" s="431"/>
      <c r="DW168" s="432"/>
      <c r="DX168" s="432"/>
      <c r="DY168" s="434"/>
    </row>
    <row r="169" spans="4:133" ht="20.100000000000001" customHeight="1">
      <c r="D169" s="100"/>
      <c r="E169" s="341" t="s">
        <v>46</v>
      </c>
      <c r="F169" s="334"/>
      <c r="G169" s="432" t="str">
        <f>BG167</f>
        <v/>
      </c>
      <c r="H169" s="432"/>
      <c r="I169" s="432"/>
      <c r="J169" s="432"/>
      <c r="K169" s="432"/>
      <c r="L169" s="432"/>
      <c r="M169" s="334" t="s">
        <v>153</v>
      </c>
      <c r="N169" s="334"/>
      <c r="O169" s="334"/>
      <c r="P169" s="334"/>
      <c r="Q169" s="334"/>
      <c r="R169" s="334"/>
      <c r="S169" s="334"/>
      <c r="T169" s="334" t="s">
        <v>154</v>
      </c>
      <c r="U169" s="334"/>
      <c r="V169" s="334"/>
      <c r="W169" s="334"/>
      <c r="X169" s="334"/>
      <c r="Y169" s="334" t="s">
        <v>150</v>
      </c>
      <c r="Z169" s="334"/>
      <c r="AA169" s="334"/>
      <c r="AB169" s="334"/>
      <c r="AC169" s="334"/>
      <c r="AD169" s="334"/>
      <c r="AE169" s="334"/>
      <c r="AF169" s="334"/>
      <c r="AG169" s="334" t="s">
        <v>155</v>
      </c>
      <c r="AH169" s="334"/>
      <c r="AI169" s="334"/>
      <c r="AJ169" s="334"/>
      <c r="AK169" s="341" t="s">
        <v>46</v>
      </c>
      <c r="AL169" s="334"/>
      <c r="AM169" s="558" t="str">
        <f>IF(BG167="","",ROUNDDOWN(G169/8,1))</f>
        <v/>
      </c>
      <c r="AN169" s="558"/>
      <c r="AO169" s="558"/>
      <c r="AP169" s="558"/>
      <c r="AQ169" s="558"/>
      <c r="AR169" s="558"/>
      <c r="AS169" s="334" t="s">
        <v>156</v>
      </c>
      <c r="AT169" s="334"/>
      <c r="AU169" s="334"/>
      <c r="AV169" s="334"/>
      <c r="AW169" s="334"/>
      <c r="AX169" s="334"/>
      <c r="AY169" s="334"/>
      <c r="AZ169" s="334"/>
      <c r="BA169" s="334"/>
      <c r="BB169" s="334"/>
      <c r="BC169" s="334"/>
      <c r="BD169" s="334"/>
      <c r="BE169" s="334"/>
      <c r="BF169" s="334"/>
      <c r="BG169" s="334"/>
      <c r="BH169" s="334"/>
      <c r="BI169" s="334"/>
      <c r="BJ169" s="9"/>
      <c r="BS169" s="100"/>
      <c r="BT169" s="341" t="s">
        <v>46</v>
      </c>
      <c r="BU169" s="334"/>
      <c r="BV169" s="432" t="str">
        <f>DV167</f>
        <v/>
      </c>
      <c r="BW169" s="432"/>
      <c r="BX169" s="432"/>
      <c r="BY169" s="432"/>
      <c r="BZ169" s="432"/>
      <c r="CA169" s="432"/>
      <c r="CB169" s="334" t="s">
        <v>153</v>
      </c>
      <c r="CC169" s="334"/>
      <c r="CD169" s="334"/>
      <c r="CE169" s="334"/>
      <c r="CF169" s="334"/>
      <c r="CG169" s="334"/>
      <c r="CH169" s="334"/>
      <c r="CI169" s="334" t="s">
        <v>154</v>
      </c>
      <c r="CJ169" s="334"/>
      <c r="CK169" s="334"/>
      <c r="CL169" s="334"/>
      <c r="CM169" s="334"/>
      <c r="CN169" s="334" t="s">
        <v>150</v>
      </c>
      <c r="CO169" s="334"/>
      <c r="CP169" s="334"/>
      <c r="CQ169" s="334"/>
      <c r="CR169" s="334"/>
      <c r="CS169" s="334"/>
      <c r="CT169" s="334"/>
      <c r="CU169" s="334"/>
      <c r="CV169" s="334" t="s">
        <v>155</v>
      </c>
      <c r="CW169" s="334"/>
      <c r="CX169" s="334"/>
      <c r="CY169" s="334"/>
      <c r="CZ169" s="341" t="s">
        <v>46</v>
      </c>
      <c r="DA169" s="334"/>
      <c r="DB169" s="558" t="str">
        <f>IF(DV167="","",ROUND(BV169/8,1))</f>
        <v/>
      </c>
      <c r="DC169" s="558"/>
      <c r="DD169" s="558"/>
      <c r="DE169" s="558"/>
      <c r="DF169" s="558"/>
      <c r="DG169" s="558"/>
      <c r="DH169" s="334" t="s">
        <v>156</v>
      </c>
      <c r="DI169" s="334"/>
      <c r="DJ169" s="334"/>
      <c r="DK169" s="334"/>
      <c r="DL169" s="334"/>
      <c r="DM169" s="334"/>
      <c r="DN169" s="334"/>
      <c r="DO169" s="334"/>
      <c r="DP169" s="334"/>
      <c r="DQ169" s="334"/>
      <c r="DR169" s="334"/>
      <c r="DS169" s="334"/>
      <c r="DT169" s="334"/>
      <c r="DU169" s="334"/>
      <c r="DV169" s="334"/>
      <c r="DW169" s="334"/>
      <c r="DX169" s="334"/>
      <c r="DY169" s="9"/>
    </row>
    <row r="170" spans="4:133" ht="16.5" customHeight="1">
      <c r="D170" s="72" t="s">
        <v>157</v>
      </c>
      <c r="E170" s="59"/>
      <c r="F170" s="559" t="s">
        <v>544</v>
      </c>
      <c r="G170" s="559"/>
      <c r="H170" s="559"/>
      <c r="I170" s="559"/>
      <c r="J170" s="559"/>
      <c r="K170" s="559"/>
      <c r="L170" s="559"/>
      <c r="M170" s="559"/>
      <c r="N170" s="559"/>
      <c r="O170" s="559"/>
      <c r="P170" s="559"/>
      <c r="Q170" s="559"/>
      <c r="R170" s="559"/>
      <c r="S170" s="559"/>
      <c r="T170" s="559"/>
      <c r="U170" s="559"/>
      <c r="V170" s="559"/>
      <c r="W170" s="559"/>
      <c r="X170" s="559"/>
      <c r="Y170" s="559"/>
      <c r="Z170" s="559"/>
      <c r="AA170" s="559"/>
      <c r="AB170" s="559"/>
      <c r="AC170" s="559"/>
      <c r="AD170" s="559"/>
      <c r="AE170" s="559"/>
      <c r="AF170" s="559"/>
      <c r="AG170" s="559"/>
      <c r="AH170" s="559"/>
      <c r="AI170" s="559"/>
      <c r="AJ170" s="559"/>
      <c r="AK170" s="559"/>
      <c r="AL170" s="559"/>
      <c r="AM170" s="559"/>
      <c r="AN170" s="559"/>
      <c r="AO170" s="559"/>
      <c r="AP170" s="559"/>
      <c r="AQ170" s="559"/>
      <c r="AR170" s="559"/>
      <c r="AS170" s="559"/>
      <c r="AT170" s="559"/>
      <c r="AU170" s="559"/>
      <c r="AV170" s="559"/>
      <c r="AW170" s="559"/>
      <c r="AX170" s="559"/>
      <c r="AY170" s="559"/>
      <c r="AZ170" s="559"/>
      <c r="BA170" s="559"/>
      <c r="BB170" s="559"/>
      <c r="BC170" s="559"/>
      <c r="BD170" s="559"/>
      <c r="BE170" s="559"/>
      <c r="BF170" s="559"/>
      <c r="BG170" s="559"/>
      <c r="BH170" s="559"/>
      <c r="BI170" s="559"/>
      <c r="BJ170" s="559"/>
      <c r="BS170" s="72" t="s">
        <v>157</v>
      </c>
      <c r="BT170" s="59"/>
      <c r="BU170" s="559" t="s">
        <v>544</v>
      </c>
      <c r="BV170" s="559"/>
      <c r="BW170" s="559"/>
      <c r="BX170" s="559"/>
      <c r="BY170" s="559"/>
      <c r="BZ170" s="559"/>
      <c r="CA170" s="559"/>
      <c r="CB170" s="559"/>
      <c r="CC170" s="559"/>
      <c r="CD170" s="559"/>
      <c r="CE170" s="559"/>
      <c r="CF170" s="559"/>
      <c r="CG170" s="559"/>
      <c r="CH170" s="559"/>
      <c r="CI170" s="559"/>
      <c r="CJ170" s="559"/>
      <c r="CK170" s="559"/>
      <c r="CL170" s="559"/>
      <c r="CM170" s="559"/>
      <c r="CN170" s="559"/>
      <c r="CO170" s="559"/>
      <c r="CP170" s="559"/>
      <c r="CQ170" s="559"/>
      <c r="CR170" s="559"/>
      <c r="CS170" s="559"/>
      <c r="CT170" s="559"/>
      <c r="CU170" s="559"/>
      <c r="CV170" s="559"/>
      <c r="CW170" s="559"/>
      <c r="CX170" s="559"/>
      <c r="CY170" s="559"/>
      <c r="CZ170" s="559"/>
      <c r="DA170" s="559"/>
      <c r="DB170" s="559"/>
      <c r="DC170" s="559"/>
      <c r="DD170" s="559"/>
      <c r="DE170" s="559"/>
      <c r="DF170" s="559"/>
      <c r="DG170" s="559"/>
      <c r="DH170" s="559"/>
      <c r="DI170" s="559"/>
      <c r="DJ170" s="559"/>
      <c r="DK170" s="559"/>
      <c r="DL170" s="559"/>
      <c r="DM170" s="559"/>
      <c r="DN170" s="559"/>
      <c r="DO170" s="559"/>
      <c r="DP170" s="559"/>
      <c r="DQ170" s="559"/>
      <c r="DR170" s="559"/>
      <c r="DS170" s="559"/>
      <c r="DT170" s="559"/>
      <c r="DU170" s="559"/>
      <c r="DV170" s="559"/>
      <c r="DW170" s="559"/>
      <c r="DX170" s="559"/>
      <c r="DY170" s="559"/>
    </row>
    <row r="171" spans="4:133" ht="16.5" customHeight="1">
      <c r="D171" s="33"/>
      <c r="E171" s="33"/>
      <c r="F171" s="560"/>
      <c r="G171" s="560"/>
      <c r="H171" s="560"/>
      <c r="I171" s="560"/>
      <c r="J171" s="560"/>
      <c r="K171" s="560"/>
      <c r="L171" s="560"/>
      <c r="M171" s="560"/>
      <c r="N171" s="560"/>
      <c r="O171" s="560"/>
      <c r="P171" s="560"/>
      <c r="Q171" s="560"/>
      <c r="R171" s="560"/>
      <c r="S171" s="560"/>
      <c r="T171" s="560"/>
      <c r="U171" s="560"/>
      <c r="V171" s="560"/>
      <c r="W171" s="560"/>
      <c r="X171" s="560"/>
      <c r="Y171" s="560"/>
      <c r="Z171" s="560"/>
      <c r="AA171" s="560"/>
      <c r="AB171" s="560"/>
      <c r="AC171" s="560"/>
      <c r="AD171" s="560"/>
      <c r="AE171" s="560"/>
      <c r="AF171" s="560"/>
      <c r="AG171" s="560"/>
      <c r="AH171" s="560"/>
      <c r="AI171" s="560"/>
      <c r="AJ171" s="560"/>
      <c r="AK171" s="560"/>
      <c r="AL171" s="560"/>
      <c r="AM171" s="560"/>
      <c r="AN171" s="560"/>
      <c r="AO171" s="560"/>
      <c r="AP171" s="560"/>
      <c r="AQ171" s="560"/>
      <c r="AR171" s="560"/>
      <c r="AS171" s="560"/>
      <c r="AT171" s="560"/>
      <c r="AU171" s="560"/>
      <c r="AV171" s="560"/>
      <c r="AW171" s="560"/>
      <c r="AX171" s="560"/>
      <c r="AY171" s="560"/>
      <c r="AZ171" s="560"/>
      <c r="BA171" s="560"/>
      <c r="BB171" s="560"/>
      <c r="BC171" s="560"/>
      <c r="BD171" s="560"/>
      <c r="BE171" s="560"/>
      <c r="BF171" s="560"/>
      <c r="BG171" s="560"/>
      <c r="BH171" s="560"/>
      <c r="BI171" s="560"/>
      <c r="BJ171" s="560"/>
      <c r="BS171" s="33"/>
      <c r="BT171" s="33"/>
      <c r="BU171" s="560"/>
      <c r="BV171" s="560"/>
      <c r="BW171" s="560"/>
      <c r="BX171" s="560"/>
      <c r="BY171" s="560"/>
      <c r="BZ171" s="560"/>
      <c r="CA171" s="560"/>
      <c r="CB171" s="560"/>
      <c r="CC171" s="560"/>
      <c r="CD171" s="560"/>
      <c r="CE171" s="560"/>
      <c r="CF171" s="560"/>
      <c r="CG171" s="560"/>
      <c r="CH171" s="560"/>
      <c r="CI171" s="560"/>
      <c r="CJ171" s="560"/>
      <c r="CK171" s="560"/>
      <c r="CL171" s="560"/>
      <c r="CM171" s="560"/>
      <c r="CN171" s="560"/>
      <c r="CO171" s="560"/>
      <c r="CP171" s="560"/>
      <c r="CQ171" s="560"/>
      <c r="CR171" s="560"/>
      <c r="CS171" s="560"/>
      <c r="CT171" s="560"/>
      <c r="CU171" s="560"/>
      <c r="CV171" s="560"/>
      <c r="CW171" s="560"/>
      <c r="CX171" s="560"/>
      <c r="CY171" s="560"/>
      <c r="CZ171" s="560"/>
      <c r="DA171" s="560"/>
      <c r="DB171" s="560"/>
      <c r="DC171" s="560"/>
      <c r="DD171" s="560"/>
      <c r="DE171" s="560"/>
      <c r="DF171" s="560"/>
      <c r="DG171" s="560"/>
      <c r="DH171" s="560"/>
      <c r="DI171" s="560"/>
      <c r="DJ171" s="560"/>
      <c r="DK171" s="560"/>
      <c r="DL171" s="560"/>
      <c r="DM171" s="560"/>
      <c r="DN171" s="560"/>
      <c r="DO171" s="560"/>
      <c r="DP171" s="560"/>
      <c r="DQ171" s="560"/>
      <c r="DR171" s="560"/>
      <c r="DS171" s="560"/>
      <c r="DT171" s="560"/>
      <c r="DU171" s="560"/>
      <c r="DV171" s="560"/>
      <c r="DW171" s="560"/>
      <c r="DX171" s="560"/>
      <c r="DY171" s="560"/>
    </row>
    <row r="172" spans="4:133" ht="17.25" customHeight="1">
      <c r="D172" s="302"/>
      <c r="E172" s="341"/>
      <c r="F172" s="302"/>
      <c r="G172" s="334"/>
      <c r="H172" s="334"/>
      <c r="I172" s="334"/>
      <c r="J172" s="334"/>
      <c r="K172" s="334"/>
      <c r="L172" s="334"/>
      <c r="M172" s="334"/>
      <c r="N172" s="334"/>
      <c r="O172" s="334"/>
      <c r="P172" s="334"/>
      <c r="Q172" s="334"/>
      <c r="R172" s="334"/>
      <c r="S172" s="334"/>
      <c r="T172" s="334"/>
      <c r="U172" s="334"/>
      <c r="V172" s="334"/>
      <c r="W172" s="334"/>
      <c r="X172" s="334"/>
      <c r="Y172" s="334"/>
      <c r="Z172" s="314"/>
      <c r="AA172" s="341"/>
      <c r="AB172" s="139"/>
      <c r="AC172" s="161"/>
      <c r="AD172" s="314"/>
      <c r="AE172" s="314"/>
      <c r="AF172" s="162"/>
      <c r="AG172" s="162"/>
      <c r="AH172" s="161"/>
      <c r="AI172" s="314"/>
      <c r="AJ172" s="314"/>
      <c r="AK172" s="162"/>
      <c r="AL172" s="162"/>
      <c r="AM172" s="161"/>
      <c r="AN172" s="314"/>
      <c r="AO172" s="314"/>
      <c r="AP172" s="162"/>
      <c r="AQ172" s="162"/>
      <c r="AR172" s="161"/>
      <c r="AS172" s="314"/>
      <c r="AT172" s="314"/>
      <c r="AU172" s="162"/>
      <c r="AV172" s="162"/>
      <c r="AW172" s="161"/>
      <c r="AX172" s="314"/>
      <c r="AY172" s="314"/>
      <c r="AZ172" s="162"/>
      <c r="BA172" s="162"/>
      <c r="BB172" s="161"/>
      <c r="BC172" s="314"/>
      <c r="BD172" s="314"/>
      <c r="BE172" s="162"/>
      <c r="BF172" s="162"/>
      <c r="BG172" s="161"/>
      <c r="BH172" s="314"/>
      <c r="BI172" s="314"/>
      <c r="BJ172" s="162"/>
      <c r="BK172" s="159"/>
      <c r="BL172" s="156"/>
      <c r="BM172" s="295"/>
      <c r="BN172" s="295"/>
      <c r="BS172" s="302"/>
      <c r="BT172" s="341"/>
      <c r="BU172" s="302"/>
      <c r="BV172" s="334"/>
      <c r="BW172" s="334"/>
      <c r="BX172" s="334"/>
      <c r="BY172" s="334"/>
      <c r="BZ172" s="334"/>
      <c r="CA172" s="334"/>
      <c r="CB172" s="334"/>
      <c r="CC172" s="334"/>
      <c r="CD172" s="334"/>
      <c r="CE172" s="334"/>
      <c r="CF172" s="334"/>
      <c r="CG172" s="334"/>
      <c r="CH172" s="334"/>
      <c r="CI172" s="334"/>
      <c r="CJ172" s="334"/>
      <c r="CK172" s="334"/>
      <c r="CL172" s="334"/>
      <c r="CM172" s="334"/>
      <c r="CN172" s="334"/>
      <c r="CO172" s="314"/>
      <c r="CP172" s="341"/>
      <c r="CQ172" s="139"/>
      <c r="CR172" s="161"/>
      <c r="CS172" s="314"/>
      <c r="CT172" s="314"/>
      <c r="CU172" s="162"/>
      <c r="CV172" s="162"/>
      <c r="CW172" s="161"/>
      <c r="CX172" s="314"/>
      <c r="CY172" s="314"/>
      <c r="CZ172" s="162"/>
      <c r="DA172" s="162"/>
      <c r="DB172" s="161"/>
      <c r="DC172" s="314"/>
      <c r="DD172" s="314"/>
      <c r="DE172" s="162"/>
      <c r="DF172" s="162"/>
      <c r="DG172" s="161"/>
      <c r="DH172" s="314"/>
      <c r="DI172" s="314"/>
      <c r="DJ172" s="162"/>
      <c r="DK172" s="162"/>
      <c r="DL172" s="161"/>
      <c r="DM172" s="314"/>
      <c r="DN172" s="314"/>
      <c r="DO172" s="162"/>
      <c r="DP172" s="162"/>
      <c r="DQ172" s="161"/>
      <c r="DR172" s="314"/>
      <c r="DS172" s="314"/>
      <c r="DT172" s="162"/>
      <c r="DU172" s="162"/>
      <c r="DV172" s="161"/>
      <c r="DW172" s="314"/>
      <c r="DX172" s="314"/>
      <c r="DY172" s="162"/>
      <c r="DZ172" s="159"/>
      <c r="EA172" s="156"/>
      <c r="EB172" s="295"/>
      <c r="EC172" s="295"/>
    </row>
    <row r="173" spans="4:133" ht="25.5" customHeight="1">
      <c r="D173" s="8" t="s">
        <v>8</v>
      </c>
      <c r="E173" s="432" t="s">
        <v>511</v>
      </c>
      <c r="F173" s="432"/>
      <c r="G173" s="650" t="s">
        <v>331</v>
      </c>
      <c r="H173" s="650"/>
      <c r="I173" s="650"/>
      <c r="J173" s="650"/>
      <c r="K173" s="650"/>
      <c r="L173" s="650"/>
      <c r="M173" s="650"/>
      <c r="N173" s="650"/>
      <c r="O173" s="650"/>
      <c r="P173" s="650"/>
      <c r="Q173" s="650"/>
      <c r="R173" s="650"/>
      <c r="S173" s="650"/>
      <c r="T173" s="650"/>
      <c r="U173" s="650"/>
      <c r="V173" s="650"/>
      <c r="W173" s="650"/>
      <c r="X173" s="650"/>
      <c r="Y173" s="650"/>
      <c r="Z173" s="37"/>
      <c r="AA173" s="36"/>
      <c r="AB173" s="36" t="s">
        <v>333</v>
      </c>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155"/>
      <c r="BL173" s="156"/>
      <c r="BM173" s="295"/>
      <c r="BN173" s="295"/>
      <c r="BS173" s="8" t="s">
        <v>8</v>
      </c>
      <c r="BT173" s="432" t="s">
        <v>363</v>
      </c>
      <c r="BU173" s="432"/>
      <c r="BV173" s="650" t="s">
        <v>331</v>
      </c>
      <c r="BW173" s="650"/>
      <c r="BX173" s="650"/>
      <c r="BY173" s="650"/>
      <c r="BZ173" s="650"/>
      <c r="CA173" s="650"/>
      <c r="CB173" s="650"/>
      <c r="CC173" s="650"/>
      <c r="CD173" s="650"/>
      <c r="CE173" s="650"/>
      <c r="CF173" s="650"/>
      <c r="CG173" s="650"/>
      <c r="CH173" s="650"/>
      <c r="CI173" s="650"/>
      <c r="CJ173" s="650"/>
      <c r="CK173" s="650"/>
      <c r="CL173" s="650"/>
      <c r="CM173" s="650"/>
      <c r="CN173" s="650"/>
      <c r="CO173" s="37"/>
      <c r="CP173" s="36"/>
      <c r="CQ173" s="36" t="s">
        <v>333</v>
      </c>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155"/>
      <c r="EA173" s="156"/>
      <c r="EB173" s="295"/>
      <c r="EC173" s="295"/>
    </row>
    <row r="174" spans="4:133" ht="25.5" customHeight="1">
      <c r="D174" s="8" t="s">
        <v>8</v>
      </c>
      <c r="E174" s="432" t="s">
        <v>512</v>
      </c>
      <c r="F174" s="432"/>
      <c r="G174" s="650" t="s">
        <v>332</v>
      </c>
      <c r="H174" s="650"/>
      <c r="I174" s="650"/>
      <c r="J174" s="650"/>
      <c r="K174" s="650"/>
      <c r="L174" s="650"/>
      <c r="M174" s="650"/>
      <c r="N174" s="650"/>
      <c r="O174" s="650"/>
      <c r="P174" s="650"/>
      <c r="Q174" s="650"/>
      <c r="R174" s="650"/>
      <c r="S174" s="650"/>
      <c r="T174" s="650"/>
      <c r="U174" s="650"/>
      <c r="V174" s="650"/>
      <c r="W174" s="650"/>
      <c r="X174" s="650"/>
      <c r="Y174" s="650"/>
      <c r="Z174" s="37"/>
      <c r="AA174" s="36"/>
      <c r="AB174" s="36" t="s">
        <v>334</v>
      </c>
      <c r="AC174" s="36"/>
      <c r="AD174" s="36"/>
      <c r="AE174" s="36"/>
      <c r="AF174" s="36"/>
      <c r="AG174" s="36"/>
      <c r="AH174" s="36"/>
      <c r="AI174" s="36"/>
      <c r="AJ174" s="439"/>
      <c r="AK174" s="439"/>
      <c r="AL174" s="439"/>
      <c r="AM174" s="36" t="s">
        <v>335</v>
      </c>
      <c r="AN174" s="157"/>
      <c r="AO174" s="158"/>
      <c r="AP174" s="311"/>
      <c r="AQ174" s="311"/>
      <c r="AR174" s="36"/>
      <c r="AS174" s="36"/>
      <c r="AT174" s="36" t="s">
        <v>336</v>
      </c>
      <c r="AU174" s="36"/>
      <c r="AV174" s="36"/>
      <c r="AW174" s="36"/>
      <c r="AX174" s="36"/>
      <c r="AY174" s="36"/>
      <c r="AZ174" s="439"/>
      <c r="BA174" s="439"/>
      <c r="BB174" s="439"/>
      <c r="BC174" s="36" t="s">
        <v>335</v>
      </c>
      <c r="BD174" s="157"/>
      <c r="BE174" s="158"/>
      <c r="BF174" s="36"/>
      <c r="BG174" s="36"/>
      <c r="BH174" s="36"/>
      <c r="BI174" s="36"/>
      <c r="BJ174" s="36"/>
      <c r="BK174" s="6"/>
      <c r="BS174" s="8" t="s">
        <v>8</v>
      </c>
      <c r="BT174" s="432" t="s">
        <v>512</v>
      </c>
      <c r="BU174" s="432"/>
      <c r="BV174" s="650" t="s">
        <v>332</v>
      </c>
      <c r="BW174" s="650"/>
      <c r="BX174" s="650"/>
      <c r="BY174" s="650"/>
      <c r="BZ174" s="650"/>
      <c r="CA174" s="650"/>
      <c r="CB174" s="650"/>
      <c r="CC174" s="650"/>
      <c r="CD174" s="650"/>
      <c r="CE174" s="650"/>
      <c r="CF174" s="650"/>
      <c r="CG174" s="650"/>
      <c r="CH174" s="650"/>
      <c r="CI174" s="650"/>
      <c r="CJ174" s="650"/>
      <c r="CK174" s="650"/>
      <c r="CL174" s="650"/>
      <c r="CM174" s="650"/>
      <c r="CN174" s="650"/>
      <c r="CO174" s="37"/>
      <c r="CP174" s="36"/>
      <c r="CQ174" s="36" t="s">
        <v>334</v>
      </c>
      <c r="CR174" s="36"/>
      <c r="CS174" s="36"/>
      <c r="CT174" s="36"/>
      <c r="CU174" s="36"/>
      <c r="CV174" s="36"/>
      <c r="CW174" s="36"/>
      <c r="CX174" s="36"/>
      <c r="CY174" s="439"/>
      <c r="CZ174" s="439"/>
      <c r="DA174" s="439"/>
      <c r="DB174" s="36" t="s">
        <v>722</v>
      </c>
      <c r="DC174" s="157"/>
      <c r="DD174" s="158"/>
      <c r="DE174" s="311"/>
      <c r="DF174" s="311"/>
      <c r="DG174" s="36"/>
      <c r="DH174" s="36"/>
      <c r="DI174" s="36" t="s">
        <v>336</v>
      </c>
      <c r="DJ174" s="36"/>
      <c r="DK174" s="36"/>
      <c r="DL174" s="36"/>
      <c r="DM174" s="36"/>
      <c r="DN174" s="36"/>
      <c r="DO174" s="442">
        <v>0</v>
      </c>
      <c r="DP174" s="442"/>
      <c r="DQ174" s="442"/>
      <c r="DR174" s="36" t="s">
        <v>335</v>
      </c>
      <c r="DS174" s="157"/>
      <c r="DT174" s="158"/>
      <c r="DU174" s="36"/>
      <c r="DV174" s="36"/>
      <c r="DW174" s="36"/>
      <c r="DX174" s="36"/>
      <c r="DY174" s="36"/>
      <c r="DZ174" s="6"/>
    </row>
    <row r="175" spans="4:133" ht="20.100000000000001" customHeight="1">
      <c r="D175" s="53"/>
      <c r="F175" s="33"/>
      <c r="G175" s="33"/>
      <c r="H175" s="33"/>
      <c r="I175" s="33"/>
      <c r="J175" s="33"/>
      <c r="K175" s="33"/>
      <c r="L175" s="33"/>
      <c r="M175" s="33"/>
      <c r="N175" s="33"/>
      <c r="BS175" s="53"/>
      <c r="BU175" s="33"/>
      <c r="BV175" s="33"/>
      <c r="BW175" s="33"/>
      <c r="BX175" s="33"/>
      <c r="BY175" s="33"/>
      <c r="BZ175" s="33"/>
      <c r="CA175" s="33"/>
      <c r="CB175" s="33"/>
      <c r="CC175" s="33"/>
    </row>
    <row r="176" spans="4:133" ht="16.5" customHeight="1">
      <c r="D176" s="73"/>
      <c r="E176" s="44"/>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S176" s="73"/>
      <c r="BT176" s="44"/>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row>
    <row r="177" spans="4:134" ht="24" customHeight="1">
      <c r="D177" s="242" t="s">
        <v>557</v>
      </c>
      <c r="E177" s="36"/>
      <c r="F177" s="36"/>
      <c r="G177" s="36"/>
      <c r="H177" s="36"/>
      <c r="I177" s="36"/>
      <c r="J177" s="36"/>
      <c r="K177" s="36"/>
      <c r="L177" s="36"/>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6"/>
      <c r="AO177" s="36"/>
      <c r="AP177" s="36"/>
      <c r="AQ177" s="36"/>
      <c r="AR177" s="439"/>
      <c r="AS177" s="439"/>
      <c r="AT177" s="439"/>
      <c r="AU177" s="36"/>
      <c r="AV177" s="36"/>
      <c r="AW177" s="439"/>
      <c r="AX177" s="439"/>
      <c r="AY177" s="439"/>
      <c r="AZ177" s="289"/>
      <c r="BA177" s="36"/>
      <c r="BB177" s="439"/>
      <c r="BC177" s="439"/>
      <c r="BD177" s="439"/>
      <c r="BE177" s="36"/>
      <c r="BF177" s="36"/>
      <c r="BG177" s="36"/>
      <c r="BH177" s="36"/>
      <c r="BI177" s="39"/>
      <c r="BJ177" s="37"/>
      <c r="BK177" s="351"/>
      <c r="BL177" s="351"/>
      <c r="BM177" s="351"/>
      <c r="BN177" s="351"/>
      <c r="BS177" s="242" t="s">
        <v>767</v>
      </c>
      <c r="BT177" s="36"/>
      <c r="BU177" s="36"/>
      <c r="BV177" s="36"/>
      <c r="BW177" s="36"/>
      <c r="BX177" s="36"/>
      <c r="BY177" s="36"/>
      <c r="BZ177" s="36"/>
      <c r="CA177" s="36"/>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6"/>
      <c r="DD177" s="36"/>
      <c r="DE177" s="36"/>
      <c r="DF177" s="36"/>
      <c r="DG177" s="439"/>
      <c r="DH177" s="439"/>
      <c r="DI177" s="439"/>
      <c r="DJ177" s="36"/>
      <c r="DK177" s="36"/>
      <c r="DL177" s="439"/>
      <c r="DM177" s="439"/>
      <c r="DN177" s="439"/>
      <c r="DO177" s="289"/>
      <c r="DP177" s="36"/>
      <c r="DQ177" s="439"/>
      <c r="DR177" s="439"/>
      <c r="DS177" s="439"/>
      <c r="DT177" s="36"/>
      <c r="DU177" s="36"/>
      <c r="DV177" s="36"/>
      <c r="DW177" s="36"/>
      <c r="DX177" s="39"/>
      <c r="DY177" s="37"/>
      <c r="DZ177" s="351"/>
      <c r="EA177" s="351"/>
      <c r="EB177" s="351"/>
      <c r="EC177" s="351"/>
    </row>
    <row r="178" spans="4:134" ht="20.100000000000001" customHeight="1">
      <c r="D178" s="537" t="s">
        <v>460</v>
      </c>
      <c r="E178" s="439"/>
      <c r="F178" s="439"/>
      <c r="G178" s="439"/>
      <c r="H178" s="439"/>
      <c r="I178" s="439"/>
      <c r="J178" s="439"/>
      <c r="K178" s="439"/>
      <c r="L178" s="439"/>
      <c r="M178" s="439"/>
      <c r="N178" s="440"/>
      <c r="O178" s="537" t="s">
        <v>475</v>
      </c>
      <c r="P178" s="439"/>
      <c r="Q178" s="439"/>
      <c r="R178" s="439"/>
      <c r="S178" s="439"/>
      <c r="T178" s="439"/>
      <c r="U178" s="439"/>
      <c r="V178" s="439"/>
      <c r="W178" s="439"/>
      <c r="X178" s="439"/>
      <c r="Y178" s="439"/>
      <c r="Z178" s="439"/>
      <c r="AA178" s="439"/>
      <c r="AB178" s="439"/>
      <c r="AC178" s="439"/>
      <c r="AD178" s="439"/>
      <c r="AE178" s="486" t="s">
        <v>476</v>
      </c>
      <c r="AF178" s="487"/>
      <c r="AG178" s="487"/>
      <c r="AH178" s="487"/>
      <c r="AI178" s="487"/>
      <c r="AJ178" s="487"/>
      <c r="AK178" s="487"/>
      <c r="AL178" s="487"/>
      <c r="AM178" s="487"/>
      <c r="AN178" s="487"/>
      <c r="AO178" s="487"/>
      <c r="AP178" s="487"/>
      <c r="AQ178" s="487"/>
      <c r="AR178" s="487"/>
      <c r="AS178" s="487"/>
      <c r="AT178" s="487"/>
      <c r="AU178" s="537" t="s">
        <v>477</v>
      </c>
      <c r="AV178" s="439"/>
      <c r="AW178" s="439"/>
      <c r="AX178" s="439"/>
      <c r="AY178" s="439"/>
      <c r="AZ178" s="439"/>
      <c r="BA178" s="439"/>
      <c r="BB178" s="439"/>
      <c r="BC178" s="439"/>
      <c r="BD178" s="439"/>
      <c r="BE178" s="439"/>
      <c r="BF178" s="439"/>
      <c r="BG178" s="439"/>
      <c r="BH178" s="439"/>
      <c r="BI178" s="439"/>
      <c r="BJ178" s="440"/>
      <c r="BK178" s="6"/>
      <c r="BS178" s="537" t="s">
        <v>460</v>
      </c>
      <c r="BT178" s="439"/>
      <c r="BU178" s="439"/>
      <c r="BV178" s="439"/>
      <c r="BW178" s="439"/>
      <c r="BX178" s="439"/>
      <c r="BY178" s="439"/>
      <c r="BZ178" s="439"/>
      <c r="CA178" s="439"/>
      <c r="CB178" s="439"/>
      <c r="CC178" s="440"/>
      <c r="CD178" s="537" t="s">
        <v>475</v>
      </c>
      <c r="CE178" s="439"/>
      <c r="CF178" s="439"/>
      <c r="CG178" s="439"/>
      <c r="CH178" s="439"/>
      <c r="CI178" s="439"/>
      <c r="CJ178" s="439"/>
      <c r="CK178" s="439"/>
      <c r="CL178" s="439"/>
      <c r="CM178" s="439"/>
      <c r="CN178" s="439"/>
      <c r="CO178" s="439"/>
      <c r="CP178" s="439"/>
      <c r="CQ178" s="439"/>
      <c r="CR178" s="439"/>
      <c r="CS178" s="439"/>
      <c r="CT178" s="486" t="s">
        <v>476</v>
      </c>
      <c r="CU178" s="487"/>
      <c r="CV178" s="487"/>
      <c r="CW178" s="487"/>
      <c r="CX178" s="487"/>
      <c r="CY178" s="487"/>
      <c r="CZ178" s="487"/>
      <c r="DA178" s="487"/>
      <c r="DB178" s="487"/>
      <c r="DC178" s="487"/>
      <c r="DD178" s="487"/>
      <c r="DE178" s="487"/>
      <c r="DF178" s="487"/>
      <c r="DG178" s="487"/>
      <c r="DH178" s="487"/>
      <c r="DI178" s="487"/>
      <c r="DJ178" s="537" t="s">
        <v>477</v>
      </c>
      <c r="DK178" s="439"/>
      <c r="DL178" s="439"/>
      <c r="DM178" s="439"/>
      <c r="DN178" s="439"/>
      <c r="DO178" s="439"/>
      <c r="DP178" s="439"/>
      <c r="DQ178" s="439"/>
      <c r="DR178" s="439"/>
      <c r="DS178" s="439"/>
      <c r="DT178" s="439"/>
      <c r="DU178" s="439"/>
      <c r="DV178" s="439"/>
      <c r="DW178" s="439"/>
      <c r="DX178" s="439"/>
      <c r="DY178" s="440"/>
      <c r="DZ178" s="6"/>
    </row>
    <row r="179" spans="4:134" ht="16.5" customHeight="1">
      <c r="D179" s="534" t="s">
        <v>461</v>
      </c>
      <c r="E179" s="474"/>
      <c r="F179" s="276"/>
      <c r="G179" s="423"/>
      <c r="H179" s="423"/>
      <c r="I179" s="423"/>
      <c r="J179" s="423"/>
      <c r="K179" s="423"/>
      <c r="L179" s="277" t="s">
        <v>87</v>
      </c>
      <c r="M179" s="277"/>
      <c r="N179" s="278"/>
      <c r="O179" s="276"/>
      <c r="P179" s="277"/>
      <c r="Q179" s="277"/>
      <c r="R179" s="277"/>
      <c r="S179" s="277"/>
      <c r="T179" s="423"/>
      <c r="U179" s="423"/>
      <c r="V179" s="423"/>
      <c r="W179" s="423"/>
      <c r="X179" s="423"/>
      <c r="Y179" s="423"/>
      <c r="Z179" s="423"/>
      <c r="AA179" s="277" t="s">
        <v>87</v>
      </c>
      <c r="AB179" s="277"/>
      <c r="AC179" s="277"/>
      <c r="AD179" s="277"/>
      <c r="AE179" s="308"/>
      <c r="AF179" s="309"/>
      <c r="AG179" s="309"/>
      <c r="AH179" s="277"/>
      <c r="AI179" s="423"/>
      <c r="AJ179" s="423"/>
      <c r="AK179" s="423"/>
      <c r="AL179" s="423"/>
      <c r="AM179" s="423"/>
      <c r="AN179" s="423"/>
      <c r="AO179" s="423"/>
      <c r="AP179" s="277" t="s">
        <v>87</v>
      </c>
      <c r="AQ179" s="277"/>
      <c r="AR179" s="309"/>
      <c r="AS179" s="309"/>
      <c r="AT179" s="309"/>
      <c r="AU179" s="2"/>
      <c r="AV179" s="333"/>
      <c r="AW179" s="333"/>
      <c r="AX179" s="277"/>
      <c r="AY179" s="423" t="str">
        <f>IF(G179+T179+AI179=0,"",G179+T179+AI179)</f>
        <v/>
      </c>
      <c r="AZ179" s="423"/>
      <c r="BA179" s="423"/>
      <c r="BB179" s="423"/>
      <c r="BC179" s="423"/>
      <c r="BD179" s="423"/>
      <c r="BE179" s="423"/>
      <c r="BF179" s="277" t="s">
        <v>87</v>
      </c>
      <c r="BG179" s="277"/>
      <c r="BH179" s="333"/>
      <c r="BI179" s="333"/>
      <c r="BJ179" s="3"/>
      <c r="BK179" s="6"/>
      <c r="BS179" s="534" t="s">
        <v>461</v>
      </c>
      <c r="BT179" s="474"/>
      <c r="BU179" s="276"/>
      <c r="BV179" s="524">
        <v>1</v>
      </c>
      <c r="BW179" s="524"/>
      <c r="BX179" s="524"/>
      <c r="BY179" s="524"/>
      <c r="BZ179" s="524"/>
      <c r="CA179" s="277" t="s">
        <v>87</v>
      </c>
      <c r="CB179" s="277"/>
      <c r="CC179" s="278"/>
      <c r="CD179" s="276"/>
      <c r="CE179" s="277"/>
      <c r="CF179" s="277"/>
      <c r="CG179" s="277"/>
      <c r="CH179" s="277"/>
      <c r="CI179" s="524">
        <v>2</v>
      </c>
      <c r="CJ179" s="524"/>
      <c r="CK179" s="524"/>
      <c r="CL179" s="524"/>
      <c r="CM179" s="524"/>
      <c r="CN179" s="524"/>
      <c r="CO179" s="524"/>
      <c r="CP179" s="277" t="s">
        <v>87</v>
      </c>
      <c r="CQ179" s="277"/>
      <c r="CR179" s="277"/>
      <c r="CS179" s="277"/>
      <c r="CT179" s="308"/>
      <c r="CU179" s="309"/>
      <c r="CV179" s="309"/>
      <c r="CW179" s="277"/>
      <c r="CX179" s="524">
        <v>1</v>
      </c>
      <c r="CY179" s="524"/>
      <c r="CZ179" s="524"/>
      <c r="DA179" s="524"/>
      <c r="DB179" s="524"/>
      <c r="DC179" s="524"/>
      <c r="DD179" s="524"/>
      <c r="DE179" s="277" t="s">
        <v>87</v>
      </c>
      <c r="DF179" s="277"/>
      <c r="DG179" s="309"/>
      <c r="DH179" s="309"/>
      <c r="DI179" s="309"/>
      <c r="DJ179" s="2"/>
      <c r="DK179" s="333"/>
      <c r="DL179" s="333"/>
      <c r="DM179" s="277"/>
      <c r="DN179" s="524">
        <f>IF(BV179+CI179+CX179=0,"",BV179+CI179+CX179)</f>
        <v>4</v>
      </c>
      <c r="DO179" s="524"/>
      <c r="DP179" s="524"/>
      <c r="DQ179" s="524"/>
      <c r="DR179" s="524"/>
      <c r="DS179" s="524"/>
      <c r="DT179" s="524"/>
      <c r="DU179" s="277" t="s">
        <v>87</v>
      </c>
      <c r="DV179" s="277"/>
      <c r="DW179" s="333"/>
      <c r="DX179" s="333"/>
      <c r="DY179" s="3"/>
      <c r="DZ179" s="6"/>
    </row>
    <row r="180" spans="4:134" ht="16.5" customHeight="1">
      <c r="D180" s="535"/>
      <c r="E180" s="446"/>
      <c r="F180" s="141" t="s">
        <v>478</v>
      </c>
      <c r="G180" s="347"/>
      <c r="H180" s="873"/>
      <c r="I180" s="873"/>
      <c r="J180" s="873"/>
      <c r="K180" s="307" t="s">
        <v>479</v>
      </c>
      <c r="L180" s="307"/>
      <c r="M180" s="307" t="s">
        <v>87</v>
      </c>
      <c r="N180" s="262"/>
      <c r="O180" s="263"/>
      <c r="P180" s="307"/>
      <c r="Q180" s="307"/>
      <c r="R180" s="307"/>
      <c r="S180" s="307" t="s">
        <v>480</v>
      </c>
      <c r="T180" s="307"/>
      <c r="U180" s="873"/>
      <c r="V180" s="873"/>
      <c r="W180" s="873"/>
      <c r="X180" s="873"/>
      <c r="Y180" s="873"/>
      <c r="Z180" s="307" t="s">
        <v>481</v>
      </c>
      <c r="AA180" s="307"/>
      <c r="AB180" s="307" t="s">
        <v>87</v>
      </c>
      <c r="AC180" s="307"/>
      <c r="AD180" s="307"/>
      <c r="AE180" s="264"/>
      <c r="AF180" s="265"/>
      <c r="AG180" s="265"/>
      <c r="AH180" s="307" t="s">
        <v>46</v>
      </c>
      <c r="AI180" s="307"/>
      <c r="AJ180" s="873"/>
      <c r="AK180" s="873"/>
      <c r="AL180" s="873"/>
      <c r="AM180" s="873"/>
      <c r="AN180" s="873"/>
      <c r="AO180" s="307" t="s">
        <v>33</v>
      </c>
      <c r="AP180" s="307"/>
      <c r="AQ180" s="307" t="s">
        <v>87</v>
      </c>
      <c r="AR180" s="265"/>
      <c r="AS180" s="265"/>
      <c r="AT180" s="265"/>
      <c r="AU180" s="266"/>
      <c r="AV180" s="267"/>
      <c r="AW180" s="267"/>
      <c r="AX180" s="307" t="s">
        <v>482</v>
      </c>
      <c r="AY180" s="307"/>
      <c r="AZ180" s="873" t="str">
        <f>IF(H180+U180+AJ180=0,"",H180+U180+AJ180)</f>
        <v/>
      </c>
      <c r="BA180" s="873"/>
      <c r="BB180" s="873"/>
      <c r="BC180" s="873"/>
      <c r="BD180" s="873"/>
      <c r="BE180" s="347" t="s">
        <v>483</v>
      </c>
      <c r="BF180" s="347"/>
      <c r="BG180" s="347" t="s">
        <v>87</v>
      </c>
      <c r="BH180" s="146"/>
      <c r="BI180" s="146"/>
      <c r="BJ180" s="147"/>
      <c r="BK180" s="6"/>
      <c r="BS180" s="535"/>
      <c r="BT180" s="446"/>
      <c r="BU180" s="141" t="s">
        <v>46</v>
      </c>
      <c r="BV180" s="430">
        <v>1</v>
      </c>
      <c r="BW180" s="430"/>
      <c r="BX180" s="430"/>
      <c r="BY180" s="430"/>
      <c r="BZ180" s="210" t="s">
        <v>650</v>
      </c>
      <c r="CA180" s="347"/>
      <c r="CB180" s="347" t="s">
        <v>87</v>
      </c>
      <c r="CC180" s="142"/>
      <c r="CD180" s="141"/>
      <c r="CE180" s="347"/>
      <c r="CF180" s="347"/>
      <c r="CG180" s="347"/>
      <c r="CH180" s="347" t="s">
        <v>46</v>
      </c>
      <c r="CI180" s="430">
        <v>2.2000000000000002</v>
      </c>
      <c r="CJ180" s="430"/>
      <c r="CK180" s="430"/>
      <c r="CL180" s="430"/>
      <c r="CM180" s="430"/>
      <c r="CN180" s="430"/>
      <c r="CO180" s="210" t="s">
        <v>650</v>
      </c>
      <c r="CP180" s="347"/>
      <c r="CQ180" s="347" t="s">
        <v>87</v>
      </c>
      <c r="CR180" s="347"/>
      <c r="CS180" s="347"/>
      <c r="CT180" s="143"/>
      <c r="CU180" s="144"/>
      <c r="CV180" s="144"/>
      <c r="CW180" s="347" t="s">
        <v>46</v>
      </c>
      <c r="CX180" s="430">
        <v>1</v>
      </c>
      <c r="CY180" s="430"/>
      <c r="CZ180" s="430"/>
      <c r="DA180" s="430"/>
      <c r="DB180" s="430"/>
      <c r="DC180" s="430"/>
      <c r="DD180" s="210" t="s">
        <v>650</v>
      </c>
      <c r="DE180" s="347"/>
      <c r="DF180" s="347" t="s">
        <v>87</v>
      </c>
      <c r="DG180" s="144"/>
      <c r="DH180" s="144"/>
      <c r="DI180" s="144"/>
      <c r="DJ180" s="145"/>
      <c r="DK180" s="146"/>
      <c r="DL180" s="146"/>
      <c r="DM180" s="347" t="s">
        <v>46</v>
      </c>
      <c r="DN180" s="430">
        <f>IF(BV180+CI180+CX180=0,"",BV180+CI180+CX180)</f>
        <v>4.2</v>
      </c>
      <c r="DO180" s="430"/>
      <c r="DP180" s="430"/>
      <c r="DQ180" s="430"/>
      <c r="DR180" s="430"/>
      <c r="DS180" s="430"/>
      <c r="DT180" s="210" t="s">
        <v>650</v>
      </c>
      <c r="DU180" s="347"/>
      <c r="DV180" s="347" t="s">
        <v>87</v>
      </c>
      <c r="DW180" s="146"/>
      <c r="DX180" s="146"/>
      <c r="DY180" s="147"/>
      <c r="DZ180" s="6"/>
    </row>
    <row r="181" spans="4:134" ht="20.100000000000001" customHeight="1">
      <c r="D181" s="535"/>
      <c r="E181" s="446"/>
      <c r="F181" s="148" t="s">
        <v>462</v>
      </c>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50"/>
      <c r="AF181" s="150"/>
      <c r="AG181" s="150"/>
      <c r="AH181" s="149"/>
      <c r="AI181" s="149"/>
      <c r="AJ181" s="149"/>
      <c r="AK181" s="149"/>
      <c r="AL181" s="149"/>
      <c r="AM181" s="149"/>
      <c r="AN181" s="149"/>
      <c r="AO181" s="149"/>
      <c r="AP181" s="149"/>
      <c r="AQ181" s="149"/>
      <c r="AR181" s="150"/>
      <c r="AS181" s="150"/>
      <c r="AT181" s="150"/>
      <c r="AU181" s="151"/>
      <c r="AV181" s="151"/>
      <c r="AW181" s="151"/>
      <c r="AX181" s="149"/>
      <c r="AY181" s="149"/>
      <c r="AZ181" s="149"/>
      <c r="BA181" s="149"/>
      <c r="BB181" s="149"/>
      <c r="BC181" s="149"/>
      <c r="BD181" s="149"/>
      <c r="BE181" s="149"/>
      <c r="BF181" s="149"/>
      <c r="BG181" s="149"/>
      <c r="BH181" s="151"/>
      <c r="BI181" s="151"/>
      <c r="BJ181" s="152"/>
      <c r="BK181" s="6"/>
      <c r="BS181" s="535"/>
      <c r="BT181" s="446"/>
      <c r="BU181" s="111" t="s">
        <v>462</v>
      </c>
      <c r="BV181" s="286"/>
      <c r="BW181" s="286"/>
      <c r="BX181" s="286"/>
      <c r="BY181" s="286"/>
      <c r="BZ181" s="286"/>
      <c r="CA181" s="286"/>
      <c r="CB181" s="286"/>
      <c r="CC181" s="286"/>
      <c r="CD181" s="286"/>
      <c r="CE181" s="286"/>
      <c r="CF181" s="286"/>
      <c r="CG181" s="286"/>
      <c r="CH181" s="286"/>
      <c r="CI181" s="286"/>
      <c r="CJ181" s="286"/>
      <c r="CK181" s="286"/>
      <c r="CL181" s="286"/>
      <c r="CM181" s="286"/>
      <c r="CN181" s="286"/>
      <c r="CO181" s="286"/>
      <c r="CP181" s="286"/>
      <c r="CQ181" s="286"/>
      <c r="CR181" s="286"/>
      <c r="CS181" s="286"/>
      <c r="CT181" s="310"/>
      <c r="CU181" s="310"/>
      <c r="CV181" s="310"/>
      <c r="CW181" s="286"/>
      <c r="CX181" s="286"/>
      <c r="CY181" s="286"/>
      <c r="CZ181" s="286"/>
      <c r="DA181" s="286"/>
      <c r="DB181" s="286"/>
      <c r="DC181" s="286"/>
      <c r="DD181" s="286"/>
      <c r="DE181" s="286"/>
      <c r="DF181" s="286"/>
      <c r="DG181" s="310"/>
      <c r="DH181" s="310"/>
      <c r="DI181" s="310"/>
      <c r="DJ181" s="334"/>
      <c r="DK181" s="334"/>
      <c r="DL181" s="334"/>
      <c r="DM181" s="286"/>
      <c r="DN181" s="286"/>
      <c r="DO181" s="286"/>
      <c r="DP181" s="286"/>
      <c r="DQ181" s="286"/>
      <c r="DR181" s="286"/>
      <c r="DS181" s="286"/>
      <c r="DT181" s="286"/>
      <c r="DU181" s="286"/>
      <c r="DV181" s="286"/>
      <c r="DW181" s="334"/>
      <c r="DX181" s="334"/>
      <c r="DY181" s="9"/>
      <c r="DZ181" s="6"/>
    </row>
    <row r="182" spans="4:134" ht="20.100000000000001" customHeight="1">
      <c r="D182" s="535"/>
      <c r="E182" s="446"/>
      <c r="F182" s="635" t="s">
        <v>3</v>
      </c>
      <c r="G182" s="635"/>
      <c r="H182" s="635"/>
      <c r="I182" s="636"/>
      <c r="J182" s="637" t="s">
        <v>463</v>
      </c>
      <c r="K182" s="635"/>
      <c r="L182" s="635"/>
      <c r="M182" s="635"/>
      <c r="N182" s="635"/>
      <c r="O182" s="111" t="s">
        <v>3</v>
      </c>
      <c r="P182" s="112"/>
      <c r="Q182" s="113"/>
      <c r="R182" s="113"/>
      <c r="S182" s="638" t="s">
        <v>87</v>
      </c>
      <c r="T182" s="638"/>
      <c r="U182" s="638"/>
      <c r="V182" s="639"/>
      <c r="W182" s="114" t="s">
        <v>463</v>
      </c>
      <c r="X182" s="112"/>
      <c r="Y182" s="112"/>
      <c r="Z182" s="112"/>
      <c r="AA182" s="640" t="s">
        <v>87</v>
      </c>
      <c r="AB182" s="640"/>
      <c r="AC182" s="640"/>
      <c r="AD182" s="640"/>
      <c r="AE182" s="111" t="s">
        <v>3</v>
      </c>
      <c r="AF182" s="112"/>
      <c r="AG182" s="112"/>
      <c r="AH182" s="112"/>
      <c r="AI182" s="640" t="s">
        <v>87</v>
      </c>
      <c r="AJ182" s="640"/>
      <c r="AK182" s="640"/>
      <c r="AL182" s="640"/>
      <c r="AM182" s="115" t="s">
        <v>463</v>
      </c>
      <c r="AN182" s="113"/>
      <c r="AO182" s="113"/>
      <c r="AP182" s="113"/>
      <c r="AQ182" s="638" t="s">
        <v>87</v>
      </c>
      <c r="AR182" s="638"/>
      <c r="AS182" s="638"/>
      <c r="AT182" s="638"/>
      <c r="AU182" s="116" t="s">
        <v>3</v>
      </c>
      <c r="AV182" s="113"/>
      <c r="AW182" s="113"/>
      <c r="AX182" s="113"/>
      <c r="AY182" s="638" t="s">
        <v>87</v>
      </c>
      <c r="AZ182" s="638"/>
      <c r="BA182" s="638"/>
      <c r="BB182" s="639"/>
      <c r="BC182" s="114" t="s">
        <v>463</v>
      </c>
      <c r="BD182" s="112"/>
      <c r="BE182" s="112"/>
      <c r="BF182" s="112"/>
      <c r="BG182" s="640" t="s">
        <v>87</v>
      </c>
      <c r="BH182" s="640"/>
      <c r="BI182" s="640"/>
      <c r="BJ182" s="640"/>
      <c r="BK182" s="38"/>
      <c r="BL182" s="351"/>
      <c r="BM182" s="351"/>
      <c r="BN182" s="351"/>
      <c r="BO182" s="351"/>
      <c r="BS182" s="535"/>
      <c r="BT182" s="446"/>
      <c r="BU182" s="635" t="s">
        <v>3</v>
      </c>
      <c r="BV182" s="635"/>
      <c r="BW182" s="635"/>
      <c r="BX182" s="636"/>
      <c r="BY182" s="637" t="s">
        <v>463</v>
      </c>
      <c r="BZ182" s="635"/>
      <c r="CA182" s="635"/>
      <c r="CB182" s="635"/>
      <c r="CC182" s="635"/>
      <c r="CD182" s="111" t="s">
        <v>3</v>
      </c>
      <c r="CE182" s="112"/>
      <c r="CF182" s="113"/>
      <c r="CG182" s="113"/>
      <c r="CH182" s="638" t="s">
        <v>718</v>
      </c>
      <c r="CI182" s="638"/>
      <c r="CJ182" s="638"/>
      <c r="CK182" s="639"/>
      <c r="CL182" s="114" t="s">
        <v>463</v>
      </c>
      <c r="CM182" s="112"/>
      <c r="CN182" s="112"/>
      <c r="CO182" s="112"/>
      <c r="CP182" s="640" t="s">
        <v>719</v>
      </c>
      <c r="CQ182" s="640"/>
      <c r="CR182" s="640"/>
      <c r="CS182" s="640"/>
      <c r="CT182" s="111" t="s">
        <v>3</v>
      </c>
      <c r="CU182" s="112"/>
      <c r="CV182" s="112"/>
      <c r="CW182" s="112"/>
      <c r="CX182" s="640" t="s">
        <v>720</v>
      </c>
      <c r="CY182" s="640"/>
      <c r="CZ182" s="640"/>
      <c r="DA182" s="640"/>
      <c r="DB182" s="115" t="s">
        <v>463</v>
      </c>
      <c r="DC182" s="113"/>
      <c r="DD182" s="113"/>
      <c r="DE182" s="113"/>
      <c r="DF182" s="638" t="s">
        <v>87</v>
      </c>
      <c r="DG182" s="638"/>
      <c r="DH182" s="638"/>
      <c r="DI182" s="638"/>
      <c r="DJ182" s="116" t="s">
        <v>3</v>
      </c>
      <c r="DK182" s="113"/>
      <c r="DL182" s="113"/>
      <c r="DM182" s="113"/>
      <c r="DN182" s="638" t="s">
        <v>87</v>
      </c>
      <c r="DO182" s="638"/>
      <c r="DP182" s="638"/>
      <c r="DQ182" s="639"/>
      <c r="DR182" s="114" t="s">
        <v>463</v>
      </c>
      <c r="DS182" s="112"/>
      <c r="DT182" s="112"/>
      <c r="DU182" s="112"/>
      <c r="DV182" s="640" t="s">
        <v>87</v>
      </c>
      <c r="DW182" s="640"/>
      <c r="DX182" s="640"/>
      <c r="DY182" s="641"/>
      <c r="DZ182" s="38"/>
      <c r="EA182" s="351"/>
      <c r="EB182" s="351"/>
      <c r="EC182" s="351"/>
      <c r="ED182" s="351"/>
    </row>
    <row r="183" spans="4:134" ht="20.100000000000001" customHeight="1">
      <c r="D183" s="535"/>
      <c r="E183" s="446"/>
      <c r="F183" s="117" t="s">
        <v>464</v>
      </c>
      <c r="G183" s="118"/>
      <c r="H183" s="118"/>
      <c r="I183" s="118"/>
      <c r="J183" s="118"/>
      <c r="K183" s="118"/>
      <c r="L183" s="118"/>
      <c r="M183" s="118"/>
      <c r="N183" s="119"/>
      <c r="O183" s="120" t="s">
        <v>465</v>
      </c>
      <c r="P183" s="121"/>
      <c r="Q183" s="121"/>
      <c r="R183" s="121"/>
      <c r="S183" s="642" t="s">
        <v>87</v>
      </c>
      <c r="T183" s="642"/>
      <c r="U183" s="642"/>
      <c r="V183" s="643"/>
      <c r="W183" s="120" t="s">
        <v>465</v>
      </c>
      <c r="X183" s="121"/>
      <c r="Y183" s="121"/>
      <c r="Z183" s="121"/>
      <c r="AA183" s="642" t="s">
        <v>87</v>
      </c>
      <c r="AB183" s="642"/>
      <c r="AC183" s="642"/>
      <c r="AD183" s="643"/>
      <c r="AE183" s="120" t="s">
        <v>528</v>
      </c>
      <c r="AF183" s="121"/>
      <c r="AG183" s="121"/>
      <c r="AH183" s="121"/>
      <c r="AI183" s="642" t="s">
        <v>87</v>
      </c>
      <c r="AJ183" s="642"/>
      <c r="AK183" s="642"/>
      <c r="AL183" s="642"/>
      <c r="AM183" s="122" t="s">
        <v>528</v>
      </c>
      <c r="AN183" s="121"/>
      <c r="AO183" s="121"/>
      <c r="AP183" s="121"/>
      <c r="AQ183" s="642" t="s">
        <v>87</v>
      </c>
      <c r="AR183" s="642"/>
      <c r="AS183" s="642"/>
      <c r="AT183" s="644"/>
      <c r="AU183" s="276"/>
      <c r="AV183" s="277"/>
      <c r="AW183" s="277"/>
      <c r="AX183" s="277"/>
      <c r="AY183" s="277"/>
      <c r="AZ183" s="277"/>
      <c r="BA183" s="277"/>
      <c r="BB183" s="123"/>
      <c r="BC183" s="277"/>
      <c r="BD183" s="277"/>
      <c r="BE183" s="277"/>
      <c r="BF183" s="277"/>
      <c r="BG183" s="277"/>
      <c r="BH183" s="277"/>
      <c r="BI183" s="277"/>
      <c r="BJ183" s="278"/>
      <c r="BK183" s="196"/>
      <c r="BL183" s="196"/>
      <c r="BM183" s="196"/>
      <c r="BN183" s="196"/>
      <c r="BS183" s="535"/>
      <c r="BT183" s="446"/>
      <c r="BU183" s="117" t="s">
        <v>464</v>
      </c>
      <c r="BV183" s="118"/>
      <c r="BW183" s="118"/>
      <c r="BX183" s="118"/>
      <c r="BY183" s="118"/>
      <c r="BZ183" s="118"/>
      <c r="CA183" s="118"/>
      <c r="CB183" s="118"/>
      <c r="CC183" s="119"/>
      <c r="CD183" s="120" t="s">
        <v>465</v>
      </c>
      <c r="CE183" s="121"/>
      <c r="CF183" s="121"/>
      <c r="CG183" s="121"/>
      <c r="CH183" s="642" t="s">
        <v>720</v>
      </c>
      <c r="CI183" s="642"/>
      <c r="CJ183" s="642"/>
      <c r="CK183" s="643"/>
      <c r="CL183" s="120" t="s">
        <v>465</v>
      </c>
      <c r="CM183" s="121"/>
      <c r="CN183" s="121"/>
      <c r="CO183" s="121"/>
      <c r="CP183" s="642" t="s">
        <v>87</v>
      </c>
      <c r="CQ183" s="642"/>
      <c r="CR183" s="642"/>
      <c r="CS183" s="643"/>
      <c r="CT183" s="120" t="s">
        <v>528</v>
      </c>
      <c r="CU183" s="121"/>
      <c r="CV183" s="121"/>
      <c r="CW183" s="121"/>
      <c r="CX183" s="642" t="s">
        <v>720</v>
      </c>
      <c r="CY183" s="642"/>
      <c r="CZ183" s="642"/>
      <c r="DA183" s="642"/>
      <c r="DB183" s="122" t="s">
        <v>528</v>
      </c>
      <c r="DC183" s="121"/>
      <c r="DD183" s="121"/>
      <c r="DE183" s="121"/>
      <c r="DF183" s="642" t="s">
        <v>87</v>
      </c>
      <c r="DG183" s="642"/>
      <c r="DH183" s="642"/>
      <c r="DI183" s="644"/>
      <c r="DJ183" s="276"/>
      <c r="DK183" s="277"/>
      <c r="DL183" s="277"/>
      <c r="DM183" s="277"/>
      <c r="DN183" s="277"/>
      <c r="DO183" s="277"/>
      <c r="DP183" s="277"/>
      <c r="DQ183" s="123"/>
      <c r="DR183" s="277"/>
      <c r="DS183" s="277"/>
      <c r="DT183" s="277"/>
      <c r="DU183" s="277"/>
      <c r="DV183" s="277"/>
      <c r="DW183" s="277"/>
      <c r="DX183" s="277"/>
      <c r="DY183" s="278"/>
      <c r="DZ183" s="196"/>
      <c r="EA183" s="196"/>
      <c r="EB183" s="196"/>
      <c r="EC183" s="196"/>
    </row>
    <row r="184" spans="4:134" ht="20.100000000000001" customHeight="1">
      <c r="D184" s="535"/>
      <c r="E184" s="446"/>
      <c r="F184" s="124" t="s">
        <v>466</v>
      </c>
      <c r="G184" s="125"/>
      <c r="H184" s="125"/>
      <c r="I184" s="125"/>
      <c r="J184" s="125"/>
      <c r="K184" s="125"/>
      <c r="L184" s="125"/>
      <c r="M184" s="125"/>
      <c r="N184" s="126"/>
      <c r="O184" s="348" t="s">
        <v>467</v>
      </c>
      <c r="P184" s="1"/>
      <c r="Q184" s="1"/>
      <c r="R184" s="1"/>
      <c r="S184" s="626" t="s">
        <v>87</v>
      </c>
      <c r="T184" s="626"/>
      <c r="U184" s="626"/>
      <c r="V184" s="627"/>
      <c r="W184" s="348" t="s">
        <v>467</v>
      </c>
      <c r="X184" s="1"/>
      <c r="Y184" s="1"/>
      <c r="Z184" s="1"/>
      <c r="AA184" s="626" t="s">
        <v>87</v>
      </c>
      <c r="AB184" s="626"/>
      <c r="AC184" s="626"/>
      <c r="AD184" s="627"/>
      <c r="AE184" s="348" t="s">
        <v>61</v>
      </c>
      <c r="AF184" s="127"/>
      <c r="AG184" s="127"/>
      <c r="AH184" s="128"/>
      <c r="AI184" s="626" t="s">
        <v>87</v>
      </c>
      <c r="AJ184" s="626"/>
      <c r="AK184" s="626"/>
      <c r="AL184" s="626"/>
      <c r="AM184" s="48" t="s">
        <v>61</v>
      </c>
      <c r="AN184" s="127"/>
      <c r="AO184" s="127"/>
      <c r="AP184" s="128"/>
      <c r="AQ184" s="626" t="s">
        <v>87</v>
      </c>
      <c r="AR184" s="626"/>
      <c r="AS184" s="626"/>
      <c r="AT184" s="645"/>
      <c r="AU184" s="26"/>
      <c r="AV184" s="25"/>
      <c r="AW184" s="25"/>
      <c r="AX184" s="25"/>
      <c r="AY184" s="25"/>
      <c r="AZ184" s="25"/>
      <c r="BA184" s="25"/>
      <c r="BB184" s="129"/>
      <c r="BC184" s="25"/>
      <c r="BD184" s="25"/>
      <c r="BE184" s="25"/>
      <c r="BF184" s="25"/>
      <c r="BG184" s="25"/>
      <c r="BH184" s="25"/>
      <c r="BI184" s="25"/>
      <c r="BJ184" s="130"/>
      <c r="BK184" s="25"/>
      <c r="BL184" s="25"/>
      <c r="BM184" s="25"/>
      <c r="BN184" s="25"/>
      <c r="BO184" s="25"/>
      <c r="BS184" s="535"/>
      <c r="BT184" s="446"/>
      <c r="BU184" s="124" t="s">
        <v>466</v>
      </c>
      <c r="BV184" s="125"/>
      <c r="BW184" s="125"/>
      <c r="BX184" s="125"/>
      <c r="BY184" s="125"/>
      <c r="BZ184" s="125"/>
      <c r="CA184" s="125"/>
      <c r="CB184" s="125"/>
      <c r="CC184" s="126"/>
      <c r="CD184" s="348" t="s">
        <v>467</v>
      </c>
      <c r="CE184" s="1"/>
      <c r="CF184" s="1"/>
      <c r="CG184" s="1"/>
      <c r="CH184" s="626" t="s">
        <v>720</v>
      </c>
      <c r="CI184" s="626"/>
      <c r="CJ184" s="626"/>
      <c r="CK184" s="627"/>
      <c r="CL184" s="348" t="s">
        <v>467</v>
      </c>
      <c r="CM184" s="1"/>
      <c r="CN184" s="1"/>
      <c r="CO184" s="1"/>
      <c r="CP184" s="626" t="s">
        <v>87</v>
      </c>
      <c r="CQ184" s="626"/>
      <c r="CR184" s="626"/>
      <c r="CS184" s="627"/>
      <c r="CT184" s="348" t="s">
        <v>61</v>
      </c>
      <c r="CU184" s="127"/>
      <c r="CV184" s="127"/>
      <c r="CW184" s="128"/>
      <c r="CX184" s="626" t="s">
        <v>87</v>
      </c>
      <c r="CY184" s="626"/>
      <c r="CZ184" s="626"/>
      <c r="DA184" s="626"/>
      <c r="DB184" s="48" t="s">
        <v>61</v>
      </c>
      <c r="DC184" s="127"/>
      <c r="DD184" s="127"/>
      <c r="DE184" s="128"/>
      <c r="DF184" s="626" t="s">
        <v>87</v>
      </c>
      <c r="DG184" s="626"/>
      <c r="DH184" s="626"/>
      <c r="DI184" s="645"/>
      <c r="DJ184" s="26"/>
      <c r="DK184" s="25"/>
      <c r="DL184" s="25"/>
      <c r="DM184" s="25"/>
      <c r="DN184" s="25"/>
      <c r="DO184" s="25"/>
      <c r="DP184" s="25"/>
      <c r="DQ184" s="129"/>
      <c r="DR184" s="25"/>
      <c r="DS184" s="25"/>
      <c r="DT184" s="25"/>
      <c r="DU184" s="25"/>
      <c r="DV184" s="25"/>
      <c r="DW184" s="25"/>
      <c r="DX184" s="25"/>
      <c r="DY184" s="130"/>
      <c r="DZ184" s="25"/>
      <c r="EA184" s="25"/>
      <c r="EB184" s="25"/>
      <c r="EC184" s="25"/>
      <c r="ED184" s="25"/>
    </row>
    <row r="185" spans="4:134" ht="20.100000000000001" customHeight="1">
      <c r="D185" s="535"/>
      <c r="E185" s="446"/>
      <c r="F185" s="124" t="s">
        <v>468</v>
      </c>
      <c r="G185" s="125"/>
      <c r="H185" s="125"/>
      <c r="I185" s="125"/>
      <c r="J185" s="125"/>
      <c r="K185" s="125"/>
      <c r="L185" s="125"/>
      <c r="M185" s="125"/>
      <c r="N185" s="126"/>
      <c r="O185" s="348" t="s">
        <v>529</v>
      </c>
      <c r="P185" s="1"/>
      <c r="Q185" s="1"/>
      <c r="R185" s="1"/>
      <c r="S185" s="292"/>
      <c r="T185" s="626" t="s">
        <v>87</v>
      </c>
      <c r="U185" s="626"/>
      <c r="V185" s="626"/>
      <c r="W185" s="348" t="s">
        <v>529</v>
      </c>
      <c r="X185" s="1"/>
      <c r="Y185" s="1"/>
      <c r="Z185" s="1"/>
      <c r="AA185" s="292"/>
      <c r="AB185" s="626" t="s">
        <v>87</v>
      </c>
      <c r="AC185" s="626"/>
      <c r="AD185" s="626"/>
      <c r="AE185" s="348" t="s">
        <v>469</v>
      </c>
      <c r="AF185" s="127"/>
      <c r="AG185" s="646"/>
      <c r="AH185" s="646"/>
      <c r="AI185" s="646"/>
      <c r="AJ185" s="646"/>
      <c r="AK185" s="1" t="s">
        <v>470</v>
      </c>
      <c r="AL185" s="131"/>
      <c r="AM185" s="48" t="s">
        <v>469</v>
      </c>
      <c r="AN185" s="127"/>
      <c r="AO185" s="646"/>
      <c r="AP185" s="646"/>
      <c r="AQ185" s="646"/>
      <c r="AR185" s="646"/>
      <c r="AS185" s="1" t="s">
        <v>470</v>
      </c>
      <c r="AT185" s="131"/>
      <c r="AU185" s="26"/>
      <c r="AV185" s="25"/>
      <c r="AW185" s="25"/>
      <c r="AX185" s="25"/>
      <c r="AY185" s="25"/>
      <c r="AZ185" s="25"/>
      <c r="BA185" s="25"/>
      <c r="BB185" s="129"/>
      <c r="BC185" s="25"/>
      <c r="BD185" s="25"/>
      <c r="BE185" s="25"/>
      <c r="BF185" s="25"/>
      <c r="BG185" s="25"/>
      <c r="BH185" s="25"/>
      <c r="BI185" s="25"/>
      <c r="BJ185" s="130"/>
      <c r="BK185" s="25"/>
      <c r="BL185" s="25"/>
      <c r="BM185" s="25"/>
      <c r="BN185" s="25"/>
      <c r="BO185" s="25"/>
      <c r="BS185" s="535"/>
      <c r="BT185" s="446"/>
      <c r="BU185" s="124" t="s">
        <v>468</v>
      </c>
      <c r="BV185" s="125"/>
      <c r="BW185" s="125"/>
      <c r="BX185" s="125"/>
      <c r="BY185" s="125"/>
      <c r="BZ185" s="125"/>
      <c r="CA185" s="125"/>
      <c r="CB185" s="125"/>
      <c r="CC185" s="126"/>
      <c r="CD185" s="348" t="s">
        <v>529</v>
      </c>
      <c r="CE185" s="1"/>
      <c r="CF185" s="1"/>
      <c r="CG185" s="1"/>
      <c r="CH185" s="292"/>
      <c r="CI185" s="626" t="s">
        <v>87</v>
      </c>
      <c r="CJ185" s="626"/>
      <c r="CK185" s="626"/>
      <c r="CL185" s="348" t="s">
        <v>529</v>
      </c>
      <c r="CM185" s="1"/>
      <c r="CN185" s="1"/>
      <c r="CO185" s="1"/>
      <c r="CP185" s="292"/>
      <c r="CQ185" s="626" t="s">
        <v>87</v>
      </c>
      <c r="CR185" s="626"/>
      <c r="CS185" s="626"/>
      <c r="CT185" s="348" t="s">
        <v>46</v>
      </c>
      <c r="CU185" s="127"/>
      <c r="CV185" s="646"/>
      <c r="CW185" s="646"/>
      <c r="CX185" s="646"/>
      <c r="CY185" s="646"/>
      <c r="CZ185" s="1" t="s">
        <v>33</v>
      </c>
      <c r="DA185" s="131"/>
      <c r="DB185" s="48" t="s">
        <v>46</v>
      </c>
      <c r="DC185" s="127"/>
      <c r="DD185" s="646"/>
      <c r="DE185" s="646"/>
      <c r="DF185" s="646"/>
      <c r="DG185" s="646"/>
      <c r="DH185" s="1" t="s">
        <v>33</v>
      </c>
      <c r="DI185" s="131"/>
      <c r="DJ185" s="26"/>
      <c r="DK185" s="25"/>
      <c r="DL185" s="25"/>
      <c r="DM185" s="25"/>
      <c r="DN185" s="25"/>
      <c r="DO185" s="25"/>
      <c r="DP185" s="25"/>
      <c r="DQ185" s="129"/>
      <c r="DR185" s="25"/>
      <c r="DS185" s="25"/>
      <c r="DT185" s="25"/>
      <c r="DU185" s="25"/>
      <c r="DV185" s="25"/>
      <c r="DW185" s="25"/>
      <c r="DX185" s="25"/>
      <c r="DY185" s="130"/>
      <c r="DZ185" s="25"/>
      <c r="EA185" s="25"/>
      <c r="EB185" s="25"/>
      <c r="EC185" s="25"/>
      <c r="ED185" s="25"/>
    </row>
    <row r="186" spans="4:134" ht="20.100000000000001" customHeight="1">
      <c r="D186" s="535"/>
      <c r="E186" s="446"/>
      <c r="F186" s="647" t="s">
        <v>471</v>
      </c>
      <c r="G186" s="648"/>
      <c r="H186" s="648"/>
      <c r="I186" s="648"/>
      <c r="J186" s="648"/>
      <c r="K186" s="648"/>
      <c r="L186" s="648"/>
      <c r="M186" s="648"/>
      <c r="N186" s="649"/>
      <c r="O186" s="153" t="s">
        <v>601</v>
      </c>
      <c r="P186" s="1"/>
      <c r="Q186" s="1"/>
      <c r="R186" s="1"/>
      <c r="S186" s="1"/>
      <c r="T186" s="1"/>
      <c r="U186" s="1"/>
      <c r="V186" s="154"/>
      <c r="W186" s="153" t="s">
        <v>601</v>
      </c>
      <c r="X186" s="1"/>
      <c r="Y186" s="1"/>
      <c r="Z186" s="1"/>
      <c r="AA186" s="1"/>
      <c r="AB186" s="1"/>
      <c r="AC186" s="1"/>
      <c r="AD186" s="154"/>
      <c r="AE186" s="348"/>
      <c r="AF186" s="127"/>
      <c r="AG186" s="646"/>
      <c r="AH186" s="646"/>
      <c r="AI186" s="646"/>
      <c r="AJ186" s="646"/>
      <c r="AK186" s="1"/>
      <c r="AL186" s="131"/>
      <c r="AM186" s="48"/>
      <c r="AN186" s="127"/>
      <c r="AO186" s="646"/>
      <c r="AP186" s="646"/>
      <c r="AQ186" s="646"/>
      <c r="AR186" s="646"/>
      <c r="AS186" s="1"/>
      <c r="AT186" s="131"/>
      <c r="AU186" s="132"/>
      <c r="AV186" s="1"/>
      <c r="BB186" s="133"/>
      <c r="BH186" s="351"/>
      <c r="BI186" s="351"/>
      <c r="BJ186" s="30"/>
      <c r="BK186" s="351"/>
      <c r="BL186" s="351"/>
      <c r="BM186" s="351"/>
      <c r="BN186" s="351"/>
      <c r="BO186" s="351"/>
      <c r="BS186" s="535"/>
      <c r="BT186" s="446"/>
      <c r="BU186" s="647" t="s">
        <v>471</v>
      </c>
      <c r="BV186" s="648"/>
      <c r="BW186" s="648"/>
      <c r="BX186" s="648"/>
      <c r="BY186" s="648"/>
      <c r="BZ186" s="648"/>
      <c r="CA186" s="648"/>
      <c r="CB186" s="648"/>
      <c r="CC186" s="649"/>
      <c r="CD186" s="153" t="s">
        <v>601</v>
      </c>
      <c r="CE186" s="1"/>
      <c r="CF186" s="1"/>
      <c r="CG186" s="1"/>
      <c r="CH186" s="1"/>
      <c r="CI186" s="1"/>
      <c r="CJ186" s="1"/>
      <c r="CK186" s="154"/>
      <c r="CL186" s="153" t="s">
        <v>601</v>
      </c>
      <c r="CM186" s="1"/>
      <c r="CN186" s="1"/>
      <c r="CO186" s="1"/>
      <c r="CP186" s="1"/>
      <c r="CQ186" s="1"/>
      <c r="CR186" s="1"/>
      <c r="CS186" s="154"/>
      <c r="CT186" s="348"/>
      <c r="CU186" s="127"/>
      <c r="CV186" s="646"/>
      <c r="CW186" s="646"/>
      <c r="CX186" s="646"/>
      <c r="CY186" s="646"/>
      <c r="CZ186" s="1"/>
      <c r="DA186" s="131"/>
      <c r="DB186" s="48"/>
      <c r="DC186" s="127"/>
      <c r="DD186" s="646"/>
      <c r="DE186" s="646"/>
      <c r="DF186" s="646"/>
      <c r="DG186" s="646"/>
      <c r="DH186" s="1"/>
      <c r="DI186" s="131"/>
      <c r="DJ186" s="132"/>
      <c r="DK186" s="1"/>
      <c r="DQ186" s="133"/>
      <c r="DW186" s="351"/>
      <c r="DX186" s="351"/>
      <c r="DY186" s="30"/>
      <c r="DZ186" s="351"/>
      <c r="EA186" s="351"/>
      <c r="EB186" s="351"/>
      <c r="EC186" s="351"/>
      <c r="ED186" s="351"/>
    </row>
    <row r="187" spans="4:134" ht="20.100000000000001" customHeight="1">
      <c r="D187" s="535"/>
      <c r="E187" s="446"/>
      <c r="F187" s="647"/>
      <c r="G187" s="648"/>
      <c r="H187" s="648"/>
      <c r="I187" s="648"/>
      <c r="J187" s="648"/>
      <c r="K187" s="648"/>
      <c r="L187" s="648"/>
      <c r="M187" s="648"/>
      <c r="N187" s="649"/>
      <c r="O187" s="348"/>
      <c r="P187" s="128"/>
      <c r="Q187" s="128"/>
      <c r="R187" s="1"/>
      <c r="S187" s="626" t="s">
        <v>87</v>
      </c>
      <c r="T187" s="626"/>
      <c r="U187" s="626"/>
      <c r="V187" s="627"/>
      <c r="W187" s="348"/>
      <c r="X187" s="128"/>
      <c r="Y187" s="128"/>
      <c r="Z187" s="1"/>
      <c r="AA187" s="626" t="s">
        <v>87</v>
      </c>
      <c r="AB187" s="626"/>
      <c r="AC187" s="626"/>
      <c r="AD187" s="627"/>
      <c r="AE187" s="317"/>
      <c r="AF187" s="127"/>
      <c r="AG187" s="1"/>
      <c r="AH187" s="1"/>
      <c r="AI187" s="1"/>
      <c r="AJ187" s="1"/>
      <c r="AK187" s="1"/>
      <c r="AL187" s="127"/>
      <c r="AM187" s="48"/>
      <c r="AN187" s="1"/>
      <c r="AO187" s="1"/>
      <c r="AP187" s="1"/>
      <c r="AQ187" s="127"/>
      <c r="AR187" s="127"/>
      <c r="AS187" s="1"/>
      <c r="AT187" s="134"/>
      <c r="AU187" s="348"/>
      <c r="AV187" s="127"/>
      <c r="AW187" s="127"/>
      <c r="AZ187" s="25"/>
      <c r="BA187" s="25"/>
      <c r="BB187" s="133"/>
      <c r="BG187" s="25"/>
      <c r="BJ187" s="7"/>
      <c r="BK187" s="25"/>
      <c r="BL187" s="25"/>
      <c r="BS187" s="535"/>
      <c r="BT187" s="446"/>
      <c r="BU187" s="647"/>
      <c r="BV187" s="648"/>
      <c r="BW187" s="648"/>
      <c r="BX187" s="648"/>
      <c r="BY187" s="648"/>
      <c r="BZ187" s="648"/>
      <c r="CA187" s="648"/>
      <c r="CB187" s="648"/>
      <c r="CC187" s="649"/>
      <c r="CD187" s="348"/>
      <c r="CE187" s="128"/>
      <c r="CF187" s="128"/>
      <c r="CG187" s="1"/>
      <c r="CH187" s="626" t="s">
        <v>87</v>
      </c>
      <c r="CI187" s="626"/>
      <c r="CJ187" s="626"/>
      <c r="CK187" s="627"/>
      <c r="CL187" s="348"/>
      <c r="CM187" s="128"/>
      <c r="CN187" s="128"/>
      <c r="CO187" s="1"/>
      <c r="CP187" s="626" t="s">
        <v>87</v>
      </c>
      <c r="CQ187" s="626"/>
      <c r="CR187" s="626"/>
      <c r="CS187" s="627"/>
      <c r="CT187" s="317"/>
      <c r="CU187" s="127"/>
      <c r="CV187" s="1"/>
      <c r="CW187" s="1"/>
      <c r="CX187" s="1"/>
      <c r="CY187" s="1"/>
      <c r="CZ187" s="1"/>
      <c r="DA187" s="127"/>
      <c r="DB187" s="48"/>
      <c r="DC187" s="1"/>
      <c r="DD187" s="1"/>
      <c r="DE187" s="1"/>
      <c r="DF187" s="127"/>
      <c r="DG187" s="127"/>
      <c r="DH187" s="1"/>
      <c r="DI187" s="134"/>
      <c r="DJ187" s="348"/>
      <c r="DK187" s="127"/>
      <c r="DL187" s="127"/>
      <c r="DO187" s="25"/>
      <c r="DP187" s="25"/>
      <c r="DQ187" s="133"/>
      <c r="DV187" s="25"/>
      <c r="DY187" s="7"/>
      <c r="DZ187" s="25"/>
      <c r="EA187" s="25"/>
    </row>
    <row r="188" spans="4:134" ht="20.100000000000001" customHeight="1">
      <c r="D188" s="535"/>
      <c r="E188" s="446"/>
      <c r="F188" s="124" t="s">
        <v>472</v>
      </c>
      <c r="G188" s="125"/>
      <c r="H188" s="125"/>
      <c r="I188" s="125"/>
      <c r="J188" s="125"/>
      <c r="K188" s="125"/>
      <c r="L188" s="125"/>
      <c r="M188" s="125"/>
      <c r="N188" s="126"/>
      <c r="O188" s="628" t="s">
        <v>603</v>
      </c>
      <c r="P188" s="629"/>
      <c r="Q188" s="629"/>
      <c r="R188" s="629"/>
      <c r="S188" s="629"/>
      <c r="T188" s="629"/>
      <c r="U188" s="629"/>
      <c r="V188" s="630"/>
      <c r="W188" s="628" t="s">
        <v>603</v>
      </c>
      <c r="X188" s="629"/>
      <c r="Y188" s="629"/>
      <c r="Z188" s="629"/>
      <c r="AA188" s="629"/>
      <c r="AB188" s="629"/>
      <c r="AC188" s="629"/>
      <c r="AD188" s="630"/>
      <c r="AE188" s="348"/>
      <c r="AF188" s="1"/>
      <c r="AG188" s="1"/>
      <c r="AH188" s="1"/>
      <c r="AI188" s="1"/>
      <c r="AJ188" s="1"/>
      <c r="AK188" s="1"/>
      <c r="AL188" s="1"/>
      <c r="AM188" s="48"/>
      <c r="AN188" s="1"/>
      <c r="AO188" s="1"/>
      <c r="AP188" s="1"/>
      <c r="AQ188" s="1"/>
      <c r="AR188" s="1"/>
      <c r="AS188" s="1"/>
      <c r="AT188" s="134"/>
      <c r="AU188" s="348"/>
      <c r="AV188" s="1"/>
      <c r="AW188" s="1"/>
      <c r="BB188" s="133"/>
      <c r="BJ188" s="7"/>
      <c r="BS188" s="535"/>
      <c r="BT188" s="446"/>
      <c r="BU188" s="124" t="s">
        <v>472</v>
      </c>
      <c r="BV188" s="125"/>
      <c r="BW188" s="125"/>
      <c r="BX188" s="125"/>
      <c r="BY188" s="125"/>
      <c r="BZ188" s="125"/>
      <c r="CA188" s="125"/>
      <c r="CB188" s="125"/>
      <c r="CC188" s="126"/>
      <c r="CD188" s="628" t="s">
        <v>603</v>
      </c>
      <c r="CE188" s="629"/>
      <c r="CF188" s="629"/>
      <c r="CG188" s="629"/>
      <c r="CH188" s="629"/>
      <c r="CI188" s="629"/>
      <c r="CJ188" s="629"/>
      <c r="CK188" s="630"/>
      <c r="CL188" s="628" t="s">
        <v>603</v>
      </c>
      <c r="CM188" s="629"/>
      <c r="CN188" s="629"/>
      <c r="CO188" s="629"/>
      <c r="CP188" s="629"/>
      <c r="CQ188" s="629"/>
      <c r="CR188" s="629"/>
      <c r="CS188" s="630"/>
      <c r="CT188" s="348"/>
      <c r="CU188" s="1"/>
      <c r="CV188" s="1"/>
      <c r="CW188" s="1"/>
      <c r="CX188" s="1"/>
      <c r="CY188" s="1"/>
      <c r="CZ188" s="1"/>
      <c r="DA188" s="1"/>
      <c r="DB188" s="48"/>
      <c r="DC188" s="1"/>
      <c r="DD188" s="1"/>
      <c r="DE188" s="1"/>
      <c r="DF188" s="1"/>
      <c r="DG188" s="1"/>
      <c r="DH188" s="1"/>
      <c r="DI188" s="134"/>
      <c r="DJ188" s="348"/>
      <c r="DK188" s="1"/>
      <c r="DL188" s="1"/>
      <c r="DQ188" s="133"/>
      <c r="DY188" s="7"/>
    </row>
    <row r="189" spans="4:134" ht="20.100000000000001" customHeight="1">
      <c r="D189" s="535"/>
      <c r="E189" s="446"/>
      <c r="F189" s="124" t="s">
        <v>473</v>
      </c>
      <c r="G189" s="25"/>
      <c r="H189" s="25"/>
      <c r="I189" s="25"/>
      <c r="J189" s="32"/>
      <c r="K189" s="351"/>
      <c r="L189" s="351"/>
      <c r="M189" s="351"/>
      <c r="N189" s="351"/>
      <c r="O189" s="188" t="s">
        <v>602</v>
      </c>
      <c r="P189" s="128"/>
      <c r="Q189" s="128"/>
      <c r="R189" s="1"/>
      <c r="S189" s="626" t="s">
        <v>87</v>
      </c>
      <c r="T189" s="626"/>
      <c r="U189" s="626"/>
      <c r="V189" s="627"/>
      <c r="W189" s="188" t="s">
        <v>602</v>
      </c>
      <c r="X189" s="128"/>
      <c r="Y189" s="128"/>
      <c r="Z189" s="1"/>
      <c r="AA189" s="626" t="s">
        <v>87</v>
      </c>
      <c r="AB189" s="626"/>
      <c r="AC189" s="626"/>
      <c r="AD189" s="627"/>
      <c r="AE189" s="348"/>
      <c r="AF189" s="1"/>
      <c r="AG189" s="1"/>
      <c r="AH189" s="1"/>
      <c r="AI189" s="1"/>
      <c r="AJ189" s="1"/>
      <c r="AK189" s="1"/>
      <c r="AL189" s="1"/>
      <c r="AM189" s="48"/>
      <c r="AN189" s="1"/>
      <c r="AO189" s="1"/>
      <c r="AP189" s="1"/>
      <c r="AQ189" s="1"/>
      <c r="AR189" s="1"/>
      <c r="AS189" s="1"/>
      <c r="AT189" s="1"/>
      <c r="AU189" s="348"/>
      <c r="AV189" s="1"/>
      <c r="AW189" s="1"/>
      <c r="BB189" s="133"/>
      <c r="BJ189" s="7"/>
      <c r="BS189" s="535"/>
      <c r="BT189" s="446"/>
      <c r="BU189" s="124" t="s">
        <v>473</v>
      </c>
      <c r="BV189" s="25"/>
      <c r="BW189" s="25"/>
      <c r="BX189" s="25"/>
      <c r="BY189" s="32"/>
      <c r="BZ189" s="351"/>
      <c r="CA189" s="351"/>
      <c r="CB189" s="351"/>
      <c r="CC189" s="351"/>
      <c r="CD189" s="188" t="s">
        <v>602</v>
      </c>
      <c r="CE189" s="128"/>
      <c r="CF189" s="128"/>
      <c r="CG189" s="1"/>
      <c r="CH189" s="626" t="s">
        <v>87</v>
      </c>
      <c r="CI189" s="626"/>
      <c r="CJ189" s="626"/>
      <c r="CK189" s="627"/>
      <c r="CL189" s="188" t="s">
        <v>602</v>
      </c>
      <c r="CM189" s="128"/>
      <c r="CN189" s="128"/>
      <c r="CO189" s="1"/>
      <c r="CP189" s="626" t="s">
        <v>87</v>
      </c>
      <c r="CQ189" s="626"/>
      <c r="CR189" s="626"/>
      <c r="CS189" s="627"/>
      <c r="CT189" s="348"/>
      <c r="CU189" s="1"/>
      <c r="CV189" s="1"/>
      <c r="CW189" s="1"/>
      <c r="CX189" s="1"/>
      <c r="CY189" s="1"/>
      <c r="CZ189" s="1"/>
      <c r="DA189" s="1"/>
      <c r="DB189" s="48"/>
      <c r="DC189" s="1"/>
      <c r="DD189" s="1"/>
      <c r="DE189" s="1"/>
      <c r="DF189" s="1"/>
      <c r="DG189" s="1"/>
      <c r="DH189" s="1"/>
      <c r="DI189" s="1"/>
      <c r="DJ189" s="348"/>
      <c r="DK189" s="1"/>
      <c r="DL189" s="1"/>
      <c r="DQ189" s="133"/>
      <c r="DY189" s="7"/>
    </row>
    <row r="190" spans="4:134" ht="19.5" customHeight="1">
      <c r="D190" s="535"/>
      <c r="E190" s="446"/>
      <c r="F190" s="124" t="s">
        <v>527</v>
      </c>
      <c r="G190" s="25"/>
      <c r="H190" s="25"/>
      <c r="I190" s="25"/>
      <c r="J190" s="32"/>
      <c r="K190" s="351"/>
      <c r="L190" s="351"/>
      <c r="M190" s="351"/>
      <c r="N190" s="351"/>
      <c r="O190" s="348" t="s">
        <v>61</v>
      </c>
      <c r="P190" s="127"/>
      <c r="Q190" s="127"/>
      <c r="R190" s="128"/>
      <c r="S190" s="626" t="s">
        <v>87</v>
      </c>
      <c r="T190" s="626"/>
      <c r="U190" s="626"/>
      <c r="V190" s="627"/>
      <c r="W190" s="348" t="s">
        <v>61</v>
      </c>
      <c r="X190" s="127"/>
      <c r="Y190" s="127"/>
      <c r="Z190" s="128"/>
      <c r="AA190" s="626" t="s">
        <v>87</v>
      </c>
      <c r="AB190" s="626"/>
      <c r="AC190" s="626"/>
      <c r="AD190" s="627"/>
      <c r="AE190" s="6"/>
      <c r="AM190" s="135"/>
      <c r="AU190" s="6"/>
      <c r="BB190" s="133"/>
      <c r="BJ190" s="7"/>
      <c r="BS190" s="535"/>
      <c r="BT190" s="446"/>
      <c r="BU190" s="124" t="s">
        <v>527</v>
      </c>
      <c r="BV190" s="25"/>
      <c r="BW190" s="25"/>
      <c r="BX190" s="25"/>
      <c r="BY190" s="32"/>
      <c r="BZ190" s="351"/>
      <c r="CA190" s="351"/>
      <c r="CB190" s="351"/>
      <c r="CC190" s="351"/>
      <c r="CD190" s="348" t="s">
        <v>61</v>
      </c>
      <c r="CE190" s="127"/>
      <c r="CF190" s="127"/>
      <c r="CG190" s="128"/>
      <c r="CH190" s="626" t="s">
        <v>87</v>
      </c>
      <c r="CI190" s="626"/>
      <c r="CJ190" s="626"/>
      <c r="CK190" s="627"/>
      <c r="CL190" s="348" t="s">
        <v>61</v>
      </c>
      <c r="CM190" s="127"/>
      <c r="CN190" s="127"/>
      <c r="CO190" s="128"/>
      <c r="CP190" s="626" t="s">
        <v>87</v>
      </c>
      <c r="CQ190" s="626"/>
      <c r="CR190" s="626"/>
      <c r="CS190" s="627"/>
      <c r="CT190" s="6"/>
      <c r="DB190" s="135"/>
      <c r="DJ190" s="6"/>
      <c r="DQ190" s="133"/>
      <c r="DY190" s="7"/>
    </row>
    <row r="191" spans="4:134" ht="19.5" customHeight="1">
      <c r="D191" s="536"/>
      <c r="E191" s="476"/>
      <c r="F191" s="136" t="s">
        <v>474</v>
      </c>
      <c r="G191" s="44"/>
      <c r="H191" s="44"/>
      <c r="I191" s="44"/>
      <c r="J191" s="44"/>
      <c r="K191" s="44"/>
      <c r="L191" s="29"/>
      <c r="M191" s="29"/>
      <c r="N191" s="29"/>
      <c r="O191" s="173" t="s">
        <v>600</v>
      </c>
      <c r="P191" s="175"/>
      <c r="Q191" s="631" t="s">
        <v>605</v>
      </c>
      <c r="R191" s="631"/>
      <c r="S191" s="631"/>
      <c r="T191" s="631"/>
      <c r="U191" s="174" t="s">
        <v>604</v>
      </c>
      <c r="V191" s="176"/>
      <c r="W191" s="173" t="s">
        <v>600</v>
      </c>
      <c r="X191" s="175"/>
      <c r="Y191" s="631" t="s">
        <v>605</v>
      </c>
      <c r="Z191" s="631"/>
      <c r="AA191" s="631"/>
      <c r="AB191" s="631"/>
      <c r="AC191" s="174" t="s">
        <v>604</v>
      </c>
      <c r="AD191" s="176"/>
      <c r="AE191" s="8"/>
      <c r="AF191" s="334"/>
      <c r="AG191" s="334"/>
      <c r="AH191" s="334"/>
      <c r="AI191" s="334"/>
      <c r="AJ191" s="334"/>
      <c r="AK191" s="334"/>
      <c r="AL191" s="334"/>
      <c r="AM191" s="138"/>
      <c r="AN191" s="334"/>
      <c r="AO191" s="334"/>
      <c r="AP191" s="334"/>
      <c r="AQ191" s="334"/>
      <c r="AR191" s="334"/>
      <c r="AS191" s="334"/>
      <c r="AT191" s="334"/>
      <c r="AU191" s="8"/>
      <c r="AV191" s="334"/>
      <c r="AW191" s="334"/>
      <c r="AX191" s="334"/>
      <c r="AY191" s="334"/>
      <c r="AZ191" s="334"/>
      <c r="BA191" s="334"/>
      <c r="BB191" s="137"/>
      <c r="BC191" s="334"/>
      <c r="BD191" s="334"/>
      <c r="BE191" s="334"/>
      <c r="BF191" s="334"/>
      <c r="BG191" s="334"/>
      <c r="BH191" s="334"/>
      <c r="BI191" s="334"/>
      <c r="BJ191" s="9"/>
      <c r="BS191" s="536"/>
      <c r="BT191" s="476"/>
      <c r="BU191" s="136" t="s">
        <v>474</v>
      </c>
      <c r="BV191" s="44"/>
      <c r="BW191" s="44"/>
      <c r="BX191" s="44"/>
      <c r="BY191" s="44"/>
      <c r="BZ191" s="44"/>
      <c r="CA191" s="29"/>
      <c r="CB191" s="29"/>
      <c r="CC191" s="29"/>
      <c r="CD191" s="173" t="s">
        <v>46</v>
      </c>
      <c r="CE191" s="175"/>
      <c r="CF191" s="631" t="s">
        <v>605</v>
      </c>
      <c r="CG191" s="631"/>
      <c r="CH191" s="631"/>
      <c r="CI191" s="631"/>
      <c r="CJ191" s="174" t="s">
        <v>33</v>
      </c>
      <c r="CK191" s="176"/>
      <c r="CL191" s="173" t="s">
        <v>46</v>
      </c>
      <c r="CM191" s="175"/>
      <c r="CN191" s="631" t="s">
        <v>605</v>
      </c>
      <c r="CO191" s="631"/>
      <c r="CP191" s="631"/>
      <c r="CQ191" s="631"/>
      <c r="CR191" s="174" t="s">
        <v>33</v>
      </c>
      <c r="CS191" s="176"/>
      <c r="CT191" s="8"/>
      <c r="CU191" s="334"/>
      <c r="CV191" s="334"/>
      <c r="CW191" s="334"/>
      <c r="CX191" s="334"/>
      <c r="CY191" s="334"/>
      <c r="CZ191" s="334"/>
      <c r="DA191" s="334"/>
      <c r="DB191" s="138"/>
      <c r="DC191" s="334"/>
      <c r="DD191" s="334"/>
      <c r="DE191" s="334"/>
      <c r="DF191" s="334"/>
      <c r="DG191" s="334"/>
      <c r="DH191" s="334"/>
      <c r="DI191" s="334"/>
      <c r="DJ191" s="8"/>
      <c r="DK191" s="334"/>
      <c r="DL191" s="334"/>
      <c r="DM191" s="334"/>
      <c r="DN191" s="334"/>
      <c r="DO191" s="334"/>
      <c r="DP191" s="334"/>
      <c r="DQ191" s="137"/>
      <c r="DR191" s="334"/>
      <c r="DS191" s="334"/>
      <c r="DT191" s="334"/>
      <c r="DU191" s="334"/>
      <c r="DV191" s="334"/>
      <c r="DW191" s="334"/>
      <c r="DX191" s="334"/>
      <c r="DY191" s="9"/>
    </row>
    <row r="192" spans="4:134" ht="20.25" customHeight="1">
      <c r="D192" s="53"/>
      <c r="F192" s="33"/>
      <c r="G192" s="33"/>
      <c r="H192" s="33"/>
      <c r="I192" s="33"/>
      <c r="J192" s="33"/>
      <c r="K192" s="33"/>
      <c r="L192" s="33"/>
      <c r="M192" s="33"/>
      <c r="N192" s="33"/>
      <c r="BS192" s="53"/>
      <c r="BU192" s="33"/>
      <c r="BV192" s="33"/>
      <c r="BW192" s="33"/>
      <c r="BX192" s="33"/>
      <c r="BY192" s="33"/>
      <c r="BZ192" s="33"/>
      <c r="CA192" s="33"/>
      <c r="CB192" s="33"/>
      <c r="CC192" s="33"/>
    </row>
    <row r="193" spans="4:129" ht="24" customHeight="1">
      <c r="D193" s="242" t="s">
        <v>558</v>
      </c>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7"/>
      <c r="BS193" s="242" t="s">
        <v>558</v>
      </c>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7"/>
    </row>
    <row r="194" spans="4:129" ht="20.100000000000001" customHeight="1">
      <c r="D194" s="239" t="s">
        <v>546</v>
      </c>
      <c r="E194" s="36"/>
      <c r="F194" s="60"/>
      <c r="G194" s="60"/>
      <c r="H194" s="60"/>
      <c r="I194" s="60"/>
      <c r="J194" s="60"/>
      <c r="K194" s="60"/>
      <c r="L194" s="60"/>
      <c r="M194" s="60"/>
      <c r="N194" s="60"/>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7"/>
      <c r="BS194" s="239" t="s">
        <v>546</v>
      </c>
      <c r="BT194" s="36"/>
      <c r="BU194" s="60"/>
      <c r="BV194" s="60"/>
      <c r="BW194" s="60"/>
      <c r="BX194" s="60"/>
      <c r="BY194" s="60"/>
      <c r="BZ194" s="60"/>
      <c r="CA194" s="60"/>
      <c r="CB194" s="60"/>
      <c r="CC194" s="60"/>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7"/>
    </row>
    <row r="195" spans="4:129" ht="33.75" customHeight="1">
      <c r="D195" s="537" t="s">
        <v>133</v>
      </c>
      <c r="E195" s="439"/>
      <c r="F195" s="439"/>
      <c r="G195" s="439"/>
      <c r="H195" s="555" t="s">
        <v>134</v>
      </c>
      <c r="I195" s="556"/>
      <c r="J195" s="556"/>
      <c r="K195" s="556"/>
      <c r="L195" s="557"/>
      <c r="M195" s="562" t="s">
        <v>136</v>
      </c>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3"/>
      <c r="AL195" s="563"/>
      <c r="AM195" s="563"/>
      <c r="AN195" s="563"/>
      <c r="AO195" s="563"/>
      <c r="AP195" s="563"/>
      <c r="AQ195" s="563"/>
      <c r="AR195" s="563"/>
      <c r="AS195" s="563"/>
      <c r="AT195" s="563"/>
      <c r="AU195" s="563"/>
      <c r="AV195" s="563"/>
      <c r="AW195" s="563"/>
      <c r="AX195" s="563"/>
      <c r="AY195" s="563"/>
      <c r="AZ195" s="563"/>
      <c r="BA195" s="563"/>
      <c r="BB195" s="563"/>
      <c r="BC195" s="563"/>
      <c r="BD195" s="563"/>
      <c r="BE195" s="563"/>
      <c r="BF195" s="564"/>
      <c r="BG195" s="555" t="s">
        <v>135</v>
      </c>
      <c r="BH195" s="439"/>
      <c r="BI195" s="439"/>
      <c r="BJ195" s="440"/>
      <c r="BS195" s="537" t="s">
        <v>133</v>
      </c>
      <c r="BT195" s="439"/>
      <c r="BU195" s="439"/>
      <c r="BV195" s="439"/>
      <c r="BW195" s="555" t="s">
        <v>134</v>
      </c>
      <c r="BX195" s="556"/>
      <c r="BY195" s="556"/>
      <c r="BZ195" s="556"/>
      <c r="CA195" s="557"/>
      <c r="CB195" s="562" t="s">
        <v>136</v>
      </c>
      <c r="CC195" s="563"/>
      <c r="CD195" s="563"/>
      <c r="CE195" s="563"/>
      <c r="CF195" s="563"/>
      <c r="CG195" s="563"/>
      <c r="CH195" s="563"/>
      <c r="CI195" s="563"/>
      <c r="CJ195" s="563"/>
      <c r="CK195" s="563"/>
      <c r="CL195" s="563"/>
      <c r="CM195" s="563"/>
      <c r="CN195" s="563"/>
      <c r="CO195" s="563"/>
      <c r="CP195" s="563"/>
      <c r="CQ195" s="563"/>
      <c r="CR195" s="563"/>
      <c r="CS195" s="563"/>
      <c r="CT195" s="563"/>
      <c r="CU195" s="563"/>
      <c r="CV195" s="563"/>
      <c r="CW195" s="563"/>
      <c r="CX195" s="563"/>
      <c r="CY195" s="563"/>
      <c r="CZ195" s="563"/>
      <c r="DA195" s="563"/>
      <c r="DB195" s="563"/>
      <c r="DC195" s="563"/>
      <c r="DD195" s="563"/>
      <c r="DE195" s="563"/>
      <c r="DF195" s="563"/>
      <c r="DG195" s="563"/>
      <c r="DH195" s="563"/>
      <c r="DI195" s="563"/>
      <c r="DJ195" s="563"/>
      <c r="DK195" s="563"/>
      <c r="DL195" s="563"/>
      <c r="DM195" s="563"/>
      <c r="DN195" s="563"/>
      <c r="DO195" s="563"/>
      <c r="DP195" s="563"/>
      <c r="DQ195" s="563"/>
      <c r="DR195" s="563"/>
      <c r="DS195" s="563"/>
      <c r="DT195" s="563"/>
      <c r="DU195" s="564"/>
      <c r="DV195" s="555" t="s">
        <v>135</v>
      </c>
      <c r="DW195" s="439"/>
      <c r="DX195" s="439"/>
      <c r="DY195" s="440"/>
    </row>
    <row r="196" spans="4:129" ht="23.25" customHeight="1">
      <c r="D196" s="574" t="s">
        <v>148</v>
      </c>
      <c r="E196" s="525"/>
      <c r="F196" s="525"/>
      <c r="G196" s="575"/>
      <c r="H196" s="574" t="s">
        <v>147</v>
      </c>
      <c r="I196" s="525"/>
      <c r="J196" s="525"/>
      <c r="K196" s="525"/>
      <c r="L196" s="575"/>
      <c r="M196" s="333"/>
      <c r="N196" s="333" t="s">
        <v>137</v>
      </c>
      <c r="O196" s="333"/>
      <c r="P196" s="333"/>
      <c r="Q196" s="333"/>
      <c r="R196" s="333"/>
      <c r="S196" s="333"/>
      <c r="T196" s="333" t="s">
        <v>138</v>
      </c>
      <c r="U196" s="333"/>
      <c r="V196" s="333"/>
      <c r="W196" s="333"/>
      <c r="X196" s="333" t="s">
        <v>139</v>
      </c>
      <c r="Y196" s="333"/>
      <c r="Z196" s="333"/>
      <c r="AA196" s="333"/>
      <c r="AB196" s="333" t="s">
        <v>140</v>
      </c>
      <c r="AC196" s="333"/>
      <c r="AD196" s="333"/>
      <c r="AE196" s="333"/>
      <c r="AF196" s="333" t="s">
        <v>141</v>
      </c>
      <c r="AG196" s="333"/>
      <c r="AH196" s="333"/>
      <c r="AI196" s="333"/>
      <c r="AJ196" s="333" t="s">
        <v>142</v>
      </c>
      <c r="AK196" s="333"/>
      <c r="AL196" s="333"/>
      <c r="AM196" s="333"/>
      <c r="AN196" s="333" t="s">
        <v>143</v>
      </c>
      <c r="AO196" s="333"/>
      <c r="AP196" s="333"/>
      <c r="AQ196" s="333"/>
      <c r="AR196" s="333" t="s">
        <v>144</v>
      </c>
      <c r="AS196" s="333"/>
      <c r="AT196" s="333"/>
      <c r="AU196" s="333"/>
      <c r="AV196" s="333" t="s">
        <v>145</v>
      </c>
      <c r="AW196" s="333"/>
      <c r="AX196" s="333"/>
      <c r="AY196" s="333"/>
      <c r="AZ196" s="333" t="s">
        <v>146</v>
      </c>
      <c r="BA196" s="333"/>
      <c r="BB196" s="333"/>
      <c r="BC196" s="333"/>
      <c r="BD196" s="333"/>
      <c r="BE196" s="333"/>
      <c r="BF196" s="333"/>
      <c r="BG196" s="578">
        <v>8</v>
      </c>
      <c r="BH196" s="579"/>
      <c r="BI196" s="579"/>
      <c r="BJ196" s="580"/>
      <c r="BS196" s="574" t="s">
        <v>148</v>
      </c>
      <c r="BT196" s="525"/>
      <c r="BU196" s="525"/>
      <c r="BV196" s="575"/>
      <c r="BW196" s="574" t="s">
        <v>147</v>
      </c>
      <c r="BX196" s="525"/>
      <c r="BY196" s="525"/>
      <c r="BZ196" s="525"/>
      <c r="CA196" s="575"/>
      <c r="CB196" s="333"/>
      <c r="CC196" s="333" t="s">
        <v>137</v>
      </c>
      <c r="CD196" s="333"/>
      <c r="CE196" s="333"/>
      <c r="CF196" s="333"/>
      <c r="CG196" s="333"/>
      <c r="CH196" s="333"/>
      <c r="CI196" s="333" t="s">
        <v>138</v>
      </c>
      <c r="CJ196" s="333"/>
      <c r="CK196" s="333"/>
      <c r="CL196" s="333"/>
      <c r="CM196" s="333" t="s">
        <v>139</v>
      </c>
      <c r="CN196" s="333"/>
      <c r="CO196" s="333"/>
      <c r="CP196" s="333"/>
      <c r="CQ196" s="333" t="s">
        <v>140</v>
      </c>
      <c r="CR196" s="333"/>
      <c r="CS196" s="333"/>
      <c r="CT196" s="333"/>
      <c r="CU196" s="333" t="s">
        <v>141</v>
      </c>
      <c r="CV196" s="333"/>
      <c r="CW196" s="333"/>
      <c r="CX196" s="333"/>
      <c r="CY196" s="333" t="s">
        <v>142</v>
      </c>
      <c r="CZ196" s="333"/>
      <c r="DA196" s="333"/>
      <c r="DB196" s="333"/>
      <c r="DC196" s="333" t="s">
        <v>143</v>
      </c>
      <c r="DD196" s="333"/>
      <c r="DE196" s="333"/>
      <c r="DF196" s="333"/>
      <c r="DG196" s="333" t="s">
        <v>144</v>
      </c>
      <c r="DH196" s="333"/>
      <c r="DI196" s="333"/>
      <c r="DJ196" s="333"/>
      <c r="DK196" s="333" t="s">
        <v>145</v>
      </c>
      <c r="DL196" s="333"/>
      <c r="DM196" s="333"/>
      <c r="DN196" s="333"/>
      <c r="DO196" s="333" t="s">
        <v>146</v>
      </c>
      <c r="DP196" s="333"/>
      <c r="DQ196" s="333"/>
      <c r="DR196" s="333"/>
      <c r="DS196" s="333"/>
      <c r="DT196" s="333"/>
      <c r="DU196" s="333"/>
      <c r="DV196" s="578">
        <v>8</v>
      </c>
      <c r="DW196" s="579"/>
      <c r="DX196" s="579"/>
      <c r="DY196" s="580"/>
    </row>
    <row r="197" spans="4:129" ht="9.75" customHeight="1" thickBot="1">
      <c r="D197" s="632" t="s">
        <v>149</v>
      </c>
      <c r="E197" s="633"/>
      <c r="F197" s="633"/>
      <c r="G197" s="634"/>
      <c r="H197" s="576"/>
      <c r="I197" s="526"/>
      <c r="J197" s="526"/>
      <c r="K197" s="526"/>
      <c r="L197" s="577"/>
      <c r="M197" s="33"/>
      <c r="N197" s="61"/>
      <c r="O197" s="62"/>
      <c r="P197" s="65"/>
      <c r="Q197" s="62"/>
      <c r="R197" s="62"/>
      <c r="S197" s="62"/>
      <c r="T197" s="65"/>
      <c r="U197" s="62"/>
      <c r="V197" s="62"/>
      <c r="W197" s="62"/>
      <c r="X197" s="65"/>
      <c r="Y197" s="62"/>
      <c r="Z197" s="62"/>
      <c r="AA197" s="62"/>
      <c r="AB197" s="65"/>
      <c r="AC197" s="62"/>
      <c r="AD197" s="62"/>
      <c r="AE197" s="62"/>
      <c r="AF197" s="65"/>
      <c r="AG197" s="62"/>
      <c r="AH197" s="62"/>
      <c r="AI197" s="62"/>
      <c r="AJ197" s="65"/>
      <c r="AK197" s="62"/>
      <c r="AL197" s="62"/>
      <c r="AM197" s="62"/>
      <c r="AN197" s="65"/>
      <c r="AO197" s="62"/>
      <c r="AP197" s="62"/>
      <c r="AQ197" s="62"/>
      <c r="AR197" s="65"/>
      <c r="AS197" s="62"/>
      <c r="AT197" s="62"/>
      <c r="AU197" s="62"/>
      <c r="AV197" s="65"/>
      <c r="AW197" s="62"/>
      <c r="AX197" s="62"/>
      <c r="AY197" s="62"/>
      <c r="AZ197" s="65"/>
      <c r="BA197" s="62"/>
      <c r="BB197" s="62"/>
      <c r="BC197" s="62"/>
      <c r="BD197" s="62"/>
      <c r="BG197" s="581"/>
      <c r="BH197" s="582"/>
      <c r="BI197" s="582"/>
      <c r="BJ197" s="583"/>
      <c r="BS197" s="632" t="s">
        <v>149</v>
      </c>
      <c r="BT197" s="633"/>
      <c r="BU197" s="633"/>
      <c r="BV197" s="634"/>
      <c r="BW197" s="576"/>
      <c r="BX197" s="526"/>
      <c r="BY197" s="526"/>
      <c r="BZ197" s="526"/>
      <c r="CA197" s="577"/>
      <c r="CB197" s="33"/>
      <c r="CC197" s="61"/>
      <c r="CD197" s="62"/>
      <c r="CE197" s="65"/>
      <c r="CF197" s="62"/>
      <c r="CG197" s="62"/>
      <c r="CH197" s="62"/>
      <c r="CI197" s="65"/>
      <c r="CJ197" s="62"/>
      <c r="CK197" s="62"/>
      <c r="CL197" s="62"/>
      <c r="CM197" s="65"/>
      <c r="CN197" s="62"/>
      <c r="CO197" s="62"/>
      <c r="CP197" s="62"/>
      <c r="CQ197" s="65"/>
      <c r="CR197" s="62"/>
      <c r="CS197" s="62"/>
      <c r="CT197" s="62"/>
      <c r="CU197" s="65"/>
      <c r="CV197" s="62"/>
      <c r="CW197" s="62"/>
      <c r="CX197" s="62"/>
      <c r="CY197" s="65"/>
      <c r="CZ197" s="62"/>
      <c r="DA197" s="62"/>
      <c r="DB197" s="62"/>
      <c r="DC197" s="65"/>
      <c r="DD197" s="62"/>
      <c r="DE197" s="62"/>
      <c r="DF197" s="62"/>
      <c r="DG197" s="65"/>
      <c r="DH197" s="62"/>
      <c r="DI197" s="62"/>
      <c r="DJ197" s="62"/>
      <c r="DK197" s="65"/>
      <c r="DL197" s="62"/>
      <c r="DM197" s="62"/>
      <c r="DN197" s="62"/>
      <c r="DO197" s="65"/>
      <c r="DP197" s="62"/>
      <c r="DQ197" s="62"/>
      <c r="DR197" s="62"/>
      <c r="DS197" s="62"/>
      <c r="DV197" s="581"/>
      <c r="DW197" s="582"/>
      <c r="DX197" s="582"/>
      <c r="DY197" s="583"/>
    </row>
    <row r="198" spans="4:129" ht="9.75" customHeight="1">
      <c r="D198" s="632"/>
      <c r="E198" s="633"/>
      <c r="F198" s="633"/>
      <c r="G198" s="634"/>
      <c r="H198" s="576"/>
      <c r="I198" s="526"/>
      <c r="J198" s="526"/>
      <c r="K198" s="526"/>
      <c r="L198" s="577"/>
      <c r="M198" s="33"/>
      <c r="N198" s="63"/>
      <c r="O198" s="64"/>
      <c r="P198" s="66"/>
      <c r="Q198" s="64"/>
      <c r="R198" s="64"/>
      <c r="S198" s="64"/>
      <c r="T198" s="66"/>
      <c r="U198" s="64"/>
      <c r="V198" s="64"/>
      <c r="W198" s="64"/>
      <c r="X198" s="66"/>
      <c r="Y198" s="64"/>
      <c r="Z198" s="64"/>
      <c r="AA198" s="64"/>
      <c r="AB198" s="66"/>
      <c r="AC198" s="64"/>
      <c r="AD198" s="64"/>
      <c r="AE198" s="64"/>
      <c r="AF198" s="66"/>
      <c r="AG198" s="64"/>
      <c r="AH198" s="64"/>
      <c r="AI198" s="64"/>
      <c r="AJ198" s="66"/>
      <c r="AK198" s="64"/>
      <c r="AL198" s="64"/>
      <c r="AM198" s="64"/>
      <c r="AN198" s="66"/>
      <c r="AO198" s="64"/>
      <c r="AP198" s="64"/>
      <c r="AQ198" s="64"/>
      <c r="AR198" s="66"/>
      <c r="AS198" s="64"/>
      <c r="AT198" s="64"/>
      <c r="AU198" s="64"/>
      <c r="AV198" s="66"/>
      <c r="AW198" s="64"/>
      <c r="AX198" s="64"/>
      <c r="AY198" s="64"/>
      <c r="AZ198" s="66"/>
      <c r="BA198" s="64"/>
      <c r="BB198" s="64"/>
      <c r="BC198" s="64"/>
      <c r="BD198" s="64"/>
      <c r="BG198" s="581"/>
      <c r="BH198" s="582"/>
      <c r="BI198" s="582"/>
      <c r="BJ198" s="583"/>
      <c r="BS198" s="632"/>
      <c r="BT198" s="633"/>
      <c r="BU198" s="633"/>
      <c r="BV198" s="634"/>
      <c r="BW198" s="576"/>
      <c r="BX198" s="526"/>
      <c r="BY198" s="526"/>
      <c r="BZ198" s="526"/>
      <c r="CA198" s="577"/>
      <c r="CB198" s="33"/>
      <c r="CC198" s="63"/>
      <c r="CD198" s="64"/>
      <c r="CE198" s="66"/>
      <c r="CF198" s="64"/>
      <c r="CG198" s="64"/>
      <c r="CH198" s="64"/>
      <c r="CI198" s="66"/>
      <c r="CJ198" s="64"/>
      <c r="CK198" s="64"/>
      <c r="CL198" s="64"/>
      <c r="CM198" s="66"/>
      <c r="CN198" s="64"/>
      <c r="CO198" s="64"/>
      <c r="CP198" s="64"/>
      <c r="CQ198" s="66"/>
      <c r="CR198" s="64"/>
      <c r="CS198" s="64"/>
      <c r="CT198" s="64"/>
      <c r="CU198" s="66"/>
      <c r="CV198" s="64"/>
      <c r="CW198" s="64"/>
      <c r="CX198" s="64"/>
      <c r="CY198" s="66"/>
      <c r="CZ198" s="64"/>
      <c r="DA198" s="64"/>
      <c r="DB198" s="64"/>
      <c r="DC198" s="66"/>
      <c r="DD198" s="64"/>
      <c r="DE198" s="64"/>
      <c r="DF198" s="64"/>
      <c r="DG198" s="66"/>
      <c r="DH198" s="64"/>
      <c r="DI198" s="64"/>
      <c r="DJ198" s="64"/>
      <c r="DK198" s="66"/>
      <c r="DL198" s="64"/>
      <c r="DM198" s="64"/>
      <c r="DN198" s="64"/>
      <c r="DO198" s="66"/>
      <c r="DP198" s="64"/>
      <c r="DQ198" s="64"/>
      <c r="DR198" s="64"/>
      <c r="DS198" s="64"/>
      <c r="DV198" s="581"/>
      <c r="DW198" s="582"/>
      <c r="DX198" s="582"/>
      <c r="DY198" s="583"/>
    </row>
    <row r="199" spans="4:129" ht="12" customHeight="1">
      <c r="D199" s="632"/>
      <c r="E199" s="633"/>
      <c r="F199" s="633"/>
      <c r="G199" s="634"/>
      <c r="H199" s="576"/>
      <c r="I199" s="526"/>
      <c r="J199" s="526"/>
      <c r="K199" s="526"/>
      <c r="L199" s="577"/>
      <c r="M199" s="33"/>
      <c r="N199" s="33"/>
      <c r="BG199" s="581"/>
      <c r="BH199" s="582"/>
      <c r="BI199" s="582"/>
      <c r="BJ199" s="583"/>
      <c r="BS199" s="632"/>
      <c r="BT199" s="633"/>
      <c r="BU199" s="633"/>
      <c r="BV199" s="634"/>
      <c r="BW199" s="576"/>
      <c r="BX199" s="526"/>
      <c r="BY199" s="526"/>
      <c r="BZ199" s="526"/>
      <c r="CA199" s="577"/>
      <c r="CB199" s="33"/>
      <c r="CC199" s="33"/>
      <c r="DV199" s="581"/>
      <c r="DW199" s="582"/>
      <c r="DX199" s="582"/>
      <c r="DY199" s="583"/>
    </row>
    <row r="200" spans="4:129" ht="16.5" customHeight="1">
      <c r="D200" s="584"/>
      <c r="E200" s="585"/>
      <c r="F200" s="585"/>
      <c r="G200" s="586"/>
      <c r="H200" s="587" t="s">
        <v>147</v>
      </c>
      <c r="I200" s="588"/>
      <c r="J200" s="588"/>
      <c r="K200" s="588"/>
      <c r="L200" s="58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590"/>
      <c r="BH200" s="591"/>
      <c r="BI200" s="591"/>
      <c r="BJ200" s="592"/>
      <c r="BS200" s="603" t="s">
        <v>715</v>
      </c>
      <c r="BT200" s="604"/>
      <c r="BU200" s="604"/>
      <c r="BV200" s="605"/>
      <c r="BW200" s="587" t="s">
        <v>147</v>
      </c>
      <c r="BX200" s="588"/>
      <c r="BY200" s="588"/>
      <c r="BZ200" s="588"/>
      <c r="CA200" s="589"/>
      <c r="CB200" s="69"/>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69"/>
      <c r="DK200" s="69"/>
      <c r="DL200" s="69"/>
      <c r="DM200" s="69"/>
      <c r="DN200" s="69"/>
      <c r="DO200" s="69"/>
      <c r="DP200" s="69"/>
      <c r="DQ200" s="69"/>
      <c r="DR200" s="69"/>
      <c r="DS200" s="69"/>
      <c r="DT200" s="69"/>
      <c r="DU200" s="69"/>
      <c r="DV200" s="609">
        <v>8</v>
      </c>
      <c r="DW200" s="610"/>
      <c r="DX200" s="610"/>
      <c r="DY200" s="611"/>
    </row>
    <row r="201" spans="4:129" ht="9.75" customHeight="1" thickBot="1">
      <c r="D201" s="568"/>
      <c r="E201" s="569"/>
      <c r="F201" s="569"/>
      <c r="G201" s="570"/>
      <c r="H201" s="576"/>
      <c r="I201" s="526"/>
      <c r="J201" s="526"/>
      <c r="K201" s="526"/>
      <c r="L201" s="577"/>
      <c r="M201" s="33"/>
      <c r="N201" s="61"/>
      <c r="O201" s="62"/>
      <c r="P201" s="65"/>
      <c r="Q201" s="62"/>
      <c r="R201" s="62"/>
      <c r="S201" s="62"/>
      <c r="T201" s="65"/>
      <c r="U201" s="62"/>
      <c r="V201" s="62"/>
      <c r="W201" s="62"/>
      <c r="X201" s="65"/>
      <c r="Y201" s="62"/>
      <c r="Z201" s="62"/>
      <c r="AA201" s="62"/>
      <c r="AB201" s="65"/>
      <c r="AC201" s="62"/>
      <c r="AD201" s="62"/>
      <c r="AE201" s="62"/>
      <c r="AF201" s="65"/>
      <c r="AG201" s="62"/>
      <c r="AH201" s="62"/>
      <c r="AI201" s="62"/>
      <c r="AJ201" s="65"/>
      <c r="AK201" s="62"/>
      <c r="AL201" s="62"/>
      <c r="AM201" s="62"/>
      <c r="AN201" s="65"/>
      <c r="AO201" s="62"/>
      <c r="AP201" s="62"/>
      <c r="AQ201" s="62"/>
      <c r="AR201" s="65"/>
      <c r="AS201" s="62"/>
      <c r="AT201" s="62"/>
      <c r="AU201" s="62"/>
      <c r="AV201" s="65"/>
      <c r="AW201" s="62"/>
      <c r="AX201" s="62"/>
      <c r="AY201" s="62"/>
      <c r="AZ201" s="65"/>
      <c r="BA201" s="62"/>
      <c r="BB201" s="62"/>
      <c r="BC201" s="62"/>
      <c r="BD201" s="62"/>
      <c r="BG201" s="581"/>
      <c r="BH201" s="582"/>
      <c r="BI201" s="582"/>
      <c r="BJ201" s="583"/>
      <c r="BS201" s="606"/>
      <c r="BT201" s="607"/>
      <c r="BU201" s="607"/>
      <c r="BV201" s="608"/>
      <c r="BW201" s="576"/>
      <c r="BX201" s="526"/>
      <c r="BY201" s="526"/>
      <c r="BZ201" s="526"/>
      <c r="CA201" s="577"/>
      <c r="CB201" s="33"/>
      <c r="CC201" s="61"/>
      <c r="CD201" s="62"/>
      <c r="CE201" s="65"/>
      <c r="CF201" s="62"/>
      <c r="CG201" s="62"/>
      <c r="CH201" s="62"/>
      <c r="CI201" s="65"/>
      <c r="CJ201" s="62"/>
      <c r="CK201" s="62"/>
      <c r="CL201" s="62"/>
      <c r="CM201" s="65"/>
      <c r="CN201" s="62"/>
      <c r="CO201" s="62"/>
      <c r="CP201" s="62"/>
      <c r="CQ201" s="65"/>
      <c r="CR201" s="62"/>
      <c r="CS201" s="62"/>
      <c r="CT201" s="62"/>
      <c r="CU201" s="65"/>
      <c r="CV201" s="62"/>
      <c r="CW201" s="62"/>
      <c r="CX201" s="62"/>
      <c r="CY201" s="65"/>
      <c r="CZ201" s="62"/>
      <c r="DA201" s="62"/>
      <c r="DB201" s="62"/>
      <c r="DC201" s="65"/>
      <c r="DD201" s="62"/>
      <c r="DE201" s="62"/>
      <c r="DF201" s="62"/>
      <c r="DG201" s="65"/>
      <c r="DH201" s="62"/>
      <c r="DI201" s="62"/>
      <c r="DJ201" s="62"/>
      <c r="DK201" s="65"/>
      <c r="DL201" s="62"/>
      <c r="DM201" s="62"/>
      <c r="DN201" s="62"/>
      <c r="DO201" s="65"/>
      <c r="DP201" s="62"/>
      <c r="DQ201" s="62"/>
      <c r="DR201" s="62"/>
      <c r="DS201" s="62"/>
      <c r="DV201" s="612"/>
      <c r="DW201" s="613"/>
      <c r="DX201" s="613"/>
      <c r="DY201" s="614"/>
    </row>
    <row r="202" spans="4:129" ht="9.75" customHeight="1">
      <c r="D202" s="568"/>
      <c r="E202" s="569"/>
      <c r="F202" s="569"/>
      <c r="G202" s="570"/>
      <c r="H202" s="576"/>
      <c r="I202" s="526"/>
      <c r="J202" s="526"/>
      <c r="K202" s="526"/>
      <c r="L202" s="577"/>
      <c r="M202" s="33"/>
      <c r="N202" s="63"/>
      <c r="O202" s="64"/>
      <c r="P202" s="66"/>
      <c r="Q202" s="64"/>
      <c r="R202" s="64"/>
      <c r="S202" s="64"/>
      <c r="T202" s="66"/>
      <c r="U202" s="64"/>
      <c r="V202" s="64"/>
      <c r="W202" s="64"/>
      <c r="X202" s="66"/>
      <c r="Y202" s="64"/>
      <c r="Z202" s="64"/>
      <c r="AA202" s="64"/>
      <c r="AB202" s="66"/>
      <c r="AC202" s="64"/>
      <c r="AD202" s="64"/>
      <c r="AE202" s="64"/>
      <c r="AF202" s="66"/>
      <c r="AG202" s="64"/>
      <c r="AH202" s="64"/>
      <c r="AI202" s="64"/>
      <c r="AJ202" s="66"/>
      <c r="AK202" s="64"/>
      <c r="AL202" s="64"/>
      <c r="AM202" s="64"/>
      <c r="AN202" s="66"/>
      <c r="AO202" s="64"/>
      <c r="AP202" s="64"/>
      <c r="AQ202" s="64"/>
      <c r="AR202" s="66"/>
      <c r="AS202" s="64"/>
      <c r="AT202" s="64"/>
      <c r="AU202" s="64"/>
      <c r="AV202" s="66"/>
      <c r="AW202" s="64"/>
      <c r="AX202" s="64"/>
      <c r="AY202" s="64"/>
      <c r="AZ202" s="66"/>
      <c r="BA202" s="64"/>
      <c r="BB202" s="64"/>
      <c r="BC202" s="64"/>
      <c r="BD202" s="64"/>
      <c r="BG202" s="581"/>
      <c r="BH202" s="582"/>
      <c r="BI202" s="582"/>
      <c r="BJ202" s="583"/>
      <c r="BS202" s="606"/>
      <c r="BT202" s="607"/>
      <c r="BU202" s="607"/>
      <c r="BV202" s="608"/>
      <c r="BW202" s="576"/>
      <c r="BX202" s="526"/>
      <c r="BY202" s="526"/>
      <c r="BZ202" s="526"/>
      <c r="CA202" s="577"/>
      <c r="CB202" s="33"/>
      <c r="CC202" s="63"/>
      <c r="CD202" s="64"/>
      <c r="CE202" s="66"/>
      <c r="CF202" s="64"/>
      <c r="CG202" s="64"/>
      <c r="CH202" s="64"/>
      <c r="CI202" s="66"/>
      <c r="CJ202" s="64"/>
      <c r="CK202" s="64"/>
      <c r="CL202" s="64"/>
      <c r="CM202" s="66"/>
      <c r="CN202" s="64"/>
      <c r="CO202" s="64"/>
      <c r="CP202" s="64"/>
      <c r="CQ202" s="66"/>
      <c r="CR202" s="64"/>
      <c r="CS202" s="64"/>
      <c r="CT202" s="64"/>
      <c r="CU202" s="66"/>
      <c r="CV202" s="64"/>
      <c r="CW202" s="64"/>
      <c r="CX202" s="64"/>
      <c r="CY202" s="66"/>
      <c r="CZ202" s="64"/>
      <c r="DA202" s="64"/>
      <c r="DB202" s="64"/>
      <c r="DC202" s="66"/>
      <c r="DD202" s="64"/>
      <c r="DE202" s="64"/>
      <c r="DF202" s="64"/>
      <c r="DG202" s="66"/>
      <c r="DH202" s="64"/>
      <c r="DI202" s="64"/>
      <c r="DJ202" s="64"/>
      <c r="DK202" s="66"/>
      <c r="DL202" s="64"/>
      <c r="DM202" s="64"/>
      <c r="DN202" s="64"/>
      <c r="DO202" s="66"/>
      <c r="DP202" s="64"/>
      <c r="DQ202" s="64"/>
      <c r="DR202" s="64"/>
      <c r="DS202" s="64"/>
      <c r="DV202" s="612"/>
      <c r="DW202" s="613"/>
      <c r="DX202" s="613"/>
      <c r="DY202" s="614"/>
    </row>
    <row r="203" spans="4:129" ht="12" customHeight="1">
      <c r="D203" s="568"/>
      <c r="E203" s="569"/>
      <c r="F203" s="569"/>
      <c r="G203" s="570"/>
      <c r="H203" s="576"/>
      <c r="I203" s="526"/>
      <c r="J203" s="526"/>
      <c r="K203" s="526"/>
      <c r="L203" s="577"/>
      <c r="M203" s="33"/>
      <c r="N203" s="33"/>
      <c r="BG203" s="581"/>
      <c r="BH203" s="582"/>
      <c r="BI203" s="582"/>
      <c r="BJ203" s="583"/>
      <c r="BS203" s="606"/>
      <c r="BT203" s="607"/>
      <c r="BU203" s="607"/>
      <c r="BV203" s="608"/>
      <c r="BW203" s="576"/>
      <c r="BX203" s="526"/>
      <c r="BY203" s="526"/>
      <c r="BZ203" s="526"/>
      <c r="CA203" s="577"/>
      <c r="CB203" s="33"/>
      <c r="CC203" s="33"/>
      <c r="DV203" s="612"/>
      <c r="DW203" s="613"/>
      <c r="DX203" s="613"/>
      <c r="DY203" s="614"/>
    </row>
    <row r="204" spans="4:129" ht="16.5" customHeight="1">
      <c r="D204" s="584"/>
      <c r="E204" s="585"/>
      <c r="F204" s="585"/>
      <c r="G204" s="586"/>
      <c r="H204" s="587" t="s">
        <v>147</v>
      </c>
      <c r="I204" s="588"/>
      <c r="J204" s="588"/>
      <c r="K204" s="588"/>
      <c r="L204" s="58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590"/>
      <c r="BH204" s="591"/>
      <c r="BI204" s="591"/>
      <c r="BJ204" s="592"/>
      <c r="BS204" s="603" t="s">
        <v>716</v>
      </c>
      <c r="BT204" s="604"/>
      <c r="BU204" s="604"/>
      <c r="BV204" s="605"/>
      <c r="BW204" s="587" t="s">
        <v>147</v>
      </c>
      <c r="BX204" s="588"/>
      <c r="BY204" s="588"/>
      <c r="BZ204" s="588"/>
      <c r="CA204" s="589"/>
      <c r="CB204" s="69"/>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69"/>
      <c r="DK204" s="69"/>
      <c r="DL204" s="69"/>
      <c r="DM204" s="69"/>
      <c r="DN204" s="69"/>
      <c r="DO204" s="69"/>
      <c r="DP204" s="69"/>
      <c r="DQ204" s="69"/>
      <c r="DR204" s="69"/>
      <c r="DS204" s="69"/>
      <c r="DT204" s="69"/>
      <c r="DU204" s="69"/>
      <c r="DV204" s="609">
        <v>10</v>
      </c>
      <c r="DW204" s="610"/>
      <c r="DX204" s="610"/>
      <c r="DY204" s="611"/>
    </row>
    <row r="205" spans="4:129" ht="9.75" customHeight="1" thickBot="1">
      <c r="D205" s="568"/>
      <c r="E205" s="569"/>
      <c r="F205" s="569"/>
      <c r="G205" s="570"/>
      <c r="H205" s="576"/>
      <c r="I205" s="526"/>
      <c r="J205" s="526"/>
      <c r="K205" s="526"/>
      <c r="L205" s="577"/>
      <c r="M205" s="33"/>
      <c r="N205" s="61"/>
      <c r="O205" s="62"/>
      <c r="P205" s="65"/>
      <c r="Q205" s="62"/>
      <c r="R205" s="62"/>
      <c r="S205" s="62"/>
      <c r="T205" s="65"/>
      <c r="U205" s="62"/>
      <c r="V205" s="62"/>
      <c r="W205" s="62"/>
      <c r="X205" s="65"/>
      <c r="Y205" s="62"/>
      <c r="Z205" s="62"/>
      <c r="AA205" s="62"/>
      <c r="AB205" s="65"/>
      <c r="AC205" s="62"/>
      <c r="AD205" s="62"/>
      <c r="AE205" s="62"/>
      <c r="AF205" s="65"/>
      <c r="AG205" s="62"/>
      <c r="AH205" s="62"/>
      <c r="AI205" s="62"/>
      <c r="AJ205" s="65"/>
      <c r="AK205" s="62"/>
      <c r="AL205" s="62"/>
      <c r="AM205" s="62"/>
      <c r="AN205" s="65"/>
      <c r="AO205" s="62"/>
      <c r="AP205" s="62"/>
      <c r="AQ205" s="62"/>
      <c r="AR205" s="65"/>
      <c r="AS205" s="62"/>
      <c r="AT205" s="62"/>
      <c r="AU205" s="62"/>
      <c r="AV205" s="65"/>
      <c r="AW205" s="62"/>
      <c r="AX205" s="62"/>
      <c r="AY205" s="62"/>
      <c r="AZ205" s="65"/>
      <c r="BA205" s="62"/>
      <c r="BB205" s="62"/>
      <c r="BC205" s="62"/>
      <c r="BD205" s="62"/>
      <c r="BG205" s="581"/>
      <c r="BH205" s="582"/>
      <c r="BI205" s="582"/>
      <c r="BJ205" s="583"/>
      <c r="BS205" s="606"/>
      <c r="BT205" s="607"/>
      <c r="BU205" s="607"/>
      <c r="BV205" s="608"/>
      <c r="BW205" s="576"/>
      <c r="BX205" s="526"/>
      <c r="BY205" s="526"/>
      <c r="BZ205" s="526"/>
      <c r="CA205" s="577"/>
      <c r="CB205" s="33"/>
      <c r="CC205" s="61"/>
      <c r="CD205" s="62"/>
      <c r="CE205" s="65"/>
      <c r="CF205" s="62"/>
      <c r="CG205" s="62"/>
      <c r="CH205" s="62"/>
      <c r="CI205" s="65"/>
      <c r="CJ205" s="62"/>
      <c r="CK205" s="62"/>
      <c r="CL205" s="62"/>
      <c r="CM205" s="65"/>
      <c r="CN205" s="62"/>
      <c r="CO205" s="62"/>
      <c r="CP205" s="62"/>
      <c r="CQ205" s="65"/>
      <c r="CR205" s="62"/>
      <c r="CS205" s="62"/>
      <c r="CT205" s="62"/>
      <c r="CU205" s="65"/>
      <c r="CV205" s="62"/>
      <c r="CW205" s="62"/>
      <c r="CX205" s="62"/>
      <c r="CY205" s="65"/>
      <c r="CZ205" s="62"/>
      <c r="DA205" s="62"/>
      <c r="DB205" s="62"/>
      <c r="DC205" s="65"/>
      <c r="DD205" s="62"/>
      <c r="DE205" s="62"/>
      <c r="DF205" s="62"/>
      <c r="DG205" s="65"/>
      <c r="DH205" s="62"/>
      <c r="DI205" s="62"/>
      <c r="DJ205" s="62"/>
      <c r="DK205" s="65"/>
      <c r="DL205" s="62"/>
      <c r="DM205" s="62"/>
      <c r="DN205" s="62"/>
      <c r="DO205" s="65"/>
      <c r="DP205" s="62"/>
      <c r="DQ205" s="62"/>
      <c r="DR205" s="62"/>
      <c r="DS205" s="62"/>
      <c r="DV205" s="612"/>
      <c r="DW205" s="613"/>
      <c r="DX205" s="613"/>
      <c r="DY205" s="614"/>
    </row>
    <row r="206" spans="4:129" ht="9.75" customHeight="1">
      <c r="D206" s="568"/>
      <c r="E206" s="569"/>
      <c r="F206" s="569"/>
      <c r="G206" s="570"/>
      <c r="H206" s="576"/>
      <c r="I206" s="526"/>
      <c r="J206" s="526"/>
      <c r="K206" s="526"/>
      <c r="L206" s="577"/>
      <c r="M206" s="33"/>
      <c r="N206" s="63"/>
      <c r="O206" s="64"/>
      <c r="P206" s="66"/>
      <c r="Q206" s="64"/>
      <c r="R206" s="64"/>
      <c r="S206" s="64"/>
      <c r="T206" s="66"/>
      <c r="U206" s="64"/>
      <c r="V206" s="64"/>
      <c r="W206" s="64"/>
      <c r="X206" s="66"/>
      <c r="Y206" s="64"/>
      <c r="Z206" s="64"/>
      <c r="AA206" s="64"/>
      <c r="AB206" s="66"/>
      <c r="AC206" s="64"/>
      <c r="AD206" s="64"/>
      <c r="AE206" s="64"/>
      <c r="AF206" s="66"/>
      <c r="AG206" s="64"/>
      <c r="AH206" s="64"/>
      <c r="AI206" s="64"/>
      <c r="AJ206" s="66"/>
      <c r="AK206" s="64"/>
      <c r="AL206" s="64"/>
      <c r="AM206" s="64"/>
      <c r="AN206" s="66"/>
      <c r="AO206" s="64"/>
      <c r="AP206" s="64"/>
      <c r="AQ206" s="64"/>
      <c r="AR206" s="66"/>
      <c r="AS206" s="64"/>
      <c r="AT206" s="64"/>
      <c r="AU206" s="64"/>
      <c r="AV206" s="66"/>
      <c r="AW206" s="64"/>
      <c r="AX206" s="64"/>
      <c r="AY206" s="64"/>
      <c r="AZ206" s="66"/>
      <c r="BA206" s="64"/>
      <c r="BB206" s="64"/>
      <c r="BC206" s="64"/>
      <c r="BD206" s="64"/>
      <c r="BG206" s="581"/>
      <c r="BH206" s="582"/>
      <c r="BI206" s="582"/>
      <c r="BJ206" s="583"/>
      <c r="BS206" s="606"/>
      <c r="BT206" s="607"/>
      <c r="BU206" s="607"/>
      <c r="BV206" s="608"/>
      <c r="BW206" s="576"/>
      <c r="BX206" s="526"/>
      <c r="BY206" s="526"/>
      <c r="BZ206" s="526"/>
      <c r="CA206" s="577"/>
      <c r="CB206" s="33"/>
      <c r="CC206" s="63"/>
      <c r="CD206" s="64"/>
      <c r="CE206" s="66"/>
      <c r="CF206" s="64"/>
      <c r="CG206" s="64"/>
      <c r="CH206" s="64"/>
      <c r="CI206" s="66"/>
      <c r="CJ206" s="64"/>
      <c r="CK206" s="64"/>
      <c r="CL206" s="64"/>
      <c r="CM206" s="66"/>
      <c r="CN206" s="64"/>
      <c r="CO206" s="64"/>
      <c r="CP206" s="64"/>
      <c r="CQ206" s="66"/>
      <c r="CR206" s="64"/>
      <c r="CS206" s="64"/>
      <c r="CT206" s="64"/>
      <c r="CU206" s="66"/>
      <c r="CV206" s="64"/>
      <c r="CW206" s="64"/>
      <c r="CX206" s="64"/>
      <c r="CY206" s="66"/>
      <c r="CZ206" s="64"/>
      <c r="DA206" s="64"/>
      <c r="DB206" s="64"/>
      <c r="DC206" s="66"/>
      <c r="DD206" s="64"/>
      <c r="DE206" s="64"/>
      <c r="DF206" s="64"/>
      <c r="DG206" s="66"/>
      <c r="DH206" s="64"/>
      <c r="DI206" s="64"/>
      <c r="DJ206" s="64"/>
      <c r="DK206" s="66"/>
      <c r="DL206" s="64"/>
      <c r="DM206" s="64"/>
      <c r="DN206" s="64"/>
      <c r="DO206" s="66"/>
      <c r="DP206" s="64"/>
      <c r="DQ206" s="64"/>
      <c r="DR206" s="64"/>
      <c r="DS206" s="64"/>
      <c r="DV206" s="612"/>
      <c r="DW206" s="613"/>
      <c r="DX206" s="613"/>
      <c r="DY206" s="614"/>
    </row>
    <row r="207" spans="4:129" ht="12" customHeight="1">
      <c r="D207" s="571"/>
      <c r="E207" s="572"/>
      <c r="F207" s="572"/>
      <c r="G207" s="573"/>
      <c r="H207" s="593"/>
      <c r="I207" s="594"/>
      <c r="J207" s="594"/>
      <c r="K207" s="594"/>
      <c r="L207" s="595"/>
      <c r="M207" s="68"/>
      <c r="N207" s="68"/>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596"/>
      <c r="BH207" s="597"/>
      <c r="BI207" s="597"/>
      <c r="BJ207" s="598"/>
      <c r="BS207" s="615"/>
      <c r="BT207" s="616"/>
      <c r="BU207" s="616"/>
      <c r="BV207" s="617"/>
      <c r="BW207" s="593"/>
      <c r="BX207" s="594"/>
      <c r="BY207" s="594"/>
      <c r="BZ207" s="594"/>
      <c r="CA207" s="595"/>
      <c r="CB207" s="68"/>
      <c r="CC207" s="68"/>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18"/>
      <c r="DW207" s="619"/>
      <c r="DX207" s="619"/>
      <c r="DY207" s="620"/>
    </row>
    <row r="208" spans="4:129" ht="16.5" customHeight="1">
      <c r="D208" s="568"/>
      <c r="E208" s="569"/>
      <c r="F208" s="569"/>
      <c r="G208" s="570"/>
      <c r="H208" s="576" t="s">
        <v>147</v>
      </c>
      <c r="I208" s="526"/>
      <c r="J208" s="526"/>
      <c r="K208" s="526"/>
      <c r="L208" s="577"/>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581"/>
      <c r="BH208" s="582"/>
      <c r="BI208" s="582"/>
      <c r="BJ208" s="583"/>
      <c r="BS208" s="606" t="s">
        <v>717</v>
      </c>
      <c r="BT208" s="607"/>
      <c r="BU208" s="607"/>
      <c r="BV208" s="608"/>
      <c r="BW208" s="576" t="s">
        <v>147</v>
      </c>
      <c r="BX208" s="526"/>
      <c r="BY208" s="526"/>
      <c r="BZ208" s="526"/>
      <c r="CA208" s="577"/>
      <c r="CB208" s="69"/>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69"/>
      <c r="DK208" s="69"/>
      <c r="DL208" s="69"/>
      <c r="DM208" s="69"/>
      <c r="DN208" s="69"/>
      <c r="DO208" s="69"/>
      <c r="DP208" s="69"/>
      <c r="DQ208" s="69"/>
      <c r="DR208" s="69"/>
      <c r="DS208" s="69"/>
      <c r="DT208" s="69"/>
      <c r="DU208" s="69"/>
      <c r="DV208" s="612">
        <v>8</v>
      </c>
      <c r="DW208" s="613"/>
      <c r="DX208" s="613"/>
      <c r="DY208" s="614"/>
    </row>
    <row r="209" spans="4:129" ht="9.75" customHeight="1" thickBot="1">
      <c r="D209" s="568"/>
      <c r="E209" s="569"/>
      <c r="F209" s="569"/>
      <c r="G209" s="570"/>
      <c r="H209" s="576"/>
      <c r="I209" s="526"/>
      <c r="J209" s="526"/>
      <c r="K209" s="526"/>
      <c r="L209" s="577"/>
      <c r="M209" s="33"/>
      <c r="N209" s="61"/>
      <c r="O209" s="62"/>
      <c r="P209" s="65"/>
      <c r="Q209" s="62"/>
      <c r="R209" s="62"/>
      <c r="S209" s="62"/>
      <c r="T209" s="65"/>
      <c r="U209" s="62"/>
      <c r="V209" s="62"/>
      <c r="W209" s="62"/>
      <c r="X209" s="65"/>
      <c r="Y209" s="62"/>
      <c r="Z209" s="62"/>
      <c r="AA209" s="62"/>
      <c r="AB209" s="65"/>
      <c r="AC209" s="62"/>
      <c r="AD209" s="62"/>
      <c r="AE209" s="62"/>
      <c r="AF209" s="65"/>
      <c r="AG209" s="62"/>
      <c r="AH209" s="62"/>
      <c r="AI209" s="62"/>
      <c r="AJ209" s="65"/>
      <c r="AK209" s="62"/>
      <c r="AL209" s="62"/>
      <c r="AM209" s="62"/>
      <c r="AN209" s="65"/>
      <c r="AO209" s="62"/>
      <c r="AP209" s="62"/>
      <c r="AQ209" s="62"/>
      <c r="AR209" s="65"/>
      <c r="AS209" s="62"/>
      <c r="AT209" s="62"/>
      <c r="AU209" s="62"/>
      <c r="AV209" s="65"/>
      <c r="AW209" s="62"/>
      <c r="AX209" s="62"/>
      <c r="AY209" s="62"/>
      <c r="AZ209" s="65"/>
      <c r="BA209" s="62"/>
      <c r="BB209" s="62"/>
      <c r="BC209" s="62"/>
      <c r="BD209" s="62"/>
      <c r="BG209" s="581"/>
      <c r="BH209" s="582"/>
      <c r="BI209" s="582"/>
      <c r="BJ209" s="583"/>
      <c r="BS209" s="606"/>
      <c r="BT209" s="607"/>
      <c r="BU209" s="607"/>
      <c r="BV209" s="608"/>
      <c r="BW209" s="576"/>
      <c r="BX209" s="526"/>
      <c r="BY209" s="526"/>
      <c r="BZ209" s="526"/>
      <c r="CA209" s="577"/>
      <c r="CB209" s="33"/>
      <c r="CC209" s="61"/>
      <c r="CD209" s="62"/>
      <c r="CE209" s="65"/>
      <c r="CF209" s="62"/>
      <c r="CG209" s="62"/>
      <c r="CH209" s="62"/>
      <c r="CI209" s="65"/>
      <c r="CJ209" s="62"/>
      <c r="CK209" s="62"/>
      <c r="CL209" s="62"/>
      <c r="CM209" s="65"/>
      <c r="CN209" s="62"/>
      <c r="CO209" s="62"/>
      <c r="CP209" s="62"/>
      <c r="CQ209" s="65"/>
      <c r="CR209" s="62"/>
      <c r="CS209" s="62"/>
      <c r="CT209" s="62"/>
      <c r="CU209" s="65"/>
      <c r="CV209" s="62"/>
      <c r="CW209" s="62"/>
      <c r="CX209" s="62"/>
      <c r="CY209" s="65"/>
      <c r="CZ209" s="62"/>
      <c r="DA209" s="62"/>
      <c r="DB209" s="62"/>
      <c r="DC209" s="65"/>
      <c r="DD209" s="62"/>
      <c r="DE209" s="62"/>
      <c r="DF209" s="62"/>
      <c r="DG209" s="65"/>
      <c r="DH209" s="62"/>
      <c r="DI209" s="62"/>
      <c r="DJ209" s="62"/>
      <c r="DK209" s="65"/>
      <c r="DL209" s="62"/>
      <c r="DM209" s="62"/>
      <c r="DN209" s="62"/>
      <c r="DO209" s="65"/>
      <c r="DP209" s="62"/>
      <c r="DQ209" s="62"/>
      <c r="DR209" s="62"/>
      <c r="DS209" s="62"/>
      <c r="DV209" s="612"/>
      <c r="DW209" s="613"/>
      <c r="DX209" s="613"/>
      <c r="DY209" s="614"/>
    </row>
    <row r="210" spans="4:129" ht="9.75" customHeight="1">
      <c r="D210" s="568"/>
      <c r="E210" s="569"/>
      <c r="F210" s="569"/>
      <c r="G210" s="570"/>
      <c r="H210" s="576"/>
      <c r="I210" s="526"/>
      <c r="J210" s="526"/>
      <c r="K210" s="526"/>
      <c r="L210" s="577"/>
      <c r="M210" s="33"/>
      <c r="N210" s="63"/>
      <c r="O210" s="64"/>
      <c r="P210" s="66"/>
      <c r="Q210" s="64"/>
      <c r="R210" s="64"/>
      <c r="S210" s="64"/>
      <c r="T210" s="66"/>
      <c r="U210" s="64"/>
      <c r="V210" s="64"/>
      <c r="W210" s="64"/>
      <c r="X210" s="66"/>
      <c r="Y210" s="64"/>
      <c r="Z210" s="64"/>
      <c r="AA210" s="64"/>
      <c r="AB210" s="66"/>
      <c r="AC210" s="64"/>
      <c r="AD210" s="64"/>
      <c r="AE210" s="64"/>
      <c r="AF210" s="66"/>
      <c r="AG210" s="64"/>
      <c r="AH210" s="64"/>
      <c r="AI210" s="64"/>
      <c r="AJ210" s="66"/>
      <c r="AK210" s="64"/>
      <c r="AL210" s="64"/>
      <c r="AM210" s="64"/>
      <c r="AN210" s="66"/>
      <c r="AO210" s="64"/>
      <c r="AP210" s="64"/>
      <c r="AQ210" s="64"/>
      <c r="AR210" s="66"/>
      <c r="AS210" s="64"/>
      <c r="AT210" s="64"/>
      <c r="AU210" s="64"/>
      <c r="AV210" s="66"/>
      <c r="AW210" s="64"/>
      <c r="AX210" s="64"/>
      <c r="AY210" s="64"/>
      <c r="AZ210" s="66"/>
      <c r="BA210" s="64"/>
      <c r="BB210" s="64"/>
      <c r="BC210" s="64"/>
      <c r="BD210" s="64"/>
      <c r="BG210" s="581"/>
      <c r="BH210" s="582"/>
      <c r="BI210" s="582"/>
      <c r="BJ210" s="583"/>
      <c r="BS210" s="606"/>
      <c r="BT210" s="607"/>
      <c r="BU210" s="607"/>
      <c r="BV210" s="608"/>
      <c r="BW210" s="576"/>
      <c r="BX210" s="526"/>
      <c r="BY210" s="526"/>
      <c r="BZ210" s="526"/>
      <c r="CA210" s="577"/>
      <c r="CB210" s="33"/>
      <c r="CC210" s="63"/>
      <c r="CD210" s="64"/>
      <c r="CE210" s="66"/>
      <c r="CF210" s="64"/>
      <c r="CG210" s="64"/>
      <c r="CH210" s="64"/>
      <c r="CI210" s="66"/>
      <c r="CJ210" s="64"/>
      <c r="CK210" s="64"/>
      <c r="CL210" s="64"/>
      <c r="CM210" s="66"/>
      <c r="CN210" s="64"/>
      <c r="CO210" s="64"/>
      <c r="CP210" s="64"/>
      <c r="CQ210" s="66"/>
      <c r="CR210" s="64"/>
      <c r="CS210" s="64"/>
      <c r="CT210" s="64"/>
      <c r="CU210" s="66"/>
      <c r="CV210" s="64"/>
      <c r="CW210" s="64"/>
      <c r="CX210" s="64"/>
      <c r="CY210" s="66"/>
      <c r="CZ210" s="64"/>
      <c r="DA210" s="64"/>
      <c r="DB210" s="64"/>
      <c r="DC210" s="66"/>
      <c r="DD210" s="64"/>
      <c r="DE210" s="64"/>
      <c r="DF210" s="64"/>
      <c r="DG210" s="66"/>
      <c r="DH210" s="64"/>
      <c r="DI210" s="64"/>
      <c r="DJ210" s="64"/>
      <c r="DK210" s="66"/>
      <c r="DL210" s="64"/>
      <c r="DM210" s="64"/>
      <c r="DN210" s="64"/>
      <c r="DO210" s="66"/>
      <c r="DP210" s="64"/>
      <c r="DQ210" s="64"/>
      <c r="DR210" s="64"/>
      <c r="DS210" s="64"/>
      <c r="DV210" s="612"/>
      <c r="DW210" s="613"/>
      <c r="DX210" s="613"/>
      <c r="DY210" s="614"/>
    </row>
    <row r="211" spans="4:129" ht="12" customHeight="1">
      <c r="D211" s="571"/>
      <c r="E211" s="572"/>
      <c r="F211" s="572"/>
      <c r="G211" s="573"/>
      <c r="H211" s="593"/>
      <c r="I211" s="594"/>
      <c r="J211" s="594"/>
      <c r="K211" s="594"/>
      <c r="L211" s="595"/>
      <c r="M211" s="68"/>
      <c r="N211" s="68"/>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596"/>
      <c r="BH211" s="597"/>
      <c r="BI211" s="597"/>
      <c r="BJ211" s="598"/>
      <c r="BS211" s="615"/>
      <c r="BT211" s="616"/>
      <c r="BU211" s="616"/>
      <c r="BV211" s="617"/>
      <c r="BW211" s="593"/>
      <c r="BX211" s="594"/>
      <c r="BY211" s="594"/>
      <c r="BZ211" s="594"/>
      <c r="CA211" s="595"/>
      <c r="CB211" s="68"/>
      <c r="CC211" s="68"/>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18"/>
      <c r="DW211" s="619"/>
      <c r="DX211" s="619"/>
      <c r="DY211" s="620"/>
    </row>
    <row r="212" spans="4:129" ht="16.5" customHeight="1">
      <c r="D212" s="584"/>
      <c r="E212" s="585"/>
      <c r="F212" s="585"/>
      <c r="G212" s="586"/>
      <c r="H212" s="587" t="s">
        <v>147</v>
      </c>
      <c r="I212" s="588"/>
      <c r="J212" s="588"/>
      <c r="K212" s="588"/>
      <c r="L212" s="58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590"/>
      <c r="BH212" s="591"/>
      <c r="BI212" s="591"/>
      <c r="BJ212" s="592"/>
      <c r="BS212" s="584"/>
      <c r="BT212" s="585"/>
      <c r="BU212" s="585"/>
      <c r="BV212" s="586"/>
      <c r="BW212" s="587" t="s">
        <v>147</v>
      </c>
      <c r="BX212" s="588"/>
      <c r="BY212" s="588"/>
      <c r="BZ212" s="588"/>
      <c r="CA212" s="58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69"/>
      <c r="DK212" s="69"/>
      <c r="DL212" s="69"/>
      <c r="DM212" s="69"/>
      <c r="DN212" s="69"/>
      <c r="DO212" s="69"/>
      <c r="DP212" s="69"/>
      <c r="DQ212" s="69"/>
      <c r="DR212" s="69"/>
      <c r="DS212" s="69"/>
      <c r="DT212" s="69"/>
      <c r="DU212" s="69"/>
      <c r="DV212" s="590"/>
      <c r="DW212" s="591"/>
      <c r="DX212" s="591"/>
      <c r="DY212" s="592"/>
    </row>
    <row r="213" spans="4:129" ht="9.75" customHeight="1" thickBot="1">
      <c r="D213" s="568"/>
      <c r="E213" s="569"/>
      <c r="F213" s="569"/>
      <c r="G213" s="570"/>
      <c r="H213" s="576"/>
      <c r="I213" s="526"/>
      <c r="J213" s="526"/>
      <c r="K213" s="526"/>
      <c r="L213" s="577"/>
      <c r="M213" s="33"/>
      <c r="N213" s="61"/>
      <c r="O213" s="62"/>
      <c r="P213" s="65"/>
      <c r="Q213" s="62"/>
      <c r="R213" s="62"/>
      <c r="S213" s="62"/>
      <c r="T213" s="65"/>
      <c r="U213" s="62"/>
      <c r="V213" s="62"/>
      <c r="W213" s="62"/>
      <c r="X213" s="65"/>
      <c r="Y213" s="62"/>
      <c r="Z213" s="62"/>
      <c r="AA213" s="62"/>
      <c r="AB213" s="65"/>
      <c r="AC213" s="62"/>
      <c r="AD213" s="62"/>
      <c r="AE213" s="62"/>
      <c r="AF213" s="65"/>
      <c r="AG213" s="62"/>
      <c r="AH213" s="62"/>
      <c r="AI213" s="62"/>
      <c r="AJ213" s="65"/>
      <c r="AK213" s="62"/>
      <c r="AL213" s="62"/>
      <c r="AM213" s="62"/>
      <c r="AN213" s="65"/>
      <c r="AO213" s="62"/>
      <c r="AP213" s="62"/>
      <c r="AQ213" s="62"/>
      <c r="AR213" s="65"/>
      <c r="AS213" s="62"/>
      <c r="AT213" s="62"/>
      <c r="AU213" s="62"/>
      <c r="AV213" s="65"/>
      <c r="AW213" s="62"/>
      <c r="AX213" s="62"/>
      <c r="AY213" s="62"/>
      <c r="AZ213" s="65"/>
      <c r="BA213" s="62"/>
      <c r="BB213" s="62"/>
      <c r="BC213" s="62"/>
      <c r="BD213" s="62"/>
      <c r="BF213" s="7"/>
      <c r="BG213" s="581"/>
      <c r="BH213" s="582"/>
      <c r="BI213" s="582"/>
      <c r="BJ213" s="583"/>
      <c r="BS213" s="568"/>
      <c r="BT213" s="569"/>
      <c r="BU213" s="569"/>
      <c r="BV213" s="570"/>
      <c r="BW213" s="576"/>
      <c r="BX213" s="526"/>
      <c r="BY213" s="526"/>
      <c r="BZ213" s="526"/>
      <c r="CA213" s="577"/>
      <c r="CB213" s="33"/>
      <c r="CC213" s="61"/>
      <c r="CD213" s="62"/>
      <c r="CE213" s="65"/>
      <c r="CF213" s="62"/>
      <c r="CG213" s="62"/>
      <c r="CH213" s="62"/>
      <c r="CI213" s="65"/>
      <c r="CJ213" s="62"/>
      <c r="CK213" s="62"/>
      <c r="CL213" s="62"/>
      <c r="CM213" s="65"/>
      <c r="CN213" s="62"/>
      <c r="CO213" s="62"/>
      <c r="CP213" s="62"/>
      <c r="CQ213" s="65"/>
      <c r="CR213" s="62"/>
      <c r="CS213" s="62"/>
      <c r="CT213" s="62"/>
      <c r="CU213" s="65"/>
      <c r="CV213" s="62"/>
      <c r="CW213" s="62"/>
      <c r="CX213" s="62"/>
      <c r="CY213" s="65"/>
      <c r="CZ213" s="62"/>
      <c r="DA213" s="62"/>
      <c r="DB213" s="62"/>
      <c r="DC213" s="65"/>
      <c r="DD213" s="62"/>
      <c r="DE213" s="62"/>
      <c r="DF213" s="62"/>
      <c r="DG213" s="65"/>
      <c r="DH213" s="62"/>
      <c r="DI213" s="62"/>
      <c r="DJ213" s="62"/>
      <c r="DK213" s="65"/>
      <c r="DL213" s="62"/>
      <c r="DM213" s="62"/>
      <c r="DN213" s="62"/>
      <c r="DO213" s="65"/>
      <c r="DP213" s="62"/>
      <c r="DQ213" s="62"/>
      <c r="DR213" s="62"/>
      <c r="DS213" s="62"/>
      <c r="DU213" s="7"/>
      <c r="DV213" s="581"/>
      <c r="DW213" s="582"/>
      <c r="DX213" s="582"/>
      <c r="DY213" s="583"/>
    </row>
    <row r="214" spans="4:129" ht="9.75" customHeight="1">
      <c r="D214" s="568"/>
      <c r="E214" s="569"/>
      <c r="F214" s="569"/>
      <c r="G214" s="570"/>
      <c r="H214" s="576"/>
      <c r="I214" s="526"/>
      <c r="J214" s="526"/>
      <c r="K214" s="526"/>
      <c r="L214" s="577"/>
      <c r="M214" s="33"/>
      <c r="N214" s="63"/>
      <c r="O214" s="64"/>
      <c r="P214" s="66"/>
      <c r="Q214" s="64"/>
      <c r="R214" s="64"/>
      <c r="S214" s="64"/>
      <c r="T214" s="66"/>
      <c r="U214" s="64"/>
      <c r="V214" s="64"/>
      <c r="W214" s="64"/>
      <c r="X214" s="66"/>
      <c r="Y214" s="64"/>
      <c r="Z214" s="64"/>
      <c r="AA214" s="64"/>
      <c r="AB214" s="66"/>
      <c r="AC214" s="64"/>
      <c r="AD214" s="64"/>
      <c r="AE214" s="64"/>
      <c r="AF214" s="66"/>
      <c r="AG214" s="64"/>
      <c r="AH214" s="64"/>
      <c r="AI214" s="64"/>
      <c r="AJ214" s="66"/>
      <c r="AK214" s="64"/>
      <c r="AL214" s="64"/>
      <c r="AM214" s="64"/>
      <c r="AN214" s="66"/>
      <c r="AO214" s="64"/>
      <c r="AP214" s="64"/>
      <c r="AQ214" s="64"/>
      <c r="AR214" s="66"/>
      <c r="AS214" s="64"/>
      <c r="AT214" s="64"/>
      <c r="AU214" s="64"/>
      <c r="AV214" s="66"/>
      <c r="AW214" s="64"/>
      <c r="AX214" s="64"/>
      <c r="AY214" s="64"/>
      <c r="AZ214" s="66"/>
      <c r="BA214" s="64"/>
      <c r="BB214" s="64"/>
      <c r="BC214" s="64"/>
      <c r="BD214" s="64"/>
      <c r="BF214" s="7"/>
      <c r="BG214" s="581"/>
      <c r="BH214" s="582"/>
      <c r="BI214" s="582"/>
      <c r="BJ214" s="583"/>
      <c r="BS214" s="568"/>
      <c r="BT214" s="569"/>
      <c r="BU214" s="569"/>
      <c r="BV214" s="570"/>
      <c r="BW214" s="576"/>
      <c r="BX214" s="526"/>
      <c r="BY214" s="526"/>
      <c r="BZ214" s="526"/>
      <c r="CA214" s="577"/>
      <c r="CB214" s="33"/>
      <c r="CC214" s="63"/>
      <c r="CD214" s="64"/>
      <c r="CE214" s="66"/>
      <c r="CF214" s="64"/>
      <c r="CG214" s="64"/>
      <c r="CH214" s="64"/>
      <c r="CI214" s="66"/>
      <c r="CJ214" s="64"/>
      <c r="CK214" s="64"/>
      <c r="CL214" s="64"/>
      <c r="CM214" s="66"/>
      <c r="CN214" s="64"/>
      <c r="CO214" s="64"/>
      <c r="CP214" s="64"/>
      <c r="CQ214" s="66"/>
      <c r="CR214" s="64"/>
      <c r="CS214" s="64"/>
      <c r="CT214" s="64"/>
      <c r="CU214" s="66"/>
      <c r="CV214" s="64"/>
      <c r="CW214" s="64"/>
      <c r="CX214" s="64"/>
      <c r="CY214" s="66"/>
      <c r="CZ214" s="64"/>
      <c r="DA214" s="64"/>
      <c r="DB214" s="64"/>
      <c r="DC214" s="66"/>
      <c r="DD214" s="64"/>
      <c r="DE214" s="64"/>
      <c r="DF214" s="64"/>
      <c r="DG214" s="66"/>
      <c r="DH214" s="64"/>
      <c r="DI214" s="64"/>
      <c r="DJ214" s="64"/>
      <c r="DK214" s="66"/>
      <c r="DL214" s="64"/>
      <c r="DM214" s="64"/>
      <c r="DN214" s="64"/>
      <c r="DO214" s="66"/>
      <c r="DP214" s="64"/>
      <c r="DQ214" s="64"/>
      <c r="DR214" s="64"/>
      <c r="DS214" s="64"/>
      <c r="DU214" s="7"/>
      <c r="DV214" s="581"/>
      <c r="DW214" s="582"/>
      <c r="DX214" s="582"/>
      <c r="DY214" s="583"/>
    </row>
    <row r="215" spans="4:129" ht="12" customHeight="1">
      <c r="D215" s="599"/>
      <c r="E215" s="512"/>
      <c r="F215" s="512"/>
      <c r="G215" s="600"/>
      <c r="H215" s="601"/>
      <c r="I215" s="527"/>
      <c r="J215" s="527"/>
      <c r="K215" s="527"/>
      <c r="L215" s="602"/>
      <c r="M215" s="44"/>
      <c r="N215" s="44"/>
      <c r="O215" s="334"/>
      <c r="P215" s="334"/>
      <c r="Q215" s="334"/>
      <c r="R215" s="334"/>
      <c r="S215" s="334"/>
      <c r="T215" s="334"/>
      <c r="U215" s="334"/>
      <c r="V215" s="334"/>
      <c r="W215" s="334"/>
      <c r="X215" s="334"/>
      <c r="Y215" s="334"/>
      <c r="Z215" s="334"/>
      <c r="AA215" s="334"/>
      <c r="AB215" s="334"/>
      <c r="AC215" s="334"/>
      <c r="AD215" s="334"/>
      <c r="AE215" s="334"/>
      <c r="AF215" s="334"/>
      <c r="AG215" s="334"/>
      <c r="AH215" s="334"/>
      <c r="AI215" s="334"/>
      <c r="AJ215" s="334"/>
      <c r="AK215" s="334"/>
      <c r="AL215" s="334"/>
      <c r="AM215" s="334"/>
      <c r="AN215" s="334"/>
      <c r="AO215" s="334"/>
      <c r="AP215" s="334"/>
      <c r="AQ215" s="334"/>
      <c r="AR215" s="334"/>
      <c r="AS215" s="334"/>
      <c r="AT215" s="334"/>
      <c r="AU215" s="334"/>
      <c r="AV215" s="334"/>
      <c r="AW215" s="334"/>
      <c r="AX215" s="334"/>
      <c r="AY215" s="334"/>
      <c r="AZ215" s="334"/>
      <c r="BA215" s="334"/>
      <c r="BB215" s="334"/>
      <c r="BC215" s="334"/>
      <c r="BD215" s="334"/>
      <c r="BE215" s="334"/>
      <c r="BF215" s="9"/>
      <c r="BG215" s="596"/>
      <c r="BH215" s="597"/>
      <c r="BI215" s="597"/>
      <c r="BJ215" s="598"/>
      <c r="BS215" s="599"/>
      <c r="BT215" s="512"/>
      <c r="BU215" s="512"/>
      <c r="BV215" s="600"/>
      <c r="BW215" s="601"/>
      <c r="BX215" s="527"/>
      <c r="BY215" s="527"/>
      <c r="BZ215" s="527"/>
      <c r="CA215" s="602"/>
      <c r="CB215" s="44"/>
      <c r="CC215" s="44"/>
      <c r="CD215" s="334"/>
      <c r="CE215" s="334"/>
      <c r="CF215" s="334"/>
      <c r="CG215" s="334"/>
      <c r="CH215" s="334"/>
      <c r="CI215" s="334"/>
      <c r="CJ215" s="334"/>
      <c r="CK215" s="334"/>
      <c r="CL215" s="334"/>
      <c r="CM215" s="334"/>
      <c r="CN215" s="334"/>
      <c r="CO215" s="334"/>
      <c r="CP215" s="334"/>
      <c r="CQ215" s="334"/>
      <c r="CR215" s="334"/>
      <c r="CS215" s="334"/>
      <c r="CT215" s="334"/>
      <c r="CU215" s="334"/>
      <c r="CV215" s="334"/>
      <c r="CW215" s="334"/>
      <c r="CX215" s="334"/>
      <c r="CY215" s="334"/>
      <c r="CZ215" s="334"/>
      <c r="DA215" s="334"/>
      <c r="DB215" s="334"/>
      <c r="DC215" s="334"/>
      <c r="DD215" s="334"/>
      <c r="DE215" s="334"/>
      <c r="DF215" s="334"/>
      <c r="DG215" s="334"/>
      <c r="DH215" s="334"/>
      <c r="DI215" s="334"/>
      <c r="DJ215" s="334"/>
      <c r="DK215" s="334"/>
      <c r="DL215" s="334"/>
      <c r="DM215" s="334"/>
      <c r="DN215" s="334"/>
      <c r="DO215" s="334"/>
      <c r="DP215" s="334"/>
      <c r="DQ215" s="334"/>
      <c r="DR215" s="334"/>
      <c r="DS215" s="334"/>
      <c r="DT215" s="334"/>
      <c r="DU215" s="9"/>
      <c r="DV215" s="596"/>
      <c r="DW215" s="597"/>
      <c r="DX215" s="597"/>
      <c r="DY215" s="598"/>
    </row>
    <row r="216" spans="4:129" ht="15.75" customHeight="1">
      <c r="D216" s="326"/>
      <c r="E216" s="204" t="s">
        <v>151</v>
      </c>
      <c r="AW216" s="455" t="s">
        <v>152</v>
      </c>
      <c r="AX216" s="424"/>
      <c r="AY216" s="424"/>
      <c r="AZ216" s="424"/>
      <c r="BA216" s="424"/>
      <c r="BB216" s="424"/>
      <c r="BC216" s="424"/>
      <c r="BD216" s="424"/>
      <c r="BE216" s="424"/>
      <c r="BF216" s="457"/>
      <c r="BG216" s="455" t="str">
        <f>IF(SUM(BG200:BJ215)=0,"",SUM(BG200:BJ215))</f>
        <v/>
      </c>
      <c r="BH216" s="424"/>
      <c r="BI216" s="424"/>
      <c r="BJ216" s="457"/>
      <c r="BS216" s="326"/>
      <c r="BT216" s="204" t="s">
        <v>151</v>
      </c>
      <c r="DL216" s="455" t="s">
        <v>152</v>
      </c>
      <c r="DM216" s="424"/>
      <c r="DN216" s="424"/>
      <c r="DO216" s="424"/>
      <c r="DP216" s="424"/>
      <c r="DQ216" s="424"/>
      <c r="DR216" s="424"/>
      <c r="DS216" s="424"/>
      <c r="DT216" s="424"/>
      <c r="DU216" s="457"/>
      <c r="DV216" s="621">
        <f>IF(SUM(DV200:DY215)=0,"",SUM(DV200:DY215))</f>
        <v>26</v>
      </c>
      <c r="DW216" s="491"/>
      <c r="DX216" s="491"/>
      <c r="DY216" s="622"/>
    </row>
    <row r="217" spans="4:129" ht="15.75" customHeight="1">
      <c r="D217" s="326"/>
      <c r="F217" s="204" t="s">
        <v>152</v>
      </c>
      <c r="AW217" s="431"/>
      <c r="AX217" s="432"/>
      <c r="AY217" s="432"/>
      <c r="AZ217" s="432"/>
      <c r="BA217" s="432"/>
      <c r="BB217" s="432"/>
      <c r="BC217" s="432"/>
      <c r="BD217" s="432"/>
      <c r="BE217" s="432"/>
      <c r="BF217" s="434"/>
      <c r="BG217" s="431"/>
      <c r="BH217" s="432"/>
      <c r="BI217" s="432"/>
      <c r="BJ217" s="434"/>
      <c r="BS217" s="326"/>
      <c r="BU217" s="204" t="s">
        <v>152</v>
      </c>
      <c r="DL217" s="431"/>
      <c r="DM217" s="432"/>
      <c r="DN217" s="432"/>
      <c r="DO217" s="432"/>
      <c r="DP217" s="432"/>
      <c r="DQ217" s="432"/>
      <c r="DR217" s="432"/>
      <c r="DS217" s="432"/>
      <c r="DT217" s="432"/>
      <c r="DU217" s="434"/>
      <c r="DV217" s="623"/>
      <c r="DW217" s="533"/>
      <c r="DX217" s="533"/>
      <c r="DY217" s="624"/>
    </row>
    <row r="218" spans="4:129" ht="20.100000000000001" customHeight="1">
      <c r="D218" s="100"/>
      <c r="E218" s="341" t="s">
        <v>46</v>
      </c>
      <c r="F218" s="334"/>
      <c r="G218" s="432" t="str">
        <f>BG216</f>
        <v/>
      </c>
      <c r="H218" s="432"/>
      <c r="I218" s="432"/>
      <c r="J218" s="432"/>
      <c r="K218" s="432"/>
      <c r="L218" s="432"/>
      <c r="M218" s="334" t="s">
        <v>153</v>
      </c>
      <c r="N218" s="334"/>
      <c r="O218" s="334"/>
      <c r="P218" s="334"/>
      <c r="Q218" s="334"/>
      <c r="R218" s="334"/>
      <c r="S218" s="334"/>
      <c r="T218" s="334" t="s">
        <v>154</v>
      </c>
      <c r="U218" s="334"/>
      <c r="V218" s="334"/>
      <c r="W218" s="334"/>
      <c r="X218" s="334"/>
      <c r="Y218" s="334" t="s">
        <v>150</v>
      </c>
      <c r="Z218" s="334"/>
      <c r="AA218" s="334"/>
      <c r="AB218" s="334"/>
      <c r="AC218" s="334"/>
      <c r="AD218" s="334"/>
      <c r="AE218" s="334"/>
      <c r="AF218" s="334"/>
      <c r="AG218" s="334" t="s">
        <v>155</v>
      </c>
      <c r="AH218" s="334"/>
      <c r="AI218" s="334"/>
      <c r="AJ218" s="334"/>
      <c r="AK218" s="341" t="s">
        <v>46</v>
      </c>
      <c r="AL218" s="334"/>
      <c r="AM218" s="558" t="str">
        <f>IF(BG216="","",ROUNDDOWN(G218/8,1))</f>
        <v/>
      </c>
      <c r="AN218" s="558"/>
      <c r="AO218" s="558"/>
      <c r="AP218" s="558"/>
      <c r="AQ218" s="558"/>
      <c r="AR218" s="558"/>
      <c r="AS218" s="334" t="s">
        <v>156</v>
      </c>
      <c r="AT218" s="334"/>
      <c r="AU218" s="334"/>
      <c r="AV218" s="334"/>
      <c r="AW218" s="334"/>
      <c r="AX218" s="334"/>
      <c r="AY218" s="334"/>
      <c r="AZ218" s="334"/>
      <c r="BA218" s="334"/>
      <c r="BB218" s="334"/>
      <c r="BC218" s="334"/>
      <c r="BD218" s="334"/>
      <c r="BE218" s="334"/>
      <c r="BF218" s="334"/>
      <c r="BG218" s="334"/>
      <c r="BH218" s="334"/>
      <c r="BI218" s="334"/>
      <c r="BJ218" s="9"/>
      <c r="BS218" s="100"/>
      <c r="BT218" s="341" t="s">
        <v>46</v>
      </c>
      <c r="BU218" s="334"/>
      <c r="BV218" s="533">
        <f>DV216</f>
        <v>26</v>
      </c>
      <c r="BW218" s="533"/>
      <c r="BX218" s="533"/>
      <c r="BY218" s="533"/>
      <c r="BZ218" s="533"/>
      <c r="CA218" s="533"/>
      <c r="CB218" s="334" t="s">
        <v>153</v>
      </c>
      <c r="CC218" s="334"/>
      <c r="CD218" s="334"/>
      <c r="CE218" s="334"/>
      <c r="CF218" s="334"/>
      <c r="CG218" s="334"/>
      <c r="CH218" s="334"/>
      <c r="CI218" s="334" t="s">
        <v>154</v>
      </c>
      <c r="CJ218" s="334"/>
      <c r="CK218" s="334"/>
      <c r="CL218" s="334"/>
      <c r="CM218" s="334"/>
      <c r="CN218" s="334" t="s">
        <v>150</v>
      </c>
      <c r="CO218" s="334"/>
      <c r="CP218" s="334"/>
      <c r="CQ218" s="334"/>
      <c r="CR218" s="334"/>
      <c r="CS218" s="334"/>
      <c r="CT218" s="334"/>
      <c r="CU218" s="334"/>
      <c r="CV218" s="334" t="s">
        <v>155</v>
      </c>
      <c r="CW218" s="334"/>
      <c r="CX218" s="334"/>
      <c r="CY218" s="334"/>
      <c r="CZ218" s="341" t="s">
        <v>46</v>
      </c>
      <c r="DA218" s="334"/>
      <c r="DB218" s="625">
        <f>IF(DV216="","",ROUND(BV218/8,1))</f>
        <v>3.3</v>
      </c>
      <c r="DC218" s="625"/>
      <c r="DD218" s="625"/>
      <c r="DE218" s="625"/>
      <c r="DF218" s="625"/>
      <c r="DG218" s="625"/>
      <c r="DH218" s="334" t="s">
        <v>156</v>
      </c>
      <c r="DI218" s="334"/>
      <c r="DJ218" s="334"/>
      <c r="DK218" s="334"/>
      <c r="DL218" s="334"/>
      <c r="DM218" s="334"/>
      <c r="DN218" s="334"/>
      <c r="DO218" s="334"/>
      <c r="DP218" s="334"/>
      <c r="DQ218" s="334"/>
      <c r="DR218" s="334"/>
      <c r="DS218" s="334"/>
      <c r="DT218" s="334"/>
      <c r="DU218" s="334"/>
      <c r="DV218" s="334"/>
      <c r="DW218" s="334"/>
      <c r="DX218" s="334"/>
      <c r="DY218" s="9"/>
    </row>
    <row r="219" spans="4:129" ht="16.5" customHeight="1">
      <c r="D219" s="72" t="s">
        <v>157</v>
      </c>
      <c r="E219" s="59"/>
      <c r="F219" s="559" t="s">
        <v>544</v>
      </c>
      <c r="G219" s="559"/>
      <c r="H219" s="559"/>
      <c r="I219" s="559"/>
      <c r="J219" s="559"/>
      <c r="K219" s="559"/>
      <c r="L219" s="559"/>
      <c r="M219" s="559"/>
      <c r="N219" s="559"/>
      <c r="O219" s="559"/>
      <c r="P219" s="559"/>
      <c r="Q219" s="559"/>
      <c r="R219" s="559"/>
      <c r="S219" s="559"/>
      <c r="T219" s="559"/>
      <c r="U219" s="559"/>
      <c r="V219" s="559"/>
      <c r="W219" s="559"/>
      <c r="X219" s="559"/>
      <c r="Y219" s="559"/>
      <c r="Z219" s="559"/>
      <c r="AA219" s="559"/>
      <c r="AB219" s="559"/>
      <c r="AC219" s="559"/>
      <c r="AD219" s="559"/>
      <c r="AE219" s="559"/>
      <c r="AF219" s="559"/>
      <c r="AG219" s="559"/>
      <c r="AH219" s="559"/>
      <c r="AI219" s="559"/>
      <c r="AJ219" s="559"/>
      <c r="AK219" s="559"/>
      <c r="AL219" s="559"/>
      <c r="AM219" s="559"/>
      <c r="AN219" s="559"/>
      <c r="AO219" s="559"/>
      <c r="AP219" s="559"/>
      <c r="AQ219" s="559"/>
      <c r="AR219" s="559"/>
      <c r="AS219" s="559"/>
      <c r="AT219" s="559"/>
      <c r="AU219" s="559"/>
      <c r="AV219" s="559"/>
      <c r="AW219" s="559"/>
      <c r="AX219" s="559"/>
      <c r="AY219" s="559"/>
      <c r="AZ219" s="559"/>
      <c r="BA219" s="559"/>
      <c r="BB219" s="559"/>
      <c r="BC219" s="559"/>
      <c r="BD219" s="559"/>
      <c r="BE219" s="559"/>
      <c r="BF219" s="559"/>
      <c r="BG219" s="559"/>
      <c r="BH219" s="559"/>
      <c r="BI219" s="559"/>
      <c r="BJ219" s="559"/>
      <c r="BS219" s="72" t="s">
        <v>157</v>
      </c>
      <c r="BT219" s="59"/>
      <c r="BU219" s="559" t="s">
        <v>544</v>
      </c>
      <c r="BV219" s="559"/>
      <c r="BW219" s="559"/>
      <c r="BX219" s="559"/>
      <c r="BY219" s="559"/>
      <c r="BZ219" s="559"/>
      <c r="CA219" s="559"/>
      <c r="CB219" s="559"/>
      <c r="CC219" s="559"/>
      <c r="CD219" s="559"/>
      <c r="CE219" s="559"/>
      <c r="CF219" s="559"/>
      <c r="CG219" s="559"/>
      <c r="CH219" s="559"/>
      <c r="CI219" s="559"/>
      <c r="CJ219" s="559"/>
      <c r="CK219" s="559"/>
      <c r="CL219" s="559"/>
      <c r="CM219" s="559"/>
      <c r="CN219" s="559"/>
      <c r="CO219" s="559"/>
      <c r="CP219" s="559"/>
      <c r="CQ219" s="559"/>
      <c r="CR219" s="559"/>
      <c r="CS219" s="559"/>
      <c r="CT219" s="559"/>
      <c r="CU219" s="559"/>
      <c r="CV219" s="559"/>
      <c r="CW219" s="559"/>
      <c r="CX219" s="559"/>
      <c r="CY219" s="559"/>
      <c r="CZ219" s="559"/>
      <c r="DA219" s="559"/>
      <c r="DB219" s="559"/>
      <c r="DC219" s="559"/>
      <c r="DD219" s="559"/>
      <c r="DE219" s="559"/>
      <c r="DF219" s="559"/>
      <c r="DG219" s="559"/>
      <c r="DH219" s="559"/>
      <c r="DI219" s="559"/>
      <c r="DJ219" s="559"/>
      <c r="DK219" s="559"/>
      <c r="DL219" s="559"/>
      <c r="DM219" s="559"/>
      <c r="DN219" s="559"/>
      <c r="DO219" s="559"/>
      <c r="DP219" s="559"/>
      <c r="DQ219" s="559"/>
      <c r="DR219" s="559"/>
      <c r="DS219" s="559"/>
      <c r="DT219" s="559"/>
      <c r="DU219" s="559"/>
      <c r="DV219" s="559"/>
      <c r="DW219" s="559"/>
      <c r="DX219" s="559"/>
      <c r="DY219" s="559"/>
    </row>
    <row r="220" spans="4:129" ht="16.5" customHeight="1">
      <c r="D220" s="33"/>
      <c r="E220" s="33"/>
      <c r="F220" s="560"/>
      <c r="G220" s="560"/>
      <c r="H220" s="560"/>
      <c r="I220" s="560"/>
      <c r="J220" s="560"/>
      <c r="K220" s="560"/>
      <c r="L220" s="560"/>
      <c r="M220" s="560"/>
      <c r="N220" s="560"/>
      <c r="O220" s="560"/>
      <c r="P220" s="560"/>
      <c r="Q220" s="560"/>
      <c r="R220" s="560"/>
      <c r="S220" s="560"/>
      <c r="T220" s="560"/>
      <c r="U220" s="560"/>
      <c r="V220" s="560"/>
      <c r="W220" s="560"/>
      <c r="X220" s="560"/>
      <c r="Y220" s="560"/>
      <c r="Z220" s="560"/>
      <c r="AA220" s="560"/>
      <c r="AB220" s="560"/>
      <c r="AC220" s="560"/>
      <c r="AD220" s="560"/>
      <c r="AE220" s="560"/>
      <c r="AF220" s="560"/>
      <c r="AG220" s="560"/>
      <c r="AH220" s="560"/>
      <c r="AI220" s="560"/>
      <c r="AJ220" s="560"/>
      <c r="AK220" s="560"/>
      <c r="AL220" s="560"/>
      <c r="AM220" s="560"/>
      <c r="AN220" s="560"/>
      <c r="AO220" s="560"/>
      <c r="AP220" s="560"/>
      <c r="AQ220" s="560"/>
      <c r="AR220" s="560"/>
      <c r="AS220" s="560"/>
      <c r="AT220" s="560"/>
      <c r="AU220" s="560"/>
      <c r="AV220" s="560"/>
      <c r="AW220" s="560"/>
      <c r="AX220" s="560"/>
      <c r="AY220" s="560"/>
      <c r="AZ220" s="560"/>
      <c r="BA220" s="560"/>
      <c r="BB220" s="560"/>
      <c r="BC220" s="560"/>
      <c r="BD220" s="560"/>
      <c r="BE220" s="560"/>
      <c r="BF220" s="560"/>
      <c r="BG220" s="560"/>
      <c r="BH220" s="560"/>
      <c r="BI220" s="560"/>
      <c r="BJ220" s="560"/>
      <c r="BS220" s="33"/>
      <c r="BT220" s="33"/>
      <c r="BU220" s="560"/>
      <c r="BV220" s="560"/>
      <c r="BW220" s="560"/>
      <c r="BX220" s="560"/>
      <c r="BY220" s="560"/>
      <c r="BZ220" s="560"/>
      <c r="CA220" s="560"/>
      <c r="CB220" s="560"/>
      <c r="CC220" s="560"/>
      <c r="CD220" s="560"/>
      <c r="CE220" s="560"/>
      <c r="CF220" s="560"/>
      <c r="CG220" s="560"/>
      <c r="CH220" s="560"/>
      <c r="CI220" s="560"/>
      <c r="CJ220" s="560"/>
      <c r="CK220" s="560"/>
      <c r="CL220" s="560"/>
      <c r="CM220" s="560"/>
      <c r="CN220" s="560"/>
      <c r="CO220" s="560"/>
      <c r="CP220" s="560"/>
      <c r="CQ220" s="560"/>
      <c r="CR220" s="560"/>
      <c r="CS220" s="560"/>
      <c r="CT220" s="560"/>
      <c r="CU220" s="560"/>
      <c r="CV220" s="560"/>
      <c r="CW220" s="560"/>
      <c r="CX220" s="560"/>
      <c r="CY220" s="560"/>
      <c r="CZ220" s="560"/>
      <c r="DA220" s="560"/>
      <c r="DB220" s="560"/>
      <c r="DC220" s="560"/>
      <c r="DD220" s="560"/>
      <c r="DE220" s="560"/>
      <c r="DF220" s="560"/>
      <c r="DG220" s="560"/>
      <c r="DH220" s="560"/>
      <c r="DI220" s="560"/>
      <c r="DJ220" s="560"/>
      <c r="DK220" s="560"/>
      <c r="DL220" s="560"/>
      <c r="DM220" s="560"/>
      <c r="DN220" s="560"/>
      <c r="DO220" s="560"/>
      <c r="DP220" s="560"/>
      <c r="DQ220" s="560"/>
      <c r="DR220" s="560"/>
      <c r="DS220" s="560"/>
      <c r="DT220" s="560"/>
      <c r="DU220" s="560"/>
      <c r="DV220" s="560"/>
      <c r="DW220" s="560"/>
      <c r="DX220" s="560"/>
      <c r="DY220" s="560"/>
    </row>
    <row r="221" spans="4:129" ht="12" customHeight="1">
      <c r="D221" s="327"/>
      <c r="F221" s="33"/>
      <c r="G221" s="33"/>
      <c r="H221" s="33"/>
      <c r="I221" s="33"/>
      <c r="J221" s="33"/>
      <c r="K221" s="33"/>
      <c r="L221" s="33"/>
      <c r="M221" s="33"/>
      <c r="N221" s="33"/>
      <c r="BS221" s="327"/>
      <c r="BU221" s="33"/>
      <c r="BV221" s="33"/>
      <c r="BW221" s="33"/>
      <c r="BX221" s="33"/>
      <c r="BY221" s="33"/>
      <c r="BZ221" s="33"/>
      <c r="CA221" s="33"/>
      <c r="CB221" s="33"/>
      <c r="CC221" s="33"/>
    </row>
    <row r="222" spans="4:129" ht="12" customHeight="1">
      <c r="D222" s="327"/>
      <c r="F222" s="33"/>
      <c r="G222" s="33"/>
      <c r="H222" s="33"/>
      <c r="I222" s="33"/>
      <c r="J222" s="33"/>
      <c r="K222" s="33"/>
      <c r="L222" s="33"/>
      <c r="M222" s="33"/>
      <c r="N222" s="33"/>
      <c r="BS222" s="327"/>
      <c r="BU222" s="33"/>
      <c r="BV222" s="33"/>
      <c r="BW222" s="33"/>
      <c r="BX222" s="33"/>
      <c r="BY222" s="33"/>
      <c r="BZ222" s="33"/>
      <c r="CA222" s="33"/>
      <c r="CB222" s="33"/>
      <c r="CC222" s="33"/>
    </row>
    <row r="223" spans="4:129" ht="20.100000000000001" customHeight="1">
      <c r="D223" s="239" t="s">
        <v>547</v>
      </c>
      <c r="E223" s="36"/>
      <c r="F223" s="60"/>
      <c r="G223" s="60"/>
      <c r="H223" s="60"/>
      <c r="I223" s="60"/>
      <c r="J223" s="60"/>
      <c r="K223" s="60"/>
      <c r="L223" s="60"/>
      <c r="M223" s="60"/>
      <c r="N223" s="60"/>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7"/>
      <c r="BS223" s="239" t="s">
        <v>547</v>
      </c>
      <c r="BT223" s="36"/>
      <c r="BU223" s="60"/>
      <c r="BV223" s="60"/>
      <c r="BW223" s="60"/>
      <c r="BX223" s="60"/>
      <c r="BY223" s="60"/>
      <c r="BZ223" s="60"/>
      <c r="CA223" s="60"/>
      <c r="CB223" s="60"/>
      <c r="CC223" s="60"/>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c r="DL223" s="36"/>
      <c r="DM223" s="36"/>
      <c r="DN223" s="36"/>
      <c r="DO223" s="36"/>
      <c r="DP223" s="36"/>
      <c r="DQ223" s="36"/>
      <c r="DR223" s="36"/>
      <c r="DS223" s="36"/>
      <c r="DT223" s="36"/>
      <c r="DU223" s="36"/>
      <c r="DV223" s="36"/>
      <c r="DW223" s="36"/>
      <c r="DX223" s="36"/>
      <c r="DY223" s="37"/>
    </row>
    <row r="224" spans="4:129" ht="33.75" customHeight="1">
      <c r="D224" s="537" t="s">
        <v>133</v>
      </c>
      <c r="E224" s="439"/>
      <c r="F224" s="439"/>
      <c r="G224" s="439"/>
      <c r="H224" s="555" t="s">
        <v>134</v>
      </c>
      <c r="I224" s="556"/>
      <c r="J224" s="556"/>
      <c r="K224" s="556"/>
      <c r="L224" s="557"/>
      <c r="M224" s="562" t="s">
        <v>136</v>
      </c>
      <c r="N224" s="563"/>
      <c r="O224" s="563"/>
      <c r="P224" s="563"/>
      <c r="Q224" s="563"/>
      <c r="R224" s="563"/>
      <c r="S224" s="563"/>
      <c r="T224" s="563"/>
      <c r="U224" s="563"/>
      <c r="V224" s="563"/>
      <c r="W224" s="563"/>
      <c r="X224" s="563"/>
      <c r="Y224" s="563"/>
      <c r="Z224" s="563"/>
      <c r="AA224" s="563"/>
      <c r="AB224" s="563"/>
      <c r="AC224" s="563"/>
      <c r="AD224" s="563"/>
      <c r="AE224" s="563"/>
      <c r="AF224" s="563"/>
      <c r="AG224" s="563"/>
      <c r="AH224" s="563"/>
      <c r="AI224" s="563"/>
      <c r="AJ224" s="563"/>
      <c r="AK224" s="563"/>
      <c r="AL224" s="563"/>
      <c r="AM224" s="563"/>
      <c r="AN224" s="563"/>
      <c r="AO224" s="563"/>
      <c r="AP224" s="563"/>
      <c r="AQ224" s="563"/>
      <c r="AR224" s="563"/>
      <c r="AS224" s="563"/>
      <c r="AT224" s="563"/>
      <c r="AU224" s="563"/>
      <c r="AV224" s="563"/>
      <c r="AW224" s="563"/>
      <c r="AX224" s="563"/>
      <c r="AY224" s="563"/>
      <c r="AZ224" s="563"/>
      <c r="BA224" s="563"/>
      <c r="BB224" s="563"/>
      <c r="BC224" s="563"/>
      <c r="BD224" s="563"/>
      <c r="BE224" s="563"/>
      <c r="BF224" s="564"/>
      <c r="BG224" s="555" t="s">
        <v>135</v>
      </c>
      <c r="BH224" s="439"/>
      <c r="BI224" s="439"/>
      <c r="BJ224" s="440"/>
      <c r="BS224" s="537" t="s">
        <v>133</v>
      </c>
      <c r="BT224" s="439"/>
      <c r="BU224" s="439"/>
      <c r="BV224" s="439"/>
      <c r="BW224" s="555" t="s">
        <v>134</v>
      </c>
      <c r="BX224" s="556"/>
      <c r="BY224" s="556"/>
      <c r="BZ224" s="556"/>
      <c r="CA224" s="557"/>
      <c r="CB224" s="562" t="s">
        <v>136</v>
      </c>
      <c r="CC224" s="563"/>
      <c r="CD224" s="563"/>
      <c r="CE224" s="563"/>
      <c r="CF224" s="563"/>
      <c r="CG224" s="563"/>
      <c r="CH224" s="563"/>
      <c r="CI224" s="563"/>
      <c r="CJ224" s="563"/>
      <c r="CK224" s="563"/>
      <c r="CL224" s="563"/>
      <c r="CM224" s="563"/>
      <c r="CN224" s="563"/>
      <c r="CO224" s="563"/>
      <c r="CP224" s="563"/>
      <c r="CQ224" s="563"/>
      <c r="CR224" s="563"/>
      <c r="CS224" s="563"/>
      <c r="CT224" s="563"/>
      <c r="CU224" s="563"/>
      <c r="CV224" s="563"/>
      <c r="CW224" s="563"/>
      <c r="CX224" s="563"/>
      <c r="CY224" s="563"/>
      <c r="CZ224" s="563"/>
      <c r="DA224" s="563"/>
      <c r="DB224" s="563"/>
      <c r="DC224" s="563"/>
      <c r="DD224" s="563"/>
      <c r="DE224" s="563"/>
      <c r="DF224" s="563"/>
      <c r="DG224" s="563"/>
      <c r="DH224" s="563"/>
      <c r="DI224" s="563"/>
      <c r="DJ224" s="563"/>
      <c r="DK224" s="563"/>
      <c r="DL224" s="563"/>
      <c r="DM224" s="563"/>
      <c r="DN224" s="563"/>
      <c r="DO224" s="563"/>
      <c r="DP224" s="563"/>
      <c r="DQ224" s="563"/>
      <c r="DR224" s="563"/>
      <c r="DS224" s="563"/>
      <c r="DT224" s="563"/>
      <c r="DU224" s="564"/>
      <c r="DV224" s="555" t="s">
        <v>135</v>
      </c>
      <c r="DW224" s="439"/>
      <c r="DX224" s="439"/>
      <c r="DY224" s="440"/>
    </row>
    <row r="225" spans="4:129" ht="23.25" customHeight="1">
      <c r="D225" s="565"/>
      <c r="E225" s="566"/>
      <c r="F225" s="566"/>
      <c r="G225" s="567"/>
      <c r="H225" s="574" t="s">
        <v>147</v>
      </c>
      <c r="I225" s="525"/>
      <c r="J225" s="525"/>
      <c r="K225" s="525"/>
      <c r="L225" s="575"/>
      <c r="M225" s="333"/>
      <c r="N225" s="333" t="s">
        <v>137</v>
      </c>
      <c r="O225" s="333"/>
      <c r="P225" s="333"/>
      <c r="Q225" s="333"/>
      <c r="R225" s="333"/>
      <c r="S225" s="333"/>
      <c r="T225" s="333" t="s">
        <v>138</v>
      </c>
      <c r="U225" s="333"/>
      <c r="V225" s="333"/>
      <c r="W225" s="333"/>
      <c r="X225" s="333" t="s">
        <v>139</v>
      </c>
      <c r="Y225" s="333"/>
      <c r="Z225" s="333"/>
      <c r="AA225" s="333"/>
      <c r="AB225" s="333" t="s">
        <v>140</v>
      </c>
      <c r="AC225" s="333"/>
      <c r="AD225" s="333"/>
      <c r="AE225" s="333"/>
      <c r="AF225" s="333" t="s">
        <v>141</v>
      </c>
      <c r="AG225" s="333"/>
      <c r="AH225" s="333"/>
      <c r="AI225" s="333"/>
      <c r="AJ225" s="333" t="s">
        <v>142</v>
      </c>
      <c r="AK225" s="333"/>
      <c r="AL225" s="333"/>
      <c r="AM225" s="333"/>
      <c r="AN225" s="333" t="s">
        <v>143</v>
      </c>
      <c r="AO225" s="333"/>
      <c r="AP225" s="333"/>
      <c r="AQ225" s="333"/>
      <c r="AR225" s="333" t="s">
        <v>144</v>
      </c>
      <c r="AS225" s="333"/>
      <c r="AT225" s="333"/>
      <c r="AU225" s="333"/>
      <c r="AV225" s="333" t="s">
        <v>145</v>
      </c>
      <c r="AW225" s="333"/>
      <c r="AX225" s="333"/>
      <c r="AY225" s="333"/>
      <c r="AZ225" s="333" t="s">
        <v>146</v>
      </c>
      <c r="BA225" s="333"/>
      <c r="BB225" s="333"/>
      <c r="BC225" s="333"/>
      <c r="BD225" s="333"/>
      <c r="BE225" s="333"/>
      <c r="BF225" s="333"/>
      <c r="BG225" s="578"/>
      <c r="BH225" s="579"/>
      <c r="BI225" s="579"/>
      <c r="BJ225" s="580"/>
      <c r="BS225" s="565"/>
      <c r="BT225" s="566"/>
      <c r="BU225" s="566"/>
      <c r="BV225" s="567"/>
      <c r="BW225" s="574" t="s">
        <v>147</v>
      </c>
      <c r="BX225" s="525"/>
      <c r="BY225" s="525"/>
      <c r="BZ225" s="525"/>
      <c r="CA225" s="575"/>
      <c r="CB225" s="333"/>
      <c r="CC225" s="333" t="s">
        <v>137</v>
      </c>
      <c r="CD225" s="333"/>
      <c r="CE225" s="333"/>
      <c r="CF225" s="333"/>
      <c r="CG225" s="333"/>
      <c r="CH225" s="333"/>
      <c r="CI225" s="333" t="s">
        <v>138</v>
      </c>
      <c r="CJ225" s="333"/>
      <c r="CK225" s="333"/>
      <c r="CL225" s="333"/>
      <c r="CM225" s="333" t="s">
        <v>139</v>
      </c>
      <c r="CN225" s="333"/>
      <c r="CO225" s="333"/>
      <c r="CP225" s="333"/>
      <c r="CQ225" s="333" t="s">
        <v>140</v>
      </c>
      <c r="CR225" s="333"/>
      <c r="CS225" s="333"/>
      <c r="CT225" s="333"/>
      <c r="CU225" s="333" t="s">
        <v>141</v>
      </c>
      <c r="CV225" s="333"/>
      <c r="CW225" s="333"/>
      <c r="CX225" s="333"/>
      <c r="CY225" s="333" t="s">
        <v>142</v>
      </c>
      <c r="CZ225" s="333"/>
      <c r="DA225" s="333"/>
      <c r="DB225" s="333"/>
      <c r="DC225" s="333" t="s">
        <v>143</v>
      </c>
      <c r="DD225" s="333"/>
      <c r="DE225" s="333"/>
      <c r="DF225" s="333"/>
      <c r="DG225" s="333" t="s">
        <v>144</v>
      </c>
      <c r="DH225" s="333"/>
      <c r="DI225" s="333"/>
      <c r="DJ225" s="333"/>
      <c r="DK225" s="333" t="s">
        <v>145</v>
      </c>
      <c r="DL225" s="333"/>
      <c r="DM225" s="333"/>
      <c r="DN225" s="333"/>
      <c r="DO225" s="333" t="s">
        <v>146</v>
      </c>
      <c r="DP225" s="333"/>
      <c r="DQ225" s="333"/>
      <c r="DR225" s="333"/>
      <c r="DS225" s="333"/>
      <c r="DT225" s="333"/>
      <c r="DU225" s="333"/>
      <c r="DV225" s="578"/>
      <c r="DW225" s="579"/>
      <c r="DX225" s="579"/>
      <c r="DY225" s="580"/>
    </row>
    <row r="226" spans="4:129" ht="9.75" customHeight="1" thickBot="1">
      <c r="D226" s="568"/>
      <c r="E226" s="569"/>
      <c r="F226" s="569"/>
      <c r="G226" s="570"/>
      <c r="H226" s="576"/>
      <c r="I226" s="526"/>
      <c r="J226" s="526"/>
      <c r="K226" s="526"/>
      <c r="L226" s="577"/>
      <c r="M226" s="33"/>
      <c r="N226" s="61"/>
      <c r="O226" s="62"/>
      <c r="P226" s="65"/>
      <c r="Q226" s="62"/>
      <c r="R226" s="62"/>
      <c r="S226" s="62"/>
      <c r="T226" s="65"/>
      <c r="U226" s="62"/>
      <c r="V226" s="62"/>
      <c r="W226" s="62"/>
      <c r="X226" s="65"/>
      <c r="Y226" s="62"/>
      <c r="Z226" s="62"/>
      <c r="AA226" s="62"/>
      <c r="AB226" s="65"/>
      <c r="AC226" s="62"/>
      <c r="AD226" s="62"/>
      <c r="AE226" s="62"/>
      <c r="AF226" s="65"/>
      <c r="AG226" s="62"/>
      <c r="AH226" s="62"/>
      <c r="AI226" s="62"/>
      <c r="AJ226" s="65"/>
      <c r="AK226" s="62"/>
      <c r="AL226" s="62"/>
      <c r="AM226" s="62"/>
      <c r="AN226" s="65"/>
      <c r="AO226" s="62"/>
      <c r="AP226" s="62"/>
      <c r="AQ226" s="62"/>
      <c r="AR226" s="65"/>
      <c r="AS226" s="62"/>
      <c r="AT226" s="62"/>
      <c r="AU226" s="62"/>
      <c r="AV226" s="65"/>
      <c r="AW226" s="62"/>
      <c r="AX226" s="62"/>
      <c r="AY226" s="62"/>
      <c r="AZ226" s="65"/>
      <c r="BA226" s="62"/>
      <c r="BB226" s="62"/>
      <c r="BC226" s="62"/>
      <c r="BD226" s="62"/>
      <c r="BG226" s="581"/>
      <c r="BH226" s="582"/>
      <c r="BI226" s="582"/>
      <c r="BJ226" s="583"/>
      <c r="BS226" s="568"/>
      <c r="BT226" s="569"/>
      <c r="BU226" s="569"/>
      <c r="BV226" s="570"/>
      <c r="BW226" s="576"/>
      <c r="BX226" s="526"/>
      <c r="BY226" s="526"/>
      <c r="BZ226" s="526"/>
      <c r="CA226" s="577"/>
      <c r="CB226" s="33"/>
      <c r="CC226" s="61"/>
      <c r="CD226" s="62"/>
      <c r="CE226" s="65"/>
      <c r="CF226" s="62"/>
      <c r="CG226" s="62"/>
      <c r="CH226" s="62"/>
      <c r="CI226" s="65"/>
      <c r="CJ226" s="62"/>
      <c r="CK226" s="62"/>
      <c r="CL226" s="62"/>
      <c r="CM226" s="65"/>
      <c r="CN226" s="62"/>
      <c r="CO226" s="62"/>
      <c r="CP226" s="62"/>
      <c r="CQ226" s="65"/>
      <c r="CR226" s="62"/>
      <c r="CS226" s="62"/>
      <c r="CT226" s="62"/>
      <c r="CU226" s="65"/>
      <c r="CV226" s="62"/>
      <c r="CW226" s="62"/>
      <c r="CX226" s="62"/>
      <c r="CY226" s="65"/>
      <c r="CZ226" s="62"/>
      <c r="DA226" s="62"/>
      <c r="DB226" s="62"/>
      <c r="DC226" s="65"/>
      <c r="DD226" s="62"/>
      <c r="DE226" s="62"/>
      <c r="DF226" s="62"/>
      <c r="DG226" s="65"/>
      <c r="DH226" s="62"/>
      <c r="DI226" s="62"/>
      <c r="DJ226" s="62"/>
      <c r="DK226" s="65"/>
      <c r="DL226" s="62"/>
      <c r="DM226" s="62"/>
      <c r="DN226" s="62"/>
      <c r="DO226" s="65"/>
      <c r="DP226" s="62"/>
      <c r="DQ226" s="62"/>
      <c r="DR226" s="62"/>
      <c r="DS226" s="62"/>
      <c r="DV226" s="581"/>
      <c r="DW226" s="582"/>
      <c r="DX226" s="582"/>
      <c r="DY226" s="583"/>
    </row>
    <row r="227" spans="4:129" ht="9.75" customHeight="1">
      <c r="D227" s="568"/>
      <c r="E227" s="569"/>
      <c r="F227" s="569"/>
      <c r="G227" s="570"/>
      <c r="H227" s="576"/>
      <c r="I227" s="526"/>
      <c r="J227" s="526"/>
      <c r="K227" s="526"/>
      <c r="L227" s="577"/>
      <c r="M227" s="33"/>
      <c r="N227" s="63"/>
      <c r="O227" s="64"/>
      <c r="P227" s="66"/>
      <c r="Q227" s="64"/>
      <c r="R227" s="64"/>
      <c r="S227" s="64"/>
      <c r="T227" s="66"/>
      <c r="U227" s="64"/>
      <c r="V227" s="64"/>
      <c r="W227" s="64"/>
      <c r="X227" s="66"/>
      <c r="Y227" s="64"/>
      <c r="Z227" s="64"/>
      <c r="AA227" s="64"/>
      <c r="AB227" s="66"/>
      <c r="AC227" s="64"/>
      <c r="AD227" s="64"/>
      <c r="AE227" s="64"/>
      <c r="AF227" s="66"/>
      <c r="AG227" s="64"/>
      <c r="AH227" s="64"/>
      <c r="AI227" s="64"/>
      <c r="AJ227" s="66"/>
      <c r="AK227" s="64"/>
      <c r="AL227" s="64"/>
      <c r="AM227" s="64"/>
      <c r="AN227" s="66"/>
      <c r="AO227" s="64"/>
      <c r="AP227" s="64"/>
      <c r="AQ227" s="64"/>
      <c r="AR227" s="66"/>
      <c r="AS227" s="64"/>
      <c r="AT227" s="64"/>
      <c r="AU227" s="64"/>
      <c r="AV227" s="66"/>
      <c r="AW227" s="64"/>
      <c r="AX227" s="64"/>
      <c r="AY227" s="64"/>
      <c r="AZ227" s="66"/>
      <c r="BA227" s="64"/>
      <c r="BB227" s="64"/>
      <c r="BC227" s="64"/>
      <c r="BD227" s="64"/>
      <c r="BG227" s="581"/>
      <c r="BH227" s="582"/>
      <c r="BI227" s="582"/>
      <c r="BJ227" s="583"/>
      <c r="BS227" s="568"/>
      <c r="BT227" s="569"/>
      <c r="BU227" s="569"/>
      <c r="BV227" s="570"/>
      <c r="BW227" s="576"/>
      <c r="BX227" s="526"/>
      <c r="BY227" s="526"/>
      <c r="BZ227" s="526"/>
      <c r="CA227" s="577"/>
      <c r="CB227" s="33"/>
      <c r="CC227" s="63"/>
      <c r="CD227" s="64"/>
      <c r="CE227" s="66"/>
      <c r="CF227" s="64"/>
      <c r="CG227" s="64"/>
      <c r="CH227" s="64"/>
      <c r="CI227" s="66"/>
      <c r="CJ227" s="64"/>
      <c r="CK227" s="64"/>
      <c r="CL227" s="64"/>
      <c r="CM227" s="66"/>
      <c r="CN227" s="64"/>
      <c r="CO227" s="64"/>
      <c r="CP227" s="64"/>
      <c r="CQ227" s="66"/>
      <c r="CR227" s="64"/>
      <c r="CS227" s="64"/>
      <c r="CT227" s="64"/>
      <c r="CU227" s="66"/>
      <c r="CV227" s="64"/>
      <c r="CW227" s="64"/>
      <c r="CX227" s="64"/>
      <c r="CY227" s="66"/>
      <c r="CZ227" s="64"/>
      <c r="DA227" s="64"/>
      <c r="DB227" s="64"/>
      <c r="DC227" s="66"/>
      <c r="DD227" s="64"/>
      <c r="DE227" s="64"/>
      <c r="DF227" s="64"/>
      <c r="DG227" s="66"/>
      <c r="DH227" s="64"/>
      <c r="DI227" s="64"/>
      <c r="DJ227" s="64"/>
      <c r="DK227" s="66"/>
      <c r="DL227" s="64"/>
      <c r="DM227" s="64"/>
      <c r="DN227" s="64"/>
      <c r="DO227" s="66"/>
      <c r="DP227" s="64"/>
      <c r="DQ227" s="64"/>
      <c r="DR227" s="64"/>
      <c r="DS227" s="64"/>
      <c r="DV227" s="581"/>
      <c r="DW227" s="582"/>
      <c r="DX227" s="582"/>
      <c r="DY227" s="583"/>
    </row>
    <row r="228" spans="4:129" ht="12" customHeight="1">
      <c r="D228" s="571"/>
      <c r="E228" s="572"/>
      <c r="F228" s="572"/>
      <c r="G228" s="573"/>
      <c r="H228" s="576"/>
      <c r="I228" s="526"/>
      <c r="J228" s="526"/>
      <c r="K228" s="526"/>
      <c r="L228" s="577"/>
      <c r="M228" s="33"/>
      <c r="N228" s="33"/>
      <c r="BG228" s="581"/>
      <c r="BH228" s="582"/>
      <c r="BI228" s="582"/>
      <c r="BJ228" s="583"/>
      <c r="BS228" s="571"/>
      <c r="BT228" s="572"/>
      <c r="BU228" s="572"/>
      <c r="BV228" s="573"/>
      <c r="BW228" s="576"/>
      <c r="BX228" s="526"/>
      <c r="BY228" s="526"/>
      <c r="BZ228" s="526"/>
      <c r="CA228" s="577"/>
      <c r="CB228" s="33"/>
      <c r="CC228" s="33"/>
      <c r="DV228" s="581"/>
      <c r="DW228" s="582"/>
      <c r="DX228" s="582"/>
      <c r="DY228" s="583"/>
    </row>
    <row r="229" spans="4:129" ht="16.5" customHeight="1">
      <c r="D229" s="584"/>
      <c r="E229" s="585"/>
      <c r="F229" s="585"/>
      <c r="G229" s="586"/>
      <c r="H229" s="587" t="s">
        <v>147</v>
      </c>
      <c r="I229" s="588"/>
      <c r="J229" s="588"/>
      <c r="K229" s="588"/>
      <c r="L229" s="58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590"/>
      <c r="BH229" s="591"/>
      <c r="BI229" s="591"/>
      <c r="BJ229" s="592"/>
      <c r="BS229" s="584"/>
      <c r="BT229" s="585"/>
      <c r="BU229" s="585"/>
      <c r="BV229" s="586"/>
      <c r="BW229" s="587" t="s">
        <v>147</v>
      </c>
      <c r="BX229" s="588"/>
      <c r="BY229" s="588"/>
      <c r="BZ229" s="588"/>
      <c r="CA229" s="58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c r="DL229" s="69"/>
      <c r="DM229" s="69"/>
      <c r="DN229" s="69"/>
      <c r="DO229" s="69"/>
      <c r="DP229" s="69"/>
      <c r="DQ229" s="69"/>
      <c r="DR229" s="69"/>
      <c r="DS229" s="69"/>
      <c r="DT229" s="69"/>
      <c r="DU229" s="69"/>
      <c r="DV229" s="590"/>
      <c r="DW229" s="591"/>
      <c r="DX229" s="591"/>
      <c r="DY229" s="592"/>
    </row>
    <row r="230" spans="4:129" ht="9.75" customHeight="1" thickBot="1">
      <c r="D230" s="568"/>
      <c r="E230" s="569"/>
      <c r="F230" s="569"/>
      <c r="G230" s="570"/>
      <c r="H230" s="576"/>
      <c r="I230" s="526"/>
      <c r="J230" s="526"/>
      <c r="K230" s="526"/>
      <c r="L230" s="577"/>
      <c r="M230" s="33"/>
      <c r="N230" s="61"/>
      <c r="O230" s="62"/>
      <c r="P230" s="65"/>
      <c r="Q230" s="62"/>
      <c r="R230" s="62"/>
      <c r="S230" s="62"/>
      <c r="T230" s="65"/>
      <c r="U230" s="62"/>
      <c r="V230" s="62"/>
      <c r="W230" s="62"/>
      <c r="X230" s="65"/>
      <c r="Y230" s="62"/>
      <c r="Z230" s="62"/>
      <c r="AA230" s="62"/>
      <c r="AB230" s="65"/>
      <c r="AC230" s="62"/>
      <c r="AD230" s="62"/>
      <c r="AE230" s="62"/>
      <c r="AF230" s="65"/>
      <c r="AG230" s="62"/>
      <c r="AH230" s="62"/>
      <c r="AI230" s="62"/>
      <c r="AJ230" s="65"/>
      <c r="AK230" s="62"/>
      <c r="AL230" s="62"/>
      <c r="AM230" s="62"/>
      <c r="AN230" s="65"/>
      <c r="AO230" s="62"/>
      <c r="AP230" s="62"/>
      <c r="AQ230" s="62"/>
      <c r="AR230" s="65"/>
      <c r="AS230" s="62"/>
      <c r="AT230" s="62"/>
      <c r="AU230" s="62"/>
      <c r="AV230" s="65"/>
      <c r="AW230" s="62"/>
      <c r="AX230" s="62"/>
      <c r="AY230" s="62"/>
      <c r="AZ230" s="65"/>
      <c r="BA230" s="62"/>
      <c r="BB230" s="62"/>
      <c r="BC230" s="62"/>
      <c r="BD230" s="62"/>
      <c r="BG230" s="581"/>
      <c r="BH230" s="582"/>
      <c r="BI230" s="582"/>
      <c r="BJ230" s="583"/>
      <c r="BS230" s="568"/>
      <c r="BT230" s="569"/>
      <c r="BU230" s="569"/>
      <c r="BV230" s="570"/>
      <c r="BW230" s="576"/>
      <c r="BX230" s="526"/>
      <c r="BY230" s="526"/>
      <c r="BZ230" s="526"/>
      <c r="CA230" s="577"/>
      <c r="CB230" s="33"/>
      <c r="CC230" s="61"/>
      <c r="CD230" s="62"/>
      <c r="CE230" s="65"/>
      <c r="CF230" s="62"/>
      <c r="CG230" s="62"/>
      <c r="CH230" s="62"/>
      <c r="CI230" s="65"/>
      <c r="CJ230" s="62"/>
      <c r="CK230" s="62"/>
      <c r="CL230" s="62"/>
      <c r="CM230" s="65"/>
      <c r="CN230" s="62"/>
      <c r="CO230" s="62"/>
      <c r="CP230" s="62"/>
      <c r="CQ230" s="65"/>
      <c r="CR230" s="62"/>
      <c r="CS230" s="62"/>
      <c r="CT230" s="62"/>
      <c r="CU230" s="65"/>
      <c r="CV230" s="62"/>
      <c r="CW230" s="62"/>
      <c r="CX230" s="62"/>
      <c r="CY230" s="65"/>
      <c r="CZ230" s="62"/>
      <c r="DA230" s="62"/>
      <c r="DB230" s="62"/>
      <c r="DC230" s="65"/>
      <c r="DD230" s="62"/>
      <c r="DE230" s="62"/>
      <c r="DF230" s="62"/>
      <c r="DG230" s="65"/>
      <c r="DH230" s="62"/>
      <c r="DI230" s="62"/>
      <c r="DJ230" s="62"/>
      <c r="DK230" s="65"/>
      <c r="DL230" s="62"/>
      <c r="DM230" s="62"/>
      <c r="DN230" s="62"/>
      <c r="DO230" s="65"/>
      <c r="DP230" s="62"/>
      <c r="DQ230" s="62"/>
      <c r="DR230" s="62"/>
      <c r="DS230" s="62"/>
      <c r="DV230" s="581"/>
      <c r="DW230" s="582"/>
      <c r="DX230" s="582"/>
      <c r="DY230" s="583"/>
    </row>
    <row r="231" spans="4:129" ht="9.75" customHeight="1">
      <c r="D231" s="568"/>
      <c r="E231" s="569"/>
      <c r="F231" s="569"/>
      <c r="G231" s="570"/>
      <c r="H231" s="576"/>
      <c r="I231" s="526"/>
      <c r="J231" s="526"/>
      <c r="K231" s="526"/>
      <c r="L231" s="577"/>
      <c r="M231" s="33"/>
      <c r="N231" s="63"/>
      <c r="O231" s="64"/>
      <c r="P231" s="66"/>
      <c r="Q231" s="64"/>
      <c r="R231" s="64"/>
      <c r="S231" s="64"/>
      <c r="T231" s="66"/>
      <c r="U231" s="64"/>
      <c r="V231" s="64"/>
      <c r="W231" s="64"/>
      <c r="X231" s="66"/>
      <c r="Y231" s="64"/>
      <c r="Z231" s="64"/>
      <c r="AA231" s="64"/>
      <c r="AB231" s="66"/>
      <c r="AC231" s="64"/>
      <c r="AD231" s="64"/>
      <c r="AE231" s="64"/>
      <c r="AF231" s="66"/>
      <c r="AG231" s="64"/>
      <c r="AH231" s="64"/>
      <c r="AI231" s="64"/>
      <c r="AJ231" s="66"/>
      <c r="AK231" s="64"/>
      <c r="AL231" s="64"/>
      <c r="AM231" s="64"/>
      <c r="AN231" s="66"/>
      <c r="AO231" s="64"/>
      <c r="AP231" s="64"/>
      <c r="AQ231" s="64"/>
      <c r="AR231" s="66"/>
      <c r="AS231" s="64"/>
      <c r="AT231" s="64"/>
      <c r="AU231" s="64"/>
      <c r="AV231" s="66"/>
      <c r="AW231" s="64"/>
      <c r="AX231" s="64"/>
      <c r="AY231" s="64"/>
      <c r="AZ231" s="66"/>
      <c r="BA231" s="64"/>
      <c r="BB231" s="64"/>
      <c r="BC231" s="64"/>
      <c r="BD231" s="64"/>
      <c r="BG231" s="581"/>
      <c r="BH231" s="582"/>
      <c r="BI231" s="582"/>
      <c r="BJ231" s="583"/>
      <c r="BS231" s="568"/>
      <c r="BT231" s="569"/>
      <c r="BU231" s="569"/>
      <c r="BV231" s="570"/>
      <c r="BW231" s="576"/>
      <c r="BX231" s="526"/>
      <c r="BY231" s="526"/>
      <c r="BZ231" s="526"/>
      <c r="CA231" s="577"/>
      <c r="CB231" s="33"/>
      <c r="CC231" s="63"/>
      <c r="CD231" s="64"/>
      <c r="CE231" s="66"/>
      <c r="CF231" s="64"/>
      <c r="CG231" s="64"/>
      <c r="CH231" s="64"/>
      <c r="CI231" s="66"/>
      <c r="CJ231" s="64"/>
      <c r="CK231" s="64"/>
      <c r="CL231" s="64"/>
      <c r="CM231" s="66"/>
      <c r="CN231" s="64"/>
      <c r="CO231" s="64"/>
      <c r="CP231" s="64"/>
      <c r="CQ231" s="66"/>
      <c r="CR231" s="64"/>
      <c r="CS231" s="64"/>
      <c r="CT231" s="64"/>
      <c r="CU231" s="66"/>
      <c r="CV231" s="64"/>
      <c r="CW231" s="64"/>
      <c r="CX231" s="64"/>
      <c r="CY231" s="66"/>
      <c r="CZ231" s="64"/>
      <c r="DA231" s="64"/>
      <c r="DB231" s="64"/>
      <c r="DC231" s="66"/>
      <c r="DD231" s="64"/>
      <c r="DE231" s="64"/>
      <c r="DF231" s="64"/>
      <c r="DG231" s="66"/>
      <c r="DH231" s="64"/>
      <c r="DI231" s="64"/>
      <c r="DJ231" s="64"/>
      <c r="DK231" s="66"/>
      <c r="DL231" s="64"/>
      <c r="DM231" s="64"/>
      <c r="DN231" s="64"/>
      <c r="DO231" s="66"/>
      <c r="DP231" s="64"/>
      <c r="DQ231" s="64"/>
      <c r="DR231" s="64"/>
      <c r="DS231" s="64"/>
      <c r="DV231" s="581"/>
      <c r="DW231" s="582"/>
      <c r="DX231" s="582"/>
      <c r="DY231" s="583"/>
    </row>
    <row r="232" spans="4:129" ht="12" customHeight="1">
      <c r="D232" s="568"/>
      <c r="E232" s="569"/>
      <c r="F232" s="569"/>
      <c r="G232" s="570"/>
      <c r="H232" s="576"/>
      <c r="I232" s="526"/>
      <c r="J232" s="526"/>
      <c r="K232" s="526"/>
      <c r="L232" s="577"/>
      <c r="M232" s="33"/>
      <c r="N232" s="33"/>
      <c r="BG232" s="581"/>
      <c r="BH232" s="582"/>
      <c r="BI232" s="582"/>
      <c r="BJ232" s="583"/>
      <c r="BS232" s="568"/>
      <c r="BT232" s="569"/>
      <c r="BU232" s="569"/>
      <c r="BV232" s="570"/>
      <c r="BW232" s="576"/>
      <c r="BX232" s="526"/>
      <c r="BY232" s="526"/>
      <c r="BZ232" s="526"/>
      <c r="CA232" s="577"/>
      <c r="CB232" s="33"/>
      <c r="CC232" s="33"/>
      <c r="DV232" s="581"/>
      <c r="DW232" s="582"/>
      <c r="DX232" s="582"/>
      <c r="DY232" s="583"/>
    </row>
    <row r="233" spans="4:129" ht="16.5" customHeight="1">
      <c r="D233" s="584"/>
      <c r="E233" s="585"/>
      <c r="F233" s="585"/>
      <c r="G233" s="586"/>
      <c r="H233" s="587" t="s">
        <v>147</v>
      </c>
      <c r="I233" s="588"/>
      <c r="J233" s="588"/>
      <c r="K233" s="588"/>
      <c r="L233" s="58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590"/>
      <c r="BH233" s="591"/>
      <c r="BI233" s="591"/>
      <c r="BJ233" s="592"/>
      <c r="BS233" s="584"/>
      <c r="BT233" s="585"/>
      <c r="BU233" s="585"/>
      <c r="BV233" s="586"/>
      <c r="BW233" s="587" t="s">
        <v>147</v>
      </c>
      <c r="BX233" s="588"/>
      <c r="BY233" s="588"/>
      <c r="BZ233" s="588"/>
      <c r="CA233" s="58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69"/>
      <c r="DK233" s="69"/>
      <c r="DL233" s="69"/>
      <c r="DM233" s="69"/>
      <c r="DN233" s="69"/>
      <c r="DO233" s="69"/>
      <c r="DP233" s="69"/>
      <c r="DQ233" s="69"/>
      <c r="DR233" s="69"/>
      <c r="DS233" s="69"/>
      <c r="DT233" s="69"/>
      <c r="DU233" s="69"/>
      <c r="DV233" s="590"/>
      <c r="DW233" s="591"/>
      <c r="DX233" s="591"/>
      <c r="DY233" s="592"/>
    </row>
    <row r="234" spans="4:129" ht="9.75" customHeight="1" thickBot="1">
      <c r="D234" s="568"/>
      <c r="E234" s="569"/>
      <c r="F234" s="569"/>
      <c r="G234" s="570"/>
      <c r="H234" s="576"/>
      <c r="I234" s="526"/>
      <c r="J234" s="526"/>
      <c r="K234" s="526"/>
      <c r="L234" s="577"/>
      <c r="M234" s="33"/>
      <c r="N234" s="61"/>
      <c r="O234" s="62"/>
      <c r="P234" s="65"/>
      <c r="Q234" s="62"/>
      <c r="R234" s="62"/>
      <c r="S234" s="62"/>
      <c r="T234" s="65"/>
      <c r="U234" s="62"/>
      <c r="V234" s="62"/>
      <c r="W234" s="62"/>
      <c r="X234" s="65"/>
      <c r="Y234" s="62"/>
      <c r="Z234" s="62"/>
      <c r="AA234" s="62"/>
      <c r="AB234" s="65"/>
      <c r="AC234" s="62"/>
      <c r="AD234" s="62"/>
      <c r="AE234" s="62"/>
      <c r="AF234" s="65"/>
      <c r="AG234" s="62"/>
      <c r="AH234" s="62"/>
      <c r="AI234" s="62"/>
      <c r="AJ234" s="65"/>
      <c r="AK234" s="62"/>
      <c r="AL234" s="62"/>
      <c r="AM234" s="62"/>
      <c r="AN234" s="65"/>
      <c r="AO234" s="62"/>
      <c r="AP234" s="62"/>
      <c r="AQ234" s="62"/>
      <c r="AR234" s="65"/>
      <c r="AS234" s="62"/>
      <c r="AT234" s="62"/>
      <c r="AU234" s="62"/>
      <c r="AV234" s="65"/>
      <c r="AW234" s="62"/>
      <c r="AX234" s="62"/>
      <c r="AY234" s="62"/>
      <c r="AZ234" s="65"/>
      <c r="BA234" s="62"/>
      <c r="BB234" s="62"/>
      <c r="BC234" s="62"/>
      <c r="BD234" s="62"/>
      <c r="BG234" s="581"/>
      <c r="BH234" s="582"/>
      <c r="BI234" s="582"/>
      <c r="BJ234" s="583"/>
      <c r="BS234" s="568"/>
      <c r="BT234" s="569"/>
      <c r="BU234" s="569"/>
      <c r="BV234" s="570"/>
      <c r="BW234" s="576"/>
      <c r="BX234" s="526"/>
      <c r="BY234" s="526"/>
      <c r="BZ234" s="526"/>
      <c r="CA234" s="577"/>
      <c r="CB234" s="33"/>
      <c r="CC234" s="61"/>
      <c r="CD234" s="62"/>
      <c r="CE234" s="65"/>
      <c r="CF234" s="62"/>
      <c r="CG234" s="62"/>
      <c r="CH234" s="62"/>
      <c r="CI234" s="65"/>
      <c r="CJ234" s="62"/>
      <c r="CK234" s="62"/>
      <c r="CL234" s="62"/>
      <c r="CM234" s="65"/>
      <c r="CN234" s="62"/>
      <c r="CO234" s="62"/>
      <c r="CP234" s="62"/>
      <c r="CQ234" s="65"/>
      <c r="CR234" s="62"/>
      <c r="CS234" s="62"/>
      <c r="CT234" s="62"/>
      <c r="CU234" s="65"/>
      <c r="CV234" s="62"/>
      <c r="CW234" s="62"/>
      <c r="CX234" s="62"/>
      <c r="CY234" s="65"/>
      <c r="CZ234" s="62"/>
      <c r="DA234" s="62"/>
      <c r="DB234" s="62"/>
      <c r="DC234" s="65"/>
      <c r="DD234" s="62"/>
      <c r="DE234" s="62"/>
      <c r="DF234" s="62"/>
      <c r="DG234" s="65"/>
      <c r="DH234" s="62"/>
      <c r="DI234" s="62"/>
      <c r="DJ234" s="62"/>
      <c r="DK234" s="65"/>
      <c r="DL234" s="62"/>
      <c r="DM234" s="62"/>
      <c r="DN234" s="62"/>
      <c r="DO234" s="65"/>
      <c r="DP234" s="62"/>
      <c r="DQ234" s="62"/>
      <c r="DR234" s="62"/>
      <c r="DS234" s="62"/>
      <c r="DV234" s="581"/>
      <c r="DW234" s="582"/>
      <c r="DX234" s="582"/>
      <c r="DY234" s="583"/>
    </row>
    <row r="235" spans="4:129" ht="9.75" customHeight="1">
      <c r="D235" s="568"/>
      <c r="E235" s="569"/>
      <c r="F235" s="569"/>
      <c r="G235" s="570"/>
      <c r="H235" s="576"/>
      <c r="I235" s="526"/>
      <c r="J235" s="526"/>
      <c r="K235" s="526"/>
      <c r="L235" s="577"/>
      <c r="M235" s="33"/>
      <c r="N235" s="63"/>
      <c r="O235" s="64"/>
      <c r="P235" s="66"/>
      <c r="Q235" s="64"/>
      <c r="R235" s="64"/>
      <c r="S235" s="64"/>
      <c r="T235" s="66"/>
      <c r="U235" s="64"/>
      <c r="V235" s="64"/>
      <c r="W235" s="64"/>
      <c r="X235" s="66"/>
      <c r="Y235" s="64"/>
      <c r="Z235" s="64"/>
      <c r="AA235" s="64"/>
      <c r="AB235" s="66"/>
      <c r="AC235" s="64"/>
      <c r="AD235" s="64"/>
      <c r="AE235" s="64"/>
      <c r="AF235" s="66"/>
      <c r="AG235" s="64"/>
      <c r="AH235" s="64"/>
      <c r="AI235" s="64"/>
      <c r="AJ235" s="66"/>
      <c r="AK235" s="64"/>
      <c r="AL235" s="64"/>
      <c r="AM235" s="64"/>
      <c r="AN235" s="66"/>
      <c r="AO235" s="64"/>
      <c r="AP235" s="64"/>
      <c r="AQ235" s="64"/>
      <c r="AR235" s="66"/>
      <c r="AS235" s="64"/>
      <c r="AT235" s="64"/>
      <c r="AU235" s="64"/>
      <c r="AV235" s="66"/>
      <c r="AW235" s="64"/>
      <c r="AX235" s="64"/>
      <c r="AY235" s="64"/>
      <c r="AZ235" s="66"/>
      <c r="BA235" s="64"/>
      <c r="BB235" s="64"/>
      <c r="BC235" s="64"/>
      <c r="BD235" s="64"/>
      <c r="BG235" s="581"/>
      <c r="BH235" s="582"/>
      <c r="BI235" s="582"/>
      <c r="BJ235" s="583"/>
      <c r="BS235" s="568"/>
      <c r="BT235" s="569"/>
      <c r="BU235" s="569"/>
      <c r="BV235" s="570"/>
      <c r="BW235" s="576"/>
      <c r="BX235" s="526"/>
      <c r="BY235" s="526"/>
      <c r="BZ235" s="526"/>
      <c r="CA235" s="577"/>
      <c r="CB235" s="33"/>
      <c r="CC235" s="63"/>
      <c r="CD235" s="64"/>
      <c r="CE235" s="66"/>
      <c r="CF235" s="64"/>
      <c r="CG235" s="64"/>
      <c r="CH235" s="64"/>
      <c r="CI235" s="66"/>
      <c r="CJ235" s="64"/>
      <c r="CK235" s="64"/>
      <c r="CL235" s="64"/>
      <c r="CM235" s="66"/>
      <c r="CN235" s="64"/>
      <c r="CO235" s="64"/>
      <c r="CP235" s="64"/>
      <c r="CQ235" s="66"/>
      <c r="CR235" s="64"/>
      <c r="CS235" s="64"/>
      <c r="CT235" s="64"/>
      <c r="CU235" s="66"/>
      <c r="CV235" s="64"/>
      <c r="CW235" s="64"/>
      <c r="CX235" s="64"/>
      <c r="CY235" s="66"/>
      <c r="CZ235" s="64"/>
      <c r="DA235" s="64"/>
      <c r="DB235" s="64"/>
      <c r="DC235" s="66"/>
      <c r="DD235" s="64"/>
      <c r="DE235" s="64"/>
      <c r="DF235" s="64"/>
      <c r="DG235" s="66"/>
      <c r="DH235" s="64"/>
      <c r="DI235" s="64"/>
      <c r="DJ235" s="64"/>
      <c r="DK235" s="66"/>
      <c r="DL235" s="64"/>
      <c r="DM235" s="64"/>
      <c r="DN235" s="64"/>
      <c r="DO235" s="66"/>
      <c r="DP235" s="64"/>
      <c r="DQ235" s="64"/>
      <c r="DR235" s="64"/>
      <c r="DS235" s="64"/>
      <c r="DV235" s="581"/>
      <c r="DW235" s="582"/>
      <c r="DX235" s="582"/>
      <c r="DY235" s="583"/>
    </row>
    <row r="236" spans="4:129" ht="12" customHeight="1">
      <c r="D236" s="571"/>
      <c r="E236" s="572"/>
      <c r="F236" s="572"/>
      <c r="G236" s="573"/>
      <c r="H236" s="593"/>
      <c r="I236" s="594"/>
      <c r="J236" s="594"/>
      <c r="K236" s="594"/>
      <c r="L236" s="595"/>
      <c r="M236" s="68"/>
      <c r="N236" s="68"/>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596"/>
      <c r="BH236" s="597"/>
      <c r="BI236" s="597"/>
      <c r="BJ236" s="598"/>
      <c r="BS236" s="571"/>
      <c r="BT236" s="572"/>
      <c r="BU236" s="572"/>
      <c r="BV236" s="573"/>
      <c r="BW236" s="593"/>
      <c r="BX236" s="594"/>
      <c r="BY236" s="594"/>
      <c r="BZ236" s="594"/>
      <c r="CA236" s="595"/>
      <c r="CB236" s="68"/>
      <c r="CC236" s="68"/>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596"/>
      <c r="DW236" s="597"/>
      <c r="DX236" s="597"/>
      <c r="DY236" s="598"/>
    </row>
    <row r="237" spans="4:129" ht="16.5" customHeight="1">
      <c r="D237" s="568"/>
      <c r="E237" s="569"/>
      <c r="F237" s="569"/>
      <c r="G237" s="570"/>
      <c r="H237" s="576" t="s">
        <v>147</v>
      </c>
      <c r="I237" s="526"/>
      <c r="J237" s="526"/>
      <c r="K237" s="526"/>
      <c r="L237" s="577"/>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581"/>
      <c r="BH237" s="582"/>
      <c r="BI237" s="582"/>
      <c r="BJ237" s="583"/>
      <c r="BS237" s="568"/>
      <c r="BT237" s="569"/>
      <c r="BU237" s="569"/>
      <c r="BV237" s="570"/>
      <c r="BW237" s="576" t="s">
        <v>147</v>
      </c>
      <c r="BX237" s="526"/>
      <c r="BY237" s="526"/>
      <c r="BZ237" s="526"/>
      <c r="CA237" s="577"/>
      <c r="CB237" s="69"/>
      <c r="CC237" s="69"/>
      <c r="CD237" s="69"/>
      <c r="CE237" s="69"/>
      <c r="CF237" s="69"/>
      <c r="CG237" s="69"/>
      <c r="CH237" s="69"/>
      <c r="CI237" s="69"/>
      <c r="CJ237" s="69"/>
      <c r="CK237" s="69"/>
      <c r="CL237" s="69"/>
      <c r="CM237" s="69"/>
      <c r="CN237" s="69"/>
      <c r="CO237" s="69"/>
      <c r="CP237" s="69"/>
      <c r="CQ237" s="69"/>
      <c r="CR237" s="69"/>
      <c r="CS237" s="69"/>
      <c r="CT237" s="69"/>
      <c r="CU237" s="69"/>
      <c r="CV237" s="69"/>
      <c r="CW237" s="69"/>
      <c r="CX237" s="69"/>
      <c r="CY237" s="69"/>
      <c r="CZ237" s="69"/>
      <c r="DA237" s="69"/>
      <c r="DB237" s="69"/>
      <c r="DC237" s="69"/>
      <c r="DD237" s="69"/>
      <c r="DE237" s="69"/>
      <c r="DF237" s="69"/>
      <c r="DG237" s="69"/>
      <c r="DH237" s="69"/>
      <c r="DI237" s="69"/>
      <c r="DJ237" s="69"/>
      <c r="DK237" s="69"/>
      <c r="DL237" s="69"/>
      <c r="DM237" s="69"/>
      <c r="DN237" s="69"/>
      <c r="DO237" s="69"/>
      <c r="DP237" s="69"/>
      <c r="DQ237" s="69"/>
      <c r="DR237" s="69"/>
      <c r="DS237" s="69"/>
      <c r="DT237" s="69"/>
      <c r="DU237" s="69"/>
      <c r="DV237" s="581"/>
      <c r="DW237" s="582"/>
      <c r="DX237" s="582"/>
      <c r="DY237" s="583"/>
    </row>
    <row r="238" spans="4:129" ht="9.75" customHeight="1" thickBot="1">
      <c r="D238" s="568"/>
      <c r="E238" s="569"/>
      <c r="F238" s="569"/>
      <c r="G238" s="570"/>
      <c r="H238" s="576"/>
      <c r="I238" s="526"/>
      <c r="J238" s="526"/>
      <c r="K238" s="526"/>
      <c r="L238" s="577"/>
      <c r="M238" s="33"/>
      <c r="N238" s="61"/>
      <c r="O238" s="62"/>
      <c r="P238" s="65"/>
      <c r="Q238" s="62"/>
      <c r="R238" s="62"/>
      <c r="S238" s="62"/>
      <c r="T238" s="65"/>
      <c r="U238" s="62"/>
      <c r="V238" s="62"/>
      <c r="W238" s="62"/>
      <c r="X238" s="65"/>
      <c r="Y238" s="62"/>
      <c r="Z238" s="62"/>
      <c r="AA238" s="62"/>
      <c r="AB238" s="65"/>
      <c r="AC238" s="62"/>
      <c r="AD238" s="62"/>
      <c r="AE238" s="62"/>
      <c r="AF238" s="65"/>
      <c r="AG238" s="62"/>
      <c r="AH238" s="62"/>
      <c r="AI238" s="62"/>
      <c r="AJ238" s="65"/>
      <c r="AK238" s="62"/>
      <c r="AL238" s="62"/>
      <c r="AM238" s="62"/>
      <c r="AN238" s="65"/>
      <c r="AO238" s="62"/>
      <c r="AP238" s="62"/>
      <c r="AQ238" s="62"/>
      <c r="AR238" s="65"/>
      <c r="AS238" s="62"/>
      <c r="AT238" s="62"/>
      <c r="AU238" s="62"/>
      <c r="AV238" s="65"/>
      <c r="AW238" s="62"/>
      <c r="AX238" s="62"/>
      <c r="AY238" s="62"/>
      <c r="AZ238" s="65"/>
      <c r="BA238" s="62"/>
      <c r="BB238" s="62"/>
      <c r="BC238" s="62"/>
      <c r="BD238" s="62"/>
      <c r="BG238" s="581"/>
      <c r="BH238" s="582"/>
      <c r="BI238" s="582"/>
      <c r="BJ238" s="583"/>
      <c r="BS238" s="568"/>
      <c r="BT238" s="569"/>
      <c r="BU238" s="569"/>
      <c r="BV238" s="570"/>
      <c r="BW238" s="576"/>
      <c r="BX238" s="526"/>
      <c r="BY238" s="526"/>
      <c r="BZ238" s="526"/>
      <c r="CA238" s="577"/>
      <c r="CB238" s="33"/>
      <c r="CC238" s="61"/>
      <c r="CD238" s="62"/>
      <c r="CE238" s="65"/>
      <c r="CF238" s="62"/>
      <c r="CG238" s="62"/>
      <c r="CH238" s="62"/>
      <c r="CI238" s="65"/>
      <c r="CJ238" s="62"/>
      <c r="CK238" s="62"/>
      <c r="CL238" s="62"/>
      <c r="CM238" s="65"/>
      <c r="CN238" s="62"/>
      <c r="CO238" s="62"/>
      <c r="CP238" s="62"/>
      <c r="CQ238" s="65"/>
      <c r="CR238" s="62"/>
      <c r="CS238" s="62"/>
      <c r="CT238" s="62"/>
      <c r="CU238" s="65"/>
      <c r="CV238" s="62"/>
      <c r="CW238" s="62"/>
      <c r="CX238" s="62"/>
      <c r="CY238" s="65"/>
      <c r="CZ238" s="62"/>
      <c r="DA238" s="62"/>
      <c r="DB238" s="62"/>
      <c r="DC238" s="65"/>
      <c r="DD238" s="62"/>
      <c r="DE238" s="62"/>
      <c r="DF238" s="62"/>
      <c r="DG238" s="65"/>
      <c r="DH238" s="62"/>
      <c r="DI238" s="62"/>
      <c r="DJ238" s="62"/>
      <c r="DK238" s="65"/>
      <c r="DL238" s="62"/>
      <c r="DM238" s="62"/>
      <c r="DN238" s="62"/>
      <c r="DO238" s="65"/>
      <c r="DP238" s="62"/>
      <c r="DQ238" s="62"/>
      <c r="DR238" s="62"/>
      <c r="DS238" s="62"/>
      <c r="DV238" s="581"/>
      <c r="DW238" s="582"/>
      <c r="DX238" s="582"/>
      <c r="DY238" s="583"/>
    </row>
    <row r="239" spans="4:129" ht="9.75" customHeight="1">
      <c r="D239" s="568"/>
      <c r="E239" s="569"/>
      <c r="F239" s="569"/>
      <c r="G239" s="570"/>
      <c r="H239" s="576"/>
      <c r="I239" s="526"/>
      <c r="J239" s="526"/>
      <c r="K239" s="526"/>
      <c r="L239" s="577"/>
      <c r="M239" s="33"/>
      <c r="N239" s="63"/>
      <c r="O239" s="64"/>
      <c r="P239" s="66"/>
      <c r="Q239" s="64"/>
      <c r="R239" s="64"/>
      <c r="S239" s="64"/>
      <c r="T239" s="66"/>
      <c r="U239" s="64"/>
      <c r="V239" s="64"/>
      <c r="W239" s="64"/>
      <c r="X239" s="66"/>
      <c r="Y239" s="64"/>
      <c r="Z239" s="64"/>
      <c r="AA239" s="64"/>
      <c r="AB239" s="66"/>
      <c r="AC239" s="64"/>
      <c r="AD239" s="64"/>
      <c r="AE239" s="64"/>
      <c r="AF239" s="66"/>
      <c r="AG239" s="64"/>
      <c r="AH239" s="64"/>
      <c r="AI239" s="64"/>
      <c r="AJ239" s="66"/>
      <c r="AK239" s="64"/>
      <c r="AL239" s="64"/>
      <c r="AM239" s="64"/>
      <c r="AN239" s="66"/>
      <c r="AO239" s="64"/>
      <c r="AP239" s="64"/>
      <c r="AQ239" s="64"/>
      <c r="AR239" s="66"/>
      <c r="AS239" s="64"/>
      <c r="AT239" s="64"/>
      <c r="AU239" s="64"/>
      <c r="AV239" s="66"/>
      <c r="AW239" s="64"/>
      <c r="AX239" s="64"/>
      <c r="AY239" s="64"/>
      <c r="AZ239" s="66"/>
      <c r="BA239" s="64"/>
      <c r="BB239" s="64"/>
      <c r="BC239" s="64"/>
      <c r="BD239" s="64"/>
      <c r="BG239" s="581"/>
      <c r="BH239" s="582"/>
      <c r="BI239" s="582"/>
      <c r="BJ239" s="583"/>
      <c r="BS239" s="568"/>
      <c r="BT239" s="569"/>
      <c r="BU239" s="569"/>
      <c r="BV239" s="570"/>
      <c r="BW239" s="576"/>
      <c r="BX239" s="526"/>
      <c r="BY239" s="526"/>
      <c r="BZ239" s="526"/>
      <c r="CA239" s="577"/>
      <c r="CB239" s="33"/>
      <c r="CC239" s="63"/>
      <c r="CD239" s="64"/>
      <c r="CE239" s="66"/>
      <c r="CF239" s="64"/>
      <c r="CG239" s="64"/>
      <c r="CH239" s="64"/>
      <c r="CI239" s="66"/>
      <c r="CJ239" s="64"/>
      <c r="CK239" s="64"/>
      <c r="CL239" s="64"/>
      <c r="CM239" s="66"/>
      <c r="CN239" s="64"/>
      <c r="CO239" s="64"/>
      <c r="CP239" s="64"/>
      <c r="CQ239" s="66"/>
      <c r="CR239" s="64"/>
      <c r="CS239" s="64"/>
      <c r="CT239" s="64"/>
      <c r="CU239" s="66"/>
      <c r="CV239" s="64"/>
      <c r="CW239" s="64"/>
      <c r="CX239" s="64"/>
      <c r="CY239" s="66"/>
      <c r="CZ239" s="64"/>
      <c r="DA239" s="64"/>
      <c r="DB239" s="64"/>
      <c r="DC239" s="66"/>
      <c r="DD239" s="64"/>
      <c r="DE239" s="64"/>
      <c r="DF239" s="64"/>
      <c r="DG239" s="66"/>
      <c r="DH239" s="64"/>
      <c r="DI239" s="64"/>
      <c r="DJ239" s="64"/>
      <c r="DK239" s="66"/>
      <c r="DL239" s="64"/>
      <c r="DM239" s="64"/>
      <c r="DN239" s="64"/>
      <c r="DO239" s="66"/>
      <c r="DP239" s="64"/>
      <c r="DQ239" s="64"/>
      <c r="DR239" s="64"/>
      <c r="DS239" s="64"/>
      <c r="DV239" s="581"/>
      <c r="DW239" s="582"/>
      <c r="DX239" s="582"/>
      <c r="DY239" s="583"/>
    </row>
    <row r="240" spans="4:129" ht="12" customHeight="1">
      <c r="D240" s="571"/>
      <c r="E240" s="572"/>
      <c r="F240" s="572"/>
      <c r="G240" s="573"/>
      <c r="H240" s="593"/>
      <c r="I240" s="594"/>
      <c r="J240" s="594"/>
      <c r="K240" s="594"/>
      <c r="L240" s="595"/>
      <c r="M240" s="68"/>
      <c r="N240" s="68"/>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596"/>
      <c r="BH240" s="597"/>
      <c r="BI240" s="597"/>
      <c r="BJ240" s="598"/>
      <c r="BS240" s="571"/>
      <c r="BT240" s="572"/>
      <c r="BU240" s="572"/>
      <c r="BV240" s="573"/>
      <c r="BW240" s="593"/>
      <c r="BX240" s="594"/>
      <c r="BY240" s="594"/>
      <c r="BZ240" s="594"/>
      <c r="CA240" s="595"/>
      <c r="CB240" s="68"/>
      <c r="CC240" s="68"/>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596"/>
      <c r="DW240" s="597"/>
      <c r="DX240" s="597"/>
      <c r="DY240" s="598"/>
    </row>
    <row r="241" spans="4:133" ht="16.5" customHeight="1">
      <c r="D241" s="584"/>
      <c r="E241" s="585"/>
      <c r="F241" s="585"/>
      <c r="G241" s="586"/>
      <c r="H241" s="587" t="s">
        <v>147</v>
      </c>
      <c r="I241" s="588"/>
      <c r="J241" s="588"/>
      <c r="K241" s="588"/>
      <c r="L241" s="58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590"/>
      <c r="BH241" s="591"/>
      <c r="BI241" s="591"/>
      <c r="BJ241" s="592"/>
      <c r="BS241" s="584"/>
      <c r="BT241" s="585"/>
      <c r="BU241" s="585"/>
      <c r="BV241" s="586"/>
      <c r="BW241" s="587" t="s">
        <v>147</v>
      </c>
      <c r="BX241" s="588"/>
      <c r="BY241" s="588"/>
      <c r="BZ241" s="588"/>
      <c r="CA241" s="589"/>
      <c r="CB241" s="69"/>
      <c r="CC241" s="69"/>
      <c r="CD241" s="69"/>
      <c r="CE241" s="69"/>
      <c r="CF241" s="69"/>
      <c r="CG241" s="69"/>
      <c r="CH241" s="69"/>
      <c r="CI241" s="69"/>
      <c r="CJ241" s="69"/>
      <c r="CK241" s="69"/>
      <c r="CL241" s="69"/>
      <c r="CM241" s="69"/>
      <c r="CN241" s="69"/>
      <c r="CO241" s="69"/>
      <c r="CP241" s="69"/>
      <c r="CQ241" s="69"/>
      <c r="CR241" s="69"/>
      <c r="CS241" s="69"/>
      <c r="CT241" s="69"/>
      <c r="CU241" s="69"/>
      <c r="CV241" s="69"/>
      <c r="CW241" s="69"/>
      <c r="CX241" s="69"/>
      <c r="CY241" s="69"/>
      <c r="CZ241" s="69"/>
      <c r="DA241" s="69"/>
      <c r="DB241" s="69"/>
      <c r="DC241" s="69"/>
      <c r="DD241" s="69"/>
      <c r="DE241" s="69"/>
      <c r="DF241" s="69"/>
      <c r="DG241" s="69"/>
      <c r="DH241" s="69"/>
      <c r="DI241" s="69"/>
      <c r="DJ241" s="69"/>
      <c r="DK241" s="69"/>
      <c r="DL241" s="69"/>
      <c r="DM241" s="69"/>
      <c r="DN241" s="69"/>
      <c r="DO241" s="69"/>
      <c r="DP241" s="69"/>
      <c r="DQ241" s="69"/>
      <c r="DR241" s="69"/>
      <c r="DS241" s="69"/>
      <c r="DT241" s="69"/>
      <c r="DU241" s="69"/>
      <c r="DV241" s="590"/>
      <c r="DW241" s="591"/>
      <c r="DX241" s="591"/>
      <c r="DY241" s="592"/>
    </row>
    <row r="242" spans="4:133" ht="9.75" customHeight="1" thickBot="1">
      <c r="D242" s="568"/>
      <c r="E242" s="569"/>
      <c r="F242" s="569"/>
      <c r="G242" s="570"/>
      <c r="H242" s="576"/>
      <c r="I242" s="526"/>
      <c r="J242" s="526"/>
      <c r="K242" s="526"/>
      <c r="L242" s="577"/>
      <c r="M242" s="33"/>
      <c r="N242" s="61"/>
      <c r="O242" s="62"/>
      <c r="P242" s="65"/>
      <c r="Q242" s="62"/>
      <c r="R242" s="62"/>
      <c r="S242" s="62"/>
      <c r="T242" s="65"/>
      <c r="U242" s="62"/>
      <c r="V242" s="62"/>
      <c r="W242" s="62"/>
      <c r="X242" s="65"/>
      <c r="Y242" s="62"/>
      <c r="Z242" s="62"/>
      <c r="AA242" s="62"/>
      <c r="AB242" s="65"/>
      <c r="AC242" s="62"/>
      <c r="AD242" s="62"/>
      <c r="AE242" s="62"/>
      <c r="AF242" s="65"/>
      <c r="AG242" s="62"/>
      <c r="AH242" s="62"/>
      <c r="AI242" s="62"/>
      <c r="AJ242" s="65"/>
      <c r="AK242" s="62"/>
      <c r="AL242" s="62"/>
      <c r="AM242" s="62"/>
      <c r="AN242" s="65"/>
      <c r="AO242" s="62"/>
      <c r="AP242" s="62"/>
      <c r="AQ242" s="62"/>
      <c r="AR242" s="65"/>
      <c r="AS242" s="62"/>
      <c r="AT242" s="62"/>
      <c r="AU242" s="62"/>
      <c r="AV242" s="65"/>
      <c r="AW242" s="62"/>
      <c r="AX242" s="62"/>
      <c r="AY242" s="62"/>
      <c r="AZ242" s="65"/>
      <c r="BA242" s="62"/>
      <c r="BB242" s="62"/>
      <c r="BC242" s="62"/>
      <c r="BD242" s="62"/>
      <c r="BF242" s="7"/>
      <c r="BG242" s="581"/>
      <c r="BH242" s="582"/>
      <c r="BI242" s="582"/>
      <c r="BJ242" s="583"/>
      <c r="BS242" s="568"/>
      <c r="BT242" s="569"/>
      <c r="BU242" s="569"/>
      <c r="BV242" s="570"/>
      <c r="BW242" s="576"/>
      <c r="BX242" s="526"/>
      <c r="BY242" s="526"/>
      <c r="BZ242" s="526"/>
      <c r="CA242" s="577"/>
      <c r="CB242" s="33"/>
      <c r="CC242" s="61"/>
      <c r="CD242" s="62"/>
      <c r="CE242" s="65"/>
      <c r="CF242" s="62"/>
      <c r="CG242" s="62"/>
      <c r="CH242" s="62"/>
      <c r="CI242" s="65"/>
      <c r="CJ242" s="62"/>
      <c r="CK242" s="62"/>
      <c r="CL242" s="62"/>
      <c r="CM242" s="65"/>
      <c r="CN242" s="62"/>
      <c r="CO242" s="62"/>
      <c r="CP242" s="62"/>
      <c r="CQ242" s="65"/>
      <c r="CR242" s="62"/>
      <c r="CS242" s="62"/>
      <c r="CT242" s="62"/>
      <c r="CU242" s="65"/>
      <c r="CV242" s="62"/>
      <c r="CW242" s="62"/>
      <c r="CX242" s="62"/>
      <c r="CY242" s="65"/>
      <c r="CZ242" s="62"/>
      <c r="DA242" s="62"/>
      <c r="DB242" s="62"/>
      <c r="DC242" s="65"/>
      <c r="DD242" s="62"/>
      <c r="DE242" s="62"/>
      <c r="DF242" s="62"/>
      <c r="DG242" s="65"/>
      <c r="DH242" s="62"/>
      <c r="DI242" s="62"/>
      <c r="DJ242" s="62"/>
      <c r="DK242" s="65"/>
      <c r="DL242" s="62"/>
      <c r="DM242" s="62"/>
      <c r="DN242" s="62"/>
      <c r="DO242" s="65"/>
      <c r="DP242" s="62"/>
      <c r="DQ242" s="62"/>
      <c r="DR242" s="62"/>
      <c r="DS242" s="62"/>
      <c r="DU242" s="7"/>
      <c r="DV242" s="581"/>
      <c r="DW242" s="582"/>
      <c r="DX242" s="582"/>
      <c r="DY242" s="583"/>
    </row>
    <row r="243" spans="4:133" ht="9.75" customHeight="1">
      <c r="D243" s="568"/>
      <c r="E243" s="569"/>
      <c r="F243" s="569"/>
      <c r="G243" s="570"/>
      <c r="H243" s="576"/>
      <c r="I243" s="526"/>
      <c r="J243" s="526"/>
      <c r="K243" s="526"/>
      <c r="L243" s="577"/>
      <c r="M243" s="33"/>
      <c r="N243" s="63"/>
      <c r="O243" s="64"/>
      <c r="P243" s="66"/>
      <c r="Q243" s="64"/>
      <c r="R243" s="64"/>
      <c r="S243" s="64"/>
      <c r="T243" s="66"/>
      <c r="U243" s="64"/>
      <c r="V243" s="64"/>
      <c r="W243" s="64"/>
      <c r="X243" s="66"/>
      <c r="Y243" s="64"/>
      <c r="Z243" s="64"/>
      <c r="AA243" s="64"/>
      <c r="AB243" s="66"/>
      <c r="AC243" s="64"/>
      <c r="AD243" s="64"/>
      <c r="AE243" s="64"/>
      <c r="AF243" s="66"/>
      <c r="AG243" s="64"/>
      <c r="AH243" s="64"/>
      <c r="AI243" s="64"/>
      <c r="AJ243" s="66"/>
      <c r="AK243" s="64"/>
      <c r="AL243" s="64"/>
      <c r="AM243" s="64"/>
      <c r="AN243" s="66"/>
      <c r="AO243" s="64"/>
      <c r="AP243" s="64"/>
      <c r="AQ243" s="64"/>
      <c r="AR243" s="66"/>
      <c r="AS243" s="64"/>
      <c r="AT243" s="64"/>
      <c r="AU243" s="64"/>
      <c r="AV243" s="66"/>
      <c r="AW243" s="64"/>
      <c r="AX243" s="64"/>
      <c r="AY243" s="64"/>
      <c r="AZ243" s="66"/>
      <c r="BA243" s="64"/>
      <c r="BB243" s="64"/>
      <c r="BC243" s="64"/>
      <c r="BD243" s="64"/>
      <c r="BF243" s="7"/>
      <c r="BG243" s="581"/>
      <c r="BH243" s="582"/>
      <c r="BI243" s="582"/>
      <c r="BJ243" s="583"/>
      <c r="BS243" s="568"/>
      <c r="BT243" s="569"/>
      <c r="BU243" s="569"/>
      <c r="BV243" s="570"/>
      <c r="BW243" s="576"/>
      <c r="BX243" s="526"/>
      <c r="BY243" s="526"/>
      <c r="BZ243" s="526"/>
      <c r="CA243" s="577"/>
      <c r="CB243" s="33"/>
      <c r="CC243" s="63"/>
      <c r="CD243" s="64"/>
      <c r="CE243" s="66"/>
      <c r="CF243" s="64"/>
      <c r="CG243" s="64"/>
      <c r="CH243" s="64"/>
      <c r="CI243" s="66"/>
      <c r="CJ243" s="64"/>
      <c r="CK243" s="64"/>
      <c r="CL243" s="64"/>
      <c r="CM243" s="66"/>
      <c r="CN243" s="64"/>
      <c r="CO243" s="64"/>
      <c r="CP243" s="64"/>
      <c r="CQ243" s="66"/>
      <c r="CR243" s="64"/>
      <c r="CS243" s="64"/>
      <c r="CT243" s="64"/>
      <c r="CU243" s="66"/>
      <c r="CV243" s="64"/>
      <c r="CW243" s="64"/>
      <c r="CX243" s="64"/>
      <c r="CY243" s="66"/>
      <c r="CZ243" s="64"/>
      <c r="DA243" s="64"/>
      <c r="DB243" s="64"/>
      <c r="DC243" s="66"/>
      <c r="DD243" s="64"/>
      <c r="DE243" s="64"/>
      <c r="DF243" s="64"/>
      <c r="DG243" s="66"/>
      <c r="DH243" s="64"/>
      <c r="DI243" s="64"/>
      <c r="DJ243" s="64"/>
      <c r="DK243" s="66"/>
      <c r="DL243" s="64"/>
      <c r="DM243" s="64"/>
      <c r="DN243" s="64"/>
      <c r="DO243" s="66"/>
      <c r="DP243" s="64"/>
      <c r="DQ243" s="64"/>
      <c r="DR243" s="64"/>
      <c r="DS243" s="64"/>
      <c r="DU243" s="7"/>
      <c r="DV243" s="581"/>
      <c r="DW243" s="582"/>
      <c r="DX243" s="582"/>
      <c r="DY243" s="583"/>
    </row>
    <row r="244" spans="4:133" ht="12" customHeight="1">
      <c r="D244" s="599"/>
      <c r="E244" s="512"/>
      <c r="F244" s="512"/>
      <c r="G244" s="600"/>
      <c r="H244" s="601"/>
      <c r="I244" s="527"/>
      <c r="J244" s="527"/>
      <c r="K244" s="527"/>
      <c r="L244" s="602"/>
      <c r="M244" s="44"/>
      <c r="N244" s="44"/>
      <c r="O244" s="334"/>
      <c r="P244" s="334"/>
      <c r="Q244" s="334"/>
      <c r="R244" s="334"/>
      <c r="S244" s="334"/>
      <c r="T244" s="334"/>
      <c r="U244" s="334"/>
      <c r="V244" s="334"/>
      <c r="W244" s="334"/>
      <c r="X244" s="334"/>
      <c r="Y244" s="334"/>
      <c r="Z244" s="334"/>
      <c r="AA244" s="334"/>
      <c r="AB244" s="334"/>
      <c r="AC244" s="334"/>
      <c r="AD244" s="334"/>
      <c r="AE244" s="334"/>
      <c r="AF244" s="334"/>
      <c r="AG244" s="334"/>
      <c r="AH244" s="334"/>
      <c r="AI244" s="334"/>
      <c r="AJ244" s="334"/>
      <c r="AK244" s="334"/>
      <c r="AL244" s="334"/>
      <c r="AM244" s="334"/>
      <c r="AN244" s="334"/>
      <c r="AO244" s="334"/>
      <c r="AP244" s="334"/>
      <c r="AQ244" s="334"/>
      <c r="AR244" s="334"/>
      <c r="AS244" s="334"/>
      <c r="AT244" s="334"/>
      <c r="AU244" s="334"/>
      <c r="AV244" s="334"/>
      <c r="AW244" s="334"/>
      <c r="AX244" s="334"/>
      <c r="AY244" s="334"/>
      <c r="AZ244" s="334"/>
      <c r="BA244" s="334"/>
      <c r="BB244" s="334"/>
      <c r="BC244" s="334"/>
      <c r="BD244" s="334"/>
      <c r="BE244" s="334"/>
      <c r="BF244" s="9"/>
      <c r="BG244" s="596"/>
      <c r="BH244" s="597"/>
      <c r="BI244" s="597"/>
      <c r="BJ244" s="598"/>
      <c r="BS244" s="599"/>
      <c r="BT244" s="512"/>
      <c r="BU244" s="512"/>
      <c r="BV244" s="600"/>
      <c r="BW244" s="601"/>
      <c r="BX244" s="527"/>
      <c r="BY244" s="527"/>
      <c r="BZ244" s="527"/>
      <c r="CA244" s="602"/>
      <c r="CB244" s="44"/>
      <c r="CC244" s="44"/>
      <c r="CD244" s="334"/>
      <c r="CE244" s="334"/>
      <c r="CF244" s="334"/>
      <c r="CG244" s="334"/>
      <c r="CH244" s="334"/>
      <c r="CI244" s="334"/>
      <c r="CJ244" s="334"/>
      <c r="CK244" s="334"/>
      <c r="CL244" s="334"/>
      <c r="CM244" s="334"/>
      <c r="CN244" s="334"/>
      <c r="CO244" s="334"/>
      <c r="CP244" s="334"/>
      <c r="CQ244" s="334"/>
      <c r="CR244" s="334"/>
      <c r="CS244" s="334"/>
      <c r="CT244" s="334"/>
      <c r="CU244" s="334"/>
      <c r="CV244" s="334"/>
      <c r="CW244" s="334"/>
      <c r="CX244" s="334"/>
      <c r="CY244" s="334"/>
      <c r="CZ244" s="334"/>
      <c r="DA244" s="334"/>
      <c r="DB244" s="334"/>
      <c r="DC244" s="334"/>
      <c r="DD244" s="334"/>
      <c r="DE244" s="334"/>
      <c r="DF244" s="334"/>
      <c r="DG244" s="334"/>
      <c r="DH244" s="334"/>
      <c r="DI244" s="334"/>
      <c r="DJ244" s="334"/>
      <c r="DK244" s="334"/>
      <c r="DL244" s="334"/>
      <c r="DM244" s="334"/>
      <c r="DN244" s="334"/>
      <c r="DO244" s="334"/>
      <c r="DP244" s="334"/>
      <c r="DQ244" s="334"/>
      <c r="DR244" s="334"/>
      <c r="DS244" s="334"/>
      <c r="DT244" s="334"/>
      <c r="DU244" s="9"/>
      <c r="DV244" s="596"/>
      <c r="DW244" s="597"/>
      <c r="DX244" s="597"/>
      <c r="DY244" s="598"/>
    </row>
    <row r="245" spans="4:133" ht="15.75" customHeight="1">
      <c r="D245" s="326"/>
      <c r="E245" s="204" t="s">
        <v>151</v>
      </c>
      <c r="AW245" s="455" t="s">
        <v>152</v>
      </c>
      <c r="AX245" s="424"/>
      <c r="AY245" s="424"/>
      <c r="AZ245" s="424"/>
      <c r="BA245" s="424"/>
      <c r="BB245" s="424"/>
      <c r="BC245" s="424"/>
      <c r="BD245" s="424"/>
      <c r="BE245" s="424"/>
      <c r="BF245" s="457"/>
      <c r="BG245" s="455" t="str">
        <f>IF(SUM(BG225:BJ244)=0,"",SUM(BG225:BJ244))</f>
        <v/>
      </c>
      <c r="BH245" s="424"/>
      <c r="BI245" s="424"/>
      <c r="BJ245" s="457"/>
      <c r="BS245" s="326"/>
      <c r="BT245" s="204" t="s">
        <v>151</v>
      </c>
      <c r="DL245" s="455" t="s">
        <v>152</v>
      </c>
      <c r="DM245" s="424"/>
      <c r="DN245" s="424"/>
      <c r="DO245" s="424"/>
      <c r="DP245" s="424"/>
      <c r="DQ245" s="424"/>
      <c r="DR245" s="424"/>
      <c r="DS245" s="424"/>
      <c r="DT245" s="424"/>
      <c r="DU245" s="457"/>
      <c r="DV245" s="455" t="str">
        <f>IF(SUM(DV225:DY244)=0,"",SUM(DV225:DY244))</f>
        <v/>
      </c>
      <c r="DW245" s="424"/>
      <c r="DX245" s="424"/>
      <c r="DY245" s="457"/>
    </row>
    <row r="246" spans="4:133" ht="15.75" customHeight="1">
      <c r="D246" s="326"/>
      <c r="F246" s="204" t="s">
        <v>152</v>
      </c>
      <c r="AW246" s="431"/>
      <c r="AX246" s="432"/>
      <c r="AY246" s="432"/>
      <c r="AZ246" s="432"/>
      <c r="BA246" s="432"/>
      <c r="BB246" s="432"/>
      <c r="BC246" s="432"/>
      <c r="BD246" s="432"/>
      <c r="BE246" s="432"/>
      <c r="BF246" s="434"/>
      <c r="BG246" s="431"/>
      <c r="BH246" s="432"/>
      <c r="BI246" s="432"/>
      <c r="BJ246" s="434"/>
      <c r="BS246" s="326"/>
      <c r="BU246" s="204" t="s">
        <v>152</v>
      </c>
      <c r="DL246" s="431"/>
      <c r="DM246" s="432"/>
      <c r="DN246" s="432"/>
      <c r="DO246" s="432"/>
      <c r="DP246" s="432"/>
      <c r="DQ246" s="432"/>
      <c r="DR246" s="432"/>
      <c r="DS246" s="432"/>
      <c r="DT246" s="432"/>
      <c r="DU246" s="434"/>
      <c r="DV246" s="431"/>
      <c r="DW246" s="432"/>
      <c r="DX246" s="432"/>
      <c r="DY246" s="434"/>
    </row>
    <row r="247" spans="4:133" ht="20.100000000000001" customHeight="1">
      <c r="D247" s="100"/>
      <c r="E247" s="341" t="s">
        <v>46</v>
      </c>
      <c r="F247" s="334"/>
      <c r="G247" s="432" t="str">
        <f>BG245</f>
        <v/>
      </c>
      <c r="H247" s="432"/>
      <c r="I247" s="432"/>
      <c r="J247" s="432"/>
      <c r="K247" s="432"/>
      <c r="L247" s="432"/>
      <c r="M247" s="334" t="s">
        <v>153</v>
      </c>
      <c r="N247" s="334"/>
      <c r="O247" s="334"/>
      <c r="P247" s="334"/>
      <c r="Q247" s="334"/>
      <c r="R247" s="334"/>
      <c r="S247" s="334"/>
      <c r="T247" s="334" t="s">
        <v>154</v>
      </c>
      <c r="U247" s="334"/>
      <c r="V247" s="334"/>
      <c r="W247" s="334"/>
      <c r="X247" s="334"/>
      <c r="Y247" s="334" t="s">
        <v>150</v>
      </c>
      <c r="Z247" s="334"/>
      <c r="AA247" s="334"/>
      <c r="AB247" s="334"/>
      <c r="AC247" s="334"/>
      <c r="AD247" s="334"/>
      <c r="AE247" s="334"/>
      <c r="AF247" s="334"/>
      <c r="AG247" s="334" t="s">
        <v>155</v>
      </c>
      <c r="AH247" s="334"/>
      <c r="AI247" s="334"/>
      <c r="AJ247" s="334"/>
      <c r="AK247" s="341" t="s">
        <v>46</v>
      </c>
      <c r="AL247" s="334"/>
      <c r="AM247" s="558" t="str">
        <f>IF(BG245="","",ROUNDDOWN(G247/8,1))</f>
        <v/>
      </c>
      <c r="AN247" s="558"/>
      <c r="AO247" s="558"/>
      <c r="AP247" s="558"/>
      <c r="AQ247" s="558"/>
      <c r="AR247" s="558"/>
      <c r="AS247" s="334" t="s">
        <v>156</v>
      </c>
      <c r="AT247" s="334"/>
      <c r="AU247" s="334"/>
      <c r="AV247" s="334"/>
      <c r="AW247" s="334"/>
      <c r="AX247" s="334"/>
      <c r="AY247" s="334"/>
      <c r="AZ247" s="334"/>
      <c r="BA247" s="334"/>
      <c r="BB247" s="334"/>
      <c r="BC247" s="334"/>
      <c r="BD247" s="334"/>
      <c r="BE247" s="334"/>
      <c r="BF247" s="334"/>
      <c r="BG247" s="334"/>
      <c r="BH247" s="334"/>
      <c r="BI247" s="334"/>
      <c r="BJ247" s="9"/>
      <c r="BS247" s="100"/>
      <c r="BT247" s="341" t="s">
        <v>46</v>
      </c>
      <c r="BU247" s="334"/>
      <c r="BV247" s="432" t="str">
        <f>DV245</f>
        <v/>
      </c>
      <c r="BW247" s="432"/>
      <c r="BX247" s="432"/>
      <c r="BY247" s="432"/>
      <c r="BZ247" s="432"/>
      <c r="CA247" s="432"/>
      <c r="CB247" s="334" t="s">
        <v>153</v>
      </c>
      <c r="CC247" s="334"/>
      <c r="CD247" s="334"/>
      <c r="CE247" s="334"/>
      <c r="CF247" s="334"/>
      <c r="CG247" s="334"/>
      <c r="CH247" s="334"/>
      <c r="CI247" s="334" t="s">
        <v>154</v>
      </c>
      <c r="CJ247" s="334"/>
      <c r="CK247" s="334"/>
      <c r="CL247" s="334"/>
      <c r="CM247" s="334"/>
      <c r="CN247" s="334" t="s">
        <v>150</v>
      </c>
      <c r="CO247" s="334"/>
      <c r="CP247" s="334"/>
      <c r="CQ247" s="334"/>
      <c r="CR247" s="334"/>
      <c r="CS247" s="334"/>
      <c r="CT247" s="334"/>
      <c r="CU247" s="334"/>
      <c r="CV247" s="334" t="s">
        <v>155</v>
      </c>
      <c r="CW247" s="334"/>
      <c r="CX247" s="334"/>
      <c r="CY247" s="334"/>
      <c r="CZ247" s="341" t="s">
        <v>46</v>
      </c>
      <c r="DA247" s="334"/>
      <c r="DB247" s="558" t="str">
        <f>IF(DV245="","",ROUND(BV247/8,1))</f>
        <v/>
      </c>
      <c r="DC247" s="558"/>
      <c r="DD247" s="558"/>
      <c r="DE247" s="558"/>
      <c r="DF247" s="558"/>
      <c r="DG247" s="558"/>
      <c r="DH247" s="334" t="s">
        <v>156</v>
      </c>
      <c r="DI247" s="334"/>
      <c r="DJ247" s="334"/>
      <c r="DK247" s="334"/>
      <c r="DL247" s="334"/>
      <c r="DM247" s="334"/>
      <c r="DN247" s="334"/>
      <c r="DO247" s="334"/>
      <c r="DP247" s="334"/>
      <c r="DQ247" s="334"/>
      <c r="DR247" s="334"/>
      <c r="DS247" s="334"/>
      <c r="DT247" s="334"/>
      <c r="DU247" s="334"/>
      <c r="DV247" s="334"/>
      <c r="DW247" s="334"/>
      <c r="DX247" s="334"/>
      <c r="DY247" s="9"/>
    </row>
    <row r="248" spans="4:133" ht="16.5" customHeight="1">
      <c r="D248" s="72" t="s">
        <v>157</v>
      </c>
      <c r="E248" s="59"/>
      <c r="F248" s="559" t="s">
        <v>544</v>
      </c>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59"/>
      <c r="AL248" s="559"/>
      <c r="AM248" s="559"/>
      <c r="AN248" s="559"/>
      <c r="AO248" s="559"/>
      <c r="AP248" s="559"/>
      <c r="AQ248" s="559"/>
      <c r="AR248" s="559"/>
      <c r="AS248" s="559"/>
      <c r="AT248" s="559"/>
      <c r="AU248" s="559"/>
      <c r="AV248" s="559"/>
      <c r="AW248" s="559"/>
      <c r="AX248" s="559"/>
      <c r="AY248" s="559"/>
      <c r="AZ248" s="559"/>
      <c r="BA248" s="559"/>
      <c r="BB248" s="559"/>
      <c r="BC248" s="559"/>
      <c r="BD248" s="559"/>
      <c r="BE248" s="559"/>
      <c r="BF248" s="559"/>
      <c r="BG248" s="559"/>
      <c r="BH248" s="559"/>
      <c r="BI248" s="559"/>
      <c r="BJ248" s="559"/>
      <c r="BS248" s="72" t="s">
        <v>157</v>
      </c>
      <c r="BT248" s="59"/>
      <c r="BU248" s="559" t="s">
        <v>544</v>
      </c>
      <c r="BV248" s="559"/>
      <c r="BW248" s="559"/>
      <c r="BX248" s="559"/>
      <c r="BY248" s="559"/>
      <c r="BZ248" s="559"/>
      <c r="CA248" s="559"/>
      <c r="CB248" s="559"/>
      <c r="CC248" s="559"/>
      <c r="CD248" s="559"/>
      <c r="CE248" s="559"/>
      <c r="CF248" s="559"/>
      <c r="CG248" s="559"/>
      <c r="CH248" s="559"/>
      <c r="CI248" s="559"/>
      <c r="CJ248" s="559"/>
      <c r="CK248" s="559"/>
      <c r="CL248" s="559"/>
      <c r="CM248" s="559"/>
      <c r="CN248" s="559"/>
      <c r="CO248" s="559"/>
      <c r="CP248" s="559"/>
      <c r="CQ248" s="559"/>
      <c r="CR248" s="559"/>
      <c r="CS248" s="559"/>
      <c r="CT248" s="559"/>
      <c r="CU248" s="559"/>
      <c r="CV248" s="559"/>
      <c r="CW248" s="559"/>
      <c r="CX248" s="559"/>
      <c r="CY248" s="559"/>
      <c r="CZ248" s="559"/>
      <c r="DA248" s="559"/>
      <c r="DB248" s="559"/>
      <c r="DC248" s="559"/>
      <c r="DD248" s="559"/>
      <c r="DE248" s="559"/>
      <c r="DF248" s="559"/>
      <c r="DG248" s="559"/>
      <c r="DH248" s="559"/>
      <c r="DI248" s="559"/>
      <c r="DJ248" s="559"/>
      <c r="DK248" s="559"/>
      <c r="DL248" s="559"/>
      <c r="DM248" s="559"/>
      <c r="DN248" s="559"/>
      <c r="DO248" s="559"/>
      <c r="DP248" s="559"/>
      <c r="DQ248" s="559"/>
      <c r="DR248" s="559"/>
      <c r="DS248" s="559"/>
      <c r="DT248" s="559"/>
      <c r="DU248" s="559"/>
      <c r="DV248" s="559"/>
      <c r="DW248" s="559"/>
      <c r="DX248" s="559"/>
      <c r="DY248" s="559"/>
    </row>
    <row r="249" spans="4:133" ht="16.5" customHeight="1">
      <c r="D249" s="33"/>
      <c r="E249" s="33"/>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0"/>
      <c r="AL249" s="560"/>
      <c r="AM249" s="560"/>
      <c r="AN249" s="560"/>
      <c r="AO249" s="560"/>
      <c r="AP249" s="560"/>
      <c r="AQ249" s="560"/>
      <c r="AR249" s="560"/>
      <c r="AS249" s="560"/>
      <c r="AT249" s="560"/>
      <c r="AU249" s="560"/>
      <c r="AV249" s="560"/>
      <c r="AW249" s="560"/>
      <c r="AX249" s="560"/>
      <c r="AY249" s="560"/>
      <c r="AZ249" s="560"/>
      <c r="BA249" s="560"/>
      <c r="BB249" s="560"/>
      <c r="BC249" s="560"/>
      <c r="BD249" s="560"/>
      <c r="BE249" s="560"/>
      <c r="BF249" s="560"/>
      <c r="BG249" s="560"/>
      <c r="BH249" s="560"/>
      <c r="BI249" s="560"/>
      <c r="BJ249" s="560"/>
      <c r="BS249" s="33"/>
      <c r="BT249" s="33"/>
      <c r="BU249" s="560"/>
      <c r="BV249" s="560"/>
      <c r="BW249" s="560"/>
      <c r="BX249" s="560"/>
      <c r="BY249" s="560"/>
      <c r="BZ249" s="560"/>
      <c r="CA249" s="560"/>
      <c r="CB249" s="560"/>
      <c r="CC249" s="560"/>
      <c r="CD249" s="560"/>
      <c r="CE249" s="560"/>
      <c r="CF249" s="560"/>
      <c r="CG249" s="560"/>
      <c r="CH249" s="560"/>
      <c r="CI249" s="560"/>
      <c r="CJ249" s="560"/>
      <c r="CK249" s="560"/>
      <c r="CL249" s="560"/>
      <c r="CM249" s="560"/>
      <c r="CN249" s="560"/>
      <c r="CO249" s="560"/>
      <c r="CP249" s="560"/>
      <c r="CQ249" s="560"/>
      <c r="CR249" s="560"/>
      <c r="CS249" s="560"/>
      <c r="CT249" s="560"/>
      <c r="CU249" s="560"/>
      <c r="CV249" s="560"/>
      <c r="CW249" s="560"/>
      <c r="CX249" s="560"/>
      <c r="CY249" s="560"/>
      <c r="CZ249" s="560"/>
      <c r="DA249" s="560"/>
      <c r="DB249" s="560"/>
      <c r="DC249" s="560"/>
      <c r="DD249" s="560"/>
      <c r="DE249" s="560"/>
      <c r="DF249" s="560"/>
      <c r="DG249" s="560"/>
      <c r="DH249" s="560"/>
      <c r="DI249" s="560"/>
      <c r="DJ249" s="560"/>
      <c r="DK249" s="560"/>
      <c r="DL249" s="560"/>
      <c r="DM249" s="560"/>
      <c r="DN249" s="560"/>
      <c r="DO249" s="560"/>
      <c r="DP249" s="560"/>
      <c r="DQ249" s="560"/>
      <c r="DR249" s="560"/>
      <c r="DS249" s="560"/>
      <c r="DT249" s="560"/>
      <c r="DU249" s="560"/>
      <c r="DV249" s="560"/>
      <c r="DW249" s="560"/>
      <c r="DX249" s="560"/>
      <c r="DY249" s="560"/>
    </row>
    <row r="250" spans="4:133" ht="16.5" customHeight="1">
      <c r="D250" s="70"/>
      <c r="E250" s="3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3"/>
      <c r="AY250" s="303"/>
      <c r="AZ250" s="303"/>
      <c r="BA250" s="303"/>
      <c r="BB250" s="303"/>
      <c r="BC250" s="303"/>
      <c r="BD250" s="303"/>
      <c r="BE250" s="303"/>
      <c r="BF250" s="303"/>
      <c r="BG250" s="303"/>
      <c r="BH250" s="303"/>
      <c r="BI250" s="303"/>
      <c r="BJ250" s="303"/>
      <c r="BK250" s="70"/>
      <c r="BS250" s="70"/>
      <c r="BT250" s="33"/>
      <c r="BU250" s="303"/>
      <c r="BV250" s="303"/>
      <c r="BW250" s="303"/>
      <c r="BX250" s="303"/>
      <c r="BY250" s="303"/>
      <c r="BZ250" s="303"/>
      <c r="CA250" s="303"/>
      <c r="CB250" s="303"/>
      <c r="CC250" s="303"/>
      <c r="CD250" s="303"/>
      <c r="CE250" s="303"/>
      <c r="CF250" s="303"/>
      <c r="CG250" s="303"/>
      <c r="CH250" s="303"/>
      <c r="CI250" s="303"/>
      <c r="CJ250" s="303"/>
      <c r="CK250" s="303"/>
      <c r="CL250" s="303"/>
      <c r="CM250" s="303"/>
      <c r="CN250" s="303"/>
      <c r="CO250" s="303"/>
      <c r="CP250" s="303"/>
      <c r="CQ250" s="303"/>
      <c r="CR250" s="303"/>
      <c r="CS250" s="303"/>
      <c r="CT250" s="303"/>
      <c r="CU250" s="303"/>
      <c r="CV250" s="303"/>
      <c r="CW250" s="303"/>
      <c r="CX250" s="303"/>
      <c r="CY250" s="303"/>
      <c r="CZ250" s="303"/>
      <c r="DA250" s="303"/>
      <c r="DB250" s="303"/>
      <c r="DC250" s="303"/>
      <c r="DD250" s="303"/>
      <c r="DE250" s="303"/>
      <c r="DF250" s="303"/>
      <c r="DG250" s="303"/>
      <c r="DH250" s="303"/>
      <c r="DI250" s="303"/>
      <c r="DJ250" s="303"/>
      <c r="DK250" s="303"/>
      <c r="DL250" s="303"/>
      <c r="DM250" s="303"/>
      <c r="DN250" s="303"/>
      <c r="DO250" s="303"/>
      <c r="DP250" s="303"/>
      <c r="DQ250" s="303"/>
      <c r="DR250" s="303"/>
      <c r="DS250" s="303"/>
      <c r="DT250" s="303"/>
      <c r="DU250" s="303"/>
      <c r="DV250" s="303"/>
      <c r="DW250" s="303"/>
      <c r="DX250" s="303"/>
      <c r="DY250" s="303"/>
      <c r="DZ250" s="70"/>
    </row>
    <row r="251" spans="4:133" ht="15" customHeight="1">
      <c r="D251" s="250"/>
      <c r="E251" s="423" t="s">
        <v>619</v>
      </c>
      <c r="F251" s="423"/>
      <c r="G251" s="339"/>
      <c r="H251" s="339" t="s">
        <v>358</v>
      </c>
      <c r="I251" s="339"/>
      <c r="J251" s="339"/>
      <c r="K251" s="339"/>
      <c r="L251" s="339"/>
      <c r="M251" s="339"/>
      <c r="N251" s="339"/>
      <c r="O251" s="339"/>
      <c r="P251" s="339"/>
      <c r="Q251" s="339"/>
      <c r="R251" s="339"/>
      <c r="S251" s="339"/>
      <c r="T251" s="339"/>
      <c r="U251" s="339"/>
      <c r="V251" s="339"/>
      <c r="W251" s="339"/>
      <c r="X251" s="339"/>
      <c r="Y251" s="339"/>
      <c r="Z251" s="339"/>
      <c r="AA251" s="339"/>
      <c r="AB251" s="339"/>
      <c r="AC251" s="339"/>
      <c r="AD251" s="339"/>
      <c r="AE251" s="339"/>
      <c r="AF251" s="339"/>
      <c r="AG251" s="339"/>
      <c r="AH251" s="339"/>
      <c r="AI251" s="339"/>
      <c r="AJ251" s="339"/>
      <c r="AK251" s="339"/>
      <c r="AL251" s="339"/>
      <c r="AM251" s="339"/>
      <c r="AN251" s="339"/>
      <c r="AO251" s="339"/>
      <c r="AP251" s="339"/>
      <c r="AQ251" s="339"/>
      <c r="AR251" s="339"/>
      <c r="AS251" s="339"/>
      <c r="AT251" s="339"/>
      <c r="AU251" s="339"/>
      <c r="AV251" s="339"/>
      <c r="AW251" s="339"/>
      <c r="AX251" s="339"/>
      <c r="AY251" s="339"/>
      <c r="AZ251" s="339"/>
      <c r="BA251" s="339"/>
      <c r="BB251" s="339"/>
      <c r="BC251" s="423"/>
      <c r="BD251" s="423"/>
      <c r="BE251" s="423"/>
      <c r="BF251" s="423"/>
      <c r="BG251" s="339" t="s">
        <v>87</v>
      </c>
      <c r="BH251" s="339"/>
      <c r="BI251" s="339"/>
      <c r="BJ251" s="339"/>
      <c r="BK251" s="333"/>
      <c r="BL251" s="333"/>
      <c r="BM251" s="333"/>
      <c r="BN251" s="3"/>
      <c r="BS251" s="250"/>
      <c r="BT251" s="423" t="s">
        <v>354</v>
      </c>
      <c r="BU251" s="423"/>
      <c r="BV251" s="339"/>
      <c r="BW251" s="339" t="s">
        <v>358</v>
      </c>
      <c r="BX251" s="339"/>
      <c r="BY251" s="339"/>
      <c r="BZ251" s="339"/>
      <c r="CA251" s="339"/>
      <c r="CB251" s="339"/>
      <c r="CC251" s="339"/>
      <c r="CD251" s="339"/>
      <c r="CE251" s="339"/>
      <c r="CF251" s="339"/>
      <c r="CG251" s="339"/>
      <c r="CH251" s="339"/>
      <c r="CI251" s="339"/>
      <c r="CJ251" s="339"/>
      <c r="CK251" s="339"/>
      <c r="CL251" s="339"/>
      <c r="CM251" s="339"/>
      <c r="CN251" s="339"/>
      <c r="CO251" s="339"/>
      <c r="CP251" s="339"/>
      <c r="CQ251" s="339"/>
      <c r="CR251" s="339"/>
      <c r="CS251" s="339"/>
      <c r="CT251" s="339"/>
      <c r="CU251" s="339"/>
      <c r="CV251" s="339"/>
      <c r="CW251" s="339"/>
      <c r="CX251" s="339"/>
      <c r="CY251" s="339"/>
      <c r="CZ251" s="339"/>
      <c r="DA251" s="339"/>
      <c r="DB251" s="339"/>
      <c r="DC251" s="339"/>
      <c r="DD251" s="339"/>
      <c r="DE251" s="339"/>
      <c r="DF251" s="339"/>
      <c r="DG251" s="339"/>
      <c r="DH251" s="339"/>
      <c r="DI251" s="339"/>
      <c r="DJ251" s="339"/>
      <c r="DK251" s="339"/>
      <c r="DL251" s="339"/>
      <c r="DM251" s="339"/>
      <c r="DN251" s="339"/>
      <c r="DO251" s="339"/>
      <c r="DP251" s="339"/>
      <c r="DQ251" s="339"/>
      <c r="DR251" s="524">
        <v>3</v>
      </c>
      <c r="DS251" s="524"/>
      <c r="DT251" s="524"/>
      <c r="DU251" s="524"/>
      <c r="DV251" s="339" t="s">
        <v>87</v>
      </c>
      <c r="DW251" s="339"/>
      <c r="DX251" s="339"/>
      <c r="DY251" s="339"/>
      <c r="DZ251" s="333"/>
      <c r="EA251" s="333"/>
      <c r="EB251" s="333"/>
      <c r="EC251" s="3"/>
    </row>
    <row r="252" spans="4:133" ht="15" customHeight="1">
      <c r="D252" s="326"/>
      <c r="E252" s="196"/>
      <c r="F252" s="196"/>
      <c r="G252" s="356"/>
      <c r="H252" s="357"/>
      <c r="I252" s="358" t="s">
        <v>639</v>
      </c>
      <c r="J252" s="551" t="s">
        <v>640</v>
      </c>
      <c r="K252" s="551"/>
      <c r="L252" s="551"/>
      <c r="M252" s="551"/>
      <c r="N252" s="551"/>
      <c r="O252" s="551"/>
      <c r="P252" s="551"/>
      <c r="Q252" s="551"/>
      <c r="R252" s="551"/>
      <c r="S252" s="551"/>
      <c r="T252" s="551"/>
      <c r="U252" s="551"/>
      <c r="V252" s="551"/>
      <c r="W252" s="551"/>
      <c r="X252" s="551"/>
      <c r="Y252" s="551"/>
      <c r="Z252" s="551"/>
      <c r="AA252" s="551"/>
      <c r="AB252" s="551"/>
      <c r="AC252" s="551"/>
      <c r="AD252" s="551"/>
      <c r="AE252" s="551"/>
      <c r="AF252" s="551"/>
      <c r="AG252" s="551"/>
      <c r="AH252" s="551"/>
      <c r="AI252" s="551"/>
      <c r="AJ252" s="551"/>
      <c r="AK252" s="551"/>
      <c r="AL252" s="551"/>
      <c r="AM252" s="551"/>
      <c r="AN252" s="551"/>
      <c r="AO252" s="551"/>
      <c r="AP252" s="551"/>
      <c r="AQ252" s="551"/>
      <c r="AR252" s="551"/>
      <c r="AS252" s="551"/>
      <c r="AT252" s="551"/>
      <c r="AU252" s="551"/>
      <c r="AV252" s="551"/>
      <c r="AW252" s="551"/>
      <c r="AX252" s="551"/>
      <c r="AY252" s="551"/>
      <c r="AZ252" s="551"/>
      <c r="BA252" s="551"/>
      <c r="BB252" s="551"/>
      <c r="BC252" s="551"/>
      <c r="BD252" s="551"/>
      <c r="BE252" s="551"/>
      <c r="BF252" s="551"/>
      <c r="BG252" s="551"/>
      <c r="BH252" s="327"/>
      <c r="BI252" s="327"/>
      <c r="BJ252" s="327"/>
      <c r="BN252" s="7"/>
      <c r="BS252" s="326"/>
      <c r="BT252" s="196"/>
      <c r="BU252" s="196"/>
      <c r="BV252" s="356"/>
      <c r="BW252" s="357"/>
      <c r="BX252" s="358" t="s">
        <v>639</v>
      </c>
      <c r="BY252" s="551" t="s">
        <v>640</v>
      </c>
      <c r="BZ252" s="551"/>
      <c r="CA252" s="551"/>
      <c r="CB252" s="551"/>
      <c r="CC252" s="551"/>
      <c r="CD252" s="551"/>
      <c r="CE252" s="551"/>
      <c r="CF252" s="551"/>
      <c r="CG252" s="551"/>
      <c r="CH252" s="551"/>
      <c r="CI252" s="551"/>
      <c r="CJ252" s="551"/>
      <c r="CK252" s="551"/>
      <c r="CL252" s="551"/>
      <c r="CM252" s="551"/>
      <c r="CN252" s="551"/>
      <c r="CO252" s="551"/>
      <c r="CP252" s="551"/>
      <c r="CQ252" s="551"/>
      <c r="CR252" s="551"/>
      <c r="CS252" s="551"/>
      <c r="CT252" s="551"/>
      <c r="CU252" s="551"/>
      <c r="CV252" s="551"/>
      <c r="CW252" s="551"/>
      <c r="CX252" s="551"/>
      <c r="CY252" s="551"/>
      <c r="CZ252" s="551"/>
      <c r="DA252" s="551"/>
      <c r="DB252" s="551"/>
      <c r="DC252" s="551"/>
      <c r="DD252" s="551"/>
      <c r="DE252" s="551"/>
      <c r="DF252" s="551"/>
      <c r="DG252" s="551"/>
      <c r="DH252" s="551"/>
      <c r="DI252" s="551"/>
      <c r="DJ252" s="551"/>
      <c r="DK252" s="551"/>
      <c r="DL252" s="551"/>
      <c r="DM252" s="551"/>
      <c r="DN252" s="551"/>
      <c r="DO252" s="551"/>
      <c r="DP252" s="551"/>
      <c r="DQ252" s="551"/>
      <c r="DR252" s="551"/>
      <c r="DS252" s="551"/>
      <c r="DT252" s="551"/>
      <c r="DU252" s="551"/>
      <c r="DV252" s="551"/>
      <c r="DW252" s="327"/>
      <c r="DX252" s="327"/>
      <c r="DY252" s="327"/>
      <c r="EC252" s="7"/>
    </row>
    <row r="253" spans="4:133" ht="15" customHeight="1">
      <c r="D253" s="326"/>
      <c r="E253" s="196"/>
      <c r="F253" s="196"/>
      <c r="G253" s="356"/>
      <c r="H253" s="356"/>
      <c r="I253" s="356"/>
      <c r="J253" s="551"/>
      <c r="K253" s="551"/>
      <c r="L253" s="551"/>
      <c r="M253" s="551"/>
      <c r="N253" s="551"/>
      <c r="O253" s="551"/>
      <c r="P253" s="551"/>
      <c r="Q253" s="551"/>
      <c r="R253" s="551"/>
      <c r="S253" s="551"/>
      <c r="T253" s="551"/>
      <c r="U253" s="551"/>
      <c r="V253" s="551"/>
      <c r="W253" s="551"/>
      <c r="X253" s="551"/>
      <c r="Y253" s="551"/>
      <c r="Z253" s="551"/>
      <c r="AA253" s="551"/>
      <c r="AB253" s="551"/>
      <c r="AC253" s="551"/>
      <c r="AD253" s="551"/>
      <c r="AE253" s="551"/>
      <c r="AF253" s="551"/>
      <c r="AG253" s="551"/>
      <c r="AH253" s="551"/>
      <c r="AI253" s="551"/>
      <c r="AJ253" s="551"/>
      <c r="AK253" s="551"/>
      <c r="AL253" s="551"/>
      <c r="AM253" s="551"/>
      <c r="AN253" s="551"/>
      <c r="AO253" s="551"/>
      <c r="AP253" s="551"/>
      <c r="AQ253" s="551"/>
      <c r="AR253" s="551"/>
      <c r="AS253" s="551"/>
      <c r="AT253" s="551"/>
      <c r="AU253" s="551"/>
      <c r="AV253" s="551"/>
      <c r="AW253" s="551"/>
      <c r="AX253" s="551"/>
      <c r="AY253" s="551"/>
      <c r="AZ253" s="551"/>
      <c r="BA253" s="551"/>
      <c r="BB253" s="551"/>
      <c r="BC253" s="551"/>
      <c r="BD253" s="551"/>
      <c r="BE253" s="551"/>
      <c r="BF253" s="551"/>
      <c r="BG253" s="551"/>
      <c r="BH253" s="327"/>
      <c r="BI253" s="327"/>
      <c r="BJ253" s="327"/>
      <c r="BN253" s="7"/>
      <c r="BS253" s="326"/>
      <c r="BT253" s="196"/>
      <c r="BU253" s="196"/>
      <c r="BV253" s="356"/>
      <c r="BW253" s="356"/>
      <c r="BX253" s="356"/>
      <c r="BY253" s="551"/>
      <c r="BZ253" s="551"/>
      <c r="CA253" s="551"/>
      <c r="CB253" s="551"/>
      <c r="CC253" s="551"/>
      <c r="CD253" s="551"/>
      <c r="CE253" s="551"/>
      <c r="CF253" s="551"/>
      <c r="CG253" s="551"/>
      <c r="CH253" s="551"/>
      <c r="CI253" s="551"/>
      <c r="CJ253" s="551"/>
      <c r="CK253" s="551"/>
      <c r="CL253" s="551"/>
      <c r="CM253" s="551"/>
      <c r="CN253" s="551"/>
      <c r="CO253" s="551"/>
      <c r="CP253" s="551"/>
      <c r="CQ253" s="551"/>
      <c r="CR253" s="551"/>
      <c r="CS253" s="551"/>
      <c r="CT253" s="551"/>
      <c r="CU253" s="551"/>
      <c r="CV253" s="551"/>
      <c r="CW253" s="551"/>
      <c r="CX253" s="551"/>
      <c r="CY253" s="551"/>
      <c r="CZ253" s="551"/>
      <c r="DA253" s="551"/>
      <c r="DB253" s="551"/>
      <c r="DC253" s="551"/>
      <c r="DD253" s="551"/>
      <c r="DE253" s="551"/>
      <c r="DF253" s="551"/>
      <c r="DG253" s="551"/>
      <c r="DH253" s="551"/>
      <c r="DI253" s="551"/>
      <c r="DJ253" s="551"/>
      <c r="DK253" s="551"/>
      <c r="DL253" s="551"/>
      <c r="DM253" s="551"/>
      <c r="DN253" s="551"/>
      <c r="DO253" s="551"/>
      <c r="DP253" s="551"/>
      <c r="DQ253" s="551"/>
      <c r="DR253" s="551"/>
      <c r="DS253" s="551"/>
      <c r="DT253" s="551"/>
      <c r="DU253" s="551"/>
      <c r="DV253" s="551"/>
      <c r="DW253" s="327"/>
      <c r="DX253" s="327"/>
      <c r="DY253" s="327"/>
      <c r="EC253" s="7"/>
    </row>
    <row r="254" spans="4:133" ht="15" customHeight="1">
      <c r="D254" s="326"/>
      <c r="E254" s="196"/>
      <c r="F254" s="196"/>
      <c r="G254" s="356"/>
      <c r="H254" s="356"/>
      <c r="I254" s="356"/>
      <c r="J254" s="551"/>
      <c r="K254" s="551"/>
      <c r="L254" s="551"/>
      <c r="M254" s="551"/>
      <c r="N254" s="551"/>
      <c r="O254" s="551"/>
      <c r="P254" s="551"/>
      <c r="Q254" s="551"/>
      <c r="R254" s="551"/>
      <c r="S254" s="551"/>
      <c r="T254" s="551"/>
      <c r="U254" s="551"/>
      <c r="V254" s="551"/>
      <c r="W254" s="551"/>
      <c r="X254" s="551"/>
      <c r="Y254" s="551"/>
      <c r="Z254" s="551"/>
      <c r="AA254" s="551"/>
      <c r="AB254" s="551"/>
      <c r="AC254" s="551"/>
      <c r="AD254" s="551"/>
      <c r="AE254" s="551"/>
      <c r="AF254" s="551"/>
      <c r="AG254" s="551"/>
      <c r="AH254" s="551"/>
      <c r="AI254" s="551"/>
      <c r="AJ254" s="551"/>
      <c r="AK254" s="551"/>
      <c r="AL254" s="551"/>
      <c r="AM254" s="551"/>
      <c r="AN254" s="551"/>
      <c r="AO254" s="551"/>
      <c r="AP254" s="551"/>
      <c r="AQ254" s="551"/>
      <c r="AR254" s="551"/>
      <c r="AS254" s="551"/>
      <c r="AT254" s="551"/>
      <c r="AU254" s="551"/>
      <c r="AV254" s="551"/>
      <c r="AW254" s="551"/>
      <c r="AX254" s="551"/>
      <c r="AY254" s="551"/>
      <c r="AZ254" s="551"/>
      <c r="BA254" s="551"/>
      <c r="BB254" s="551"/>
      <c r="BC254" s="551"/>
      <c r="BD254" s="551"/>
      <c r="BE254" s="551"/>
      <c r="BF254" s="551"/>
      <c r="BG254" s="551"/>
      <c r="BH254" s="327"/>
      <c r="BI254" s="327"/>
      <c r="BJ254" s="327"/>
      <c r="BN254" s="7"/>
      <c r="BS254" s="326"/>
      <c r="BT254" s="196"/>
      <c r="BU254" s="196"/>
      <c r="BV254" s="356"/>
      <c r="BW254" s="356"/>
      <c r="BX254" s="356"/>
      <c r="BY254" s="551"/>
      <c r="BZ254" s="551"/>
      <c r="CA254" s="551"/>
      <c r="CB254" s="551"/>
      <c r="CC254" s="551"/>
      <c r="CD254" s="551"/>
      <c r="CE254" s="551"/>
      <c r="CF254" s="551"/>
      <c r="CG254" s="551"/>
      <c r="CH254" s="551"/>
      <c r="CI254" s="551"/>
      <c r="CJ254" s="551"/>
      <c r="CK254" s="551"/>
      <c r="CL254" s="551"/>
      <c r="CM254" s="551"/>
      <c r="CN254" s="551"/>
      <c r="CO254" s="551"/>
      <c r="CP254" s="551"/>
      <c r="CQ254" s="551"/>
      <c r="CR254" s="551"/>
      <c r="CS254" s="551"/>
      <c r="CT254" s="551"/>
      <c r="CU254" s="551"/>
      <c r="CV254" s="551"/>
      <c r="CW254" s="551"/>
      <c r="CX254" s="551"/>
      <c r="CY254" s="551"/>
      <c r="CZ254" s="551"/>
      <c r="DA254" s="551"/>
      <c r="DB254" s="551"/>
      <c r="DC254" s="551"/>
      <c r="DD254" s="551"/>
      <c r="DE254" s="551"/>
      <c r="DF254" s="551"/>
      <c r="DG254" s="551"/>
      <c r="DH254" s="551"/>
      <c r="DI254" s="551"/>
      <c r="DJ254" s="551"/>
      <c r="DK254" s="551"/>
      <c r="DL254" s="551"/>
      <c r="DM254" s="551"/>
      <c r="DN254" s="551"/>
      <c r="DO254" s="551"/>
      <c r="DP254" s="551"/>
      <c r="DQ254" s="551"/>
      <c r="DR254" s="551"/>
      <c r="DS254" s="551"/>
      <c r="DT254" s="551"/>
      <c r="DU254" s="551"/>
      <c r="DV254" s="551"/>
      <c r="DW254" s="327"/>
      <c r="DX254" s="327"/>
      <c r="DY254" s="327"/>
      <c r="EC254" s="7"/>
    </row>
    <row r="255" spans="4:133" ht="15" customHeight="1">
      <c r="D255" s="326"/>
      <c r="E255" s="327"/>
      <c r="F255" s="45"/>
      <c r="H255" s="327" t="s">
        <v>590</v>
      </c>
      <c r="I255" s="327"/>
      <c r="J255" s="327"/>
      <c r="K255" s="327"/>
      <c r="L255" s="327"/>
      <c r="M255" s="327" t="s">
        <v>757</v>
      </c>
      <c r="N255" s="327"/>
      <c r="O255" s="327"/>
      <c r="P255" s="327"/>
      <c r="Q255" s="327"/>
      <c r="R255" s="327"/>
      <c r="S255" s="327"/>
      <c r="T255" s="327"/>
      <c r="U255" s="327"/>
      <c r="V255" s="327"/>
      <c r="W255" s="327"/>
      <c r="X255" s="327"/>
      <c r="Y255" s="327"/>
      <c r="Z255" s="327"/>
      <c r="AA255" s="327"/>
      <c r="AB255" s="327"/>
      <c r="AC255" s="327"/>
      <c r="AD255" s="327"/>
      <c r="AE255" s="327"/>
      <c r="AF255" s="327"/>
      <c r="AG255" s="327"/>
      <c r="AH255" s="327"/>
      <c r="AI255" s="327"/>
      <c r="AJ255" s="327"/>
      <c r="AK255" s="327"/>
      <c r="AL255" s="327"/>
      <c r="AM255" s="327"/>
      <c r="AN255" s="327"/>
      <c r="AO255" s="424"/>
      <c r="AP255" s="424"/>
      <c r="AQ255" s="424"/>
      <c r="AR255" s="424"/>
      <c r="BD255" s="424"/>
      <c r="BE255" s="424"/>
      <c r="BF255" s="424"/>
      <c r="BG255" s="327" t="s">
        <v>87</v>
      </c>
      <c r="BH255" s="327"/>
      <c r="BI255" s="327"/>
      <c r="BJ255" s="327"/>
      <c r="BN255" s="7"/>
      <c r="BS255" s="326"/>
      <c r="BT255" s="327"/>
      <c r="BU255" s="45"/>
      <c r="BW255" s="327" t="s">
        <v>590</v>
      </c>
      <c r="BX255" s="327"/>
      <c r="BY255" s="327"/>
      <c r="BZ255" s="327"/>
      <c r="CA255" s="327"/>
      <c r="CB255" s="327" t="s">
        <v>757</v>
      </c>
      <c r="CC255" s="327"/>
      <c r="CD255" s="327"/>
      <c r="CE255" s="327"/>
      <c r="CF255" s="327"/>
      <c r="CG255" s="327"/>
      <c r="CH255" s="327"/>
      <c r="CI255" s="327"/>
      <c r="CJ255" s="327"/>
      <c r="CK255" s="327"/>
      <c r="CL255" s="327"/>
      <c r="CM255" s="327"/>
      <c r="CN255" s="327"/>
      <c r="CO255" s="327"/>
      <c r="CP255" s="327"/>
      <c r="CQ255" s="327"/>
      <c r="CR255" s="327"/>
      <c r="CS255" s="327"/>
      <c r="CT255" s="327"/>
      <c r="CU255" s="327"/>
      <c r="CV255" s="327"/>
      <c r="CW255" s="327"/>
      <c r="CX255" s="327"/>
      <c r="CY255" s="327"/>
      <c r="CZ255" s="327"/>
      <c r="DA255" s="327"/>
      <c r="DB255" s="327"/>
      <c r="DC255" s="327"/>
      <c r="DD255" s="424"/>
      <c r="DE255" s="424"/>
      <c r="DF255" s="424"/>
      <c r="DG255" s="424"/>
      <c r="DS255" s="491">
        <v>2</v>
      </c>
      <c r="DT255" s="491"/>
      <c r="DU255" s="491"/>
      <c r="DV255" s="327" t="s">
        <v>87</v>
      </c>
      <c r="DW255" s="327"/>
      <c r="DX255" s="327"/>
      <c r="DY255" s="327"/>
      <c r="EC255" s="7"/>
    </row>
    <row r="256" spans="4:133" ht="5.0999999999999996" customHeight="1">
      <c r="D256" s="326"/>
      <c r="E256" s="327"/>
      <c r="F256" s="45"/>
      <c r="H256" s="327"/>
      <c r="I256" s="327"/>
      <c r="J256" s="327"/>
      <c r="K256" s="327"/>
      <c r="L256" s="327"/>
      <c r="M256" s="327"/>
      <c r="N256" s="327"/>
      <c r="O256" s="327"/>
      <c r="P256" s="327"/>
      <c r="Q256" s="327"/>
      <c r="R256" s="327"/>
      <c r="S256" s="327"/>
      <c r="T256" s="327"/>
      <c r="U256" s="327"/>
      <c r="V256" s="327"/>
      <c r="W256" s="327"/>
      <c r="X256" s="327"/>
      <c r="Y256" s="327"/>
      <c r="Z256" s="327"/>
      <c r="AA256" s="327"/>
      <c r="AB256" s="327"/>
      <c r="AC256" s="327"/>
      <c r="AD256" s="327"/>
      <c r="AE256" s="327"/>
      <c r="AF256" s="327"/>
      <c r="AG256" s="327"/>
      <c r="AH256" s="327"/>
      <c r="AI256" s="327"/>
      <c r="AJ256" s="327"/>
      <c r="AK256" s="327"/>
      <c r="AL256" s="327"/>
      <c r="AM256" s="327"/>
      <c r="AN256" s="327"/>
      <c r="AO256" s="196"/>
      <c r="AP256" s="196"/>
      <c r="AQ256" s="196"/>
      <c r="AR256" s="196"/>
      <c r="BG256" s="327"/>
      <c r="BH256" s="327"/>
      <c r="BI256" s="327"/>
      <c r="BJ256" s="327"/>
      <c r="BN256" s="7"/>
      <c r="BS256" s="326"/>
      <c r="BT256" s="327"/>
      <c r="BU256" s="45"/>
      <c r="BW256" s="327"/>
      <c r="BX256" s="327"/>
      <c r="BY256" s="327"/>
      <c r="BZ256" s="327"/>
      <c r="CA256" s="327"/>
      <c r="CB256" s="327"/>
      <c r="CC256" s="327"/>
      <c r="CD256" s="327"/>
      <c r="CE256" s="327"/>
      <c r="CF256" s="327"/>
      <c r="CG256" s="327"/>
      <c r="CH256" s="327"/>
      <c r="CI256" s="327"/>
      <c r="CJ256" s="327"/>
      <c r="CK256" s="327"/>
      <c r="CL256" s="327"/>
      <c r="CM256" s="327"/>
      <c r="CN256" s="327"/>
      <c r="CO256" s="327"/>
      <c r="CP256" s="327"/>
      <c r="CQ256" s="327"/>
      <c r="CR256" s="327"/>
      <c r="CS256" s="327"/>
      <c r="CT256" s="327"/>
      <c r="CU256" s="327"/>
      <c r="CV256" s="327"/>
      <c r="CW256" s="327"/>
      <c r="CX256" s="327"/>
      <c r="CY256" s="327"/>
      <c r="CZ256" s="327"/>
      <c r="DA256" s="327"/>
      <c r="DB256" s="327"/>
      <c r="DC256" s="327"/>
      <c r="DD256" s="196"/>
      <c r="DE256" s="196"/>
      <c r="DF256" s="196"/>
      <c r="DG256" s="196"/>
      <c r="DS256" s="166"/>
      <c r="DT256" s="166"/>
      <c r="DU256" s="166"/>
      <c r="DV256" s="327"/>
      <c r="DW256" s="327"/>
      <c r="DX256" s="327"/>
      <c r="DY256" s="327"/>
      <c r="EC256" s="7"/>
    </row>
    <row r="257" spans="4:133" ht="15" customHeight="1">
      <c r="D257" s="326"/>
      <c r="E257" s="327"/>
      <c r="F257" s="45"/>
      <c r="H257" s="369"/>
      <c r="I257" s="369"/>
      <c r="J257" s="369"/>
      <c r="K257" s="369"/>
      <c r="L257" s="369"/>
      <c r="M257" s="327" t="s">
        <v>758</v>
      </c>
      <c r="N257" s="327"/>
      <c r="O257" s="369"/>
      <c r="P257" s="369"/>
      <c r="Q257" s="369"/>
      <c r="R257" s="369"/>
      <c r="S257" s="327"/>
      <c r="T257" s="369"/>
      <c r="U257" s="369"/>
      <c r="V257" s="327"/>
      <c r="W257" s="327"/>
      <c r="X257" s="327"/>
      <c r="Y257" s="327"/>
      <c r="Z257" s="327"/>
      <c r="AA257" s="327"/>
      <c r="AB257" s="327"/>
      <c r="AC257" s="327"/>
      <c r="AD257" s="327"/>
      <c r="AE257" s="327"/>
      <c r="AF257" s="327"/>
      <c r="AG257" s="327"/>
      <c r="AH257" s="327"/>
      <c r="AI257" s="327"/>
      <c r="AJ257" s="327"/>
      <c r="AK257" s="327"/>
      <c r="AL257" s="327"/>
      <c r="AM257" s="327"/>
      <c r="AN257" s="327"/>
      <c r="AO257" s="196"/>
      <c r="AP257" s="196"/>
      <c r="AQ257" s="196"/>
      <c r="AR257" s="196"/>
      <c r="BD257" s="424"/>
      <c r="BE257" s="424"/>
      <c r="BF257" s="424"/>
      <c r="BG257" s="327" t="s">
        <v>87</v>
      </c>
      <c r="BH257" s="327"/>
      <c r="BI257" s="327"/>
      <c r="BJ257" s="327"/>
      <c r="BN257" s="7"/>
      <c r="BS257" s="326"/>
      <c r="BT257" s="327"/>
      <c r="BU257" s="45"/>
      <c r="BW257" s="369"/>
      <c r="BX257" s="369"/>
      <c r="BY257" s="369"/>
      <c r="BZ257" s="369"/>
      <c r="CA257" s="369"/>
      <c r="CB257" s="327" t="s">
        <v>758</v>
      </c>
      <c r="CC257" s="327"/>
      <c r="CD257" s="369"/>
      <c r="CE257" s="369"/>
      <c r="CF257" s="369"/>
      <c r="CG257" s="369"/>
      <c r="CH257" s="327"/>
      <c r="CI257" s="369"/>
      <c r="CJ257" s="369"/>
      <c r="CK257" s="327"/>
      <c r="CL257" s="327"/>
      <c r="CM257" s="327"/>
      <c r="CN257" s="327"/>
      <c r="CO257" s="327"/>
      <c r="CP257" s="327"/>
      <c r="CQ257" s="327"/>
      <c r="CR257" s="327"/>
      <c r="CS257" s="327"/>
      <c r="CT257" s="327"/>
      <c r="CU257" s="327"/>
      <c r="CV257" s="327"/>
      <c r="CW257" s="327"/>
      <c r="CX257" s="327"/>
      <c r="CY257" s="327"/>
      <c r="CZ257" s="327"/>
      <c r="DA257" s="327"/>
      <c r="DB257" s="327"/>
      <c r="DC257" s="327"/>
      <c r="DD257" s="196"/>
      <c r="DE257" s="196"/>
      <c r="DF257" s="196"/>
      <c r="DG257" s="196"/>
      <c r="DS257" s="491">
        <v>1</v>
      </c>
      <c r="DT257" s="491"/>
      <c r="DU257" s="491"/>
      <c r="DV257" s="327" t="s">
        <v>87</v>
      </c>
      <c r="DW257" s="327"/>
      <c r="DX257" s="327"/>
      <c r="DY257" s="327"/>
      <c r="EC257" s="7"/>
    </row>
    <row r="258" spans="4:133" ht="5.0999999999999996" customHeight="1">
      <c r="D258" s="326"/>
      <c r="E258" s="327"/>
      <c r="F258" s="45"/>
      <c r="H258" s="369"/>
      <c r="I258" s="369"/>
      <c r="J258" s="369"/>
      <c r="K258" s="369"/>
      <c r="L258" s="369"/>
      <c r="M258" s="327"/>
      <c r="N258" s="327"/>
      <c r="O258" s="369"/>
      <c r="P258" s="369"/>
      <c r="Q258" s="369"/>
      <c r="R258" s="369"/>
      <c r="S258" s="327"/>
      <c r="T258" s="369"/>
      <c r="U258" s="369"/>
      <c r="V258" s="327"/>
      <c r="W258" s="327"/>
      <c r="X258" s="327"/>
      <c r="Y258" s="327"/>
      <c r="Z258" s="327"/>
      <c r="AA258" s="327"/>
      <c r="AB258" s="327"/>
      <c r="AC258" s="327"/>
      <c r="AD258" s="327"/>
      <c r="AE258" s="327"/>
      <c r="AF258" s="327"/>
      <c r="AG258" s="327"/>
      <c r="AH258" s="327"/>
      <c r="AI258" s="327"/>
      <c r="AJ258" s="327"/>
      <c r="AK258" s="327"/>
      <c r="AL258" s="327"/>
      <c r="AM258" s="327"/>
      <c r="AN258" s="327"/>
      <c r="AO258" s="196"/>
      <c r="AP258" s="196"/>
      <c r="AQ258" s="196"/>
      <c r="AR258" s="196"/>
      <c r="BG258" s="327"/>
      <c r="BH258" s="327"/>
      <c r="BI258" s="327"/>
      <c r="BJ258" s="327"/>
      <c r="BN258" s="7"/>
      <c r="BS258" s="326"/>
      <c r="BT258" s="327"/>
      <c r="BU258" s="45"/>
      <c r="BW258" s="369"/>
      <c r="BX258" s="369"/>
      <c r="BY258" s="369"/>
      <c r="BZ258" s="369"/>
      <c r="CA258" s="369"/>
      <c r="CB258" s="327"/>
      <c r="CC258" s="327"/>
      <c r="CD258" s="369"/>
      <c r="CE258" s="369"/>
      <c r="CF258" s="369"/>
      <c r="CG258" s="369"/>
      <c r="CH258" s="327"/>
      <c r="CI258" s="369"/>
      <c r="CJ258" s="369"/>
      <c r="CK258" s="327"/>
      <c r="CL258" s="327"/>
      <c r="CM258" s="327"/>
      <c r="CN258" s="327"/>
      <c r="CO258" s="327"/>
      <c r="CP258" s="327"/>
      <c r="CQ258" s="327"/>
      <c r="CR258" s="327"/>
      <c r="CS258" s="327"/>
      <c r="CT258" s="327"/>
      <c r="CU258" s="327"/>
      <c r="CV258" s="327"/>
      <c r="CW258" s="327"/>
      <c r="CX258" s="327"/>
      <c r="CY258" s="327"/>
      <c r="CZ258" s="327"/>
      <c r="DA258" s="327"/>
      <c r="DB258" s="327"/>
      <c r="DC258" s="327"/>
      <c r="DD258" s="196"/>
      <c r="DE258" s="196"/>
      <c r="DF258" s="196"/>
      <c r="DG258" s="196"/>
      <c r="DV258" s="327"/>
      <c r="DW258" s="327"/>
      <c r="DX258" s="327"/>
      <c r="DY258" s="327"/>
      <c r="EC258" s="7"/>
    </row>
    <row r="259" spans="4:133" ht="15" customHeight="1">
      <c r="D259" s="326"/>
      <c r="E259" s="327"/>
      <c r="F259" s="45"/>
      <c r="H259" s="369"/>
      <c r="I259" s="369"/>
      <c r="J259" s="369"/>
      <c r="K259" s="369"/>
      <c r="L259" s="369"/>
      <c r="M259" s="204" t="s">
        <v>759</v>
      </c>
      <c r="O259" s="369"/>
      <c r="P259" s="369"/>
      <c r="Q259" s="369"/>
      <c r="R259" s="369"/>
      <c r="T259" s="369"/>
      <c r="U259" s="369"/>
      <c r="V259" s="327"/>
      <c r="X259" s="327"/>
      <c r="Y259" s="327"/>
      <c r="Z259" s="327"/>
      <c r="AA259" s="327"/>
      <c r="AB259" s="327"/>
      <c r="AC259" s="327"/>
      <c r="AD259" s="327"/>
      <c r="AE259" s="327"/>
      <c r="AF259" s="327"/>
      <c r="AG259" s="327"/>
      <c r="AH259" s="327"/>
      <c r="AI259" s="327"/>
      <c r="AJ259" s="327"/>
      <c r="AK259" s="327"/>
      <c r="AL259" s="327"/>
      <c r="AM259" s="327"/>
      <c r="AN259" s="327"/>
      <c r="AO259" s="369"/>
      <c r="AP259" s="369"/>
      <c r="AQ259" s="369"/>
      <c r="AR259" s="369"/>
      <c r="BD259" s="424"/>
      <c r="BE259" s="424"/>
      <c r="BF259" s="424"/>
      <c r="BG259" s="327" t="s">
        <v>87</v>
      </c>
      <c r="BH259" s="327"/>
      <c r="BI259" s="327"/>
      <c r="BJ259" s="327"/>
      <c r="BN259" s="7"/>
      <c r="BS259" s="326"/>
      <c r="BT259" s="327"/>
      <c r="BU259" s="45"/>
      <c r="BW259" s="369"/>
      <c r="BX259" s="369"/>
      <c r="BY259" s="369"/>
      <c r="BZ259" s="369"/>
      <c r="CA259" s="369"/>
      <c r="CB259" s="204" t="s">
        <v>759</v>
      </c>
      <c r="CD259" s="369"/>
      <c r="CE259" s="369"/>
      <c r="CF259" s="369"/>
      <c r="CG259" s="369"/>
      <c r="CI259" s="369"/>
      <c r="CJ259" s="369"/>
      <c r="CK259" s="327"/>
      <c r="CM259" s="327"/>
      <c r="CN259" s="327"/>
      <c r="CO259" s="327"/>
      <c r="CP259" s="327"/>
      <c r="CQ259" s="327"/>
      <c r="CR259" s="327"/>
      <c r="CS259" s="327"/>
      <c r="CT259" s="327"/>
      <c r="CU259" s="327"/>
      <c r="CV259" s="327"/>
      <c r="CW259" s="327"/>
      <c r="CX259" s="327"/>
      <c r="CY259" s="327"/>
      <c r="CZ259" s="327"/>
      <c r="DA259" s="327"/>
      <c r="DB259" s="327"/>
      <c r="DC259" s="327"/>
      <c r="DD259" s="369"/>
      <c r="DE259" s="369"/>
      <c r="DF259" s="369"/>
      <c r="DG259" s="369"/>
      <c r="DS259" s="424"/>
      <c r="DT259" s="424"/>
      <c r="DU259" s="424"/>
      <c r="DV259" s="327" t="s">
        <v>87</v>
      </c>
      <c r="DW259" s="327"/>
      <c r="DX259" s="327"/>
      <c r="DY259" s="327"/>
      <c r="EC259" s="7"/>
    </row>
    <row r="260" spans="4:133" ht="5.0999999999999996" customHeight="1">
      <c r="D260" s="326"/>
      <c r="E260" s="327"/>
      <c r="F260" s="45"/>
      <c r="H260" s="369"/>
      <c r="I260" s="369"/>
      <c r="J260" s="369"/>
      <c r="K260" s="369"/>
      <c r="L260" s="369"/>
      <c r="O260" s="369"/>
      <c r="P260" s="369"/>
      <c r="Q260" s="369"/>
      <c r="R260" s="369"/>
      <c r="T260" s="369"/>
      <c r="U260" s="369"/>
      <c r="V260" s="327"/>
      <c r="X260" s="327"/>
      <c r="Y260" s="327"/>
      <c r="Z260" s="327"/>
      <c r="AA260" s="327"/>
      <c r="AB260" s="327"/>
      <c r="AC260" s="327"/>
      <c r="AD260" s="327"/>
      <c r="AE260" s="327"/>
      <c r="AF260" s="327"/>
      <c r="AG260" s="327"/>
      <c r="AH260" s="327"/>
      <c r="AI260" s="327"/>
      <c r="AJ260" s="327"/>
      <c r="AK260" s="327"/>
      <c r="AL260" s="327"/>
      <c r="AM260" s="327"/>
      <c r="AN260" s="327"/>
      <c r="AO260" s="369"/>
      <c r="AP260" s="369"/>
      <c r="AQ260" s="369"/>
      <c r="AR260" s="369"/>
      <c r="BG260" s="327"/>
      <c r="BH260" s="327"/>
      <c r="BI260" s="327"/>
      <c r="BJ260" s="327"/>
      <c r="BN260" s="7"/>
      <c r="BS260" s="326"/>
      <c r="BT260" s="327"/>
      <c r="BU260" s="45"/>
      <c r="BW260" s="369"/>
      <c r="BX260" s="369"/>
      <c r="BY260" s="369"/>
      <c r="BZ260" s="369"/>
      <c r="CA260" s="369"/>
      <c r="CD260" s="369"/>
      <c r="CE260" s="369"/>
      <c r="CF260" s="369"/>
      <c r="CG260" s="369"/>
      <c r="CI260" s="369"/>
      <c r="CJ260" s="369"/>
      <c r="CK260" s="327"/>
      <c r="CM260" s="327"/>
      <c r="CN260" s="327"/>
      <c r="CO260" s="327"/>
      <c r="CP260" s="327"/>
      <c r="CQ260" s="327"/>
      <c r="CR260" s="327"/>
      <c r="CS260" s="327"/>
      <c r="CT260" s="327"/>
      <c r="CU260" s="327"/>
      <c r="CV260" s="327"/>
      <c r="CW260" s="327"/>
      <c r="CX260" s="327"/>
      <c r="CY260" s="327"/>
      <c r="CZ260" s="327"/>
      <c r="DA260" s="327"/>
      <c r="DB260" s="327"/>
      <c r="DC260" s="327"/>
      <c r="DD260" s="369"/>
      <c r="DE260" s="369"/>
      <c r="DF260" s="369"/>
      <c r="DG260" s="369"/>
      <c r="DV260" s="327"/>
      <c r="DW260" s="327"/>
      <c r="DX260" s="327"/>
      <c r="DY260" s="327"/>
      <c r="EC260" s="7"/>
    </row>
    <row r="261" spans="4:133" ht="15" customHeight="1">
      <c r="D261" s="326"/>
      <c r="E261" s="327"/>
      <c r="F261" s="45"/>
      <c r="H261" s="369"/>
      <c r="I261" s="369"/>
      <c r="J261" s="369"/>
      <c r="K261" s="369"/>
      <c r="L261" s="369"/>
      <c r="M261" s="204" t="s">
        <v>760</v>
      </c>
      <c r="O261" s="369"/>
      <c r="P261" s="369"/>
      <c r="Q261" s="369"/>
      <c r="R261" s="369"/>
      <c r="T261" s="369"/>
      <c r="U261" s="369"/>
      <c r="X261" s="327"/>
      <c r="Y261" s="327"/>
      <c r="Z261" s="327"/>
      <c r="AA261" s="327"/>
      <c r="AB261" s="327"/>
      <c r="AC261" s="327"/>
      <c r="AD261" s="327"/>
      <c r="AE261" s="327"/>
      <c r="AF261" s="327"/>
      <c r="AG261" s="327"/>
      <c r="AH261" s="327"/>
      <c r="AI261" s="327"/>
      <c r="AJ261" s="327"/>
      <c r="AK261" s="327"/>
      <c r="AL261" s="327"/>
      <c r="AM261" s="327"/>
      <c r="AN261" s="327"/>
      <c r="AO261" s="369"/>
      <c r="AP261" s="369"/>
      <c r="AQ261" s="369"/>
      <c r="AR261" s="369"/>
      <c r="BD261" s="424"/>
      <c r="BE261" s="424"/>
      <c r="BF261" s="424"/>
      <c r="BG261" s="327" t="s">
        <v>87</v>
      </c>
      <c r="BH261" s="327"/>
      <c r="BI261" s="327"/>
      <c r="BJ261" s="327"/>
      <c r="BN261" s="7"/>
      <c r="BS261" s="326"/>
      <c r="BT261" s="327"/>
      <c r="BU261" s="45"/>
      <c r="BW261" s="369"/>
      <c r="BX261" s="369"/>
      <c r="BY261" s="369"/>
      <c r="BZ261" s="369"/>
      <c r="CA261" s="369"/>
      <c r="CB261" s="204" t="s">
        <v>760</v>
      </c>
      <c r="CD261" s="369"/>
      <c r="CE261" s="369"/>
      <c r="CF261" s="369"/>
      <c r="CG261" s="369"/>
      <c r="CI261" s="369"/>
      <c r="CJ261" s="369"/>
      <c r="CM261" s="327"/>
      <c r="CN261" s="327"/>
      <c r="CO261" s="327"/>
      <c r="CP261" s="327"/>
      <c r="CQ261" s="327"/>
      <c r="CR261" s="327"/>
      <c r="CS261" s="327"/>
      <c r="CT261" s="327"/>
      <c r="CU261" s="327"/>
      <c r="CV261" s="327"/>
      <c r="CW261" s="327"/>
      <c r="CX261" s="327"/>
      <c r="CY261" s="327"/>
      <c r="CZ261" s="327"/>
      <c r="DA261" s="327"/>
      <c r="DB261" s="327"/>
      <c r="DC261" s="327"/>
      <c r="DD261" s="369"/>
      <c r="DE261" s="369"/>
      <c r="DF261" s="369"/>
      <c r="DG261" s="369"/>
      <c r="DS261" s="424"/>
      <c r="DT261" s="424"/>
      <c r="DU261" s="424"/>
      <c r="DV261" s="327" t="s">
        <v>87</v>
      </c>
      <c r="DW261" s="327"/>
      <c r="DX261" s="327"/>
      <c r="DY261" s="327"/>
      <c r="EC261" s="7"/>
    </row>
    <row r="262" spans="4:133" ht="5.0999999999999996" customHeight="1">
      <c r="D262" s="326"/>
      <c r="E262" s="327"/>
      <c r="F262" s="45"/>
      <c r="H262" s="369"/>
      <c r="I262" s="369"/>
      <c r="J262" s="369"/>
      <c r="K262" s="369"/>
      <c r="L262" s="369"/>
      <c r="M262" s="191"/>
      <c r="O262" s="369"/>
      <c r="P262" s="369"/>
      <c r="Q262" s="369"/>
      <c r="R262" s="369"/>
      <c r="T262" s="369"/>
      <c r="U262" s="369"/>
      <c r="V262" s="327"/>
      <c r="X262" s="327"/>
      <c r="Y262" s="327"/>
      <c r="Z262" s="327"/>
      <c r="AA262" s="327"/>
      <c r="AB262" s="327"/>
      <c r="AC262" s="327"/>
      <c r="AD262" s="327"/>
      <c r="AE262" s="327"/>
      <c r="AF262" s="327"/>
      <c r="AG262" s="327"/>
      <c r="AH262" s="327"/>
      <c r="AI262" s="327"/>
      <c r="AJ262" s="327"/>
      <c r="AK262" s="327"/>
      <c r="AL262" s="327"/>
      <c r="AM262" s="327"/>
      <c r="AN262" s="327"/>
      <c r="AO262" s="369"/>
      <c r="AP262" s="369"/>
      <c r="AQ262" s="369"/>
      <c r="AR262" s="369"/>
      <c r="BG262" s="192"/>
      <c r="BH262" s="327"/>
      <c r="BI262" s="327"/>
      <c r="BJ262" s="327"/>
      <c r="BN262" s="7"/>
      <c r="BS262" s="326"/>
      <c r="BT262" s="327"/>
      <c r="BU262" s="45"/>
      <c r="BW262" s="369"/>
      <c r="BX262" s="369"/>
      <c r="BY262" s="369"/>
      <c r="BZ262" s="369"/>
      <c r="CA262" s="369"/>
      <c r="CB262" s="191"/>
      <c r="CD262" s="369"/>
      <c r="CE262" s="369"/>
      <c r="CF262" s="369"/>
      <c r="CG262" s="369"/>
      <c r="CI262" s="369"/>
      <c r="CJ262" s="369"/>
      <c r="CK262" s="327"/>
      <c r="CM262" s="327"/>
      <c r="CN262" s="327"/>
      <c r="CO262" s="327"/>
      <c r="CP262" s="327"/>
      <c r="CQ262" s="327"/>
      <c r="CR262" s="327"/>
      <c r="CS262" s="327"/>
      <c r="CT262" s="327"/>
      <c r="CU262" s="327"/>
      <c r="CV262" s="327"/>
      <c r="CW262" s="327"/>
      <c r="CX262" s="327"/>
      <c r="CY262" s="327"/>
      <c r="CZ262" s="327"/>
      <c r="DA262" s="327"/>
      <c r="DB262" s="327"/>
      <c r="DC262" s="327"/>
      <c r="DD262" s="369"/>
      <c r="DE262" s="369"/>
      <c r="DF262" s="369"/>
      <c r="DG262" s="369"/>
      <c r="DV262" s="192"/>
      <c r="DW262" s="327"/>
      <c r="DX262" s="327"/>
      <c r="DY262" s="327"/>
      <c r="EC262" s="7"/>
    </row>
    <row r="263" spans="4:133" ht="15" customHeight="1">
      <c r="D263" s="326"/>
      <c r="E263" s="327"/>
      <c r="F263" s="45"/>
      <c r="H263" s="327"/>
      <c r="I263" s="327"/>
      <c r="J263" s="327"/>
      <c r="K263" s="327"/>
      <c r="L263" s="327"/>
      <c r="M263" s="327" t="s">
        <v>761</v>
      </c>
      <c r="N263" s="327"/>
      <c r="O263" s="327"/>
      <c r="P263" s="327"/>
      <c r="Q263" s="327"/>
      <c r="R263" s="327"/>
      <c r="S263" s="327"/>
      <c r="T263" s="327"/>
      <c r="U263" s="327"/>
      <c r="V263" s="327"/>
      <c r="X263" s="327"/>
      <c r="Y263" s="327"/>
      <c r="Z263" s="327"/>
      <c r="AA263" s="327"/>
      <c r="AB263" s="327"/>
      <c r="AC263" s="327"/>
      <c r="AD263" s="327"/>
      <c r="AE263" s="327"/>
      <c r="AF263" s="327"/>
      <c r="AG263" s="327"/>
      <c r="AH263" s="327"/>
      <c r="AI263" s="327"/>
      <c r="AJ263" s="327"/>
      <c r="AK263" s="327"/>
      <c r="AL263" s="327"/>
      <c r="AM263" s="327"/>
      <c r="AN263" s="327"/>
      <c r="AO263" s="369"/>
      <c r="AP263" s="369"/>
      <c r="AQ263" s="369"/>
      <c r="AR263" s="369"/>
      <c r="BD263" s="424"/>
      <c r="BE263" s="424"/>
      <c r="BF263" s="424"/>
      <c r="BG263" s="327" t="s">
        <v>87</v>
      </c>
      <c r="BH263" s="327"/>
      <c r="BI263" s="327"/>
      <c r="BJ263" s="327"/>
      <c r="BN263" s="7"/>
      <c r="BS263" s="326"/>
      <c r="BT263" s="327"/>
      <c r="BU263" s="45"/>
      <c r="BW263" s="327"/>
      <c r="BX263" s="327"/>
      <c r="BY263" s="327"/>
      <c r="BZ263" s="327"/>
      <c r="CA263" s="327"/>
      <c r="CB263" s="327" t="s">
        <v>761</v>
      </c>
      <c r="CC263" s="327"/>
      <c r="CD263" s="327"/>
      <c r="CE263" s="327"/>
      <c r="CF263" s="327"/>
      <c r="CG263" s="327"/>
      <c r="CH263" s="327"/>
      <c r="CI263" s="327"/>
      <c r="CJ263" s="327"/>
      <c r="CK263" s="327"/>
      <c r="CM263" s="327"/>
      <c r="CN263" s="327"/>
      <c r="CO263" s="327"/>
      <c r="CP263" s="327"/>
      <c r="CQ263" s="327"/>
      <c r="CR263" s="327"/>
      <c r="CS263" s="327"/>
      <c r="CT263" s="327"/>
      <c r="CU263" s="327"/>
      <c r="CV263" s="327"/>
      <c r="CW263" s="327"/>
      <c r="CX263" s="327"/>
      <c r="CY263" s="327"/>
      <c r="CZ263" s="327"/>
      <c r="DA263" s="327"/>
      <c r="DB263" s="327"/>
      <c r="DC263" s="327"/>
      <c r="DD263" s="369"/>
      <c r="DE263" s="369"/>
      <c r="DF263" s="369"/>
      <c r="DG263" s="369"/>
      <c r="DS263" s="424"/>
      <c r="DT263" s="424"/>
      <c r="DU263" s="424"/>
      <c r="DV263" s="327" t="s">
        <v>87</v>
      </c>
      <c r="DW263" s="327"/>
      <c r="DX263" s="327"/>
      <c r="DY263" s="327"/>
      <c r="EC263" s="7"/>
    </row>
    <row r="264" spans="4:133" ht="5.0999999999999996" customHeight="1">
      <c r="D264" s="326"/>
      <c r="E264" s="327"/>
      <c r="F264" s="45"/>
      <c r="H264" s="327"/>
      <c r="I264" s="327"/>
      <c r="J264" s="327"/>
      <c r="K264" s="327"/>
      <c r="L264" s="327"/>
      <c r="M264" s="327"/>
      <c r="N264" s="327"/>
      <c r="O264" s="327"/>
      <c r="P264" s="327"/>
      <c r="Q264" s="327"/>
      <c r="R264" s="327"/>
      <c r="S264" s="327"/>
      <c r="T264" s="327"/>
      <c r="U264" s="327"/>
      <c r="V264" s="327"/>
      <c r="X264" s="327"/>
      <c r="Y264" s="327"/>
      <c r="Z264" s="327"/>
      <c r="AA264" s="327"/>
      <c r="AB264" s="327"/>
      <c r="AC264" s="327"/>
      <c r="AD264" s="327"/>
      <c r="AE264" s="327"/>
      <c r="AF264" s="327"/>
      <c r="AG264" s="327"/>
      <c r="AH264" s="327"/>
      <c r="AI264" s="327"/>
      <c r="AJ264" s="327"/>
      <c r="AK264" s="327"/>
      <c r="AL264" s="327"/>
      <c r="AM264" s="327"/>
      <c r="AN264" s="327"/>
      <c r="AO264" s="369"/>
      <c r="AP264" s="369"/>
      <c r="AQ264" s="369"/>
      <c r="AR264" s="369"/>
      <c r="BG264" s="327"/>
      <c r="BH264" s="327"/>
      <c r="BI264" s="327"/>
      <c r="BJ264" s="327"/>
      <c r="BN264" s="7"/>
      <c r="BS264" s="326"/>
      <c r="BT264" s="327"/>
      <c r="BU264" s="45"/>
      <c r="BW264" s="327"/>
      <c r="BX264" s="327"/>
      <c r="BY264" s="327"/>
      <c r="BZ264" s="327"/>
      <c r="CA264" s="327"/>
      <c r="CB264" s="327"/>
      <c r="CC264" s="327"/>
      <c r="CD264" s="327"/>
      <c r="CE264" s="327"/>
      <c r="CF264" s="327"/>
      <c r="CG264" s="327"/>
      <c r="CH264" s="327"/>
      <c r="CI264" s="327"/>
      <c r="CJ264" s="327"/>
      <c r="CK264" s="327"/>
      <c r="CM264" s="327"/>
      <c r="CN264" s="327"/>
      <c r="CO264" s="327"/>
      <c r="CP264" s="327"/>
      <c r="CQ264" s="327"/>
      <c r="CR264" s="327"/>
      <c r="CS264" s="327"/>
      <c r="CT264" s="327"/>
      <c r="CU264" s="327"/>
      <c r="CV264" s="327"/>
      <c r="CW264" s="327"/>
      <c r="CX264" s="327"/>
      <c r="CY264" s="327"/>
      <c r="CZ264" s="327"/>
      <c r="DA264" s="327"/>
      <c r="DB264" s="327"/>
      <c r="DC264" s="327"/>
      <c r="DD264" s="369"/>
      <c r="DE264" s="369"/>
      <c r="DF264" s="369"/>
      <c r="DG264" s="369"/>
      <c r="DV264" s="327"/>
      <c r="DW264" s="327"/>
      <c r="DX264" s="327"/>
      <c r="DY264" s="327"/>
      <c r="EC264" s="7"/>
    </row>
    <row r="265" spans="4:133" ht="14.1" customHeight="1">
      <c r="D265" s="326"/>
      <c r="E265" s="327"/>
      <c r="F265" s="45"/>
      <c r="H265" s="327"/>
      <c r="I265" s="327"/>
      <c r="J265" s="327"/>
      <c r="K265" s="327"/>
      <c r="L265" s="327"/>
      <c r="M265" s="561" t="s">
        <v>762</v>
      </c>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1"/>
      <c r="AL265" s="561"/>
      <c r="AM265" s="561"/>
      <c r="AN265" s="561"/>
      <c r="AO265" s="561"/>
      <c r="AP265" s="561"/>
      <c r="AQ265" s="561"/>
      <c r="AR265" s="561"/>
      <c r="AS265" s="561"/>
      <c r="AT265" s="561"/>
      <c r="AU265" s="561"/>
      <c r="AV265" s="561"/>
      <c r="AW265" s="561"/>
      <c r="AX265" s="561"/>
      <c r="AY265" s="561"/>
      <c r="AZ265" s="561"/>
      <c r="BA265" s="561"/>
      <c r="BB265" s="561"/>
      <c r="BH265" s="327"/>
      <c r="BI265" s="327"/>
      <c r="BJ265" s="327"/>
      <c r="BN265" s="7"/>
      <c r="BS265" s="326"/>
      <c r="BT265" s="327"/>
      <c r="BU265" s="45"/>
      <c r="BW265" s="327"/>
      <c r="BX265" s="327"/>
      <c r="BY265" s="327"/>
      <c r="BZ265" s="327"/>
      <c r="CA265" s="327"/>
      <c r="CB265" s="561" t="s">
        <v>762</v>
      </c>
      <c r="CC265" s="561"/>
      <c r="CD265" s="561"/>
      <c r="CE265" s="561"/>
      <c r="CF265" s="561"/>
      <c r="CG265" s="561"/>
      <c r="CH265" s="561"/>
      <c r="CI265" s="561"/>
      <c r="CJ265" s="561"/>
      <c r="CK265" s="561"/>
      <c r="CL265" s="561"/>
      <c r="CM265" s="561"/>
      <c r="CN265" s="561"/>
      <c r="CO265" s="561"/>
      <c r="CP265" s="561"/>
      <c r="CQ265" s="561"/>
      <c r="CR265" s="561"/>
      <c r="CS265" s="561"/>
      <c r="CT265" s="561"/>
      <c r="CU265" s="561"/>
      <c r="CV265" s="561"/>
      <c r="CW265" s="561"/>
      <c r="CX265" s="561"/>
      <c r="CY265" s="561"/>
      <c r="CZ265" s="561"/>
      <c r="DA265" s="561"/>
      <c r="DB265" s="561"/>
      <c r="DC265" s="561"/>
      <c r="DD265" s="561"/>
      <c r="DE265" s="561"/>
      <c r="DF265" s="561"/>
      <c r="DG265" s="561"/>
      <c r="DH265" s="561"/>
      <c r="DI265" s="561"/>
      <c r="DJ265" s="561"/>
      <c r="DK265" s="561"/>
      <c r="DL265" s="561"/>
      <c r="DM265" s="561"/>
      <c r="DN265" s="561"/>
      <c r="DO265" s="561"/>
      <c r="DP265" s="561"/>
      <c r="DQ265" s="561"/>
      <c r="DW265" s="327"/>
      <c r="DX265" s="327"/>
      <c r="DY265" s="327"/>
      <c r="EC265" s="7"/>
    </row>
    <row r="266" spans="4:133" ht="14.1" customHeight="1">
      <c r="D266" s="326"/>
      <c r="E266" s="327"/>
      <c r="F266" s="45"/>
      <c r="H266" s="327"/>
      <c r="I266" s="327"/>
      <c r="J266" s="327"/>
      <c r="K266" s="327"/>
      <c r="L266" s="327"/>
      <c r="M266" s="561"/>
      <c r="N266" s="561"/>
      <c r="O266" s="561"/>
      <c r="P266" s="561"/>
      <c r="Q266" s="561"/>
      <c r="R266" s="561"/>
      <c r="S266" s="561"/>
      <c r="T266" s="561"/>
      <c r="U266" s="561"/>
      <c r="V266" s="561"/>
      <c r="W266" s="561"/>
      <c r="X266" s="561"/>
      <c r="Y266" s="561"/>
      <c r="Z266" s="561"/>
      <c r="AA266" s="561"/>
      <c r="AB266" s="561"/>
      <c r="AC266" s="561"/>
      <c r="AD266" s="561"/>
      <c r="AE266" s="561"/>
      <c r="AF266" s="561"/>
      <c r="AG266" s="561"/>
      <c r="AH266" s="561"/>
      <c r="AI266" s="561"/>
      <c r="AJ266" s="561"/>
      <c r="AK266" s="561"/>
      <c r="AL266" s="561"/>
      <c r="AM266" s="561"/>
      <c r="AN266" s="561"/>
      <c r="AO266" s="561"/>
      <c r="AP266" s="561"/>
      <c r="AQ266" s="561"/>
      <c r="AR266" s="561"/>
      <c r="AS266" s="561"/>
      <c r="AT266" s="561"/>
      <c r="AU266" s="561"/>
      <c r="AV266" s="561"/>
      <c r="AW266" s="561"/>
      <c r="AX266" s="561"/>
      <c r="AY266" s="561"/>
      <c r="AZ266" s="561"/>
      <c r="BA266" s="561"/>
      <c r="BB266" s="561"/>
      <c r="BH266" s="327"/>
      <c r="BI266" s="327"/>
      <c r="BJ266" s="327"/>
      <c r="BN266" s="7"/>
      <c r="BS266" s="326"/>
      <c r="BT266" s="327"/>
      <c r="BU266" s="45"/>
      <c r="BW266" s="327"/>
      <c r="BX266" s="327"/>
      <c r="BY266" s="327"/>
      <c r="BZ266" s="327"/>
      <c r="CA266" s="327"/>
      <c r="CB266" s="561"/>
      <c r="CC266" s="561"/>
      <c r="CD266" s="561"/>
      <c r="CE266" s="561"/>
      <c r="CF266" s="561"/>
      <c r="CG266" s="561"/>
      <c r="CH266" s="561"/>
      <c r="CI266" s="561"/>
      <c r="CJ266" s="561"/>
      <c r="CK266" s="561"/>
      <c r="CL266" s="561"/>
      <c r="CM266" s="561"/>
      <c r="CN266" s="561"/>
      <c r="CO266" s="561"/>
      <c r="CP266" s="561"/>
      <c r="CQ266" s="561"/>
      <c r="CR266" s="561"/>
      <c r="CS266" s="561"/>
      <c r="CT266" s="561"/>
      <c r="CU266" s="561"/>
      <c r="CV266" s="561"/>
      <c r="CW266" s="561"/>
      <c r="CX266" s="561"/>
      <c r="CY266" s="561"/>
      <c r="CZ266" s="561"/>
      <c r="DA266" s="561"/>
      <c r="DB266" s="561"/>
      <c r="DC266" s="561"/>
      <c r="DD266" s="561"/>
      <c r="DE266" s="561"/>
      <c r="DF266" s="561"/>
      <c r="DG266" s="561"/>
      <c r="DH266" s="561"/>
      <c r="DI266" s="561"/>
      <c r="DJ266" s="561"/>
      <c r="DK266" s="561"/>
      <c r="DL266" s="561"/>
      <c r="DM266" s="561"/>
      <c r="DN266" s="561"/>
      <c r="DO266" s="561"/>
      <c r="DP266" s="561"/>
      <c r="DQ266" s="561"/>
      <c r="DW266" s="327"/>
      <c r="DX266" s="327"/>
      <c r="DY266" s="327"/>
      <c r="EC266" s="7"/>
    </row>
    <row r="267" spans="4:133" ht="14.1" customHeight="1">
      <c r="D267" s="326"/>
      <c r="E267" s="327"/>
      <c r="F267" s="45"/>
      <c r="H267" s="327"/>
      <c r="I267" s="327"/>
      <c r="J267" s="327"/>
      <c r="K267" s="327"/>
      <c r="L267" s="327"/>
      <c r="M267" s="561"/>
      <c r="N267" s="561"/>
      <c r="O267" s="561"/>
      <c r="P267" s="561"/>
      <c r="Q267" s="561"/>
      <c r="R267" s="561"/>
      <c r="S267" s="561"/>
      <c r="T267" s="561"/>
      <c r="U267" s="561"/>
      <c r="V267" s="561"/>
      <c r="W267" s="561"/>
      <c r="X267" s="561"/>
      <c r="Y267" s="561"/>
      <c r="Z267" s="561"/>
      <c r="AA267" s="561"/>
      <c r="AB267" s="561"/>
      <c r="AC267" s="561"/>
      <c r="AD267" s="561"/>
      <c r="AE267" s="561"/>
      <c r="AF267" s="561"/>
      <c r="AG267" s="561"/>
      <c r="AH267" s="561"/>
      <c r="AI267" s="561"/>
      <c r="AJ267" s="561"/>
      <c r="AK267" s="561"/>
      <c r="AL267" s="561"/>
      <c r="AM267" s="561"/>
      <c r="AN267" s="561"/>
      <c r="AO267" s="561"/>
      <c r="AP267" s="561"/>
      <c r="AQ267" s="561"/>
      <c r="AR267" s="561"/>
      <c r="AS267" s="561"/>
      <c r="AT267" s="561"/>
      <c r="AU267" s="561"/>
      <c r="AV267" s="561"/>
      <c r="AW267" s="561"/>
      <c r="AX267" s="561"/>
      <c r="AY267" s="561"/>
      <c r="AZ267" s="561"/>
      <c r="BA267" s="561"/>
      <c r="BB267" s="561"/>
      <c r="BD267" s="424"/>
      <c r="BE267" s="424"/>
      <c r="BF267" s="424"/>
      <c r="BG267" s="238" t="s">
        <v>87</v>
      </c>
      <c r="BH267" s="327"/>
      <c r="BI267" s="327"/>
      <c r="BJ267" s="327"/>
      <c r="BN267" s="7"/>
      <c r="BS267" s="326"/>
      <c r="BT267" s="327"/>
      <c r="BU267" s="45"/>
      <c r="BW267" s="327"/>
      <c r="BX267" s="327"/>
      <c r="BY267" s="327"/>
      <c r="BZ267" s="327"/>
      <c r="CA267" s="327"/>
      <c r="CB267" s="561"/>
      <c r="CC267" s="561"/>
      <c r="CD267" s="561"/>
      <c r="CE267" s="561"/>
      <c r="CF267" s="561"/>
      <c r="CG267" s="561"/>
      <c r="CH267" s="561"/>
      <c r="CI267" s="561"/>
      <c r="CJ267" s="561"/>
      <c r="CK267" s="561"/>
      <c r="CL267" s="561"/>
      <c r="CM267" s="561"/>
      <c r="CN267" s="561"/>
      <c r="CO267" s="561"/>
      <c r="CP267" s="561"/>
      <c r="CQ267" s="561"/>
      <c r="CR267" s="561"/>
      <c r="CS267" s="561"/>
      <c r="CT267" s="561"/>
      <c r="CU267" s="561"/>
      <c r="CV267" s="561"/>
      <c r="CW267" s="561"/>
      <c r="CX267" s="561"/>
      <c r="CY267" s="561"/>
      <c r="CZ267" s="561"/>
      <c r="DA267" s="561"/>
      <c r="DB267" s="561"/>
      <c r="DC267" s="561"/>
      <c r="DD267" s="561"/>
      <c r="DE267" s="561"/>
      <c r="DF267" s="561"/>
      <c r="DG267" s="561"/>
      <c r="DH267" s="561"/>
      <c r="DI267" s="561"/>
      <c r="DJ267" s="561"/>
      <c r="DK267" s="561"/>
      <c r="DL267" s="561"/>
      <c r="DM267" s="561"/>
      <c r="DN267" s="561"/>
      <c r="DO267" s="561"/>
      <c r="DP267" s="561"/>
      <c r="DQ267" s="561"/>
      <c r="DS267" s="424"/>
      <c r="DT267" s="424"/>
      <c r="DU267" s="424"/>
      <c r="DV267" s="238" t="s">
        <v>87</v>
      </c>
      <c r="DW267" s="327"/>
      <c r="DX267" s="327"/>
      <c r="DY267" s="327"/>
      <c r="EC267" s="7"/>
    </row>
    <row r="268" spans="4:133" ht="5.0999999999999996" customHeight="1">
      <c r="D268" s="326"/>
      <c r="E268" s="327"/>
      <c r="F268" s="45"/>
      <c r="H268" s="327"/>
      <c r="I268" s="327"/>
      <c r="J268" s="327"/>
      <c r="K268" s="327"/>
      <c r="L268" s="327"/>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c r="BB268" s="296"/>
      <c r="BG268" s="238"/>
      <c r="BH268" s="327"/>
      <c r="BI268" s="327"/>
      <c r="BJ268" s="327"/>
      <c r="BN268" s="7"/>
      <c r="BS268" s="326"/>
      <c r="BT268" s="327"/>
      <c r="BU268" s="45"/>
      <c r="BW268" s="327"/>
      <c r="BX268" s="327"/>
      <c r="BY268" s="327"/>
      <c r="BZ268" s="327"/>
      <c r="CA268" s="327"/>
      <c r="CB268" s="296"/>
      <c r="CC268" s="296"/>
      <c r="CD268" s="296"/>
      <c r="CE268" s="296"/>
      <c r="CF268" s="296"/>
      <c r="CG268" s="296"/>
      <c r="CH268" s="296"/>
      <c r="CI268" s="296"/>
      <c r="CJ268" s="296"/>
      <c r="CK268" s="296"/>
      <c r="CL268" s="296"/>
      <c r="CM268" s="296"/>
      <c r="CN268" s="296"/>
      <c r="CO268" s="296"/>
      <c r="CP268" s="296"/>
      <c r="CQ268" s="296"/>
      <c r="CR268" s="296"/>
      <c r="CS268" s="296"/>
      <c r="CT268" s="296"/>
      <c r="CU268" s="296"/>
      <c r="CV268" s="296"/>
      <c r="CW268" s="296"/>
      <c r="CX268" s="296"/>
      <c r="CY268" s="296"/>
      <c r="CZ268" s="296"/>
      <c r="DA268" s="296"/>
      <c r="DB268" s="296"/>
      <c r="DC268" s="296"/>
      <c r="DD268" s="296"/>
      <c r="DE268" s="296"/>
      <c r="DF268" s="296"/>
      <c r="DG268" s="296"/>
      <c r="DH268" s="296"/>
      <c r="DI268" s="296"/>
      <c r="DJ268" s="296"/>
      <c r="DK268" s="296"/>
      <c r="DL268" s="296"/>
      <c r="DM268" s="296"/>
      <c r="DN268" s="296"/>
      <c r="DO268" s="296"/>
      <c r="DP268" s="296"/>
      <c r="DQ268" s="296"/>
      <c r="DV268" s="238"/>
      <c r="DW268" s="327"/>
      <c r="DX268" s="327"/>
      <c r="DY268" s="327"/>
      <c r="EC268" s="7"/>
    </row>
    <row r="269" spans="4:133" ht="14.1" customHeight="1">
      <c r="D269" s="326"/>
      <c r="E269" s="327"/>
      <c r="F269" s="45"/>
      <c r="H269" s="327"/>
      <c r="I269" s="327"/>
      <c r="J269" s="327"/>
      <c r="K269" s="327"/>
      <c r="L269" s="327"/>
      <c r="M269" s="551" t="s">
        <v>641</v>
      </c>
      <c r="N269" s="551"/>
      <c r="O269" s="551"/>
      <c r="P269" s="551"/>
      <c r="Q269" s="551"/>
      <c r="R269" s="551"/>
      <c r="S269" s="551"/>
      <c r="T269" s="551"/>
      <c r="U269" s="551"/>
      <c r="V269" s="551"/>
      <c r="W269" s="551"/>
      <c r="X269" s="551"/>
      <c r="Y269" s="551"/>
      <c r="Z269" s="551"/>
      <c r="AA269" s="551"/>
      <c r="AB269" s="551"/>
      <c r="AC269" s="551"/>
      <c r="AD269" s="551"/>
      <c r="AE269" s="551"/>
      <c r="AF269" s="551"/>
      <c r="AG269" s="551"/>
      <c r="AH269" s="551"/>
      <c r="AI269" s="551"/>
      <c r="AJ269" s="551"/>
      <c r="AK269" s="551"/>
      <c r="AL269" s="551"/>
      <c r="AM269" s="551"/>
      <c r="AN269" s="551"/>
      <c r="AO269" s="551"/>
      <c r="AP269" s="551"/>
      <c r="AQ269" s="551"/>
      <c r="AR269" s="551"/>
      <c r="AS269" s="551"/>
      <c r="AT269" s="551"/>
      <c r="AU269" s="551"/>
      <c r="AV269" s="551"/>
      <c r="AW269" s="551"/>
      <c r="AX269" s="551"/>
      <c r="AY269" s="551"/>
      <c r="AZ269" s="551"/>
      <c r="BA269" s="551"/>
      <c r="BB269" s="551"/>
      <c r="BC269" s="357"/>
      <c r="BD269" s="357"/>
      <c r="BE269" s="357"/>
      <c r="BF269" s="357"/>
      <c r="BG269" s="357"/>
      <c r="BH269" s="356"/>
      <c r="BI269" s="356"/>
      <c r="BJ269" s="327"/>
      <c r="BN269" s="7"/>
      <c r="BS269" s="326"/>
      <c r="BT269" s="327"/>
      <c r="BU269" s="45"/>
      <c r="BW269" s="327"/>
      <c r="BX269" s="327"/>
      <c r="BY269" s="327"/>
      <c r="BZ269" s="327"/>
      <c r="CA269" s="327"/>
      <c r="CB269" s="551" t="s">
        <v>641</v>
      </c>
      <c r="CC269" s="551"/>
      <c r="CD269" s="551"/>
      <c r="CE269" s="551"/>
      <c r="CF269" s="551"/>
      <c r="CG269" s="551"/>
      <c r="CH269" s="551"/>
      <c r="CI269" s="551"/>
      <c r="CJ269" s="551"/>
      <c r="CK269" s="551"/>
      <c r="CL269" s="551"/>
      <c r="CM269" s="551"/>
      <c r="CN269" s="551"/>
      <c r="CO269" s="551"/>
      <c r="CP269" s="551"/>
      <c r="CQ269" s="551"/>
      <c r="CR269" s="551"/>
      <c r="CS269" s="551"/>
      <c r="CT269" s="551"/>
      <c r="CU269" s="551"/>
      <c r="CV269" s="551"/>
      <c r="CW269" s="551"/>
      <c r="CX269" s="551"/>
      <c r="CY269" s="551"/>
      <c r="CZ269" s="551"/>
      <c r="DA269" s="551"/>
      <c r="DB269" s="551"/>
      <c r="DC269" s="551"/>
      <c r="DD269" s="551"/>
      <c r="DE269" s="551"/>
      <c r="DF269" s="551"/>
      <c r="DG269" s="551"/>
      <c r="DH269" s="551"/>
      <c r="DI269" s="551"/>
      <c r="DJ269" s="551"/>
      <c r="DK269" s="551"/>
      <c r="DL269" s="551"/>
      <c r="DM269" s="551"/>
      <c r="DN269" s="551"/>
      <c r="DO269" s="551"/>
      <c r="DP269" s="551"/>
      <c r="DQ269" s="551"/>
      <c r="DR269" s="357"/>
      <c r="DS269" s="357"/>
      <c r="DT269" s="357"/>
      <c r="DU269" s="357"/>
      <c r="DV269" s="357"/>
      <c r="DW269" s="356"/>
      <c r="DX269" s="356"/>
      <c r="DY269" s="327"/>
      <c r="EC269" s="7"/>
    </row>
    <row r="270" spans="4:133" ht="14.1" customHeight="1">
      <c r="D270" s="326"/>
      <c r="E270" s="327"/>
      <c r="F270" s="45"/>
      <c r="H270" s="327"/>
      <c r="I270" s="327"/>
      <c r="J270" s="327"/>
      <c r="K270" s="327"/>
      <c r="L270" s="327"/>
      <c r="M270" s="551"/>
      <c r="N270" s="551"/>
      <c r="O270" s="551"/>
      <c r="P270" s="551"/>
      <c r="Q270" s="551"/>
      <c r="R270" s="551"/>
      <c r="S270" s="551"/>
      <c r="T270" s="551"/>
      <c r="U270" s="551"/>
      <c r="V270" s="551"/>
      <c r="W270" s="551"/>
      <c r="X270" s="551"/>
      <c r="Y270" s="551"/>
      <c r="Z270" s="551"/>
      <c r="AA270" s="551"/>
      <c r="AB270" s="551"/>
      <c r="AC270" s="551"/>
      <c r="AD270" s="551"/>
      <c r="AE270" s="551"/>
      <c r="AF270" s="551"/>
      <c r="AG270" s="551"/>
      <c r="AH270" s="551"/>
      <c r="AI270" s="551"/>
      <c r="AJ270" s="551"/>
      <c r="AK270" s="551"/>
      <c r="AL270" s="551"/>
      <c r="AM270" s="551"/>
      <c r="AN270" s="551"/>
      <c r="AO270" s="551"/>
      <c r="AP270" s="551"/>
      <c r="AQ270" s="551"/>
      <c r="AR270" s="551"/>
      <c r="AS270" s="551"/>
      <c r="AT270" s="551"/>
      <c r="AU270" s="551"/>
      <c r="AV270" s="551"/>
      <c r="AW270" s="551"/>
      <c r="AX270" s="551"/>
      <c r="AY270" s="551"/>
      <c r="AZ270" s="551"/>
      <c r="BA270" s="551"/>
      <c r="BB270" s="551"/>
      <c r="BC270" s="357"/>
      <c r="BD270" s="424"/>
      <c r="BE270" s="424"/>
      <c r="BF270" s="424"/>
      <c r="BG270" s="359" t="s">
        <v>636</v>
      </c>
      <c r="BH270" s="356"/>
      <c r="BI270" s="356"/>
      <c r="BJ270" s="327"/>
      <c r="BN270" s="7"/>
      <c r="BS270" s="326"/>
      <c r="BT270" s="327"/>
      <c r="BU270" s="45"/>
      <c r="BW270" s="327"/>
      <c r="BX270" s="327"/>
      <c r="BY270" s="327"/>
      <c r="BZ270" s="327"/>
      <c r="CA270" s="327"/>
      <c r="CB270" s="551"/>
      <c r="CC270" s="551"/>
      <c r="CD270" s="551"/>
      <c r="CE270" s="551"/>
      <c r="CF270" s="551"/>
      <c r="CG270" s="551"/>
      <c r="CH270" s="551"/>
      <c r="CI270" s="551"/>
      <c r="CJ270" s="551"/>
      <c r="CK270" s="551"/>
      <c r="CL270" s="551"/>
      <c r="CM270" s="551"/>
      <c r="CN270" s="551"/>
      <c r="CO270" s="551"/>
      <c r="CP270" s="551"/>
      <c r="CQ270" s="551"/>
      <c r="CR270" s="551"/>
      <c r="CS270" s="551"/>
      <c r="CT270" s="551"/>
      <c r="CU270" s="551"/>
      <c r="CV270" s="551"/>
      <c r="CW270" s="551"/>
      <c r="CX270" s="551"/>
      <c r="CY270" s="551"/>
      <c r="CZ270" s="551"/>
      <c r="DA270" s="551"/>
      <c r="DB270" s="551"/>
      <c r="DC270" s="551"/>
      <c r="DD270" s="551"/>
      <c r="DE270" s="551"/>
      <c r="DF270" s="551"/>
      <c r="DG270" s="551"/>
      <c r="DH270" s="551"/>
      <c r="DI270" s="551"/>
      <c r="DJ270" s="551"/>
      <c r="DK270" s="551"/>
      <c r="DL270" s="551"/>
      <c r="DM270" s="551"/>
      <c r="DN270" s="551"/>
      <c r="DO270" s="551"/>
      <c r="DP270" s="551"/>
      <c r="DQ270" s="551"/>
      <c r="DR270" s="357"/>
      <c r="DS270" s="424"/>
      <c r="DT270" s="424"/>
      <c r="DU270" s="424"/>
      <c r="DV270" s="359" t="s">
        <v>636</v>
      </c>
      <c r="DW270" s="356"/>
      <c r="DX270" s="356"/>
      <c r="DY270" s="327"/>
      <c r="EC270" s="7"/>
    </row>
    <row r="271" spans="4:133" ht="14.1" customHeight="1">
      <c r="D271" s="326"/>
      <c r="E271" s="327"/>
      <c r="F271" s="45"/>
      <c r="H271" s="327"/>
      <c r="I271" s="327"/>
      <c r="J271" s="327"/>
      <c r="K271" s="327"/>
      <c r="L271" s="327"/>
      <c r="M271" s="551" t="s">
        <v>642</v>
      </c>
      <c r="N271" s="551"/>
      <c r="O271" s="551"/>
      <c r="P271" s="551"/>
      <c r="Q271" s="551"/>
      <c r="R271" s="551"/>
      <c r="S271" s="551"/>
      <c r="T271" s="551"/>
      <c r="U271" s="551"/>
      <c r="V271" s="551"/>
      <c r="W271" s="551"/>
      <c r="X271" s="551"/>
      <c r="Y271" s="551"/>
      <c r="Z271" s="551"/>
      <c r="AA271" s="551"/>
      <c r="AB271" s="551"/>
      <c r="AC271" s="551"/>
      <c r="AD271" s="551"/>
      <c r="AE271" s="551"/>
      <c r="AF271" s="551"/>
      <c r="AG271" s="551"/>
      <c r="AH271" s="551"/>
      <c r="AI271" s="551"/>
      <c r="AJ271" s="551"/>
      <c r="AK271" s="551"/>
      <c r="AL271" s="551"/>
      <c r="AM271" s="551"/>
      <c r="AN271" s="551"/>
      <c r="AO271" s="551"/>
      <c r="AP271" s="551"/>
      <c r="AQ271" s="551"/>
      <c r="AR271" s="551"/>
      <c r="AS271" s="551"/>
      <c r="AT271" s="551"/>
      <c r="AU271" s="551"/>
      <c r="AV271" s="551"/>
      <c r="AW271" s="551"/>
      <c r="AX271" s="551"/>
      <c r="AY271" s="551"/>
      <c r="AZ271" s="551"/>
      <c r="BA271" s="551"/>
      <c r="BB271" s="551"/>
      <c r="BC271" s="357"/>
      <c r="BD271" s="357"/>
      <c r="BE271" s="357"/>
      <c r="BF271" s="357"/>
      <c r="BG271" s="357"/>
      <c r="BH271" s="356"/>
      <c r="BI271" s="356"/>
      <c r="BJ271" s="327"/>
      <c r="BN271" s="7"/>
      <c r="BS271" s="326"/>
      <c r="BT271" s="327"/>
      <c r="BU271" s="45"/>
      <c r="BW271" s="327"/>
      <c r="BX271" s="327"/>
      <c r="BY271" s="327"/>
      <c r="BZ271" s="327"/>
      <c r="CA271" s="327"/>
      <c r="CB271" s="551" t="s">
        <v>642</v>
      </c>
      <c r="CC271" s="551"/>
      <c r="CD271" s="551"/>
      <c r="CE271" s="551"/>
      <c r="CF271" s="551"/>
      <c r="CG271" s="551"/>
      <c r="CH271" s="551"/>
      <c r="CI271" s="551"/>
      <c r="CJ271" s="551"/>
      <c r="CK271" s="551"/>
      <c r="CL271" s="551"/>
      <c r="CM271" s="551"/>
      <c r="CN271" s="551"/>
      <c r="CO271" s="551"/>
      <c r="CP271" s="551"/>
      <c r="CQ271" s="551"/>
      <c r="CR271" s="551"/>
      <c r="CS271" s="551"/>
      <c r="CT271" s="551"/>
      <c r="CU271" s="551"/>
      <c r="CV271" s="551"/>
      <c r="CW271" s="551"/>
      <c r="CX271" s="551"/>
      <c r="CY271" s="551"/>
      <c r="CZ271" s="551"/>
      <c r="DA271" s="551"/>
      <c r="DB271" s="551"/>
      <c r="DC271" s="551"/>
      <c r="DD271" s="551"/>
      <c r="DE271" s="551"/>
      <c r="DF271" s="551"/>
      <c r="DG271" s="551"/>
      <c r="DH271" s="551"/>
      <c r="DI271" s="551"/>
      <c r="DJ271" s="551"/>
      <c r="DK271" s="551"/>
      <c r="DL271" s="551"/>
      <c r="DM271" s="551"/>
      <c r="DN271" s="551"/>
      <c r="DO271" s="551"/>
      <c r="DP271" s="551"/>
      <c r="DQ271" s="551"/>
      <c r="DR271" s="357"/>
      <c r="DS271" s="357"/>
      <c r="DT271" s="357"/>
      <c r="DU271" s="357"/>
      <c r="DV271" s="357"/>
      <c r="DW271" s="356"/>
      <c r="DX271" s="356"/>
      <c r="DY271" s="327"/>
      <c r="EC271" s="7"/>
    </row>
    <row r="272" spans="4:133" ht="14.1" customHeight="1">
      <c r="D272" s="326"/>
      <c r="E272" s="327"/>
      <c r="F272" s="45"/>
      <c r="H272" s="327"/>
      <c r="I272" s="327"/>
      <c r="J272" s="327"/>
      <c r="K272" s="327"/>
      <c r="L272" s="327"/>
      <c r="M272" s="551"/>
      <c r="N272" s="551"/>
      <c r="O272" s="551"/>
      <c r="P272" s="551"/>
      <c r="Q272" s="551"/>
      <c r="R272" s="551"/>
      <c r="S272" s="551"/>
      <c r="T272" s="551"/>
      <c r="U272" s="551"/>
      <c r="V272" s="551"/>
      <c r="W272" s="551"/>
      <c r="X272" s="551"/>
      <c r="Y272" s="551"/>
      <c r="Z272" s="551"/>
      <c r="AA272" s="551"/>
      <c r="AB272" s="551"/>
      <c r="AC272" s="551"/>
      <c r="AD272" s="551"/>
      <c r="AE272" s="551"/>
      <c r="AF272" s="551"/>
      <c r="AG272" s="551"/>
      <c r="AH272" s="551"/>
      <c r="AI272" s="551"/>
      <c r="AJ272" s="551"/>
      <c r="AK272" s="551"/>
      <c r="AL272" s="551"/>
      <c r="AM272" s="551"/>
      <c r="AN272" s="551"/>
      <c r="AO272" s="551"/>
      <c r="AP272" s="551"/>
      <c r="AQ272" s="551"/>
      <c r="AR272" s="551"/>
      <c r="AS272" s="551"/>
      <c r="AT272" s="551"/>
      <c r="AU272" s="551"/>
      <c r="AV272" s="551"/>
      <c r="AW272" s="551"/>
      <c r="AX272" s="551"/>
      <c r="AY272" s="551"/>
      <c r="AZ272" s="551"/>
      <c r="BA272" s="551"/>
      <c r="BB272" s="551"/>
      <c r="BC272" s="357"/>
      <c r="BD272" s="424"/>
      <c r="BE272" s="424"/>
      <c r="BF272" s="424"/>
      <c r="BG272" s="359" t="s">
        <v>638</v>
      </c>
      <c r="BH272" s="356"/>
      <c r="BI272" s="356"/>
      <c r="BJ272" s="327"/>
      <c r="BN272" s="7"/>
      <c r="BS272" s="326"/>
      <c r="BT272" s="327"/>
      <c r="BU272" s="45"/>
      <c r="BW272" s="327"/>
      <c r="BX272" s="327"/>
      <c r="BY272" s="327"/>
      <c r="BZ272" s="327"/>
      <c r="CA272" s="327"/>
      <c r="CB272" s="551"/>
      <c r="CC272" s="551"/>
      <c r="CD272" s="551"/>
      <c r="CE272" s="551"/>
      <c r="CF272" s="551"/>
      <c r="CG272" s="551"/>
      <c r="CH272" s="551"/>
      <c r="CI272" s="551"/>
      <c r="CJ272" s="551"/>
      <c r="CK272" s="551"/>
      <c r="CL272" s="551"/>
      <c r="CM272" s="551"/>
      <c r="CN272" s="551"/>
      <c r="CO272" s="551"/>
      <c r="CP272" s="551"/>
      <c r="CQ272" s="551"/>
      <c r="CR272" s="551"/>
      <c r="CS272" s="551"/>
      <c r="CT272" s="551"/>
      <c r="CU272" s="551"/>
      <c r="CV272" s="551"/>
      <c r="CW272" s="551"/>
      <c r="CX272" s="551"/>
      <c r="CY272" s="551"/>
      <c r="CZ272" s="551"/>
      <c r="DA272" s="551"/>
      <c r="DB272" s="551"/>
      <c r="DC272" s="551"/>
      <c r="DD272" s="551"/>
      <c r="DE272" s="551"/>
      <c r="DF272" s="551"/>
      <c r="DG272" s="551"/>
      <c r="DH272" s="551"/>
      <c r="DI272" s="551"/>
      <c r="DJ272" s="551"/>
      <c r="DK272" s="551"/>
      <c r="DL272" s="551"/>
      <c r="DM272" s="551"/>
      <c r="DN272" s="551"/>
      <c r="DO272" s="551"/>
      <c r="DP272" s="551"/>
      <c r="DQ272" s="551"/>
      <c r="DR272" s="357"/>
      <c r="DS272" s="424"/>
      <c r="DT272" s="424"/>
      <c r="DU272" s="424"/>
      <c r="DV272" s="359" t="s">
        <v>638</v>
      </c>
      <c r="DW272" s="356"/>
      <c r="DX272" s="356"/>
      <c r="DY272" s="327"/>
      <c r="EC272" s="7"/>
    </row>
    <row r="273" spans="4:134" ht="15" customHeight="1">
      <c r="D273" s="100"/>
      <c r="E273" s="341"/>
      <c r="F273" s="46"/>
      <c r="G273" s="341"/>
      <c r="H273" s="341"/>
      <c r="I273" s="341"/>
      <c r="J273" s="341"/>
      <c r="K273" s="341"/>
      <c r="L273" s="341"/>
      <c r="M273" s="341"/>
      <c r="N273" s="341"/>
      <c r="O273" s="341"/>
      <c r="P273" s="341"/>
      <c r="Q273" s="341"/>
      <c r="R273" s="341"/>
      <c r="S273" s="341"/>
      <c r="T273" s="341"/>
      <c r="U273" s="341"/>
      <c r="V273" s="341"/>
      <c r="W273" s="341"/>
      <c r="X273" s="341"/>
      <c r="Y273" s="341"/>
      <c r="Z273" s="341"/>
      <c r="AA273" s="341"/>
      <c r="AB273" s="341"/>
      <c r="AC273" s="341"/>
      <c r="AD273" s="341"/>
      <c r="AE273" s="334"/>
      <c r="AF273" s="341"/>
      <c r="AG273" s="341"/>
      <c r="AH273" s="341"/>
      <c r="AI273" s="341"/>
      <c r="AJ273" s="334"/>
      <c r="AK273" s="341"/>
      <c r="AL273" s="341"/>
      <c r="AM273" s="341"/>
      <c r="AN273" s="341"/>
      <c r="AO273" s="341"/>
      <c r="AP273" s="341"/>
      <c r="AQ273" s="341"/>
      <c r="AR273" s="341"/>
      <c r="AS273" s="341"/>
      <c r="AT273" s="341"/>
      <c r="AU273" s="341"/>
      <c r="AV273" s="341"/>
      <c r="AW273" s="341"/>
      <c r="AX273" s="341"/>
      <c r="AY273" s="334"/>
      <c r="AZ273" s="341"/>
      <c r="BA273" s="341"/>
      <c r="BB273" s="341"/>
      <c r="BC273" s="371"/>
      <c r="BD273" s="371"/>
      <c r="BE273" s="371"/>
      <c r="BF273" s="371"/>
      <c r="BG273" s="341"/>
      <c r="BH273" s="341"/>
      <c r="BI273" s="341"/>
      <c r="BJ273" s="341"/>
      <c r="BK273" s="334"/>
      <c r="BL273" s="334"/>
      <c r="BM273" s="334"/>
      <c r="BN273" s="9"/>
      <c r="BS273" s="100"/>
      <c r="BT273" s="341"/>
      <c r="BU273" s="46"/>
      <c r="BV273" s="341"/>
      <c r="BW273" s="341"/>
      <c r="BX273" s="341"/>
      <c r="BY273" s="341"/>
      <c r="BZ273" s="341"/>
      <c r="CA273" s="341"/>
      <c r="CB273" s="341"/>
      <c r="CC273" s="341"/>
      <c r="CD273" s="341"/>
      <c r="CE273" s="341"/>
      <c r="CF273" s="341"/>
      <c r="CG273" s="341"/>
      <c r="CH273" s="341"/>
      <c r="CI273" s="341"/>
      <c r="CJ273" s="341"/>
      <c r="CK273" s="341"/>
      <c r="CL273" s="341"/>
      <c r="CM273" s="341"/>
      <c r="CN273" s="341"/>
      <c r="CO273" s="341"/>
      <c r="CP273" s="341"/>
      <c r="CQ273" s="341"/>
      <c r="CR273" s="341"/>
      <c r="CS273" s="341"/>
      <c r="CT273" s="334"/>
      <c r="CU273" s="341"/>
      <c r="CV273" s="341"/>
      <c r="CW273" s="341"/>
      <c r="CX273" s="341"/>
      <c r="CY273" s="334"/>
      <c r="CZ273" s="341"/>
      <c r="DA273" s="341"/>
      <c r="DB273" s="341"/>
      <c r="DC273" s="341"/>
      <c r="DD273" s="341"/>
      <c r="DE273" s="341"/>
      <c r="DF273" s="341"/>
      <c r="DG273" s="341"/>
      <c r="DH273" s="341"/>
      <c r="DI273" s="341"/>
      <c r="DJ273" s="341"/>
      <c r="DK273" s="341"/>
      <c r="DL273" s="341"/>
      <c r="DM273" s="341"/>
      <c r="DN273" s="334"/>
      <c r="DO273" s="341"/>
      <c r="DP273" s="341"/>
      <c r="DQ273" s="341"/>
      <c r="DR273" s="371"/>
      <c r="DS273" s="371"/>
      <c r="DT273" s="371"/>
      <c r="DU273" s="371"/>
      <c r="DV273" s="341"/>
      <c r="DW273" s="341"/>
      <c r="DX273" s="341"/>
      <c r="DY273" s="341"/>
      <c r="DZ273" s="334"/>
      <c r="EA273" s="334"/>
      <c r="EB273" s="334"/>
      <c r="EC273" s="9"/>
    </row>
    <row r="274" spans="4:134" ht="9.9" customHeight="1">
      <c r="D274" s="70"/>
      <c r="E274" s="33"/>
      <c r="F274" s="303"/>
      <c r="G274" s="303"/>
      <c r="H274" s="303"/>
      <c r="I274" s="303"/>
      <c r="J274" s="303"/>
      <c r="K274" s="303"/>
      <c r="L274" s="303"/>
      <c r="M274" s="303"/>
      <c r="N274" s="303"/>
      <c r="O274" s="303"/>
      <c r="P274" s="303"/>
      <c r="Q274" s="303"/>
      <c r="R274" s="303"/>
      <c r="S274" s="303"/>
      <c r="T274" s="303"/>
      <c r="U274" s="303"/>
      <c r="V274" s="303"/>
      <c r="W274" s="303"/>
      <c r="X274" s="303"/>
      <c r="Y274" s="303"/>
      <c r="Z274" s="303"/>
      <c r="AA274" s="303"/>
      <c r="AB274" s="303"/>
      <c r="AC274" s="303"/>
      <c r="AD274" s="303"/>
      <c r="AE274" s="303"/>
      <c r="AF274" s="303"/>
      <c r="AG274" s="303"/>
      <c r="AH274" s="303"/>
      <c r="AI274" s="303"/>
      <c r="AJ274" s="303"/>
      <c r="AK274" s="303"/>
      <c r="AL274" s="303"/>
      <c r="AM274" s="303"/>
      <c r="AN274" s="303"/>
      <c r="AO274" s="303"/>
      <c r="AP274" s="303"/>
      <c r="AQ274" s="303"/>
      <c r="AR274" s="303"/>
      <c r="AS274" s="303"/>
      <c r="AT274" s="303"/>
      <c r="AU274" s="303"/>
      <c r="AV274" s="303"/>
      <c r="AW274" s="303"/>
      <c r="AX274" s="303"/>
      <c r="AY274" s="303"/>
      <c r="AZ274" s="303"/>
      <c r="BA274" s="303"/>
      <c r="BB274" s="303"/>
      <c r="BC274" s="303"/>
      <c r="BD274" s="303"/>
      <c r="BE274" s="303"/>
      <c r="BF274" s="303"/>
      <c r="BG274" s="303"/>
      <c r="BH274" s="303"/>
      <c r="BI274" s="303"/>
      <c r="BJ274" s="303"/>
      <c r="BK274" s="70"/>
      <c r="BS274" s="70"/>
      <c r="BT274" s="33"/>
      <c r="BU274" s="303"/>
      <c r="BV274" s="303"/>
      <c r="BW274" s="303"/>
      <c r="BX274" s="303"/>
      <c r="BY274" s="303"/>
      <c r="BZ274" s="303"/>
      <c r="CA274" s="303"/>
      <c r="CB274" s="303"/>
      <c r="CC274" s="303"/>
      <c r="CD274" s="303"/>
      <c r="CE274" s="303"/>
      <c r="CF274" s="303"/>
      <c r="CG274" s="303"/>
      <c r="CH274" s="303"/>
      <c r="CI274" s="303"/>
      <c r="CJ274" s="303"/>
      <c r="CK274" s="303"/>
      <c r="CL274" s="303"/>
      <c r="CM274" s="303"/>
      <c r="CN274" s="303"/>
      <c r="CO274" s="303"/>
      <c r="CP274" s="303"/>
      <c r="CQ274" s="303"/>
      <c r="CR274" s="303"/>
      <c r="CS274" s="303"/>
      <c r="CT274" s="303"/>
      <c r="CU274" s="303"/>
      <c r="CV274" s="303"/>
      <c r="CW274" s="303"/>
      <c r="CX274" s="303"/>
      <c r="CY274" s="303"/>
      <c r="CZ274" s="303"/>
      <c r="DA274" s="303"/>
      <c r="DB274" s="303"/>
      <c r="DC274" s="303"/>
      <c r="DD274" s="303"/>
      <c r="DE274" s="303"/>
      <c r="DF274" s="303"/>
      <c r="DG274" s="303"/>
      <c r="DH274" s="303"/>
      <c r="DI274" s="303"/>
      <c r="DJ274" s="303"/>
      <c r="DK274" s="303"/>
      <c r="DL274" s="303"/>
      <c r="DM274" s="303"/>
      <c r="DN274" s="303"/>
      <c r="DO274" s="303"/>
      <c r="DP274" s="303"/>
      <c r="DQ274" s="303"/>
      <c r="DR274" s="303"/>
      <c r="DS274" s="303"/>
      <c r="DT274" s="303"/>
      <c r="DU274" s="303"/>
      <c r="DV274" s="303"/>
      <c r="DW274" s="303"/>
      <c r="DX274" s="303"/>
      <c r="DY274" s="303"/>
      <c r="DZ274" s="70"/>
    </row>
    <row r="275" spans="4:134" ht="9.9" customHeight="1">
      <c r="D275" s="70"/>
      <c r="E275" s="33"/>
      <c r="F275" s="303"/>
      <c r="G275" s="303"/>
      <c r="H275" s="303"/>
      <c r="I275" s="303"/>
      <c r="J275" s="303"/>
      <c r="K275" s="303"/>
      <c r="L275" s="303"/>
      <c r="M275" s="303"/>
      <c r="N275" s="303"/>
      <c r="O275" s="303"/>
      <c r="P275" s="303"/>
      <c r="Q275" s="303"/>
      <c r="R275" s="303"/>
      <c r="S275" s="303"/>
      <c r="T275" s="303"/>
      <c r="U275" s="303"/>
      <c r="V275" s="303"/>
      <c r="W275" s="303"/>
      <c r="X275" s="303"/>
      <c r="Y275" s="303"/>
      <c r="Z275" s="303"/>
      <c r="AA275" s="303"/>
      <c r="AB275" s="303"/>
      <c r="AC275" s="303"/>
      <c r="AD275" s="303"/>
      <c r="AE275" s="303"/>
      <c r="AF275" s="303"/>
      <c r="AG275" s="303"/>
      <c r="AH275" s="303"/>
      <c r="AI275" s="303"/>
      <c r="AJ275" s="303"/>
      <c r="AK275" s="303"/>
      <c r="AL275" s="303"/>
      <c r="AM275" s="303"/>
      <c r="AN275" s="303"/>
      <c r="AO275" s="303"/>
      <c r="AP275" s="303"/>
      <c r="AQ275" s="303"/>
      <c r="AR275" s="303"/>
      <c r="AS275" s="303"/>
      <c r="AT275" s="303"/>
      <c r="AU275" s="303"/>
      <c r="AV275" s="303"/>
      <c r="AW275" s="303"/>
      <c r="AX275" s="303"/>
      <c r="AY275" s="303"/>
      <c r="AZ275" s="303"/>
      <c r="BA275" s="303"/>
      <c r="BB275" s="303"/>
      <c r="BC275" s="303"/>
      <c r="BD275" s="303"/>
      <c r="BE275" s="303"/>
      <c r="BF275" s="303"/>
      <c r="BG275" s="303"/>
      <c r="BH275" s="303"/>
      <c r="BI275" s="303"/>
      <c r="BJ275" s="303"/>
      <c r="BK275" s="70"/>
      <c r="BS275" s="70"/>
      <c r="BT275" s="33"/>
      <c r="BU275" s="303"/>
      <c r="BV275" s="303"/>
      <c r="BW275" s="303"/>
      <c r="BX275" s="303"/>
      <c r="BY275" s="303"/>
      <c r="BZ275" s="303"/>
      <c r="CA275" s="303"/>
      <c r="CB275" s="303"/>
      <c r="CC275" s="303"/>
      <c r="CD275" s="303"/>
      <c r="CE275" s="303"/>
      <c r="CF275" s="303"/>
      <c r="CG275" s="303"/>
      <c r="CH275" s="303"/>
      <c r="CI275" s="303"/>
      <c r="CJ275" s="303"/>
      <c r="CK275" s="303"/>
      <c r="CL275" s="303"/>
      <c r="CM275" s="303"/>
      <c r="CN275" s="303"/>
      <c r="CO275" s="303"/>
      <c r="CP275" s="303"/>
      <c r="CQ275" s="303"/>
      <c r="CR275" s="303"/>
      <c r="CS275" s="303"/>
      <c r="CT275" s="303"/>
      <c r="CU275" s="303"/>
      <c r="CV275" s="303"/>
      <c r="CW275" s="303"/>
      <c r="CX275" s="303"/>
      <c r="CY275" s="303"/>
      <c r="CZ275" s="303"/>
      <c r="DA275" s="303"/>
      <c r="DB275" s="303"/>
      <c r="DC275" s="303"/>
      <c r="DD275" s="303"/>
      <c r="DE275" s="303"/>
      <c r="DF275" s="303"/>
      <c r="DG275" s="303"/>
      <c r="DH275" s="303"/>
      <c r="DI275" s="303"/>
      <c r="DJ275" s="303"/>
      <c r="DK275" s="303"/>
      <c r="DL275" s="303"/>
      <c r="DM275" s="303"/>
      <c r="DN275" s="303"/>
      <c r="DO275" s="303"/>
      <c r="DP275" s="303"/>
      <c r="DQ275" s="303"/>
      <c r="DR275" s="303"/>
      <c r="DS275" s="303"/>
      <c r="DT275" s="303"/>
      <c r="DU275" s="303"/>
      <c r="DV275" s="303"/>
      <c r="DW275" s="303"/>
      <c r="DX275" s="303"/>
      <c r="DY275" s="303"/>
      <c r="DZ275" s="70"/>
    </row>
    <row r="276" spans="4:134" ht="30" customHeight="1">
      <c r="D276" s="534" t="s">
        <v>559</v>
      </c>
      <c r="E276" s="473"/>
      <c r="F276" s="473"/>
      <c r="G276" s="474"/>
      <c r="H276" s="454" t="s">
        <v>76</v>
      </c>
      <c r="I276" s="423"/>
      <c r="J276" s="423"/>
      <c r="K276" s="423"/>
      <c r="L276" s="423"/>
      <c r="M276" s="423"/>
      <c r="N276" s="436"/>
      <c r="O276" s="537" t="s">
        <v>78</v>
      </c>
      <c r="P276" s="439"/>
      <c r="Q276" s="439"/>
      <c r="R276" s="439"/>
      <c r="S276" s="439"/>
      <c r="T276" s="439"/>
      <c r="U276" s="439"/>
      <c r="V276" s="440"/>
      <c r="W276" s="486" t="s">
        <v>81</v>
      </c>
      <c r="X276" s="487"/>
      <c r="Y276" s="487"/>
      <c r="Z276" s="487"/>
      <c r="AA276" s="487"/>
      <c r="AB276" s="487"/>
      <c r="AC276" s="487"/>
      <c r="AD276" s="487"/>
      <c r="AE276" s="487"/>
      <c r="AF276" s="487"/>
      <c r="AG276" s="487"/>
      <c r="AH276" s="487"/>
      <c r="AI276" s="487"/>
      <c r="AJ276" s="487"/>
      <c r="AK276" s="487"/>
      <c r="AL276" s="487"/>
      <c r="AM276" s="487"/>
      <c r="AN276" s="487"/>
      <c r="AO276" s="487"/>
      <c r="AP276" s="487"/>
      <c r="AQ276" s="487"/>
      <c r="AR276" s="487"/>
      <c r="AS276" s="487"/>
      <c r="AT276" s="487"/>
      <c r="AU276" s="487"/>
      <c r="AV276" s="487"/>
      <c r="AW276" s="487"/>
      <c r="AX276" s="487"/>
      <c r="AY276" s="487"/>
      <c r="AZ276" s="487"/>
      <c r="BA276" s="487"/>
      <c r="BB276" s="487"/>
      <c r="BC276" s="487"/>
      <c r="BD276" s="487"/>
      <c r="BE276" s="487"/>
      <c r="BF276" s="487"/>
      <c r="BG276" s="487"/>
      <c r="BH276" s="487"/>
      <c r="BI276" s="487"/>
      <c r="BJ276" s="487"/>
      <c r="BK276" s="487"/>
      <c r="BL276" s="487"/>
      <c r="BM276" s="487"/>
      <c r="BN276" s="488"/>
      <c r="BS276" s="534" t="s">
        <v>559</v>
      </c>
      <c r="BT276" s="473"/>
      <c r="BU276" s="473"/>
      <c r="BV276" s="474"/>
      <c r="BW276" s="454" t="s">
        <v>76</v>
      </c>
      <c r="BX276" s="423"/>
      <c r="BY276" s="423"/>
      <c r="BZ276" s="423"/>
      <c r="CA276" s="423"/>
      <c r="CB276" s="423"/>
      <c r="CC276" s="436"/>
      <c r="CD276" s="537" t="s">
        <v>78</v>
      </c>
      <c r="CE276" s="439"/>
      <c r="CF276" s="439"/>
      <c r="CG276" s="439"/>
      <c r="CH276" s="439"/>
      <c r="CI276" s="439"/>
      <c r="CJ276" s="439"/>
      <c r="CK276" s="440"/>
      <c r="CL276" s="486" t="s">
        <v>81</v>
      </c>
      <c r="CM276" s="487"/>
      <c r="CN276" s="487"/>
      <c r="CO276" s="487"/>
      <c r="CP276" s="487"/>
      <c r="CQ276" s="487"/>
      <c r="CR276" s="487"/>
      <c r="CS276" s="487"/>
      <c r="CT276" s="487"/>
      <c r="CU276" s="487"/>
      <c r="CV276" s="487"/>
      <c r="CW276" s="487"/>
      <c r="CX276" s="487"/>
      <c r="CY276" s="487"/>
      <c r="CZ276" s="487"/>
      <c r="DA276" s="487"/>
      <c r="DB276" s="487"/>
      <c r="DC276" s="487"/>
      <c r="DD276" s="487"/>
      <c r="DE276" s="487"/>
      <c r="DF276" s="487"/>
      <c r="DG276" s="487"/>
      <c r="DH276" s="487"/>
      <c r="DI276" s="487"/>
      <c r="DJ276" s="487"/>
      <c r="DK276" s="487"/>
      <c r="DL276" s="487"/>
      <c r="DM276" s="487"/>
      <c r="DN276" s="487"/>
      <c r="DO276" s="487"/>
      <c r="DP276" s="487"/>
      <c r="DQ276" s="487"/>
      <c r="DR276" s="487"/>
      <c r="DS276" s="487"/>
      <c r="DT276" s="487"/>
      <c r="DU276" s="487"/>
      <c r="DV276" s="487"/>
      <c r="DW276" s="487"/>
      <c r="DX276" s="487"/>
      <c r="DY276" s="487"/>
      <c r="DZ276" s="487"/>
      <c r="EA276" s="487"/>
      <c r="EB276" s="487"/>
      <c r="EC276" s="488"/>
    </row>
    <row r="277" spans="4:134" ht="38.25" customHeight="1">
      <c r="D277" s="535"/>
      <c r="E277" s="445"/>
      <c r="F277" s="445"/>
      <c r="G277" s="446"/>
      <c r="H277" s="552" t="s">
        <v>77</v>
      </c>
      <c r="I277" s="553"/>
      <c r="J277" s="553"/>
      <c r="K277" s="553"/>
      <c r="L277" s="553"/>
      <c r="M277" s="553"/>
      <c r="N277" s="554"/>
      <c r="O277" s="555" t="s">
        <v>79</v>
      </c>
      <c r="P277" s="556"/>
      <c r="Q277" s="556"/>
      <c r="R277" s="556"/>
      <c r="S277" s="556"/>
      <c r="T277" s="556"/>
      <c r="U277" s="556"/>
      <c r="V277" s="557"/>
      <c r="W277" s="537"/>
      <c r="X277" s="439"/>
      <c r="Y277" s="439"/>
      <c r="Z277" s="439"/>
      <c r="AA277" s="439"/>
      <c r="AB277" s="439"/>
      <c r="AC277" s="439"/>
      <c r="AD277" s="439"/>
      <c r="AE277" s="439"/>
      <c r="AF277" s="439"/>
      <c r="AG277" s="439"/>
      <c r="AH277" s="439"/>
      <c r="AI277" s="439"/>
      <c r="AJ277" s="439"/>
      <c r="AK277" s="439"/>
      <c r="AL277" s="439"/>
      <c r="AM277" s="439"/>
      <c r="AN277" s="439"/>
      <c r="AO277" s="439"/>
      <c r="AP277" s="439"/>
      <c r="AQ277" s="439"/>
      <c r="AR277" s="439"/>
      <c r="AS277" s="439"/>
      <c r="AT277" s="439"/>
      <c r="AU277" s="439"/>
      <c r="AV277" s="439"/>
      <c r="AW277" s="439"/>
      <c r="AX277" s="439"/>
      <c r="AY277" s="439"/>
      <c r="AZ277" s="439"/>
      <c r="BA277" s="439"/>
      <c r="BB277" s="439"/>
      <c r="BC277" s="439"/>
      <c r="BD277" s="439"/>
      <c r="BE277" s="439"/>
      <c r="BF277" s="439"/>
      <c r="BG277" s="439"/>
      <c r="BH277" s="439"/>
      <c r="BI277" s="439"/>
      <c r="BJ277" s="439"/>
      <c r="BK277" s="439"/>
      <c r="BL277" s="439"/>
      <c r="BM277" s="439"/>
      <c r="BN277" s="440"/>
      <c r="BO277" s="351"/>
      <c r="BS277" s="535"/>
      <c r="BT277" s="445"/>
      <c r="BU277" s="445"/>
      <c r="BV277" s="446"/>
      <c r="BW277" s="552" t="s">
        <v>77</v>
      </c>
      <c r="BX277" s="553"/>
      <c r="BY277" s="553"/>
      <c r="BZ277" s="553"/>
      <c r="CA277" s="553"/>
      <c r="CB277" s="553"/>
      <c r="CC277" s="554"/>
      <c r="CD277" s="555" t="s">
        <v>79</v>
      </c>
      <c r="CE277" s="556"/>
      <c r="CF277" s="556"/>
      <c r="CG277" s="556"/>
      <c r="CH277" s="556"/>
      <c r="CI277" s="556"/>
      <c r="CJ277" s="556"/>
      <c r="CK277" s="557"/>
      <c r="CL277" s="441" t="s">
        <v>723</v>
      </c>
      <c r="CM277" s="442"/>
      <c r="CN277" s="442"/>
      <c r="CO277" s="442"/>
      <c r="CP277" s="442"/>
      <c r="CQ277" s="442"/>
      <c r="CR277" s="442"/>
      <c r="CS277" s="442"/>
      <c r="CT277" s="442"/>
      <c r="CU277" s="442"/>
      <c r="CV277" s="442"/>
      <c r="CW277" s="442"/>
      <c r="CX277" s="442"/>
      <c r="CY277" s="442"/>
      <c r="CZ277" s="442"/>
      <c r="DA277" s="442"/>
      <c r="DB277" s="442"/>
      <c r="DC277" s="442"/>
      <c r="DD277" s="442"/>
      <c r="DE277" s="442"/>
      <c r="DF277" s="442"/>
      <c r="DG277" s="442"/>
      <c r="DH277" s="442"/>
      <c r="DI277" s="442"/>
      <c r="DJ277" s="442"/>
      <c r="DK277" s="442"/>
      <c r="DL277" s="442"/>
      <c r="DM277" s="442"/>
      <c r="DN277" s="442"/>
      <c r="DO277" s="442"/>
      <c r="DP277" s="442"/>
      <c r="DQ277" s="442"/>
      <c r="DR277" s="442"/>
      <c r="DS277" s="442"/>
      <c r="DT277" s="442"/>
      <c r="DU277" s="442"/>
      <c r="DV277" s="442"/>
      <c r="DW277" s="442"/>
      <c r="DX277" s="442"/>
      <c r="DY277" s="442"/>
      <c r="DZ277" s="442"/>
      <c r="EA277" s="442"/>
      <c r="EB277" s="442"/>
      <c r="EC277" s="443"/>
      <c r="ED277" s="351"/>
    </row>
    <row r="278" spans="4:134" ht="26.25" customHeight="1">
      <c r="D278" s="536"/>
      <c r="E278" s="475"/>
      <c r="F278" s="475"/>
      <c r="G278" s="476"/>
      <c r="H278" s="431" t="s">
        <v>75</v>
      </c>
      <c r="I278" s="432"/>
      <c r="J278" s="432"/>
      <c r="K278" s="432"/>
      <c r="L278" s="432"/>
      <c r="M278" s="432"/>
      <c r="N278" s="434"/>
      <c r="O278" s="537" t="s">
        <v>80</v>
      </c>
      <c r="P278" s="439"/>
      <c r="Q278" s="439"/>
      <c r="R278" s="439"/>
      <c r="S278" s="439"/>
      <c r="T278" s="439"/>
      <c r="U278" s="439"/>
      <c r="V278" s="440"/>
      <c r="W278" s="537"/>
      <c r="X278" s="439"/>
      <c r="Y278" s="439"/>
      <c r="Z278" s="439"/>
      <c r="AA278" s="439"/>
      <c r="AB278" s="439"/>
      <c r="AC278" s="439"/>
      <c r="AD278" s="439"/>
      <c r="AE278" s="439"/>
      <c r="AF278" s="439"/>
      <c r="AG278" s="439"/>
      <c r="AH278" s="439"/>
      <c r="AI278" s="439"/>
      <c r="AJ278" s="439"/>
      <c r="AK278" s="439"/>
      <c r="AL278" s="439"/>
      <c r="AM278" s="439"/>
      <c r="AN278" s="439"/>
      <c r="AO278" s="439"/>
      <c r="AP278" s="439"/>
      <c r="AQ278" s="439"/>
      <c r="AR278" s="439"/>
      <c r="AS278" s="439"/>
      <c r="AT278" s="439"/>
      <c r="AU278" s="439"/>
      <c r="AV278" s="439"/>
      <c r="AW278" s="439"/>
      <c r="AX278" s="439"/>
      <c r="AY278" s="439"/>
      <c r="AZ278" s="439"/>
      <c r="BA278" s="439"/>
      <c r="BB278" s="439"/>
      <c r="BC278" s="439"/>
      <c r="BD278" s="439"/>
      <c r="BE278" s="439"/>
      <c r="BF278" s="439"/>
      <c r="BG278" s="439"/>
      <c r="BH278" s="439"/>
      <c r="BI278" s="439"/>
      <c r="BJ278" s="439"/>
      <c r="BK278" s="439"/>
      <c r="BL278" s="439"/>
      <c r="BM278" s="439"/>
      <c r="BN278" s="440"/>
      <c r="BO278" s="351"/>
      <c r="BS278" s="536"/>
      <c r="BT278" s="475"/>
      <c r="BU278" s="475"/>
      <c r="BV278" s="476"/>
      <c r="BW278" s="431" t="s">
        <v>75</v>
      </c>
      <c r="BX278" s="432"/>
      <c r="BY278" s="432"/>
      <c r="BZ278" s="432"/>
      <c r="CA278" s="432"/>
      <c r="CB278" s="432"/>
      <c r="CC278" s="434"/>
      <c r="CD278" s="537" t="s">
        <v>80</v>
      </c>
      <c r="CE278" s="439"/>
      <c r="CF278" s="439"/>
      <c r="CG278" s="439"/>
      <c r="CH278" s="439"/>
      <c r="CI278" s="439"/>
      <c r="CJ278" s="439"/>
      <c r="CK278" s="440"/>
      <c r="CL278" s="441" t="s">
        <v>724</v>
      </c>
      <c r="CM278" s="442"/>
      <c r="CN278" s="442"/>
      <c r="CO278" s="442"/>
      <c r="CP278" s="442"/>
      <c r="CQ278" s="442"/>
      <c r="CR278" s="442"/>
      <c r="CS278" s="442"/>
      <c r="CT278" s="442"/>
      <c r="CU278" s="442"/>
      <c r="CV278" s="442"/>
      <c r="CW278" s="442"/>
      <c r="CX278" s="442"/>
      <c r="CY278" s="442"/>
      <c r="CZ278" s="442"/>
      <c r="DA278" s="442"/>
      <c r="DB278" s="442"/>
      <c r="DC278" s="442"/>
      <c r="DD278" s="442"/>
      <c r="DE278" s="442"/>
      <c r="DF278" s="442"/>
      <c r="DG278" s="442"/>
      <c r="DH278" s="442"/>
      <c r="DI278" s="442"/>
      <c r="DJ278" s="442"/>
      <c r="DK278" s="442"/>
      <c r="DL278" s="442"/>
      <c r="DM278" s="442"/>
      <c r="DN278" s="442"/>
      <c r="DO278" s="442"/>
      <c r="DP278" s="442"/>
      <c r="DQ278" s="442"/>
      <c r="DR278" s="442"/>
      <c r="DS278" s="442"/>
      <c r="DT278" s="442"/>
      <c r="DU278" s="442"/>
      <c r="DV278" s="442"/>
      <c r="DW278" s="442"/>
      <c r="DX278" s="442"/>
      <c r="DY278" s="442"/>
      <c r="DZ278" s="442"/>
      <c r="EA278" s="442"/>
      <c r="EB278" s="442"/>
      <c r="EC278" s="443"/>
      <c r="ED278" s="351"/>
    </row>
    <row r="279" spans="4:134" ht="21" customHeight="1">
      <c r="D279" s="2"/>
      <c r="E279" s="423" t="s">
        <v>484</v>
      </c>
      <c r="F279" s="423"/>
      <c r="G279" s="333"/>
      <c r="H279" s="415" t="s">
        <v>402</v>
      </c>
      <c r="I279" s="415"/>
      <c r="J279" s="415"/>
      <c r="K279" s="415"/>
      <c r="L279" s="415"/>
      <c r="M279" s="415"/>
      <c r="N279" s="437"/>
      <c r="O279" s="537" t="s">
        <v>84</v>
      </c>
      <c r="P279" s="439"/>
      <c r="Q279" s="439"/>
      <c r="R279" s="439"/>
      <c r="S279" s="439"/>
      <c r="T279" s="439"/>
      <c r="U279" s="439"/>
      <c r="V279" s="440"/>
      <c r="W279" s="537"/>
      <c r="X279" s="439"/>
      <c r="Y279" s="439"/>
      <c r="Z279" s="439"/>
      <c r="AA279" s="439"/>
      <c r="AB279" s="439"/>
      <c r="AC279" s="439"/>
      <c r="AD279" s="439"/>
      <c r="AE279" s="439"/>
      <c r="AF279" s="439"/>
      <c r="AG279" s="439"/>
      <c r="AH279" s="439"/>
      <c r="AI279" s="439"/>
      <c r="AJ279" s="439"/>
      <c r="AK279" s="439"/>
      <c r="AL279" s="439"/>
      <c r="AM279" s="439"/>
      <c r="AN279" s="439"/>
      <c r="AO279" s="439"/>
      <c r="AP279" s="439"/>
      <c r="AQ279" s="439"/>
      <c r="AR279" s="439"/>
      <c r="AS279" s="439"/>
      <c r="AT279" s="439"/>
      <c r="AU279" s="439"/>
      <c r="AV279" s="439"/>
      <c r="AW279" s="439"/>
      <c r="AX279" s="439"/>
      <c r="AY279" s="439"/>
      <c r="AZ279" s="439"/>
      <c r="BA279" s="439"/>
      <c r="BB279" s="439"/>
      <c r="BC279" s="439"/>
      <c r="BD279" s="439"/>
      <c r="BE279" s="439"/>
      <c r="BF279" s="439"/>
      <c r="BG279" s="439"/>
      <c r="BH279" s="439"/>
      <c r="BI279" s="439"/>
      <c r="BJ279" s="439"/>
      <c r="BK279" s="439"/>
      <c r="BL279" s="439"/>
      <c r="BM279" s="439"/>
      <c r="BN279" s="440"/>
      <c r="BO279" s="351"/>
      <c r="BS279" s="2"/>
      <c r="BT279" s="423" t="s">
        <v>418</v>
      </c>
      <c r="BU279" s="423"/>
      <c r="BV279" s="333"/>
      <c r="BW279" s="415" t="s">
        <v>402</v>
      </c>
      <c r="BX279" s="415"/>
      <c r="BY279" s="415"/>
      <c r="BZ279" s="415"/>
      <c r="CA279" s="415"/>
      <c r="CB279" s="415"/>
      <c r="CC279" s="437"/>
      <c r="CD279" s="537" t="s">
        <v>84</v>
      </c>
      <c r="CE279" s="439"/>
      <c r="CF279" s="439"/>
      <c r="CG279" s="439"/>
      <c r="CH279" s="439"/>
      <c r="CI279" s="439"/>
      <c r="CJ279" s="439"/>
      <c r="CK279" s="440"/>
      <c r="CL279" s="441" t="s">
        <v>725</v>
      </c>
      <c r="CM279" s="442"/>
      <c r="CN279" s="442"/>
      <c r="CO279" s="442"/>
      <c r="CP279" s="442"/>
      <c r="CQ279" s="442"/>
      <c r="CR279" s="442"/>
      <c r="CS279" s="442"/>
      <c r="CT279" s="442"/>
      <c r="CU279" s="442"/>
      <c r="CV279" s="442"/>
      <c r="CW279" s="442"/>
      <c r="CX279" s="442"/>
      <c r="CY279" s="442"/>
      <c r="CZ279" s="442"/>
      <c r="DA279" s="442"/>
      <c r="DB279" s="442"/>
      <c r="DC279" s="442"/>
      <c r="DD279" s="442"/>
      <c r="DE279" s="442"/>
      <c r="DF279" s="442"/>
      <c r="DG279" s="442"/>
      <c r="DH279" s="442"/>
      <c r="DI279" s="442"/>
      <c r="DJ279" s="442"/>
      <c r="DK279" s="442"/>
      <c r="DL279" s="442"/>
      <c r="DM279" s="442"/>
      <c r="DN279" s="442"/>
      <c r="DO279" s="442"/>
      <c r="DP279" s="442"/>
      <c r="DQ279" s="442"/>
      <c r="DR279" s="442"/>
      <c r="DS279" s="442"/>
      <c r="DT279" s="442"/>
      <c r="DU279" s="442"/>
      <c r="DV279" s="442"/>
      <c r="DW279" s="442"/>
      <c r="DX279" s="442"/>
      <c r="DY279" s="442"/>
      <c r="DZ279" s="442"/>
      <c r="EA279" s="442"/>
      <c r="EB279" s="442"/>
      <c r="EC279" s="443"/>
      <c r="ED279" s="351"/>
    </row>
    <row r="280" spans="4:134" ht="21" customHeight="1">
      <c r="D280" s="6"/>
      <c r="E280" s="424"/>
      <c r="F280" s="424"/>
      <c r="H280" s="418"/>
      <c r="I280" s="418"/>
      <c r="J280" s="418"/>
      <c r="K280" s="418"/>
      <c r="L280" s="418"/>
      <c r="M280" s="418"/>
      <c r="N280" s="438"/>
      <c r="O280" s="431" t="s">
        <v>85</v>
      </c>
      <c r="P280" s="432"/>
      <c r="Q280" s="432"/>
      <c r="R280" s="432"/>
      <c r="S280" s="432"/>
      <c r="T280" s="432"/>
      <c r="U280" s="432"/>
      <c r="V280" s="434"/>
      <c r="W280" s="537"/>
      <c r="X280" s="439"/>
      <c r="Y280" s="439"/>
      <c r="Z280" s="439"/>
      <c r="AA280" s="439"/>
      <c r="AB280" s="439"/>
      <c r="AC280" s="439"/>
      <c r="AD280" s="439"/>
      <c r="AE280" s="439"/>
      <c r="AF280" s="439"/>
      <c r="AG280" s="439"/>
      <c r="AH280" s="439"/>
      <c r="AI280" s="439"/>
      <c r="AJ280" s="439"/>
      <c r="AK280" s="439"/>
      <c r="AL280" s="439"/>
      <c r="AM280" s="439"/>
      <c r="AN280" s="439"/>
      <c r="AO280" s="439"/>
      <c r="AP280" s="439"/>
      <c r="AQ280" s="439"/>
      <c r="AR280" s="439"/>
      <c r="AS280" s="439"/>
      <c r="AT280" s="439"/>
      <c r="AU280" s="439"/>
      <c r="AV280" s="439"/>
      <c r="AW280" s="439"/>
      <c r="AX280" s="439"/>
      <c r="AY280" s="439"/>
      <c r="AZ280" s="439"/>
      <c r="BA280" s="439"/>
      <c r="BB280" s="439"/>
      <c r="BC280" s="439"/>
      <c r="BD280" s="439"/>
      <c r="BE280" s="439"/>
      <c r="BF280" s="439"/>
      <c r="BG280" s="439"/>
      <c r="BH280" s="439"/>
      <c r="BI280" s="439"/>
      <c r="BJ280" s="439"/>
      <c r="BK280" s="439"/>
      <c r="BL280" s="439"/>
      <c r="BM280" s="439"/>
      <c r="BN280" s="440"/>
      <c r="BS280" s="6"/>
      <c r="BT280" s="424"/>
      <c r="BU280" s="424"/>
      <c r="BW280" s="418"/>
      <c r="BX280" s="418"/>
      <c r="BY280" s="418"/>
      <c r="BZ280" s="418"/>
      <c r="CA280" s="418"/>
      <c r="CB280" s="418"/>
      <c r="CC280" s="438"/>
      <c r="CD280" s="431" t="s">
        <v>85</v>
      </c>
      <c r="CE280" s="432"/>
      <c r="CF280" s="432"/>
      <c r="CG280" s="432"/>
      <c r="CH280" s="432"/>
      <c r="CI280" s="432"/>
      <c r="CJ280" s="432"/>
      <c r="CK280" s="434"/>
      <c r="CL280" s="441" t="s">
        <v>726</v>
      </c>
      <c r="CM280" s="442"/>
      <c r="CN280" s="442"/>
      <c r="CO280" s="442"/>
      <c r="CP280" s="442"/>
      <c r="CQ280" s="442"/>
      <c r="CR280" s="442"/>
      <c r="CS280" s="442"/>
      <c r="CT280" s="442"/>
      <c r="CU280" s="442"/>
      <c r="CV280" s="442"/>
      <c r="CW280" s="442"/>
      <c r="CX280" s="442"/>
      <c r="CY280" s="442"/>
      <c r="CZ280" s="442"/>
      <c r="DA280" s="442"/>
      <c r="DB280" s="442"/>
      <c r="DC280" s="442"/>
      <c r="DD280" s="442"/>
      <c r="DE280" s="442"/>
      <c r="DF280" s="442"/>
      <c r="DG280" s="442"/>
      <c r="DH280" s="442"/>
      <c r="DI280" s="442"/>
      <c r="DJ280" s="442"/>
      <c r="DK280" s="442"/>
      <c r="DL280" s="442"/>
      <c r="DM280" s="442"/>
      <c r="DN280" s="442"/>
      <c r="DO280" s="442"/>
      <c r="DP280" s="442"/>
      <c r="DQ280" s="442"/>
      <c r="DR280" s="442"/>
      <c r="DS280" s="442"/>
      <c r="DT280" s="442"/>
      <c r="DU280" s="442"/>
      <c r="DV280" s="442"/>
      <c r="DW280" s="442"/>
      <c r="DX280" s="442"/>
      <c r="DY280" s="442"/>
      <c r="DZ280" s="442"/>
      <c r="EA280" s="442"/>
      <c r="EB280" s="442"/>
      <c r="EC280" s="443"/>
    </row>
    <row r="281" spans="4:134" ht="21" customHeight="1">
      <c r="D281" s="6"/>
      <c r="N281" s="7"/>
      <c r="O281" s="431" t="s">
        <v>83</v>
      </c>
      <c r="P281" s="432"/>
      <c r="Q281" s="432"/>
      <c r="R281" s="432"/>
      <c r="S281" s="432"/>
      <c r="T281" s="432"/>
      <c r="U281" s="432"/>
      <c r="V281" s="434"/>
      <c r="W281" s="537"/>
      <c r="X281" s="439"/>
      <c r="Y281" s="439"/>
      <c r="Z281" s="439"/>
      <c r="AA281" s="439"/>
      <c r="AB281" s="439"/>
      <c r="AC281" s="439"/>
      <c r="AD281" s="439"/>
      <c r="AE281" s="439"/>
      <c r="AF281" s="439"/>
      <c r="AG281" s="439"/>
      <c r="AH281" s="439"/>
      <c r="AI281" s="439"/>
      <c r="AJ281" s="439"/>
      <c r="AK281" s="439"/>
      <c r="AL281" s="439"/>
      <c r="AM281" s="439"/>
      <c r="AN281" s="439"/>
      <c r="AO281" s="439"/>
      <c r="AP281" s="439"/>
      <c r="AQ281" s="439"/>
      <c r="AR281" s="439"/>
      <c r="AS281" s="439"/>
      <c r="AT281" s="439"/>
      <c r="AU281" s="439"/>
      <c r="AV281" s="439"/>
      <c r="AW281" s="439"/>
      <c r="AX281" s="439"/>
      <c r="AY281" s="439"/>
      <c r="AZ281" s="439"/>
      <c r="BA281" s="439"/>
      <c r="BB281" s="439"/>
      <c r="BC281" s="439"/>
      <c r="BD281" s="439"/>
      <c r="BE281" s="439"/>
      <c r="BF281" s="439"/>
      <c r="BG281" s="439"/>
      <c r="BH281" s="439"/>
      <c r="BI281" s="439"/>
      <c r="BJ281" s="439"/>
      <c r="BK281" s="439"/>
      <c r="BL281" s="439"/>
      <c r="BM281" s="439"/>
      <c r="BN281" s="440"/>
      <c r="BO281" s="351"/>
      <c r="BS281" s="6"/>
      <c r="CC281" s="7"/>
      <c r="CD281" s="431" t="s">
        <v>83</v>
      </c>
      <c r="CE281" s="432"/>
      <c r="CF281" s="432"/>
      <c r="CG281" s="432"/>
      <c r="CH281" s="432"/>
      <c r="CI281" s="432"/>
      <c r="CJ281" s="432"/>
      <c r="CK281" s="434"/>
      <c r="CL281" s="441" t="s">
        <v>699</v>
      </c>
      <c r="CM281" s="442"/>
      <c r="CN281" s="442"/>
      <c r="CO281" s="442"/>
      <c r="CP281" s="442"/>
      <c r="CQ281" s="442"/>
      <c r="CR281" s="442"/>
      <c r="CS281" s="442"/>
      <c r="CT281" s="442"/>
      <c r="CU281" s="442"/>
      <c r="CV281" s="442"/>
      <c r="CW281" s="442"/>
      <c r="CX281" s="442"/>
      <c r="CY281" s="442"/>
      <c r="CZ281" s="442"/>
      <c r="DA281" s="442"/>
      <c r="DB281" s="442"/>
      <c r="DC281" s="442"/>
      <c r="DD281" s="442"/>
      <c r="DE281" s="442"/>
      <c r="DF281" s="442"/>
      <c r="DG281" s="442"/>
      <c r="DH281" s="442"/>
      <c r="DI281" s="442"/>
      <c r="DJ281" s="442"/>
      <c r="DK281" s="442"/>
      <c r="DL281" s="442"/>
      <c r="DM281" s="442"/>
      <c r="DN281" s="442"/>
      <c r="DO281" s="442"/>
      <c r="DP281" s="442"/>
      <c r="DQ281" s="442"/>
      <c r="DR281" s="442"/>
      <c r="DS281" s="442"/>
      <c r="DT281" s="442"/>
      <c r="DU281" s="442"/>
      <c r="DV281" s="442"/>
      <c r="DW281" s="442"/>
      <c r="DX281" s="442"/>
      <c r="DY281" s="442"/>
      <c r="DZ281" s="442"/>
      <c r="EA281" s="442"/>
      <c r="EB281" s="442"/>
      <c r="EC281" s="443"/>
      <c r="ED281" s="351"/>
    </row>
    <row r="282" spans="4:134" ht="21" customHeight="1">
      <c r="D282" s="8"/>
      <c r="E282" s="334"/>
      <c r="F282" s="334"/>
      <c r="G282" s="334"/>
      <c r="H282" s="334"/>
      <c r="I282" s="334"/>
      <c r="J282" s="334"/>
      <c r="K282" s="334"/>
      <c r="L282" s="334"/>
      <c r="M282" s="334"/>
      <c r="N282" s="9"/>
      <c r="O282" s="431" t="s">
        <v>82</v>
      </c>
      <c r="P282" s="432"/>
      <c r="Q282" s="432"/>
      <c r="R282" s="432"/>
      <c r="S282" s="432"/>
      <c r="T282" s="432"/>
      <c r="U282" s="432"/>
      <c r="V282" s="434"/>
      <c r="W282" s="537"/>
      <c r="X282" s="439"/>
      <c r="Y282" s="439"/>
      <c r="Z282" s="439"/>
      <c r="AA282" s="439"/>
      <c r="AB282" s="439"/>
      <c r="AC282" s="439"/>
      <c r="AD282" s="439"/>
      <c r="AE282" s="439"/>
      <c r="AF282" s="439"/>
      <c r="AG282" s="439"/>
      <c r="AH282" s="439"/>
      <c r="AI282" s="439"/>
      <c r="AJ282" s="439"/>
      <c r="AK282" s="439"/>
      <c r="AL282" s="439"/>
      <c r="AM282" s="439"/>
      <c r="AN282" s="439"/>
      <c r="AO282" s="439"/>
      <c r="AP282" s="439"/>
      <c r="AQ282" s="439"/>
      <c r="AR282" s="439"/>
      <c r="AS282" s="439"/>
      <c r="AT282" s="439"/>
      <c r="AU282" s="439"/>
      <c r="AV282" s="439"/>
      <c r="AW282" s="439"/>
      <c r="AX282" s="439"/>
      <c r="AY282" s="439"/>
      <c r="AZ282" s="439"/>
      <c r="BA282" s="439"/>
      <c r="BB282" s="439"/>
      <c r="BC282" s="439"/>
      <c r="BD282" s="439"/>
      <c r="BE282" s="439"/>
      <c r="BF282" s="439"/>
      <c r="BG282" s="439"/>
      <c r="BH282" s="439"/>
      <c r="BI282" s="439"/>
      <c r="BJ282" s="439"/>
      <c r="BK282" s="439"/>
      <c r="BL282" s="439"/>
      <c r="BM282" s="439"/>
      <c r="BN282" s="440"/>
      <c r="BS282" s="8"/>
      <c r="BT282" s="334"/>
      <c r="BU282" s="334"/>
      <c r="BV282" s="334"/>
      <c r="BW282" s="334"/>
      <c r="BX282" s="334"/>
      <c r="BY282" s="334"/>
      <c r="BZ282" s="334"/>
      <c r="CA282" s="334"/>
      <c r="CB282" s="334"/>
      <c r="CC282" s="9"/>
      <c r="CD282" s="431" t="s">
        <v>82</v>
      </c>
      <c r="CE282" s="432"/>
      <c r="CF282" s="432"/>
      <c r="CG282" s="432"/>
      <c r="CH282" s="432"/>
      <c r="CI282" s="432"/>
      <c r="CJ282" s="432"/>
      <c r="CK282" s="434"/>
      <c r="CL282" s="441" t="s">
        <v>727</v>
      </c>
      <c r="CM282" s="442"/>
      <c r="CN282" s="442"/>
      <c r="CO282" s="442"/>
      <c r="CP282" s="442"/>
      <c r="CQ282" s="442"/>
      <c r="CR282" s="442"/>
      <c r="CS282" s="442"/>
      <c r="CT282" s="442"/>
      <c r="CU282" s="442"/>
      <c r="CV282" s="442"/>
      <c r="CW282" s="442"/>
      <c r="CX282" s="442"/>
      <c r="CY282" s="442"/>
      <c r="CZ282" s="442"/>
      <c r="DA282" s="442"/>
      <c r="DB282" s="442"/>
      <c r="DC282" s="442"/>
      <c r="DD282" s="442"/>
      <c r="DE282" s="442"/>
      <c r="DF282" s="442"/>
      <c r="DG282" s="442"/>
      <c r="DH282" s="442"/>
      <c r="DI282" s="442"/>
      <c r="DJ282" s="442"/>
      <c r="DK282" s="442"/>
      <c r="DL282" s="442"/>
      <c r="DM282" s="442"/>
      <c r="DN282" s="442"/>
      <c r="DO282" s="442"/>
      <c r="DP282" s="442"/>
      <c r="DQ282" s="442"/>
      <c r="DR282" s="442"/>
      <c r="DS282" s="442"/>
      <c r="DT282" s="442"/>
      <c r="DU282" s="442"/>
      <c r="DV282" s="442"/>
      <c r="DW282" s="442"/>
      <c r="DX282" s="442"/>
      <c r="DY282" s="442"/>
      <c r="DZ282" s="442"/>
      <c r="EA282" s="442"/>
      <c r="EB282" s="442"/>
      <c r="EC282" s="443"/>
    </row>
    <row r="283" spans="4:134" ht="19.5" customHeight="1">
      <c r="D283" s="534" t="s">
        <v>560</v>
      </c>
      <c r="E283" s="473"/>
      <c r="F283" s="473"/>
      <c r="G283" s="474"/>
      <c r="H283" s="423" t="s">
        <v>324</v>
      </c>
      <c r="I283" s="423"/>
      <c r="J283" s="423"/>
      <c r="K283" s="423"/>
      <c r="L283" s="423"/>
      <c r="M283" s="423"/>
      <c r="N283" s="423"/>
      <c r="O283" s="423"/>
      <c r="P283" s="423"/>
      <c r="Q283" s="423"/>
      <c r="R283" s="423"/>
      <c r="S283" s="436"/>
      <c r="T283" s="2"/>
      <c r="U283" s="333" t="s">
        <v>325</v>
      </c>
      <c r="V283" s="333"/>
      <c r="W283" s="333"/>
      <c r="X283" s="333"/>
      <c r="Y283" s="333"/>
      <c r="Z283" s="333"/>
      <c r="AA283" s="333"/>
      <c r="AB283" s="333"/>
      <c r="AC283" s="333"/>
      <c r="AD283" s="333"/>
      <c r="AE283" s="333"/>
      <c r="AF283" s="333"/>
      <c r="AG283" s="333"/>
      <c r="AH283" s="333"/>
      <c r="AI283" s="333"/>
      <c r="AJ283" s="333"/>
      <c r="AK283" s="333"/>
      <c r="AL283" s="333"/>
      <c r="AM283" s="333"/>
      <c r="AN283" s="333"/>
      <c r="AO283" s="333"/>
      <c r="AP283" s="333"/>
      <c r="AQ283" s="333"/>
      <c r="AR283" s="333"/>
      <c r="AS283" s="333"/>
      <c r="AT283" s="333"/>
      <c r="AU283" s="333"/>
      <c r="AV283" s="333"/>
      <c r="AW283" s="333"/>
      <c r="AX283" s="333"/>
      <c r="AY283" s="333"/>
      <c r="AZ283" s="333"/>
      <c r="BA283" s="333"/>
      <c r="BB283" s="333"/>
      <c r="BC283" s="333"/>
      <c r="BD283" s="333"/>
      <c r="BE283" s="333"/>
      <c r="BF283" s="333"/>
      <c r="BG283" s="333"/>
      <c r="BH283" s="333"/>
      <c r="BI283" s="333"/>
      <c r="BJ283" s="333"/>
      <c r="BK283" s="306"/>
      <c r="BL283" s="333"/>
      <c r="BM283" s="277"/>
      <c r="BN283" s="278"/>
      <c r="BS283" s="534" t="s">
        <v>560</v>
      </c>
      <c r="BT283" s="473"/>
      <c r="BU283" s="473"/>
      <c r="BV283" s="474"/>
      <c r="BW283" s="423" t="s">
        <v>324</v>
      </c>
      <c r="BX283" s="423"/>
      <c r="BY283" s="423"/>
      <c r="BZ283" s="423"/>
      <c r="CA283" s="423"/>
      <c r="CB283" s="423"/>
      <c r="CC283" s="423"/>
      <c r="CD283" s="423"/>
      <c r="CE283" s="423"/>
      <c r="CF283" s="423"/>
      <c r="CG283" s="423"/>
      <c r="CH283" s="436"/>
      <c r="CI283" s="2"/>
      <c r="CJ283" s="333" t="s">
        <v>325</v>
      </c>
      <c r="CK283" s="333"/>
      <c r="CL283" s="333"/>
      <c r="CM283" s="333"/>
      <c r="CN283" s="333"/>
      <c r="CO283" s="333"/>
      <c r="CP283" s="333"/>
      <c r="CQ283" s="333"/>
      <c r="CR283" s="333"/>
      <c r="CS283" s="333"/>
      <c r="CT283" s="333"/>
      <c r="CU283" s="333"/>
      <c r="CV283" s="333"/>
      <c r="CW283" s="333"/>
      <c r="CX283" s="333"/>
      <c r="CY283" s="333"/>
      <c r="CZ283" s="333"/>
      <c r="DA283" s="333"/>
      <c r="DB283" s="333"/>
      <c r="DC283" s="333"/>
      <c r="DD283" s="333"/>
      <c r="DE283" s="333"/>
      <c r="DF283" s="333"/>
      <c r="DG283" s="333"/>
      <c r="DH283" s="333"/>
      <c r="DI283" s="333"/>
      <c r="DJ283" s="333"/>
      <c r="DK283" s="333"/>
      <c r="DL283" s="333"/>
      <c r="DM283" s="333"/>
      <c r="DN283" s="333"/>
      <c r="DO283" s="333"/>
      <c r="DP283" s="333"/>
      <c r="DQ283" s="333"/>
      <c r="DR283" s="333"/>
      <c r="DS283" s="333"/>
      <c r="DT283" s="333"/>
      <c r="DU283" s="333"/>
      <c r="DV283" s="333"/>
      <c r="DW283" s="333"/>
      <c r="DX283" s="333"/>
      <c r="DY283" s="333"/>
      <c r="DZ283" s="306"/>
      <c r="EA283" s="333"/>
      <c r="EB283" s="277"/>
      <c r="EC283" s="278"/>
    </row>
    <row r="284" spans="4:134" ht="19.5" customHeight="1">
      <c r="D284" s="535"/>
      <c r="E284" s="445"/>
      <c r="F284" s="445"/>
      <c r="G284" s="446"/>
      <c r="H284" s="424"/>
      <c r="I284" s="424"/>
      <c r="J284" s="424"/>
      <c r="K284" s="424"/>
      <c r="L284" s="424"/>
      <c r="M284" s="424"/>
      <c r="N284" s="424"/>
      <c r="O284" s="424"/>
      <c r="P284" s="424"/>
      <c r="Q284" s="424"/>
      <c r="R284" s="424"/>
      <c r="S284" s="457"/>
      <c r="T284" s="6"/>
      <c r="U284" s="204" t="s">
        <v>530</v>
      </c>
      <c r="BK284" s="274"/>
      <c r="BM284" s="196"/>
      <c r="BN284" s="291"/>
      <c r="BS284" s="535"/>
      <c r="BT284" s="445"/>
      <c r="BU284" s="445"/>
      <c r="BV284" s="446"/>
      <c r="BW284" s="424"/>
      <c r="BX284" s="424"/>
      <c r="BY284" s="424"/>
      <c r="BZ284" s="424"/>
      <c r="CA284" s="424"/>
      <c r="CB284" s="424"/>
      <c r="CC284" s="424"/>
      <c r="CD284" s="424"/>
      <c r="CE284" s="424"/>
      <c r="CF284" s="424"/>
      <c r="CG284" s="424"/>
      <c r="CH284" s="457"/>
      <c r="CI284" s="6"/>
      <c r="CJ284" s="204" t="s">
        <v>530</v>
      </c>
      <c r="DZ284" s="274"/>
      <c r="EB284" s="196"/>
      <c r="EC284" s="291"/>
    </row>
    <row r="285" spans="4:134" ht="10.5" customHeight="1">
      <c r="D285" s="535"/>
      <c r="E285" s="445"/>
      <c r="F285" s="445"/>
      <c r="G285" s="446"/>
      <c r="H285" s="6"/>
      <c r="J285" s="7"/>
      <c r="K285" s="454" t="s">
        <v>107</v>
      </c>
      <c r="L285" s="423"/>
      <c r="M285" s="423"/>
      <c r="N285" s="423"/>
      <c r="O285" s="423"/>
      <c r="P285" s="423"/>
      <c r="Q285" s="423"/>
      <c r="R285" s="423"/>
      <c r="S285" s="436"/>
      <c r="T285" s="454" t="s">
        <v>535</v>
      </c>
      <c r="U285" s="423"/>
      <c r="V285" s="423"/>
      <c r="W285" s="423"/>
      <c r="X285" s="423"/>
      <c r="Y285" s="423"/>
      <c r="Z285" s="423"/>
      <c r="AA285" s="423"/>
      <c r="AB285" s="423"/>
      <c r="AC285" s="439"/>
      <c r="AD285" s="439"/>
      <c r="AE285" s="439"/>
      <c r="AF285" s="439"/>
      <c r="AG285" s="439"/>
      <c r="AH285" s="439"/>
      <c r="AI285" s="439"/>
      <c r="AJ285" s="439"/>
      <c r="AK285" s="439"/>
      <c r="AL285" s="289"/>
      <c r="AM285" s="289"/>
      <c r="AN285" s="289"/>
      <c r="AO285" s="289"/>
      <c r="AP285" s="289"/>
      <c r="AQ285" s="289"/>
      <c r="AR285" s="289"/>
      <c r="AS285" s="289"/>
      <c r="AT285" s="289"/>
      <c r="AU285" s="311"/>
      <c r="AV285" s="311"/>
      <c r="AW285" s="311"/>
      <c r="AX285" s="311"/>
      <c r="AY285" s="311"/>
      <c r="AZ285" s="311"/>
      <c r="BA285" s="311"/>
      <c r="BB285" s="311"/>
      <c r="BC285" s="312"/>
      <c r="BD285" s="539"/>
      <c r="BE285" s="540"/>
      <c r="BF285" s="540"/>
      <c r="BG285" s="540"/>
      <c r="BH285" s="540"/>
      <c r="BI285" s="540"/>
      <c r="BJ285" s="540"/>
      <c r="BK285" s="540"/>
      <c r="BL285" s="540"/>
      <c r="BM285" s="540"/>
      <c r="BN285" s="541"/>
      <c r="BO285" s="274"/>
      <c r="BS285" s="535"/>
      <c r="BT285" s="445"/>
      <c r="BU285" s="445"/>
      <c r="BV285" s="446"/>
      <c r="BW285" s="6"/>
      <c r="BY285" s="7"/>
      <c r="BZ285" s="454" t="s">
        <v>107</v>
      </c>
      <c r="CA285" s="423"/>
      <c r="CB285" s="423"/>
      <c r="CC285" s="423"/>
      <c r="CD285" s="423"/>
      <c r="CE285" s="423"/>
      <c r="CF285" s="423"/>
      <c r="CG285" s="423"/>
      <c r="CH285" s="436"/>
      <c r="CI285" s="454" t="s">
        <v>535</v>
      </c>
      <c r="CJ285" s="423"/>
      <c r="CK285" s="423"/>
      <c r="CL285" s="423"/>
      <c r="CM285" s="423"/>
      <c r="CN285" s="423"/>
      <c r="CO285" s="423"/>
      <c r="CP285" s="423"/>
      <c r="CQ285" s="423"/>
      <c r="CR285" s="439"/>
      <c r="CS285" s="439"/>
      <c r="CT285" s="439"/>
      <c r="CU285" s="439"/>
      <c r="CV285" s="439"/>
      <c r="CW285" s="439"/>
      <c r="CX285" s="439"/>
      <c r="CY285" s="439"/>
      <c r="CZ285" s="439"/>
      <c r="DA285" s="289"/>
      <c r="DB285" s="289"/>
      <c r="DC285" s="289"/>
      <c r="DD285" s="289"/>
      <c r="DE285" s="289"/>
      <c r="DF285" s="289"/>
      <c r="DG285" s="289"/>
      <c r="DH285" s="289"/>
      <c r="DI285" s="289"/>
      <c r="DJ285" s="311"/>
      <c r="DK285" s="311"/>
      <c r="DL285" s="311"/>
      <c r="DM285" s="311"/>
      <c r="DN285" s="311"/>
      <c r="DO285" s="311"/>
      <c r="DP285" s="311"/>
      <c r="DQ285" s="311"/>
      <c r="DR285" s="312"/>
      <c r="DS285" s="539"/>
      <c r="DT285" s="540"/>
      <c r="DU285" s="540"/>
      <c r="DV285" s="540"/>
      <c r="DW285" s="540"/>
      <c r="DX285" s="540"/>
      <c r="DY285" s="540"/>
      <c r="DZ285" s="540"/>
      <c r="EA285" s="540"/>
      <c r="EB285" s="540"/>
      <c r="EC285" s="541"/>
      <c r="ED285" s="274"/>
    </row>
    <row r="286" spans="4:134" ht="23.25" customHeight="1">
      <c r="D286" s="535"/>
      <c r="E286" s="445"/>
      <c r="F286" s="445"/>
      <c r="G286" s="446"/>
      <c r="H286" s="6"/>
      <c r="J286" s="7"/>
      <c r="K286" s="455"/>
      <c r="L286" s="424"/>
      <c r="M286" s="424"/>
      <c r="N286" s="424"/>
      <c r="O286" s="424"/>
      <c r="P286" s="424"/>
      <c r="Q286" s="424"/>
      <c r="R286" s="424"/>
      <c r="S286" s="457"/>
      <c r="T286" s="431"/>
      <c r="U286" s="432"/>
      <c r="V286" s="432"/>
      <c r="W286" s="432"/>
      <c r="X286" s="432"/>
      <c r="Y286" s="432"/>
      <c r="Z286" s="432"/>
      <c r="AA286" s="432"/>
      <c r="AB286" s="434"/>
      <c r="AC286" s="537" t="s">
        <v>536</v>
      </c>
      <c r="AD286" s="439"/>
      <c r="AE286" s="439"/>
      <c r="AF286" s="439"/>
      <c r="AG286" s="439"/>
      <c r="AH286" s="439"/>
      <c r="AI286" s="439"/>
      <c r="AJ286" s="439"/>
      <c r="AK286" s="440"/>
      <c r="AL286" s="537" t="s">
        <v>326</v>
      </c>
      <c r="AM286" s="439"/>
      <c r="AN286" s="439"/>
      <c r="AO286" s="439"/>
      <c r="AP286" s="439"/>
      <c r="AQ286" s="439"/>
      <c r="AR286" s="439"/>
      <c r="AS286" s="439"/>
      <c r="AT286" s="440"/>
      <c r="AU286" s="548" t="s">
        <v>327</v>
      </c>
      <c r="AV286" s="538"/>
      <c r="AW286" s="538"/>
      <c r="AX286" s="538"/>
      <c r="AY286" s="538"/>
      <c r="AZ286" s="538"/>
      <c r="BA286" s="538"/>
      <c r="BB286" s="538"/>
      <c r="BC286" s="549"/>
      <c r="BD286" s="542"/>
      <c r="BE286" s="543"/>
      <c r="BF286" s="543"/>
      <c r="BG286" s="543"/>
      <c r="BH286" s="543"/>
      <c r="BI286" s="543"/>
      <c r="BJ286" s="543"/>
      <c r="BK286" s="543"/>
      <c r="BL286" s="543"/>
      <c r="BM286" s="543"/>
      <c r="BN286" s="544"/>
      <c r="BO286" s="274"/>
      <c r="BS286" s="535"/>
      <c r="BT286" s="445"/>
      <c r="BU286" s="445"/>
      <c r="BV286" s="446"/>
      <c r="BW286" s="6"/>
      <c r="BY286" s="7"/>
      <c r="BZ286" s="455"/>
      <c r="CA286" s="424"/>
      <c r="CB286" s="424"/>
      <c r="CC286" s="424"/>
      <c r="CD286" s="424"/>
      <c r="CE286" s="424"/>
      <c r="CF286" s="424"/>
      <c r="CG286" s="424"/>
      <c r="CH286" s="457"/>
      <c r="CI286" s="431"/>
      <c r="CJ286" s="432"/>
      <c r="CK286" s="432"/>
      <c r="CL286" s="432"/>
      <c r="CM286" s="432"/>
      <c r="CN286" s="432"/>
      <c r="CO286" s="432"/>
      <c r="CP286" s="432"/>
      <c r="CQ286" s="434"/>
      <c r="CR286" s="537" t="s">
        <v>536</v>
      </c>
      <c r="CS286" s="439"/>
      <c r="CT286" s="439"/>
      <c r="CU286" s="439"/>
      <c r="CV286" s="439"/>
      <c r="CW286" s="439"/>
      <c r="CX286" s="439"/>
      <c r="CY286" s="439"/>
      <c r="CZ286" s="440"/>
      <c r="DA286" s="537" t="s">
        <v>326</v>
      </c>
      <c r="DB286" s="439"/>
      <c r="DC286" s="439"/>
      <c r="DD286" s="439"/>
      <c r="DE286" s="439"/>
      <c r="DF286" s="439"/>
      <c r="DG286" s="439"/>
      <c r="DH286" s="439"/>
      <c r="DI286" s="440"/>
      <c r="DJ286" s="548" t="s">
        <v>327</v>
      </c>
      <c r="DK286" s="538"/>
      <c r="DL286" s="538"/>
      <c r="DM286" s="538"/>
      <c r="DN286" s="538"/>
      <c r="DO286" s="538"/>
      <c r="DP286" s="538"/>
      <c r="DQ286" s="538"/>
      <c r="DR286" s="549"/>
      <c r="DS286" s="542"/>
      <c r="DT286" s="543"/>
      <c r="DU286" s="543"/>
      <c r="DV286" s="543"/>
      <c r="DW286" s="543"/>
      <c r="DX286" s="543"/>
      <c r="DY286" s="543"/>
      <c r="DZ286" s="543"/>
      <c r="EA286" s="543"/>
      <c r="EB286" s="543"/>
      <c r="EC286" s="544"/>
      <c r="ED286" s="274"/>
    </row>
    <row r="287" spans="4:134" ht="19.5" customHeight="1">
      <c r="D287" s="535"/>
      <c r="E287" s="445"/>
      <c r="F287" s="445"/>
      <c r="G287" s="446"/>
      <c r="H287" s="6"/>
      <c r="J287" s="7"/>
      <c r="K287" s="6"/>
      <c r="L287" s="7"/>
      <c r="M287" s="454" t="s">
        <v>110</v>
      </c>
      <c r="N287" s="423"/>
      <c r="O287" s="423"/>
      <c r="P287" s="423"/>
      <c r="Q287" s="423"/>
      <c r="R287" s="423"/>
      <c r="S287" s="436"/>
      <c r="T287" s="196"/>
      <c r="U287" s="196"/>
      <c r="V287" s="196"/>
      <c r="W287" s="424" t="str">
        <f>IF(AE287+AN287+AW287=0,"",AE287+AN287+AW287)</f>
        <v/>
      </c>
      <c r="X287" s="424"/>
      <c r="Y287" s="424"/>
      <c r="Z287" s="424"/>
      <c r="AA287" s="327" t="s">
        <v>112</v>
      </c>
      <c r="AB287" s="291"/>
      <c r="AC287" s="196"/>
      <c r="AD287" s="196"/>
      <c r="AE287" s="424"/>
      <c r="AF287" s="424"/>
      <c r="AG287" s="424"/>
      <c r="AH287" s="424"/>
      <c r="AI287" s="424"/>
      <c r="AJ287" s="327" t="s">
        <v>112</v>
      </c>
      <c r="AK287" s="291"/>
      <c r="AL287" s="196"/>
      <c r="AM287" s="196"/>
      <c r="AN287" s="424"/>
      <c r="AO287" s="424"/>
      <c r="AP287" s="424"/>
      <c r="AQ287" s="424"/>
      <c r="AR287" s="424"/>
      <c r="AS287" s="327" t="s">
        <v>112</v>
      </c>
      <c r="AT287" s="291"/>
      <c r="AU287" s="196"/>
      <c r="AV287" s="327"/>
      <c r="AW287" s="424"/>
      <c r="AX287" s="424"/>
      <c r="AY287" s="424"/>
      <c r="AZ287" s="424"/>
      <c r="BA287" s="424"/>
      <c r="BB287" s="327" t="s">
        <v>112</v>
      </c>
      <c r="BC287" s="291"/>
      <c r="BD287" s="542"/>
      <c r="BE287" s="543"/>
      <c r="BF287" s="543"/>
      <c r="BG287" s="543"/>
      <c r="BH287" s="543"/>
      <c r="BI287" s="543"/>
      <c r="BJ287" s="543"/>
      <c r="BK287" s="543"/>
      <c r="BL287" s="543"/>
      <c r="BM287" s="543"/>
      <c r="BN287" s="544"/>
      <c r="BO287" s="274"/>
      <c r="BS287" s="535"/>
      <c r="BT287" s="445"/>
      <c r="BU287" s="445"/>
      <c r="BV287" s="446"/>
      <c r="BW287" s="6"/>
      <c r="BY287" s="7"/>
      <c r="BZ287" s="6"/>
      <c r="CA287" s="7"/>
      <c r="CB287" s="454" t="s">
        <v>110</v>
      </c>
      <c r="CC287" s="423"/>
      <c r="CD287" s="423"/>
      <c r="CE287" s="423"/>
      <c r="CF287" s="423"/>
      <c r="CG287" s="423"/>
      <c r="CH287" s="436"/>
      <c r="CI287" s="196"/>
      <c r="CJ287" s="196"/>
      <c r="CK287" s="196"/>
      <c r="CL287" s="491">
        <f>IF(CT287+DC287+DL287=0,"",CT287+DC287+DL287)</f>
        <v>2</v>
      </c>
      <c r="CM287" s="491"/>
      <c r="CN287" s="491"/>
      <c r="CO287" s="491"/>
      <c r="CP287" s="327" t="s">
        <v>112</v>
      </c>
      <c r="CQ287" s="291"/>
      <c r="CR287" s="196"/>
      <c r="CS287" s="196"/>
      <c r="CT287" s="491">
        <v>1</v>
      </c>
      <c r="CU287" s="491"/>
      <c r="CV287" s="491"/>
      <c r="CW287" s="491"/>
      <c r="CX287" s="491"/>
      <c r="CY287" s="327" t="s">
        <v>112</v>
      </c>
      <c r="CZ287" s="291"/>
      <c r="DA287" s="196"/>
      <c r="DB287" s="196"/>
      <c r="DC287" s="424"/>
      <c r="DD287" s="424"/>
      <c r="DE287" s="424"/>
      <c r="DF287" s="424"/>
      <c r="DG287" s="424"/>
      <c r="DH287" s="327" t="s">
        <v>112</v>
      </c>
      <c r="DI287" s="291"/>
      <c r="DJ287" s="196"/>
      <c r="DK287" s="327"/>
      <c r="DL287" s="491">
        <v>1</v>
      </c>
      <c r="DM287" s="491"/>
      <c r="DN287" s="491"/>
      <c r="DO287" s="491"/>
      <c r="DP287" s="491"/>
      <c r="DQ287" s="327" t="s">
        <v>112</v>
      </c>
      <c r="DR287" s="291"/>
      <c r="DS287" s="542"/>
      <c r="DT287" s="543"/>
      <c r="DU287" s="543"/>
      <c r="DV287" s="543"/>
      <c r="DW287" s="543"/>
      <c r="DX287" s="543"/>
      <c r="DY287" s="543"/>
      <c r="DZ287" s="543"/>
      <c r="EA287" s="543"/>
      <c r="EB287" s="543"/>
      <c r="EC287" s="544"/>
      <c r="ED287" s="274"/>
    </row>
    <row r="288" spans="4:134" ht="19.5" customHeight="1">
      <c r="D288" s="535"/>
      <c r="E288" s="445"/>
      <c r="F288" s="445"/>
      <c r="G288" s="446"/>
      <c r="H288" s="6"/>
      <c r="J288" s="7"/>
      <c r="K288" s="8"/>
      <c r="L288" s="9"/>
      <c r="M288" s="431" t="s">
        <v>111</v>
      </c>
      <c r="N288" s="432"/>
      <c r="O288" s="432"/>
      <c r="P288" s="432"/>
      <c r="Q288" s="432"/>
      <c r="R288" s="432"/>
      <c r="S288" s="434"/>
      <c r="T288" s="196"/>
      <c r="U288" s="196"/>
      <c r="V288" s="196"/>
      <c r="W288" s="432" t="str">
        <f>IF(AE288+AN288+AW288=0,"",AE288+AN288+AW288)</f>
        <v/>
      </c>
      <c r="X288" s="432"/>
      <c r="Y288" s="432"/>
      <c r="Z288" s="432"/>
      <c r="AA288" s="327" t="s">
        <v>113</v>
      </c>
      <c r="AB288" s="291"/>
      <c r="AC288" s="196"/>
      <c r="AD288" s="196"/>
      <c r="AE288" s="424"/>
      <c r="AF288" s="424"/>
      <c r="AG288" s="424"/>
      <c r="AH288" s="424"/>
      <c r="AI288" s="424"/>
      <c r="AJ288" s="327" t="s">
        <v>113</v>
      </c>
      <c r="AK288" s="291"/>
      <c r="AL288" s="196"/>
      <c r="AM288" s="196"/>
      <c r="AN288" s="424"/>
      <c r="AO288" s="424"/>
      <c r="AP288" s="424"/>
      <c r="AQ288" s="424"/>
      <c r="AR288" s="424"/>
      <c r="AS288" s="327" t="s">
        <v>113</v>
      </c>
      <c r="AT288" s="291"/>
      <c r="AU288" s="196"/>
      <c r="AV288" s="327"/>
      <c r="AW288" s="424"/>
      <c r="AX288" s="424"/>
      <c r="AY288" s="424"/>
      <c r="AZ288" s="424"/>
      <c r="BA288" s="424"/>
      <c r="BB288" s="327" t="s">
        <v>113</v>
      </c>
      <c r="BC288" s="291"/>
      <c r="BD288" s="545"/>
      <c r="BE288" s="546"/>
      <c r="BF288" s="546"/>
      <c r="BG288" s="546"/>
      <c r="BH288" s="546"/>
      <c r="BI288" s="546"/>
      <c r="BJ288" s="546"/>
      <c r="BK288" s="546"/>
      <c r="BL288" s="546"/>
      <c r="BM288" s="546"/>
      <c r="BN288" s="547"/>
      <c r="BO288" s="274"/>
      <c r="BS288" s="535"/>
      <c r="BT288" s="445"/>
      <c r="BU288" s="445"/>
      <c r="BV288" s="446"/>
      <c r="BW288" s="6"/>
      <c r="BY288" s="7"/>
      <c r="BZ288" s="8"/>
      <c r="CA288" s="9"/>
      <c r="CB288" s="431" t="s">
        <v>111</v>
      </c>
      <c r="CC288" s="432"/>
      <c r="CD288" s="432"/>
      <c r="CE288" s="432"/>
      <c r="CF288" s="432"/>
      <c r="CG288" s="432"/>
      <c r="CH288" s="434"/>
      <c r="CI288" s="196"/>
      <c r="CJ288" s="196"/>
      <c r="CK288" s="196"/>
      <c r="CL288" s="533">
        <f>IF(CT288+DC288+DL288=0,"",CT288+DC288+DL288)</f>
        <v>70</v>
      </c>
      <c r="CM288" s="533"/>
      <c r="CN288" s="533"/>
      <c r="CO288" s="533"/>
      <c r="CP288" s="327" t="s">
        <v>113</v>
      </c>
      <c r="CQ288" s="291"/>
      <c r="CR288" s="196"/>
      <c r="CS288" s="196"/>
      <c r="CT288" s="491">
        <v>20</v>
      </c>
      <c r="CU288" s="491"/>
      <c r="CV288" s="491"/>
      <c r="CW288" s="491"/>
      <c r="CX288" s="491"/>
      <c r="CY288" s="327" t="s">
        <v>113</v>
      </c>
      <c r="CZ288" s="291"/>
      <c r="DA288" s="196"/>
      <c r="DB288" s="196"/>
      <c r="DC288" s="424"/>
      <c r="DD288" s="424"/>
      <c r="DE288" s="424"/>
      <c r="DF288" s="424"/>
      <c r="DG288" s="424"/>
      <c r="DH288" s="327" t="s">
        <v>113</v>
      </c>
      <c r="DI288" s="291"/>
      <c r="DJ288" s="196"/>
      <c r="DK288" s="327"/>
      <c r="DL288" s="491">
        <v>50</v>
      </c>
      <c r="DM288" s="491"/>
      <c r="DN288" s="491"/>
      <c r="DO288" s="491"/>
      <c r="DP288" s="491"/>
      <c r="DQ288" s="327" t="s">
        <v>113</v>
      </c>
      <c r="DR288" s="291"/>
      <c r="DS288" s="545"/>
      <c r="DT288" s="546"/>
      <c r="DU288" s="546"/>
      <c r="DV288" s="546"/>
      <c r="DW288" s="546"/>
      <c r="DX288" s="546"/>
      <c r="DY288" s="546"/>
      <c r="DZ288" s="546"/>
      <c r="EA288" s="546"/>
      <c r="EB288" s="546"/>
      <c r="EC288" s="547"/>
      <c r="ED288" s="274"/>
    </row>
    <row r="289" spans="4:134" ht="24.75" customHeight="1">
      <c r="D289" s="535"/>
      <c r="E289" s="445"/>
      <c r="F289" s="445"/>
      <c r="G289" s="446"/>
      <c r="H289" s="6"/>
      <c r="J289" s="7"/>
      <c r="K289" s="454" t="s">
        <v>107</v>
      </c>
      <c r="L289" s="423"/>
      <c r="M289" s="439"/>
      <c r="N289" s="439"/>
      <c r="O289" s="439"/>
      <c r="P289" s="439"/>
      <c r="Q289" s="439"/>
      <c r="R289" s="439"/>
      <c r="S289" s="440"/>
      <c r="T289" s="537" t="s">
        <v>108</v>
      </c>
      <c r="U289" s="439"/>
      <c r="V289" s="439"/>
      <c r="W289" s="439"/>
      <c r="X289" s="439"/>
      <c r="Y289" s="439"/>
      <c r="Z289" s="439"/>
      <c r="AA289" s="439"/>
      <c r="AB289" s="440"/>
      <c r="AC289" s="537" t="s">
        <v>538</v>
      </c>
      <c r="AD289" s="439"/>
      <c r="AE289" s="439"/>
      <c r="AF289" s="439"/>
      <c r="AG289" s="439"/>
      <c r="AH289" s="439"/>
      <c r="AI289" s="439"/>
      <c r="AJ289" s="439"/>
      <c r="AK289" s="440"/>
      <c r="AL289" s="537" t="s">
        <v>109</v>
      </c>
      <c r="AM289" s="439"/>
      <c r="AN289" s="439"/>
      <c r="AO289" s="439"/>
      <c r="AP289" s="439"/>
      <c r="AQ289" s="439"/>
      <c r="AR289" s="439"/>
      <c r="AS289" s="439"/>
      <c r="AT289" s="440"/>
      <c r="AU289" s="537" t="s">
        <v>61</v>
      </c>
      <c r="AV289" s="439"/>
      <c r="AW289" s="439"/>
      <c r="AX289" s="439"/>
      <c r="AY289" s="439"/>
      <c r="AZ289" s="439"/>
      <c r="BA289" s="439"/>
      <c r="BB289" s="439"/>
      <c r="BC289" s="440"/>
      <c r="BD289" s="537" t="s">
        <v>537</v>
      </c>
      <c r="BE289" s="439"/>
      <c r="BF289" s="439"/>
      <c r="BG289" s="439"/>
      <c r="BH289" s="439"/>
      <c r="BI289" s="439"/>
      <c r="BJ289" s="439"/>
      <c r="BK289" s="439"/>
      <c r="BL289" s="439"/>
      <c r="BM289" s="439"/>
      <c r="BN289" s="440"/>
      <c r="BO289" s="274"/>
      <c r="BS289" s="535"/>
      <c r="BT289" s="445"/>
      <c r="BU289" s="445"/>
      <c r="BV289" s="446"/>
      <c r="BW289" s="6"/>
      <c r="BY289" s="7"/>
      <c r="BZ289" s="454" t="s">
        <v>107</v>
      </c>
      <c r="CA289" s="423"/>
      <c r="CB289" s="439"/>
      <c r="CC289" s="439"/>
      <c r="CD289" s="439"/>
      <c r="CE289" s="439"/>
      <c r="CF289" s="439"/>
      <c r="CG289" s="439"/>
      <c r="CH289" s="440"/>
      <c r="CI289" s="537" t="s">
        <v>108</v>
      </c>
      <c r="CJ289" s="439"/>
      <c r="CK289" s="439"/>
      <c r="CL289" s="439"/>
      <c r="CM289" s="439"/>
      <c r="CN289" s="439"/>
      <c r="CO289" s="439"/>
      <c r="CP289" s="439"/>
      <c r="CQ289" s="440"/>
      <c r="CR289" s="537" t="s">
        <v>538</v>
      </c>
      <c r="CS289" s="439"/>
      <c r="CT289" s="439"/>
      <c r="CU289" s="439"/>
      <c r="CV289" s="439"/>
      <c r="CW289" s="439"/>
      <c r="CX289" s="439"/>
      <c r="CY289" s="439"/>
      <c r="CZ289" s="440"/>
      <c r="DA289" s="537" t="s">
        <v>109</v>
      </c>
      <c r="DB289" s="439"/>
      <c r="DC289" s="439"/>
      <c r="DD289" s="439"/>
      <c r="DE289" s="439"/>
      <c r="DF289" s="439"/>
      <c r="DG289" s="439"/>
      <c r="DH289" s="439"/>
      <c r="DI289" s="440"/>
      <c r="DJ289" s="537" t="s">
        <v>61</v>
      </c>
      <c r="DK289" s="439"/>
      <c r="DL289" s="439"/>
      <c r="DM289" s="439"/>
      <c r="DN289" s="439"/>
      <c r="DO289" s="439"/>
      <c r="DP289" s="439"/>
      <c r="DQ289" s="439"/>
      <c r="DR289" s="440"/>
      <c r="DS289" s="537" t="s">
        <v>537</v>
      </c>
      <c r="DT289" s="439"/>
      <c r="DU289" s="439"/>
      <c r="DV289" s="439"/>
      <c r="DW289" s="439"/>
      <c r="DX289" s="439"/>
      <c r="DY289" s="439"/>
      <c r="DZ289" s="439"/>
      <c r="EA289" s="439"/>
      <c r="EB289" s="439"/>
      <c r="EC289" s="440"/>
      <c r="ED289" s="274"/>
    </row>
    <row r="290" spans="4:134" ht="19.5" customHeight="1">
      <c r="D290" s="535"/>
      <c r="E290" s="445"/>
      <c r="F290" s="445"/>
      <c r="G290" s="446"/>
      <c r="H290" s="6"/>
      <c r="J290" s="7"/>
      <c r="K290" s="6"/>
      <c r="L290" s="7"/>
      <c r="M290" s="454" t="s">
        <v>110</v>
      </c>
      <c r="N290" s="423"/>
      <c r="O290" s="423"/>
      <c r="P290" s="423"/>
      <c r="Q290" s="423"/>
      <c r="R290" s="423"/>
      <c r="S290" s="436"/>
      <c r="T290" s="277"/>
      <c r="U290" s="550"/>
      <c r="V290" s="550"/>
      <c r="W290" s="550"/>
      <c r="X290" s="550"/>
      <c r="Y290" s="550"/>
      <c r="Z290" s="550"/>
      <c r="AA290" s="339" t="s">
        <v>112</v>
      </c>
      <c r="AB290" s="278"/>
      <c r="AC290" s="339"/>
      <c r="AD290" s="550"/>
      <c r="AE290" s="550"/>
      <c r="AF290" s="550"/>
      <c r="AG290" s="550"/>
      <c r="AH290" s="550"/>
      <c r="AI290" s="550"/>
      <c r="AJ290" s="339" t="s">
        <v>112</v>
      </c>
      <c r="AK290" s="278"/>
      <c r="AL290" s="339"/>
      <c r="AM290" s="550"/>
      <c r="AN290" s="550"/>
      <c r="AO290" s="550"/>
      <c r="AP290" s="550"/>
      <c r="AQ290" s="550"/>
      <c r="AR290" s="550"/>
      <c r="AS290" s="339" t="s">
        <v>112</v>
      </c>
      <c r="AT290" s="278"/>
      <c r="AU290" s="306"/>
      <c r="AV290" s="306"/>
      <c r="AW290" s="333"/>
      <c r="AX290" s="333"/>
      <c r="AY290" s="333"/>
      <c r="AZ290" s="333"/>
      <c r="BA290" s="333"/>
      <c r="BB290" s="339"/>
      <c r="BC290" s="278"/>
      <c r="BD290" s="2"/>
      <c r="BE290" s="333"/>
      <c r="BF290" s="306"/>
      <c r="BG290" s="306"/>
      <c r="BH290" s="333"/>
      <c r="BI290" s="333"/>
      <c r="BJ290" s="333"/>
      <c r="BK290" s="333"/>
      <c r="BL290" s="333"/>
      <c r="BM290" s="333"/>
      <c r="BN290" s="3"/>
      <c r="BO290" s="274"/>
      <c r="BS290" s="535"/>
      <c r="BT290" s="445"/>
      <c r="BU290" s="445"/>
      <c r="BV290" s="446"/>
      <c r="BW290" s="6"/>
      <c r="BY290" s="7"/>
      <c r="BZ290" s="6"/>
      <c r="CA290" s="7"/>
      <c r="CB290" s="454" t="s">
        <v>110</v>
      </c>
      <c r="CC290" s="423"/>
      <c r="CD290" s="423"/>
      <c r="CE290" s="423"/>
      <c r="CF290" s="423"/>
      <c r="CG290" s="423"/>
      <c r="CH290" s="436"/>
      <c r="CI290" s="277"/>
      <c r="CJ290" s="530">
        <v>1</v>
      </c>
      <c r="CK290" s="530"/>
      <c r="CL290" s="530"/>
      <c r="CM290" s="530"/>
      <c r="CN290" s="530"/>
      <c r="CO290" s="530"/>
      <c r="CP290" s="339" t="s">
        <v>112</v>
      </c>
      <c r="CQ290" s="278"/>
      <c r="CR290" s="339"/>
      <c r="CS290" s="550"/>
      <c r="CT290" s="550"/>
      <c r="CU290" s="550"/>
      <c r="CV290" s="550"/>
      <c r="CW290" s="550"/>
      <c r="CX290" s="550"/>
      <c r="CY290" s="339" t="s">
        <v>112</v>
      </c>
      <c r="CZ290" s="278"/>
      <c r="DA290" s="339"/>
      <c r="DB290" s="530">
        <v>2</v>
      </c>
      <c r="DC290" s="530"/>
      <c r="DD290" s="530"/>
      <c r="DE290" s="530"/>
      <c r="DF290" s="530"/>
      <c r="DG290" s="530"/>
      <c r="DH290" s="339" t="s">
        <v>112</v>
      </c>
      <c r="DI290" s="278"/>
      <c r="DJ290" s="306"/>
      <c r="DK290" s="306"/>
      <c r="DL290" s="333"/>
      <c r="DM290" s="333"/>
      <c r="DN290" s="333"/>
      <c r="DO290" s="333"/>
      <c r="DP290" s="333"/>
      <c r="DQ290" s="339"/>
      <c r="DR290" s="278"/>
      <c r="DS290" s="2"/>
      <c r="DT290" s="333"/>
      <c r="DU290" s="306"/>
      <c r="DV290" s="306"/>
      <c r="DW290" s="333"/>
      <c r="DX290" s="333"/>
      <c r="DY290" s="333"/>
      <c r="DZ290" s="333"/>
      <c r="EA290" s="333"/>
      <c r="EB290" s="333"/>
      <c r="EC290" s="3"/>
      <c r="ED290" s="274"/>
    </row>
    <row r="291" spans="4:134" ht="19.5" customHeight="1">
      <c r="D291" s="535"/>
      <c r="E291" s="445"/>
      <c r="F291" s="445"/>
      <c r="G291" s="446"/>
      <c r="H291" s="6"/>
      <c r="J291" s="7"/>
      <c r="K291" s="6"/>
      <c r="L291" s="7"/>
      <c r="M291" s="455" t="s">
        <v>111</v>
      </c>
      <c r="N291" s="424"/>
      <c r="O291" s="424"/>
      <c r="P291" s="424"/>
      <c r="Q291" s="424"/>
      <c r="R291" s="424"/>
      <c r="S291" s="457"/>
      <c r="T291" s="196"/>
      <c r="U291" s="532"/>
      <c r="V291" s="532"/>
      <c r="W291" s="532"/>
      <c r="X291" s="532"/>
      <c r="Y291" s="532"/>
      <c r="Z291" s="532"/>
      <c r="AA291" s="327" t="s">
        <v>113</v>
      </c>
      <c r="AB291" s="291"/>
      <c r="AC291" s="327"/>
      <c r="AD291" s="532"/>
      <c r="AE291" s="532"/>
      <c r="AF291" s="532"/>
      <c r="AG291" s="532"/>
      <c r="AH291" s="532"/>
      <c r="AI291" s="532"/>
      <c r="AJ291" s="327" t="s">
        <v>113</v>
      </c>
      <c r="AK291" s="291"/>
      <c r="AL291" s="327"/>
      <c r="AM291" s="532"/>
      <c r="AN291" s="532"/>
      <c r="AO291" s="532"/>
      <c r="AP291" s="532"/>
      <c r="AQ291" s="532"/>
      <c r="AR291" s="532"/>
      <c r="AS291" s="327" t="s">
        <v>113</v>
      </c>
      <c r="AT291" s="291"/>
      <c r="AU291" s="274"/>
      <c r="AV291" s="532"/>
      <c r="AW291" s="532"/>
      <c r="AX291" s="532"/>
      <c r="AY291" s="532"/>
      <c r="AZ291" s="532"/>
      <c r="BA291" s="532"/>
      <c r="BB291" s="327" t="s">
        <v>113</v>
      </c>
      <c r="BC291" s="291"/>
      <c r="BD291" s="6"/>
      <c r="BF291" s="327"/>
      <c r="BG291" s="532" t="str">
        <f>IF(W288="","",W288+U291+AD291+AM291+AV291)</f>
        <v/>
      </c>
      <c r="BH291" s="532"/>
      <c r="BI291" s="532"/>
      <c r="BJ291" s="532"/>
      <c r="BK291" s="532"/>
      <c r="BL291" s="532"/>
      <c r="BM291" s="327" t="s">
        <v>113</v>
      </c>
      <c r="BN291" s="291"/>
      <c r="BO291" s="274"/>
      <c r="BS291" s="535"/>
      <c r="BT291" s="445"/>
      <c r="BU291" s="445"/>
      <c r="BV291" s="446"/>
      <c r="BW291" s="6"/>
      <c r="BY291" s="7"/>
      <c r="BZ291" s="6"/>
      <c r="CA291" s="7"/>
      <c r="CB291" s="455" t="s">
        <v>111</v>
      </c>
      <c r="CC291" s="424"/>
      <c r="CD291" s="424"/>
      <c r="CE291" s="424"/>
      <c r="CF291" s="424"/>
      <c r="CG291" s="424"/>
      <c r="CH291" s="457"/>
      <c r="CI291" s="196"/>
      <c r="CJ291" s="531">
        <v>20</v>
      </c>
      <c r="CK291" s="531"/>
      <c r="CL291" s="531"/>
      <c r="CM291" s="531"/>
      <c r="CN291" s="531"/>
      <c r="CO291" s="531"/>
      <c r="CP291" s="327" t="s">
        <v>113</v>
      </c>
      <c r="CQ291" s="291"/>
      <c r="CR291" s="327"/>
      <c r="CS291" s="532"/>
      <c r="CT291" s="532"/>
      <c r="CU291" s="532"/>
      <c r="CV291" s="532"/>
      <c r="CW291" s="532"/>
      <c r="CX291" s="532"/>
      <c r="CY291" s="327" t="s">
        <v>113</v>
      </c>
      <c r="CZ291" s="291"/>
      <c r="DA291" s="327"/>
      <c r="DB291" s="531">
        <v>10</v>
      </c>
      <c r="DC291" s="531"/>
      <c r="DD291" s="531"/>
      <c r="DE291" s="531"/>
      <c r="DF291" s="531"/>
      <c r="DG291" s="531"/>
      <c r="DH291" s="327" t="s">
        <v>113</v>
      </c>
      <c r="DI291" s="291"/>
      <c r="DJ291" s="274"/>
      <c r="DK291" s="532"/>
      <c r="DL291" s="532"/>
      <c r="DM291" s="532"/>
      <c r="DN291" s="532"/>
      <c r="DO291" s="532"/>
      <c r="DP291" s="532"/>
      <c r="DQ291" s="327" t="s">
        <v>113</v>
      </c>
      <c r="DR291" s="291"/>
      <c r="DS291" s="6"/>
      <c r="DU291" s="327"/>
      <c r="DV291" s="531">
        <f>IF(CL288="","",CL288+CJ291+CS291+DB291+DK291)</f>
        <v>100</v>
      </c>
      <c r="DW291" s="531"/>
      <c r="DX291" s="531"/>
      <c r="DY291" s="531"/>
      <c r="DZ291" s="531"/>
      <c r="EA291" s="531"/>
      <c r="EB291" s="327" t="s">
        <v>113</v>
      </c>
      <c r="EC291" s="291"/>
      <c r="ED291" s="274"/>
    </row>
    <row r="292" spans="4:134" ht="19.5" customHeight="1">
      <c r="D292" s="535"/>
      <c r="E292" s="445"/>
      <c r="F292" s="445"/>
      <c r="G292" s="446"/>
      <c r="H292" s="55"/>
      <c r="I292" s="198"/>
      <c r="J292" s="140"/>
      <c r="K292" s="55"/>
      <c r="L292" s="198"/>
      <c r="M292" s="55"/>
      <c r="N292" s="198"/>
      <c r="O292" s="198"/>
      <c r="P292" s="198"/>
      <c r="Q292" s="198"/>
      <c r="R292" s="198"/>
      <c r="S292" s="9"/>
      <c r="T292" s="285"/>
      <c r="U292" s="286"/>
      <c r="V292" s="286"/>
      <c r="W292" s="286"/>
      <c r="X292" s="286"/>
      <c r="Y292" s="286"/>
      <c r="Z292" s="341"/>
      <c r="AA292" s="341"/>
      <c r="AB292" s="342"/>
      <c r="AC292" s="341"/>
      <c r="AD292" s="341"/>
      <c r="AE292" s="341"/>
      <c r="AF292" s="341"/>
      <c r="AG292" s="432"/>
      <c r="AH292" s="432"/>
      <c r="AI292" s="432"/>
      <c r="AJ292" s="341"/>
      <c r="AK292" s="275"/>
      <c r="AL292" s="100" t="s">
        <v>114</v>
      </c>
      <c r="AM292" s="341"/>
      <c r="AN292" s="341"/>
      <c r="AO292" s="341"/>
      <c r="AP292" s="432"/>
      <c r="AQ292" s="432"/>
      <c r="AR292" s="432"/>
      <c r="AS292" s="341" t="s">
        <v>115</v>
      </c>
      <c r="AT292" s="275"/>
      <c r="AU292" s="56"/>
      <c r="AV292" s="275"/>
      <c r="AW292" s="275"/>
      <c r="AX292" s="275"/>
      <c r="AY292" s="275"/>
      <c r="AZ292" s="275"/>
      <c r="BA292" s="275"/>
      <c r="BB292" s="286"/>
      <c r="BC292" s="294"/>
      <c r="BD292" s="100"/>
      <c r="BE292" s="275"/>
      <c r="BF292" s="275"/>
      <c r="BG292" s="275"/>
      <c r="BH292" s="334"/>
      <c r="BI292" s="334"/>
      <c r="BJ292" s="334"/>
      <c r="BK292" s="334"/>
      <c r="BL292" s="334"/>
      <c r="BM292" s="334"/>
      <c r="BN292" s="9"/>
      <c r="BO292" s="86"/>
      <c r="BS292" s="535"/>
      <c r="BT292" s="445"/>
      <c r="BU292" s="445"/>
      <c r="BV292" s="446"/>
      <c r="BW292" s="55"/>
      <c r="BX292" s="198"/>
      <c r="BY292" s="140"/>
      <c r="BZ292" s="55"/>
      <c r="CA292" s="198"/>
      <c r="CB292" s="55"/>
      <c r="CC292" s="198"/>
      <c r="CD292" s="198"/>
      <c r="CE292" s="198"/>
      <c r="CF292" s="198"/>
      <c r="CG292" s="198"/>
      <c r="CH292" s="9"/>
      <c r="CI292" s="285"/>
      <c r="CJ292" s="286"/>
      <c r="CK292" s="286"/>
      <c r="CL292" s="286"/>
      <c r="CM292" s="286"/>
      <c r="CN292" s="286"/>
      <c r="CO292" s="341"/>
      <c r="CP292" s="341"/>
      <c r="CQ292" s="342"/>
      <c r="CR292" s="341"/>
      <c r="CS292" s="341"/>
      <c r="CT292" s="341"/>
      <c r="CU292" s="341"/>
      <c r="CV292" s="432"/>
      <c r="CW292" s="432"/>
      <c r="CX292" s="432"/>
      <c r="CY292" s="341"/>
      <c r="CZ292" s="275"/>
      <c r="DA292" s="100" t="s">
        <v>114</v>
      </c>
      <c r="DB292" s="341"/>
      <c r="DC292" s="341"/>
      <c r="DD292" s="341"/>
      <c r="DE292" s="533">
        <v>2</v>
      </c>
      <c r="DF292" s="533"/>
      <c r="DG292" s="533"/>
      <c r="DH292" s="341" t="s">
        <v>115</v>
      </c>
      <c r="DI292" s="275"/>
      <c r="DJ292" s="56"/>
      <c r="DK292" s="275"/>
      <c r="DL292" s="275"/>
      <c r="DM292" s="275"/>
      <c r="DN292" s="275"/>
      <c r="DO292" s="275"/>
      <c r="DP292" s="275"/>
      <c r="DQ292" s="286"/>
      <c r="DR292" s="294"/>
      <c r="DS292" s="100"/>
      <c r="DT292" s="275"/>
      <c r="DU292" s="275"/>
      <c r="DV292" s="275"/>
      <c r="DW292" s="334"/>
      <c r="DX292" s="334"/>
      <c r="DY292" s="334"/>
      <c r="DZ292" s="334"/>
      <c r="EA292" s="334"/>
      <c r="EB292" s="334"/>
      <c r="EC292" s="9"/>
      <c r="ED292" s="86"/>
    </row>
    <row r="293" spans="4:134" ht="6" customHeight="1">
      <c r="D293" s="94"/>
      <c r="E293" s="94"/>
      <c r="F293" s="94"/>
      <c r="G293" s="94"/>
      <c r="H293" s="349"/>
      <c r="I293" s="349"/>
      <c r="J293" s="349"/>
      <c r="K293" s="349"/>
      <c r="L293" s="349"/>
      <c r="M293" s="349"/>
      <c r="N293" s="349"/>
      <c r="O293" s="349"/>
      <c r="P293" s="349"/>
      <c r="Q293" s="349"/>
      <c r="R293" s="349"/>
      <c r="S293" s="349"/>
      <c r="T293" s="349"/>
      <c r="U293" s="349"/>
      <c r="V293" s="349"/>
      <c r="W293" s="349"/>
      <c r="X293" s="349"/>
      <c r="Y293" s="349"/>
      <c r="Z293" s="349"/>
      <c r="AA293" s="349"/>
      <c r="AB293" s="349"/>
      <c r="AC293" s="349"/>
      <c r="AD293" s="349"/>
      <c r="AE293" s="349"/>
      <c r="AF293" s="349"/>
      <c r="AG293" s="349"/>
      <c r="AH293" s="349"/>
      <c r="AI293" s="349"/>
      <c r="AJ293" s="349"/>
      <c r="AK293" s="349"/>
      <c r="AL293" s="349"/>
      <c r="AM293" s="349"/>
      <c r="AN293" s="349"/>
      <c r="AO293" s="349"/>
      <c r="AP293" s="349"/>
      <c r="AQ293" s="349"/>
      <c r="AR293" s="349"/>
      <c r="AS293" s="349"/>
      <c r="AT293" s="349"/>
      <c r="AU293" s="349"/>
      <c r="AV293" s="349"/>
      <c r="AW293" s="349"/>
      <c r="AX293" s="349"/>
      <c r="AY293" s="349"/>
      <c r="AZ293" s="349"/>
      <c r="BA293" s="349"/>
      <c r="BB293" s="349"/>
      <c r="BC293" s="349"/>
      <c r="BD293" s="349"/>
      <c r="BE293" s="349"/>
      <c r="BF293" s="349"/>
      <c r="BG293" s="349"/>
      <c r="BH293" s="349"/>
      <c r="BI293" s="349"/>
      <c r="BJ293" s="349"/>
      <c r="BK293" s="72"/>
      <c r="BL293" s="333"/>
      <c r="BM293" s="333"/>
      <c r="BN293" s="333"/>
      <c r="BS293" s="94"/>
      <c r="BT293" s="94"/>
      <c r="BU293" s="94"/>
      <c r="BV293" s="94"/>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c r="CZ293" s="349"/>
      <c r="DA293" s="349"/>
      <c r="DB293" s="349"/>
      <c r="DC293" s="349"/>
      <c r="DD293" s="349"/>
      <c r="DE293" s="349"/>
      <c r="DF293" s="349"/>
      <c r="DG293" s="349"/>
      <c r="DH293" s="349"/>
      <c r="DI293" s="349"/>
      <c r="DJ293" s="349"/>
      <c r="DK293" s="349"/>
      <c r="DL293" s="349"/>
      <c r="DM293" s="349"/>
      <c r="DN293" s="349"/>
      <c r="DO293" s="349"/>
      <c r="DP293" s="349"/>
      <c r="DQ293" s="349"/>
      <c r="DR293" s="349"/>
      <c r="DS293" s="349"/>
      <c r="DT293" s="349"/>
      <c r="DU293" s="349"/>
      <c r="DV293" s="349"/>
      <c r="DW293" s="349"/>
      <c r="DX293" s="349"/>
      <c r="DY293" s="349"/>
      <c r="DZ293" s="72"/>
      <c r="EA293" s="333"/>
      <c r="EB293" s="333"/>
      <c r="EC293" s="333"/>
    </row>
    <row r="294" spans="4:134" ht="11.25" customHeight="1">
      <c r="D294" s="101"/>
      <c r="E294" s="101"/>
      <c r="F294" s="101"/>
      <c r="G294" s="101"/>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315"/>
      <c r="AG294" s="315"/>
      <c r="AH294" s="315"/>
      <c r="AI294" s="315"/>
      <c r="AJ294" s="315"/>
      <c r="AK294" s="315"/>
      <c r="AL294" s="315"/>
      <c r="AM294" s="315"/>
      <c r="AN294" s="315"/>
      <c r="AO294" s="315"/>
      <c r="AP294" s="315"/>
      <c r="AQ294" s="315"/>
      <c r="AR294" s="315"/>
      <c r="AS294" s="315"/>
      <c r="AT294" s="315"/>
      <c r="AU294" s="315"/>
      <c r="AV294" s="315"/>
      <c r="AW294" s="315"/>
      <c r="AX294" s="315"/>
      <c r="AY294" s="315"/>
      <c r="AZ294" s="315"/>
      <c r="BA294" s="315"/>
      <c r="BB294" s="315"/>
      <c r="BC294" s="315"/>
      <c r="BD294" s="315"/>
      <c r="BE294" s="315"/>
      <c r="BF294" s="315"/>
      <c r="BG294" s="315"/>
      <c r="BH294" s="315"/>
      <c r="BI294" s="315"/>
      <c r="BJ294" s="315"/>
      <c r="BK294" s="73"/>
      <c r="BL294" s="334"/>
      <c r="BM294" s="334"/>
      <c r="BN294" s="334"/>
      <c r="BS294" s="101"/>
      <c r="BT294" s="101"/>
      <c r="BU294" s="101"/>
      <c r="BV294" s="101"/>
      <c r="BW294" s="315"/>
      <c r="BX294" s="315"/>
      <c r="BY294" s="315"/>
      <c r="BZ294" s="315"/>
      <c r="CA294" s="315"/>
      <c r="CB294" s="315"/>
      <c r="CC294" s="315"/>
      <c r="CD294" s="315"/>
      <c r="CE294" s="315"/>
      <c r="CF294" s="315"/>
      <c r="CG294" s="315"/>
      <c r="CH294" s="315"/>
      <c r="CI294" s="315"/>
      <c r="CJ294" s="315"/>
      <c r="CK294" s="315"/>
      <c r="CL294" s="315"/>
      <c r="CM294" s="315"/>
      <c r="CN294" s="315"/>
      <c r="CO294" s="315"/>
      <c r="CP294" s="315"/>
      <c r="CQ294" s="315"/>
      <c r="CR294" s="315"/>
      <c r="CS294" s="315"/>
      <c r="CT294" s="315"/>
      <c r="CU294" s="315"/>
      <c r="CV294" s="315"/>
      <c r="CW294" s="315"/>
      <c r="CX294" s="315"/>
      <c r="CY294" s="315"/>
      <c r="CZ294" s="315"/>
      <c r="DA294" s="315"/>
      <c r="DB294" s="315"/>
      <c r="DC294" s="315"/>
      <c r="DD294" s="315"/>
      <c r="DE294" s="315"/>
      <c r="DF294" s="315"/>
      <c r="DG294" s="315"/>
      <c r="DH294" s="315"/>
      <c r="DI294" s="315"/>
      <c r="DJ294" s="315"/>
      <c r="DK294" s="315"/>
      <c r="DL294" s="315"/>
      <c r="DM294" s="315"/>
      <c r="DN294" s="315"/>
      <c r="DO294" s="315"/>
      <c r="DP294" s="315"/>
      <c r="DQ294" s="315"/>
      <c r="DR294" s="315"/>
      <c r="DS294" s="315"/>
      <c r="DT294" s="315"/>
      <c r="DU294" s="315"/>
      <c r="DV294" s="315"/>
      <c r="DW294" s="315"/>
      <c r="DX294" s="315"/>
      <c r="DY294" s="315"/>
      <c r="DZ294" s="73"/>
      <c r="EA294" s="334"/>
      <c r="EB294" s="334"/>
      <c r="EC294" s="334"/>
    </row>
    <row r="295" spans="4:134" ht="27.75" customHeight="1">
      <c r="D295" s="534" t="s">
        <v>561</v>
      </c>
      <c r="E295" s="473"/>
      <c r="F295" s="473"/>
      <c r="G295" s="474"/>
      <c r="H295" s="537" t="s">
        <v>531</v>
      </c>
      <c r="I295" s="439"/>
      <c r="J295" s="439"/>
      <c r="K295" s="439"/>
      <c r="L295" s="439"/>
      <c r="M295" s="439"/>
      <c r="N295" s="439"/>
      <c r="O295" s="439"/>
      <c r="P295" s="439"/>
      <c r="Q295" s="439"/>
      <c r="R295" s="439"/>
      <c r="S295" s="439"/>
      <c r="T295" s="242" t="s">
        <v>652</v>
      </c>
      <c r="U295" s="289"/>
      <c r="V295" s="289"/>
      <c r="W295" s="289"/>
      <c r="X295" s="439"/>
      <c r="Y295" s="439"/>
      <c r="Z295" s="439"/>
      <c r="AA295" s="439"/>
      <c r="AB295" s="240"/>
      <c r="AC295" s="240"/>
      <c r="AD295" s="235" t="s">
        <v>653</v>
      </c>
      <c r="AE295" s="460" t="s">
        <v>174</v>
      </c>
      <c r="AF295" s="439"/>
      <c r="AG295" s="439"/>
      <c r="AH295" s="92"/>
      <c r="AI295" s="240" t="s">
        <v>533</v>
      </c>
      <c r="AJ295" s="289"/>
      <c r="AK295" s="538" t="s">
        <v>532</v>
      </c>
      <c r="AL295" s="538"/>
      <c r="AM295" s="538"/>
      <c r="AN295" s="538"/>
      <c r="AO295" s="538"/>
      <c r="AP295" s="538"/>
      <c r="AQ295" s="538"/>
      <c r="AR295" s="538"/>
      <c r="AS295" s="538"/>
      <c r="AT295" s="538"/>
      <c r="AU295" s="538"/>
      <c r="AV295" s="538"/>
      <c r="AW295" s="538"/>
      <c r="AX295" s="538"/>
      <c r="AY295" s="538"/>
      <c r="AZ295" s="538"/>
      <c r="BA295" s="538"/>
      <c r="BB295" s="538"/>
      <c r="BC295" s="538"/>
      <c r="BD295" s="538"/>
      <c r="BE295" s="538"/>
      <c r="BF295" s="538"/>
      <c r="BG295" s="538"/>
      <c r="BH295" s="289"/>
      <c r="BI295" s="36" t="s">
        <v>534</v>
      </c>
      <c r="BJ295" s="36"/>
      <c r="BK295" s="36"/>
      <c r="BL295" s="36"/>
      <c r="BM295" s="36"/>
      <c r="BN295" s="37"/>
      <c r="BO295" s="86"/>
      <c r="BS295" s="534" t="s">
        <v>561</v>
      </c>
      <c r="BT295" s="473"/>
      <c r="BU295" s="473"/>
      <c r="BV295" s="474"/>
      <c r="BW295" s="537" t="s">
        <v>531</v>
      </c>
      <c r="BX295" s="439"/>
      <c r="BY295" s="439"/>
      <c r="BZ295" s="439"/>
      <c r="CA295" s="439"/>
      <c r="CB295" s="439"/>
      <c r="CC295" s="439"/>
      <c r="CD295" s="439"/>
      <c r="CE295" s="439"/>
      <c r="CF295" s="439"/>
      <c r="CG295" s="439"/>
      <c r="CH295" s="439"/>
      <c r="CI295" s="242" t="s">
        <v>652</v>
      </c>
      <c r="CJ295" s="289"/>
      <c r="CK295" s="289"/>
      <c r="CL295" s="289"/>
      <c r="CM295" s="442">
        <v>300</v>
      </c>
      <c r="CN295" s="442"/>
      <c r="CO295" s="442"/>
      <c r="CP295" s="442"/>
      <c r="CQ295" s="240"/>
      <c r="CR295" s="240"/>
      <c r="CS295" s="235" t="s">
        <v>653</v>
      </c>
      <c r="CT295" s="460" t="s">
        <v>174</v>
      </c>
      <c r="CU295" s="439"/>
      <c r="CV295" s="439"/>
      <c r="CW295" s="92"/>
      <c r="CX295" s="240" t="s">
        <v>533</v>
      </c>
      <c r="CY295" s="289"/>
      <c r="CZ295" s="538" t="s">
        <v>532</v>
      </c>
      <c r="DA295" s="538"/>
      <c r="DB295" s="538"/>
      <c r="DC295" s="538"/>
      <c r="DD295" s="538"/>
      <c r="DE295" s="538"/>
      <c r="DF295" s="538"/>
      <c r="DG295" s="538"/>
      <c r="DH295" s="538"/>
      <c r="DI295" s="538"/>
      <c r="DJ295" s="538"/>
      <c r="DK295" s="538"/>
      <c r="DL295" s="538"/>
      <c r="DM295" s="538"/>
      <c r="DN295" s="538"/>
      <c r="DO295" s="538"/>
      <c r="DP295" s="538"/>
      <c r="DQ295" s="538"/>
      <c r="DR295" s="538"/>
      <c r="DS295" s="538"/>
      <c r="DT295" s="538"/>
      <c r="DU295" s="538"/>
      <c r="DV295" s="538"/>
      <c r="DW295" s="289"/>
      <c r="DX295" s="36" t="s">
        <v>534</v>
      </c>
      <c r="DY295" s="36"/>
      <c r="DZ295" s="36"/>
      <c r="EA295" s="36"/>
      <c r="EB295" s="36"/>
      <c r="EC295" s="37"/>
      <c r="ED295" s="86"/>
    </row>
    <row r="296" spans="4:134" ht="19.5" customHeight="1">
      <c r="D296" s="535"/>
      <c r="E296" s="445"/>
      <c r="F296" s="445"/>
      <c r="G296" s="446"/>
      <c r="H296" s="454" t="s">
        <v>4</v>
      </c>
      <c r="I296" s="423"/>
      <c r="J296" s="423"/>
      <c r="K296" s="423"/>
      <c r="L296" s="423"/>
      <c r="M296" s="423"/>
      <c r="N296" s="423"/>
      <c r="O296" s="423"/>
      <c r="P296" s="423"/>
      <c r="Q296" s="423"/>
      <c r="R296" s="423"/>
      <c r="S296" s="436"/>
      <c r="U296" s="196"/>
      <c r="V296" s="204" t="s">
        <v>116</v>
      </c>
      <c r="X296" s="196"/>
      <c r="Y296" s="196"/>
      <c r="Z296" s="196"/>
      <c r="AA296" s="196"/>
      <c r="AB296" s="196"/>
      <c r="AC296" s="196"/>
      <c r="AD296" s="196"/>
      <c r="AE296" s="196"/>
      <c r="AF296" s="196"/>
      <c r="AG296" s="196"/>
      <c r="AH296" s="327"/>
      <c r="AI296" s="327"/>
      <c r="AJ296" s="327"/>
      <c r="AK296" s="327"/>
      <c r="AL296" s="327"/>
      <c r="AM296" s="327"/>
      <c r="AN296" s="327"/>
      <c r="AO296" s="327"/>
      <c r="AP296" s="327"/>
      <c r="AQ296" s="327"/>
      <c r="AR296" s="327"/>
      <c r="AS296" s="274"/>
      <c r="AT296" s="274"/>
      <c r="AU296" s="274"/>
      <c r="AV296" s="274"/>
      <c r="AW296" s="274"/>
      <c r="AX296" s="274"/>
      <c r="AY296" s="274"/>
      <c r="AZ296" s="54"/>
      <c r="BA296" s="455" t="s">
        <v>118</v>
      </c>
      <c r="BB296" s="424"/>
      <c r="BC296" s="424"/>
      <c r="BD296" s="424"/>
      <c r="BE296" s="424"/>
      <c r="BF296" s="424"/>
      <c r="BG296" s="424"/>
      <c r="BH296" s="424"/>
      <c r="BI296" s="424"/>
      <c r="BJ296" s="424"/>
      <c r="BK296" s="424"/>
      <c r="BL296" s="424" t="s">
        <v>117</v>
      </c>
      <c r="BM296" s="424"/>
      <c r="BN296" s="457"/>
      <c r="BO296" s="274"/>
      <c r="BS296" s="535"/>
      <c r="BT296" s="445"/>
      <c r="BU296" s="445"/>
      <c r="BV296" s="446"/>
      <c r="BW296" s="454" t="s">
        <v>4</v>
      </c>
      <c r="BX296" s="423"/>
      <c r="BY296" s="423"/>
      <c r="BZ296" s="423"/>
      <c r="CA296" s="423"/>
      <c r="CB296" s="423"/>
      <c r="CC296" s="423"/>
      <c r="CD296" s="423"/>
      <c r="CE296" s="423"/>
      <c r="CF296" s="423"/>
      <c r="CG296" s="423"/>
      <c r="CH296" s="436"/>
      <c r="CJ296" s="196"/>
      <c r="CK296" s="204" t="s">
        <v>116</v>
      </c>
      <c r="CM296" s="196"/>
      <c r="CN296" s="196"/>
      <c r="CO296" s="196"/>
      <c r="CP296" s="196"/>
      <c r="CQ296" s="196"/>
      <c r="CR296" s="196"/>
      <c r="CS296" s="196"/>
      <c r="CT296" s="196"/>
      <c r="CU296" s="196"/>
      <c r="CV296" s="196"/>
      <c r="CW296" s="327"/>
      <c r="CX296" s="327"/>
      <c r="CY296" s="327"/>
      <c r="CZ296" s="327"/>
      <c r="DA296" s="327"/>
      <c r="DB296" s="327"/>
      <c r="DC296" s="327"/>
      <c r="DD296" s="327"/>
      <c r="DE296" s="327"/>
      <c r="DF296" s="327"/>
      <c r="DG296" s="327"/>
      <c r="DH296" s="274"/>
      <c r="DI296" s="274"/>
      <c r="DJ296" s="274"/>
      <c r="DK296" s="274"/>
      <c r="DL296" s="274"/>
      <c r="DM296" s="274"/>
      <c r="DN296" s="274"/>
      <c r="DO296" s="54"/>
      <c r="DP296" s="455" t="s">
        <v>118</v>
      </c>
      <c r="DQ296" s="424"/>
      <c r="DR296" s="424"/>
      <c r="DS296" s="424"/>
      <c r="DT296" s="424"/>
      <c r="DU296" s="424"/>
      <c r="DV296" s="491">
        <v>2</v>
      </c>
      <c r="DW296" s="491"/>
      <c r="DX296" s="491"/>
      <c r="DY296" s="491"/>
      <c r="DZ296" s="491"/>
      <c r="EA296" s="424" t="s">
        <v>117</v>
      </c>
      <c r="EB296" s="424"/>
      <c r="EC296" s="457"/>
      <c r="ED296" s="274"/>
    </row>
    <row r="297" spans="4:134" ht="19.5" customHeight="1">
      <c r="D297" s="535"/>
      <c r="E297" s="445"/>
      <c r="F297" s="445"/>
      <c r="G297" s="446"/>
      <c r="H297" s="431"/>
      <c r="I297" s="432"/>
      <c r="J297" s="432"/>
      <c r="K297" s="432"/>
      <c r="L297" s="432"/>
      <c r="M297" s="432"/>
      <c r="N297" s="432"/>
      <c r="O297" s="432"/>
      <c r="P297" s="432"/>
      <c r="Q297" s="432"/>
      <c r="R297" s="432"/>
      <c r="S297" s="434"/>
      <c r="T297" s="286"/>
      <c r="U297" s="286"/>
      <c r="V297" s="334" t="s">
        <v>654</v>
      </c>
      <c r="W297" s="334"/>
      <c r="X297" s="286"/>
      <c r="Y297" s="286"/>
      <c r="Z297" s="286"/>
      <c r="AA297" s="286"/>
      <c r="AB297" s="286"/>
      <c r="AC297" s="341" t="s">
        <v>655</v>
      </c>
      <c r="AD297" s="286"/>
      <c r="AE297" s="286"/>
      <c r="AF297" s="286"/>
      <c r="AG297" s="286"/>
      <c r="AH297" s="341"/>
      <c r="AI297" s="432"/>
      <c r="AJ297" s="432"/>
      <c r="AK297" s="432"/>
      <c r="AL297" s="432"/>
      <c r="AM297" s="432"/>
      <c r="AN297" s="432"/>
      <c r="AO297" s="432"/>
      <c r="AP297" s="432"/>
      <c r="AQ297" s="432"/>
      <c r="AR297" s="432"/>
      <c r="AS297" s="432"/>
      <c r="AT297" s="275"/>
      <c r="AU297" s="275" t="s">
        <v>656</v>
      </c>
      <c r="AV297" s="275"/>
      <c r="AW297" s="275"/>
      <c r="AX297" s="275"/>
      <c r="AY297" s="275"/>
      <c r="AZ297" s="16"/>
      <c r="BA297" s="431"/>
      <c r="BB297" s="432"/>
      <c r="BC297" s="432"/>
      <c r="BD297" s="432"/>
      <c r="BE297" s="432"/>
      <c r="BF297" s="432"/>
      <c r="BG297" s="432"/>
      <c r="BH297" s="432"/>
      <c r="BI297" s="432"/>
      <c r="BJ297" s="432"/>
      <c r="BK297" s="432"/>
      <c r="BL297" s="432"/>
      <c r="BM297" s="432"/>
      <c r="BN297" s="434"/>
      <c r="BO297" s="274"/>
      <c r="BS297" s="535"/>
      <c r="BT297" s="445"/>
      <c r="BU297" s="445"/>
      <c r="BV297" s="446"/>
      <c r="BW297" s="431"/>
      <c r="BX297" s="432"/>
      <c r="BY297" s="432"/>
      <c r="BZ297" s="432"/>
      <c r="CA297" s="432"/>
      <c r="CB297" s="432"/>
      <c r="CC297" s="432"/>
      <c r="CD297" s="432"/>
      <c r="CE297" s="432"/>
      <c r="CF297" s="432"/>
      <c r="CG297" s="432"/>
      <c r="CH297" s="434"/>
      <c r="CI297" s="286"/>
      <c r="CJ297" s="286"/>
      <c r="CK297" s="334" t="s">
        <v>654</v>
      </c>
      <c r="CL297" s="334"/>
      <c r="CM297" s="286"/>
      <c r="CN297" s="286"/>
      <c r="CO297" s="286"/>
      <c r="CP297" s="286"/>
      <c r="CQ297" s="286"/>
      <c r="CR297" s="341" t="s">
        <v>655</v>
      </c>
      <c r="CS297" s="286"/>
      <c r="CT297" s="286"/>
      <c r="CU297" s="286"/>
      <c r="CV297" s="286"/>
      <c r="CW297" s="341"/>
      <c r="CX297" s="432"/>
      <c r="CY297" s="432"/>
      <c r="CZ297" s="432"/>
      <c r="DA297" s="432"/>
      <c r="DB297" s="432"/>
      <c r="DC297" s="432"/>
      <c r="DD297" s="432"/>
      <c r="DE297" s="432"/>
      <c r="DF297" s="432"/>
      <c r="DG297" s="432"/>
      <c r="DH297" s="432"/>
      <c r="DI297" s="275"/>
      <c r="DJ297" s="275" t="s">
        <v>656</v>
      </c>
      <c r="DK297" s="275"/>
      <c r="DL297" s="275"/>
      <c r="DM297" s="275"/>
      <c r="DN297" s="275"/>
      <c r="DO297" s="16"/>
      <c r="DP297" s="431"/>
      <c r="DQ297" s="432"/>
      <c r="DR297" s="432"/>
      <c r="DS297" s="432"/>
      <c r="DT297" s="432"/>
      <c r="DU297" s="432"/>
      <c r="DV297" s="533"/>
      <c r="DW297" s="533"/>
      <c r="DX297" s="533"/>
      <c r="DY297" s="533"/>
      <c r="DZ297" s="533"/>
      <c r="EA297" s="432"/>
      <c r="EB297" s="432"/>
      <c r="EC297" s="434"/>
      <c r="ED297" s="274"/>
    </row>
    <row r="298" spans="4:134" ht="24" customHeight="1">
      <c r="D298" s="535"/>
      <c r="E298" s="445"/>
      <c r="F298" s="445"/>
      <c r="G298" s="446"/>
      <c r="H298" s="537" t="s">
        <v>119</v>
      </c>
      <c r="I298" s="439"/>
      <c r="J298" s="439"/>
      <c r="K298" s="439"/>
      <c r="L298" s="439"/>
      <c r="M298" s="439"/>
      <c r="N298" s="439"/>
      <c r="O298" s="439"/>
      <c r="P298" s="439"/>
      <c r="Q298" s="439"/>
      <c r="R298" s="439"/>
      <c r="S298" s="440"/>
      <c r="T298" s="288"/>
      <c r="U298" s="36" t="s">
        <v>657</v>
      </c>
      <c r="V298" s="289"/>
      <c r="W298" s="289"/>
      <c r="X298" s="289"/>
      <c r="Y298" s="289"/>
      <c r="Z298" s="289"/>
      <c r="AA298" s="289"/>
      <c r="AB298" s="289"/>
      <c r="AC298" s="289"/>
      <c r="AD298" s="289"/>
      <c r="AE298" s="289"/>
      <c r="AF298" s="289"/>
      <c r="AG298" s="289"/>
      <c r="AH298" s="289"/>
      <c r="AI298" s="240"/>
      <c r="AJ298" s="240"/>
      <c r="AK298" s="240"/>
      <c r="AL298" s="240"/>
      <c r="AM298" s="240"/>
      <c r="AN298" s="240"/>
      <c r="AO298" s="240"/>
      <c r="AP298" s="240"/>
      <c r="AQ298" s="240"/>
      <c r="AR298" s="240"/>
      <c r="AS298" s="240"/>
      <c r="AT298" s="57"/>
      <c r="AU298" s="57"/>
      <c r="AV298" s="57"/>
      <c r="AW298" s="57"/>
      <c r="AX298" s="57"/>
      <c r="AY298" s="240" t="s">
        <v>658</v>
      </c>
      <c r="AZ298" s="57"/>
      <c r="BA298" s="57"/>
      <c r="BB298" s="289"/>
      <c r="BC298" s="289"/>
      <c r="BD298" s="289"/>
      <c r="BE298" s="439"/>
      <c r="BF298" s="439"/>
      <c r="BG298" s="439"/>
      <c r="BH298" s="439"/>
      <c r="BI298" s="439"/>
      <c r="BJ298" s="439"/>
      <c r="BK298" s="439"/>
      <c r="BL298" s="57"/>
      <c r="BM298" s="57" t="s">
        <v>656</v>
      </c>
      <c r="BN298" s="83"/>
      <c r="BO298" s="274"/>
      <c r="BS298" s="535"/>
      <c r="BT298" s="445"/>
      <c r="BU298" s="445"/>
      <c r="BV298" s="446"/>
      <c r="BW298" s="537" t="s">
        <v>119</v>
      </c>
      <c r="BX298" s="439"/>
      <c r="BY298" s="439"/>
      <c r="BZ298" s="439"/>
      <c r="CA298" s="439"/>
      <c r="CB298" s="439"/>
      <c r="CC298" s="439"/>
      <c r="CD298" s="439"/>
      <c r="CE298" s="439"/>
      <c r="CF298" s="439"/>
      <c r="CG298" s="439"/>
      <c r="CH298" s="440"/>
      <c r="CI298" s="288"/>
      <c r="CJ298" s="36" t="s">
        <v>657</v>
      </c>
      <c r="CK298" s="289"/>
      <c r="CL298" s="289"/>
      <c r="CM298" s="289"/>
      <c r="CN298" s="289"/>
      <c r="CO298" s="289"/>
      <c r="CP298" s="289"/>
      <c r="CQ298" s="289"/>
      <c r="CR298" s="289"/>
      <c r="CS298" s="289"/>
      <c r="CT298" s="289"/>
      <c r="CU298" s="289"/>
      <c r="CV298" s="289"/>
      <c r="CW298" s="289"/>
      <c r="CX298" s="240"/>
      <c r="CY298" s="240"/>
      <c r="CZ298" s="240"/>
      <c r="DA298" s="240"/>
      <c r="DB298" s="240"/>
      <c r="DC298" s="240"/>
      <c r="DD298" s="240"/>
      <c r="DE298" s="240"/>
      <c r="DF298" s="240"/>
      <c r="DG298" s="240"/>
      <c r="DH298" s="240"/>
      <c r="DI298" s="57"/>
      <c r="DJ298" s="57"/>
      <c r="DK298" s="57"/>
      <c r="DL298" s="57"/>
      <c r="DM298" s="57"/>
      <c r="DN298" s="240" t="s">
        <v>658</v>
      </c>
      <c r="DO298" s="57"/>
      <c r="DP298" s="57"/>
      <c r="DQ298" s="289"/>
      <c r="DR298" s="289"/>
      <c r="DS298" s="289"/>
      <c r="DT298" s="439"/>
      <c r="DU298" s="439"/>
      <c r="DV298" s="439"/>
      <c r="DW298" s="439"/>
      <c r="DX298" s="439"/>
      <c r="DY298" s="439"/>
      <c r="DZ298" s="439"/>
      <c r="EA298" s="57"/>
      <c r="EB298" s="57" t="s">
        <v>656</v>
      </c>
      <c r="EC298" s="83"/>
      <c r="ED298" s="274"/>
    </row>
    <row r="299" spans="4:134" ht="30" customHeight="1">
      <c r="D299" s="536"/>
      <c r="E299" s="475"/>
      <c r="F299" s="475"/>
      <c r="G299" s="476"/>
      <c r="H299" s="537" t="s">
        <v>322</v>
      </c>
      <c r="I299" s="439"/>
      <c r="J299" s="439"/>
      <c r="K299" s="439"/>
      <c r="L299" s="439"/>
      <c r="M299" s="439"/>
      <c r="N299" s="439"/>
      <c r="O299" s="439"/>
      <c r="P299" s="439"/>
      <c r="Q299" s="439"/>
      <c r="R299" s="439"/>
      <c r="S299" s="440"/>
      <c r="T299" s="242"/>
      <c r="U299" s="36" t="s">
        <v>323</v>
      </c>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7"/>
      <c r="BO299" s="274"/>
      <c r="BS299" s="536"/>
      <c r="BT299" s="475"/>
      <c r="BU299" s="475"/>
      <c r="BV299" s="476"/>
      <c r="BW299" s="537" t="s">
        <v>322</v>
      </c>
      <c r="BX299" s="439"/>
      <c r="BY299" s="439"/>
      <c r="BZ299" s="439"/>
      <c r="CA299" s="439"/>
      <c r="CB299" s="439"/>
      <c r="CC299" s="439"/>
      <c r="CD299" s="439"/>
      <c r="CE299" s="439"/>
      <c r="CF299" s="439"/>
      <c r="CG299" s="439"/>
      <c r="CH299" s="440"/>
      <c r="CI299" s="242"/>
      <c r="CJ299" s="36" t="s">
        <v>323</v>
      </c>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7"/>
      <c r="ED299" s="274"/>
    </row>
    <row r="300" spans="4:134" ht="23.25" customHeight="1">
      <c r="D300" s="84"/>
      <c r="E300" s="495" t="s">
        <v>485</v>
      </c>
      <c r="F300" s="495"/>
      <c r="G300" s="240" t="s">
        <v>210</v>
      </c>
      <c r="H300" s="240"/>
      <c r="I300" s="289"/>
      <c r="J300" s="289"/>
      <c r="K300" s="289"/>
      <c r="L300" s="289"/>
      <c r="M300" s="289"/>
      <c r="N300" s="289"/>
      <c r="O300" s="289"/>
      <c r="P300" s="289"/>
      <c r="Q300" s="289"/>
      <c r="R300" s="289"/>
      <c r="S300" s="290"/>
      <c r="T300" s="288"/>
      <c r="U300" s="36" t="s">
        <v>211</v>
      </c>
      <c r="V300" s="289"/>
      <c r="W300" s="289"/>
      <c r="X300" s="289"/>
      <c r="Y300" s="289"/>
      <c r="Z300" s="289"/>
      <c r="AA300" s="289"/>
      <c r="AB300" s="289"/>
      <c r="AC300" s="289"/>
      <c r="AD300" s="289"/>
      <c r="AE300" s="289"/>
      <c r="AF300" s="289"/>
      <c r="AG300" s="289"/>
      <c r="AH300" s="289"/>
      <c r="AI300" s="240"/>
      <c r="AJ300" s="240"/>
      <c r="AK300" s="240"/>
      <c r="AL300" s="240"/>
      <c r="AM300" s="240"/>
      <c r="AN300" s="240"/>
      <c r="AO300" s="240"/>
      <c r="AP300" s="240"/>
      <c r="AQ300" s="240"/>
      <c r="AR300" s="240"/>
      <c r="AS300" s="240"/>
      <c r="AT300" s="57"/>
      <c r="AU300" s="57"/>
      <c r="AV300" s="57"/>
      <c r="AW300" s="57"/>
      <c r="AX300" s="57"/>
      <c r="AY300" s="57"/>
      <c r="AZ300" s="57"/>
      <c r="BA300" s="57"/>
      <c r="BB300" s="289"/>
      <c r="BC300" s="289"/>
      <c r="BD300" s="289"/>
      <c r="BE300" s="289"/>
      <c r="BF300" s="289"/>
      <c r="BG300" s="289"/>
      <c r="BH300" s="289"/>
      <c r="BI300" s="240"/>
      <c r="BJ300" s="240"/>
      <c r="BK300" s="240"/>
      <c r="BL300" s="460" t="s">
        <v>174</v>
      </c>
      <c r="BM300" s="439"/>
      <c r="BN300" s="440"/>
      <c r="BO300" s="274"/>
      <c r="BS300" s="84"/>
      <c r="BT300" s="495" t="s">
        <v>420</v>
      </c>
      <c r="BU300" s="495"/>
      <c r="BV300" s="240" t="s">
        <v>210</v>
      </c>
      <c r="BW300" s="240"/>
      <c r="BX300" s="289"/>
      <c r="BY300" s="289"/>
      <c r="BZ300" s="289"/>
      <c r="CA300" s="289"/>
      <c r="CB300" s="289"/>
      <c r="CC300" s="289"/>
      <c r="CD300" s="289"/>
      <c r="CE300" s="289"/>
      <c r="CF300" s="289"/>
      <c r="CG300" s="289"/>
      <c r="CH300" s="290"/>
      <c r="CI300" s="288"/>
      <c r="CJ300" s="36" t="s">
        <v>211</v>
      </c>
      <c r="CK300" s="289"/>
      <c r="CL300" s="289"/>
      <c r="CM300" s="289"/>
      <c r="CN300" s="289"/>
      <c r="CO300" s="289"/>
      <c r="CP300" s="289"/>
      <c r="CQ300" s="289"/>
      <c r="CR300" s="289"/>
      <c r="CS300" s="289"/>
      <c r="CT300" s="289"/>
      <c r="CU300" s="289"/>
      <c r="CV300" s="289"/>
      <c r="CW300" s="289"/>
      <c r="CX300" s="240"/>
      <c r="CY300" s="240"/>
      <c r="CZ300" s="240"/>
      <c r="DA300" s="240"/>
      <c r="DB300" s="240"/>
      <c r="DC300" s="240"/>
      <c r="DD300" s="240"/>
      <c r="DE300" s="240"/>
      <c r="DF300" s="240"/>
      <c r="DG300" s="240"/>
      <c r="DH300" s="240"/>
      <c r="DI300" s="57"/>
      <c r="DJ300" s="57"/>
      <c r="DK300" s="57"/>
      <c r="DL300" s="57"/>
      <c r="DM300" s="57"/>
      <c r="DN300" s="57"/>
      <c r="DO300" s="57"/>
      <c r="DP300" s="57"/>
      <c r="DQ300" s="289"/>
      <c r="DR300" s="289"/>
      <c r="DS300" s="289"/>
      <c r="DT300" s="289"/>
      <c r="DU300" s="289"/>
      <c r="DV300" s="289"/>
      <c r="DW300" s="289"/>
      <c r="DX300" s="240"/>
      <c r="DY300" s="240"/>
      <c r="DZ300" s="240"/>
      <c r="EA300" s="460" t="s">
        <v>174</v>
      </c>
      <c r="EB300" s="439"/>
      <c r="EC300" s="440"/>
      <c r="ED300" s="274"/>
    </row>
    <row r="301" spans="4:134" ht="23.25" customHeight="1">
      <c r="D301" s="84"/>
      <c r="E301" s="495" t="s">
        <v>486</v>
      </c>
      <c r="F301" s="495"/>
      <c r="G301" s="240" t="s">
        <v>212</v>
      </c>
      <c r="H301" s="240"/>
      <c r="I301" s="289"/>
      <c r="J301" s="289"/>
      <c r="K301" s="289"/>
      <c r="L301" s="289"/>
      <c r="M301" s="289"/>
      <c r="N301" s="289"/>
      <c r="O301" s="289"/>
      <c r="P301" s="289"/>
      <c r="Q301" s="289"/>
      <c r="R301" s="289"/>
      <c r="S301" s="290"/>
      <c r="T301" s="288"/>
      <c r="U301" s="36" t="s">
        <v>213</v>
      </c>
      <c r="V301" s="289"/>
      <c r="W301" s="289"/>
      <c r="X301" s="289"/>
      <c r="Y301" s="289"/>
      <c r="Z301" s="289"/>
      <c r="AA301" s="289"/>
      <c r="AB301" s="289"/>
      <c r="AC301" s="289"/>
      <c r="AD301" s="289"/>
      <c r="AE301" s="289"/>
      <c r="AF301" s="289"/>
      <c r="AG301" s="289"/>
      <c r="AH301" s="289"/>
      <c r="AI301" s="240"/>
      <c r="AJ301" s="240"/>
      <c r="AK301" s="240"/>
      <c r="AL301" s="240"/>
      <c r="AM301" s="240"/>
      <c r="AN301" s="240"/>
      <c r="AO301" s="240"/>
      <c r="AP301" s="240"/>
      <c r="AQ301" s="240"/>
      <c r="AR301" s="240"/>
      <c r="AS301" s="240"/>
      <c r="AT301" s="57"/>
      <c r="AU301" s="57"/>
      <c r="AV301" s="57"/>
      <c r="AW301" s="57"/>
      <c r="AX301" s="57"/>
      <c r="AY301" s="57"/>
      <c r="AZ301" s="57"/>
      <c r="BA301" s="57"/>
      <c r="BB301" s="289"/>
      <c r="BC301" s="289"/>
      <c r="BD301" s="289"/>
      <c r="BE301" s="289"/>
      <c r="BF301" s="289"/>
      <c r="BG301" s="289"/>
      <c r="BH301" s="289"/>
      <c r="BI301" s="240"/>
      <c r="BJ301" s="240"/>
      <c r="BK301" s="240"/>
      <c r="BL301" s="36"/>
      <c r="BM301" s="36"/>
      <c r="BN301" s="37"/>
      <c r="BO301" s="274"/>
      <c r="BS301" s="84"/>
      <c r="BT301" s="495" t="s">
        <v>421</v>
      </c>
      <c r="BU301" s="495"/>
      <c r="BV301" s="240" t="s">
        <v>212</v>
      </c>
      <c r="BW301" s="240"/>
      <c r="BX301" s="289"/>
      <c r="BY301" s="289"/>
      <c r="BZ301" s="289"/>
      <c r="CA301" s="289"/>
      <c r="CB301" s="289"/>
      <c r="CC301" s="289"/>
      <c r="CD301" s="289"/>
      <c r="CE301" s="289"/>
      <c r="CF301" s="289"/>
      <c r="CG301" s="289"/>
      <c r="CH301" s="290"/>
      <c r="CI301" s="288"/>
      <c r="CJ301" s="36" t="s">
        <v>213</v>
      </c>
      <c r="CK301" s="289"/>
      <c r="CL301" s="289"/>
      <c r="CM301" s="289"/>
      <c r="CN301" s="289"/>
      <c r="CO301" s="289"/>
      <c r="CP301" s="289"/>
      <c r="CQ301" s="289"/>
      <c r="CR301" s="289"/>
      <c r="CS301" s="289"/>
      <c r="CT301" s="289"/>
      <c r="CU301" s="289"/>
      <c r="CV301" s="289"/>
      <c r="CW301" s="289"/>
      <c r="CX301" s="240"/>
      <c r="CY301" s="240"/>
      <c r="CZ301" s="240"/>
      <c r="DA301" s="240"/>
      <c r="DB301" s="240"/>
      <c r="DC301" s="240"/>
      <c r="DD301" s="240"/>
      <c r="DE301" s="240"/>
      <c r="DF301" s="240"/>
      <c r="DG301" s="240"/>
      <c r="DH301" s="240"/>
      <c r="DI301" s="57"/>
      <c r="DJ301" s="57"/>
      <c r="DK301" s="57"/>
      <c r="DL301" s="57"/>
      <c r="DM301" s="57"/>
      <c r="DN301" s="57"/>
      <c r="DO301" s="57"/>
      <c r="DP301" s="57"/>
      <c r="DQ301" s="289"/>
      <c r="DR301" s="289"/>
      <c r="DS301" s="289"/>
      <c r="DT301" s="289"/>
      <c r="DU301" s="289"/>
      <c r="DV301" s="289"/>
      <c r="DW301" s="289"/>
      <c r="DX301" s="240"/>
      <c r="DY301" s="240"/>
      <c r="DZ301" s="240"/>
      <c r="EA301" s="36"/>
      <c r="EB301" s="36"/>
      <c r="EC301" s="37"/>
      <c r="ED301" s="274"/>
    </row>
    <row r="302" spans="4:134" ht="23.25" customHeight="1">
      <c r="D302" s="84"/>
      <c r="E302" s="495" t="s">
        <v>487</v>
      </c>
      <c r="F302" s="495"/>
      <c r="G302" s="240" t="s">
        <v>214</v>
      </c>
      <c r="H302" s="240"/>
      <c r="I302" s="289"/>
      <c r="J302" s="289"/>
      <c r="K302" s="289"/>
      <c r="L302" s="289"/>
      <c r="M302" s="289"/>
      <c r="N302" s="289"/>
      <c r="O302" s="289"/>
      <c r="P302" s="289"/>
      <c r="Q302" s="289"/>
      <c r="R302" s="289"/>
      <c r="S302" s="290"/>
      <c r="T302" s="288"/>
      <c r="U302" s="36" t="s">
        <v>215</v>
      </c>
      <c r="V302" s="289"/>
      <c r="W302" s="289"/>
      <c r="X302" s="289"/>
      <c r="Y302" s="289"/>
      <c r="Z302" s="289"/>
      <c r="AA302" s="289"/>
      <c r="AB302" s="289"/>
      <c r="AC302" s="289"/>
      <c r="AD302" s="289"/>
      <c r="AE302" s="289"/>
      <c r="AF302" s="289"/>
      <c r="AG302" s="289"/>
      <c r="AH302" s="289"/>
      <c r="AI302" s="240"/>
      <c r="AJ302" s="240"/>
      <c r="AK302" s="240"/>
      <c r="AL302" s="240"/>
      <c r="AM302" s="240"/>
      <c r="AN302" s="240"/>
      <c r="AO302" s="240"/>
      <c r="AP302" s="240"/>
      <c r="AQ302" s="240"/>
      <c r="AR302" s="240"/>
      <c r="AS302" s="240"/>
      <c r="AT302" s="57"/>
      <c r="AU302" s="57"/>
      <c r="AV302" s="57"/>
      <c r="AW302" s="57"/>
      <c r="AX302" s="57"/>
      <c r="AY302" s="57"/>
      <c r="AZ302" s="57"/>
      <c r="BA302" s="57"/>
      <c r="BB302" s="289"/>
      <c r="BC302" s="289"/>
      <c r="BD302" s="289"/>
      <c r="BE302" s="289"/>
      <c r="BF302" s="289"/>
      <c r="BG302" s="289"/>
      <c r="BH302" s="289"/>
      <c r="BI302" s="240"/>
      <c r="BJ302" s="240"/>
      <c r="BK302" s="240"/>
      <c r="BL302" s="36"/>
      <c r="BM302" s="36"/>
      <c r="BN302" s="37"/>
      <c r="BO302" s="274"/>
      <c r="BS302" s="84"/>
      <c r="BT302" s="495" t="s">
        <v>422</v>
      </c>
      <c r="BU302" s="495"/>
      <c r="BV302" s="240" t="s">
        <v>214</v>
      </c>
      <c r="BW302" s="240"/>
      <c r="BX302" s="289"/>
      <c r="BY302" s="289"/>
      <c r="BZ302" s="289"/>
      <c r="CA302" s="289"/>
      <c r="CB302" s="289"/>
      <c r="CC302" s="289"/>
      <c r="CD302" s="289"/>
      <c r="CE302" s="289"/>
      <c r="CF302" s="289"/>
      <c r="CG302" s="289"/>
      <c r="CH302" s="290"/>
      <c r="CI302" s="288"/>
      <c r="CJ302" s="36" t="s">
        <v>215</v>
      </c>
      <c r="CK302" s="289"/>
      <c r="CL302" s="289"/>
      <c r="CM302" s="289"/>
      <c r="CN302" s="289"/>
      <c r="CO302" s="289"/>
      <c r="CP302" s="289"/>
      <c r="CQ302" s="289"/>
      <c r="CR302" s="289"/>
      <c r="CS302" s="289"/>
      <c r="CT302" s="289"/>
      <c r="CU302" s="289"/>
      <c r="CV302" s="289"/>
      <c r="CW302" s="289"/>
      <c r="CX302" s="240"/>
      <c r="CY302" s="240"/>
      <c r="CZ302" s="240"/>
      <c r="DA302" s="240"/>
      <c r="DB302" s="240"/>
      <c r="DC302" s="240"/>
      <c r="DD302" s="240"/>
      <c r="DE302" s="240"/>
      <c r="DF302" s="240"/>
      <c r="DG302" s="240"/>
      <c r="DH302" s="240"/>
      <c r="DI302" s="57"/>
      <c r="DJ302" s="57"/>
      <c r="DK302" s="57"/>
      <c r="DL302" s="57"/>
      <c r="DM302" s="57"/>
      <c r="DN302" s="57"/>
      <c r="DO302" s="57"/>
      <c r="DP302" s="57"/>
      <c r="DQ302" s="289"/>
      <c r="DR302" s="289"/>
      <c r="DS302" s="289"/>
      <c r="DT302" s="289"/>
      <c r="DU302" s="289"/>
      <c r="DV302" s="289"/>
      <c r="DW302" s="289"/>
      <c r="DX302" s="240"/>
      <c r="DY302" s="240"/>
      <c r="DZ302" s="240"/>
      <c r="EA302" s="36"/>
      <c r="EB302" s="36"/>
      <c r="EC302" s="37"/>
      <c r="ED302" s="274"/>
    </row>
    <row r="303" spans="4:134" ht="23.25" customHeight="1">
      <c r="D303" s="84"/>
      <c r="E303" s="495" t="s">
        <v>488</v>
      </c>
      <c r="F303" s="495"/>
      <c r="G303" s="240" t="s">
        <v>216</v>
      </c>
      <c r="H303" s="240"/>
      <c r="I303" s="289"/>
      <c r="J303" s="289"/>
      <c r="K303" s="289"/>
      <c r="L303" s="289"/>
      <c r="M303" s="289"/>
      <c r="N303" s="289"/>
      <c r="O303" s="289"/>
      <c r="P303" s="289"/>
      <c r="Q303" s="289"/>
      <c r="R303" s="289"/>
      <c r="S303" s="290"/>
      <c r="T303" s="288"/>
      <c r="U303" s="36" t="s">
        <v>217</v>
      </c>
      <c r="V303" s="289"/>
      <c r="W303" s="289"/>
      <c r="X303" s="289"/>
      <c r="Y303" s="289"/>
      <c r="Z303" s="289"/>
      <c r="AA303" s="289"/>
      <c r="AB303" s="289"/>
      <c r="AC303" s="289"/>
      <c r="AD303" s="289"/>
      <c r="AE303" s="289"/>
      <c r="AF303" s="289"/>
      <c r="AG303" s="289"/>
      <c r="AH303" s="289"/>
      <c r="AI303" s="240"/>
      <c r="AJ303" s="240"/>
      <c r="AK303" s="240"/>
      <c r="AL303" s="240"/>
      <c r="AM303" s="240"/>
      <c r="AN303" s="240"/>
      <c r="AO303" s="240"/>
      <c r="AP303" s="240"/>
      <c r="AQ303" s="240"/>
      <c r="AR303" s="240"/>
      <c r="AS303" s="240"/>
      <c r="AT303" s="57"/>
      <c r="AU303" s="57"/>
      <c r="AV303" s="57"/>
      <c r="AW303" s="57"/>
      <c r="AX303" s="57"/>
      <c r="AY303" s="57"/>
      <c r="AZ303" s="57"/>
      <c r="BA303" s="57"/>
      <c r="BB303" s="289"/>
      <c r="BC303" s="289"/>
      <c r="BD303" s="289"/>
      <c r="BE303" s="289"/>
      <c r="BF303" s="289"/>
      <c r="BG303" s="289"/>
      <c r="BH303" s="289"/>
      <c r="BI303" s="240"/>
      <c r="BJ303" s="240"/>
      <c r="BK303" s="240"/>
      <c r="BL303" s="460" t="s">
        <v>174</v>
      </c>
      <c r="BM303" s="439"/>
      <c r="BN303" s="440"/>
      <c r="BS303" s="84"/>
      <c r="BT303" s="495" t="s">
        <v>400</v>
      </c>
      <c r="BU303" s="495"/>
      <c r="BV303" s="240" t="s">
        <v>216</v>
      </c>
      <c r="BW303" s="240"/>
      <c r="BX303" s="289"/>
      <c r="BY303" s="289"/>
      <c r="BZ303" s="289"/>
      <c r="CA303" s="289"/>
      <c r="CB303" s="289"/>
      <c r="CC303" s="289"/>
      <c r="CD303" s="289"/>
      <c r="CE303" s="289"/>
      <c r="CF303" s="289"/>
      <c r="CG303" s="289"/>
      <c r="CH303" s="290"/>
      <c r="CI303" s="288"/>
      <c r="CJ303" s="36" t="s">
        <v>217</v>
      </c>
      <c r="CK303" s="289"/>
      <c r="CL303" s="289"/>
      <c r="CM303" s="289"/>
      <c r="CN303" s="289"/>
      <c r="CO303" s="289"/>
      <c r="CP303" s="289"/>
      <c r="CQ303" s="289"/>
      <c r="CR303" s="289"/>
      <c r="CS303" s="289"/>
      <c r="CT303" s="289"/>
      <c r="CU303" s="289"/>
      <c r="CV303" s="289"/>
      <c r="CW303" s="289"/>
      <c r="CX303" s="240"/>
      <c r="CY303" s="240"/>
      <c r="CZ303" s="240"/>
      <c r="DA303" s="240"/>
      <c r="DB303" s="240"/>
      <c r="DC303" s="240"/>
      <c r="DD303" s="240"/>
      <c r="DE303" s="240"/>
      <c r="DF303" s="240"/>
      <c r="DG303" s="240"/>
      <c r="DH303" s="240"/>
      <c r="DI303" s="57"/>
      <c r="DJ303" s="57"/>
      <c r="DK303" s="57"/>
      <c r="DL303" s="57"/>
      <c r="DM303" s="57"/>
      <c r="DN303" s="57"/>
      <c r="DO303" s="57"/>
      <c r="DP303" s="57"/>
      <c r="DQ303" s="289"/>
      <c r="DR303" s="289"/>
      <c r="DS303" s="289"/>
      <c r="DT303" s="289"/>
      <c r="DU303" s="289"/>
      <c r="DV303" s="289"/>
      <c r="DW303" s="289"/>
      <c r="DX303" s="240"/>
      <c r="DY303" s="240"/>
      <c r="DZ303" s="240"/>
      <c r="EA303" s="460" t="s">
        <v>174</v>
      </c>
      <c r="EB303" s="439"/>
      <c r="EC303" s="440"/>
    </row>
    <row r="304" spans="4:134" ht="23.25" customHeight="1">
      <c r="D304" s="84"/>
      <c r="E304" s="495" t="s">
        <v>489</v>
      </c>
      <c r="F304" s="495"/>
      <c r="G304" s="240" t="s">
        <v>218</v>
      </c>
      <c r="H304" s="240"/>
      <c r="I304" s="289"/>
      <c r="J304" s="289"/>
      <c r="K304" s="289"/>
      <c r="L304" s="289"/>
      <c r="M304" s="289"/>
      <c r="N304" s="289"/>
      <c r="O304" s="289"/>
      <c r="P304" s="289"/>
      <c r="Q304" s="289"/>
      <c r="R304" s="289"/>
      <c r="S304" s="290"/>
      <c r="T304" s="460" t="s">
        <v>31</v>
      </c>
      <c r="U304" s="439"/>
      <c r="V304" s="439"/>
      <c r="W304" s="460" t="s">
        <v>174</v>
      </c>
      <c r="X304" s="439"/>
      <c r="Y304" s="439"/>
      <c r="Z304" s="92"/>
      <c r="AA304" s="240" t="s">
        <v>659</v>
      </c>
      <c r="AB304" s="289"/>
      <c r="AC304" s="289"/>
      <c r="AD304" s="289"/>
      <c r="AE304" s="289"/>
      <c r="AF304" s="289"/>
      <c r="AG304" s="289"/>
      <c r="AH304" s="289"/>
      <c r="AI304" s="240"/>
      <c r="AJ304" s="240"/>
      <c r="AK304" s="240"/>
      <c r="AL304" s="240"/>
      <c r="AM304" s="240"/>
      <c r="AN304" s="240"/>
      <c r="AO304" s="240"/>
      <c r="AP304" s="240"/>
      <c r="AQ304" s="240"/>
      <c r="AR304" s="240"/>
      <c r="AS304" s="240"/>
      <c r="AT304" s="57"/>
      <c r="AU304" s="439"/>
      <c r="AV304" s="439"/>
      <c r="AW304" s="439"/>
      <c r="AX304" s="439"/>
      <c r="AY304" s="439"/>
      <c r="AZ304" s="439"/>
      <c r="BA304" s="439"/>
      <c r="BB304" s="439"/>
      <c r="BC304" s="439"/>
      <c r="BD304" s="289"/>
      <c r="BE304" s="289"/>
      <c r="BF304" s="289"/>
      <c r="BG304" s="289"/>
      <c r="BH304" s="57" t="s">
        <v>660</v>
      </c>
      <c r="BI304" s="240"/>
      <c r="BJ304" s="240"/>
      <c r="BK304" s="240"/>
      <c r="BL304" s="439"/>
      <c r="BM304" s="439"/>
      <c r="BN304" s="440"/>
      <c r="BS304" s="84"/>
      <c r="BT304" s="495" t="s">
        <v>423</v>
      </c>
      <c r="BU304" s="495"/>
      <c r="BV304" s="240" t="s">
        <v>218</v>
      </c>
      <c r="BW304" s="240"/>
      <c r="BX304" s="289"/>
      <c r="BY304" s="289"/>
      <c r="BZ304" s="289"/>
      <c r="CA304" s="289"/>
      <c r="CB304" s="289"/>
      <c r="CC304" s="289"/>
      <c r="CD304" s="289"/>
      <c r="CE304" s="289"/>
      <c r="CF304" s="289"/>
      <c r="CG304" s="289"/>
      <c r="CH304" s="290"/>
      <c r="CI304" s="460" t="s">
        <v>31</v>
      </c>
      <c r="CJ304" s="439"/>
      <c r="CK304" s="439"/>
      <c r="CL304" s="460" t="s">
        <v>174</v>
      </c>
      <c r="CM304" s="439"/>
      <c r="CN304" s="439"/>
      <c r="CO304" s="92"/>
      <c r="CP304" s="240" t="s">
        <v>659</v>
      </c>
      <c r="CQ304" s="289"/>
      <c r="CR304" s="289"/>
      <c r="CS304" s="289"/>
      <c r="CT304" s="289"/>
      <c r="CU304" s="289"/>
      <c r="CV304" s="289"/>
      <c r="CW304" s="289"/>
      <c r="CX304" s="240"/>
      <c r="CY304" s="240"/>
      <c r="CZ304" s="240"/>
      <c r="DA304" s="240"/>
      <c r="DB304" s="240"/>
      <c r="DC304" s="240"/>
      <c r="DD304" s="240"/>
      <c r="DE304" s="240"/>
      <c r="DF304" s="240"/>
      <c r="DG304" s="240"/>
      <c r="DH304" s="240"/>
      <c r="DI304" s="57"/>
      <c r="DJ304" s="439"/>
      <c r="DK304" s="439"/>
      <c r="DL304" s="439"/>
      <c r="DM304" s="439"/>
      <c r="DN304" s="439"/>
      <c r="DO304" s="439"/>
      <c r="DP304" s="439"/>
      <c r="DQ304" s="439"/>
      <c r="DR304" s="439"/>
      <c r="DS304" s="289"/>
      <c r="DT304" s="289"/>
      <c r="DU304" s="289"/>
      <c r="DV304" s="289"/>
      <c r="DW304" s="57" t="s">
        <v>660</v>
      </c>
      <c r="DX304" s="240"/>
      <c r="DY304" s="240"/>
      <c r="DZ304" s="240"/>
      <c r="EA304" s="439"/>
      <c r="EB304" s="439"/>
      <c r="EC304" s="440"/>
    </row>
    <row r="305" spans="4:134" ht="23.25" customHeight="1">
      <c r="D305" s="84"/>
      <c r="E305" s="495" t="s">
        <v>490</v>
      </c>
      <c r="F305" s="495"/>
      <c r="G305" s="240" t="s">
        <v>219</v>
      </c>
      <c r="H305" s="240"/>
      <c r="I305" s="289"/>
      <c r="J305" s="289"/>
      <c r="K305" s="289"/>
      <c r="L305" s="289"/>
      <c r="M305" s="289"/>
      <c r="N305" s="289"/>
      <c r="O305" s="289"/>
      <c r="P305" s="289"/>
      <c r="Q305" s="289"/>
      <c r="R305" s="289"/>
      <c r="S305" s="290"/>
      <c r="T305" s="288"/>
      <c r="U305" s="36" t="s">
        <v>661</v>
      </c>
      <c r="V305" s="289"/>
      <c r="W305" s="289"/>
      <c r="X305" s="289"/>
      <c r="Y305" s="289"/>
      <c r="Z305" s="289"/>
      <c r="AA305" s="289"/>
      <c r="AB305" s="289"/>
      <c r="AC305" s="289"/>
      <c r="AD305" s="289"/>
      <c r="AE305" s="289"/>
      <c r="AF305" s="439"/>
      <c r="AG305" s="439"/>
      <c r="AH305" s="439"/>
      <c r="AI305" s="439"/>
      <c r="AJ305" s="439"/>
      <c r="AK305" s="439"/>
      <c r="AL305" s="439"/>
      <c r="AM305" s="240" t="s">
        <v>662</v>
      </c>
      <c r="AO305" s="439"/>
      <c r="AP305" s="439"/>
      <c r="AQ305" s="439"/>
      <c r="AR305" s="240" t="s">
        <v>663</v>
      </c>
      <c r="AS305" s="240"/>
      <c r="AT305" s="439"/>
      <c r="AU305" s="439"/>
      <c r="AV305" s="240" t="s">
        <v>664</v>
      </c>
      <c r="AX305" s="57"/>
      <c r="AY305" s="57"/>
      <c r="AZ305" s="57"/>
      <c r="BA305" s="57"/>
      <c r="BB305" s="289"/>
      <c r="BC305" s="289"/>
      <c r="BD305" s="289"/>
      <c r="BE305" s="289"/>
      <c r="BF305" s="289"/>
      <c r="BG305" s="289"/>
      <c r="BH305" s="289"/>
      <c r="BI305" s="240"/>
      <c r="BJ305" s="240"/>
      <c r="BK305" s="240"/>
      <c r="BL305" s="460" t="s">
        <v>174</v>
      </c>
      <c r="BM305" s="439"/>
      <c r="BN305" s="440"/>
      <c r="BS305" s="84"/>
      <c r="BT305" s="495" t="s">
        <v>424</v>
      </c>
      <c r="BU305" s="495"/>
      <c r="BV305" s="240" t="s">
        <v>219</v>
      </c>
      <c r="BW305" s="240"/>
      <c r="BX305" s="289"/>
      <c r="BY305" s="289"/>
      <c r="BZ305" s="289"/>
      <c r="CA305" s="289"/>
      <c r="CB305" s="289"/>
      <c r="CC305" s="289"/>
      <c r="CD305" s="289"/>
      <c r="CE305" s="289"/>
      <c r="CF305" s="289"/>
      <c r="CG305" s="289"/>
      <c r="CH305" s="290"/>
      <c r="CI305" s="288"/>
      <c r="CJ305" s="36" t="s">
        <v>661</v>
      </c>
      <c r="CK305" s="289"/>
      <c r="CL305" s="289"/>
      <c r="CM305" s="289"/>
      <c r="CN305" s="289"/>
      <c r="CO305" s="289"/>
      <c r="CP305" s="289"/>
      <c r="CQ305" s="289"/>
      <c r="CR305" s="289"/>
      <c r="CS305" s="289"/>
      <c r="CT305" s="289"/>
      <c r="CU305" s="442" t="s">
        <v>712</v>
      </c>
      <c r="CV305" s="442"/>
      <c r="CW305" s="442"/>
      <c r="CX305" s="442"/>
      <c r="CY305" s="442">
        <v>20</v>
      </c>
      <c r="CZ305" s="442"/>
      <c r="DA305" s="442"/>
      <c r="DB305" s="240" t="s">
        <v>662</v>
      </c>
      <c r="DD305" s="442">
        <v>4</v>
      </c>
      <c r="DE305" s="442"/>
      <c r="DF305" s="442"/>
      <c r="DG305" s="240" t="s">
        <v>663</v>
      </c>
      <c r="DH305" s="240"/>
      <c r="DI305" s="442">
        <v>1</v>
      </c>
      <c r="DJ305" s="442"/>
      <c r="DK305" s="240" t="s">
        <v>664</v>
      </c>
      <c r="DM305" s="57"/>
      <c r="DN305" s="57"/>
      <c r="DO305" s="57"/>
      <c r="DP305" s="57"/>
      <c r="DQ305" s="289"/>
      <c r="DR305" s="289"/>
      <c r="DS305" s="289"/>
      <c r="DT305" s="289"/>
      <c r="DU305" s="289"/>
      <c r="DV305" s="289"/>
      <c r="DW305" s="289"/>
      <c r="DX305" s="240"/>
      <c r="DY305" s="240"/>
      <c r="DZ305" s="240"/>
      <c r="EA305" s="460" t="s">
        <v>174</v>
      </c>
      <c r="EB305" s="439"/>
      <c r="EC305" s="440"/>
    </row>
    <row r="306" spans="4:134" ht="23.25" customHeight="1">
      <c r="D306" s="298"/>
      <c r="E306" s="473" t="s">
        <v>491</v>
      </c>
      <c r="F306" s="473"/>
      <c r="G306" s="339" t="s">
        <v>318</v>
      </c>
      <c r="H306" s="339"/>
      <c r="I306" s="277"/>
      <c r="J306" s="277"/>
      <c r="K306" s="277"/>
      <c r="L306" s="277"/>
      <c r="M306" s="277"/>
      <c r="N306" s="277"/>
      <c r="O306" s="277"/>
      <c r="P306" s="277"/>
      <c r="Q306" s="277"/>
      <c r="R306" s="277"/>
      <c r="S306" s="278"/>
      <c r="T306" s="288"/>
      <c r="U306" s="36" t="s">
        <v>220</v>
      </c>
      <c r="V306" s="289"/>
      <c r="W306" s="289"/>
      <c r="X306" s="289"/>
      <c r="Y306" s="289"/>
      <c r="Z306" s="289"/>
      <c r="AA306" s="289"/>
      <c r="AB306" s="289"/>
      <c r="AC306" s="289"/>
      <c r="AD306" s="289"/>
      <c r="AE306" s="289"/>
      <c r="AF306" s="289"/>
      <c r="AG306" s="289"/>
      <c r="AH306" s="289"/>
      <c r="AI306" s="240"/>
      <c r="AJ306" s="240"/>
      <c r="AK306" s="240"/>
      <c r="AL306" s="240"/>
      <c r="AM306" s="240"/>
      <c r="AN306" s="240"/>
      <c r="AO306" s="240"/>
      <c r="AP306" s="240"/>
      <c r="AQ306" s="240"/>
      <c r="AR306" s="240"/>
      <c r="AS306" s="240"/>
      <c r="AT306" s="57"/>
      <c r="AU306" s="57"/>
      <c r="AV306" s="57"/>
      <c r="AW306" s="57"/>
      <c r="AX306" s="57"/>
      <c r="AY306" s="57"/>
      <c r="AZ306" s="57"/>
      <c r="BA306" s="57"/>
      <c r="BB306" s="289"/>
      <c r="BC306" s="289"/>
      <c r="BD306" s="289"/>
      <c r="BE306" s="289"/>
      <c r="BF306" s="289"/>
      <c r="BG306" s="289"/>
      <c r="BH306" s="85"/>
      <c r="BI306" s="439" t="s">
        <v>182</v>
      </c>
      <c r="BJ306" s="439"/>
      <c r="BK306" s="439"/>
      <c r="BL306" s="439"/>
      <c r="BM306" s="439"/>
      <c r="BN306" s="440"/>
      <c r="BS306" s="298"/>
      <c r="BT306" s="473" t="s">
        <v>491</v>
      </c>
      <c r="BU306" s="473"/>
      <c r="BV306" s="339" t="s">
        <v>318</v>
      </c>
      <c r="BW306" s="339"/>
      <c r="BX306" s="277"/>
      <c r="BY306" s="277"/>
      <c r="BZ306" s="277"/>
      <c r="CA306" s="277"/>
      <c r="CB306" s="277"/>
      <c r="CC306" s="277"/>
      <c r="CD306" s="277"/>
      <c r="CE306" s="277"/>
      <c r="CF306" s="277"/>
      <c r="CG306" s="277"/>
      <c r="CH306" s="278"/>
      <c r="CI306" s="288"/>
      <c r="CJ306" s="36" t="s">
        <v>220</v>
      </c>
      <c r="CK306" s="289"/>
      <c r="CL306" s="289"/>
      <c r="CM306" s="289"/>
      <c r="CN306" s="289"/>
      <c r="CO306" s="289"/>
      <c r="CP306" s="289"/>
      <c r="CQ306" s="289"/>
      <c r="CR306" s="289"/>
      <c r="CS306" s="289"/>
      <c r="CT306" s="289"/>
      <c r="CU306" s="289"/>
      <c r="CV306" s="289"/>
      <c r="CW306" s="289"/>
      <c r="CX306" s="240"/>
      <c r="CY306" s="240"/>
      <c r="CZ306" s="240"/>
      <c r="DA306" s="240"/>
      <c r="DB306" s="240"/>
      <c r="DC306" s="240"/>
      <c r="DD306" s="240"/>
      <c r="DE306" s="240"/>
      <c r="DF306" s="240"/>
      <c r="DG306" s="240"/>
      <c r="DH306" s="240"/>
      <c r="DI306" s="57"/>
      <c r="DJ306" s="57"/>
      <c r="DK306" s="57"/>
      <c r="DL306" s="57"/>
      <c r="DM306" s="57"/>
      <c r="DN306" s="57"/>
      <c r="DO306" s="57"/>
      <c r="DP306" s="57"/>
      <c r="DQ306" s="289"/>
      <c r="DR306" s="289"/>
      <c r="DS306" s="289"/>
      <c r="DT306" s="289"/>
      <c r="DU306" s="289"/>
      <c r="DV306" s="289"/>
      <c r="DW306" s="85"/>
      <c r="DX306" s="439" t="s">
        <v>182</v>
      </c>
      <c r="DY306" s="439"/>
      <c r="DZ306" s="439"/>
      <c r="EA306" s="439"/>
      <c r="EB306" s="439"/>
      <c r="EC306" s="440"/>
    </row>
    <row r="307" spans="4:134" ht="19.5" customHeight="1">
      <c r="D307" s="298"/>
      <c r="E307" s="473" t="s">
        <v>492</v>
      </c>
      <c r="F307" s="473"/>
      <c r="G307" s="339" t="s">
        <v>221</v>
      </c>
      <c r="H307" s="277"/>
      <c r="I307" s="277"/>
      <c r="J307" s="277"/>
      <c r="K307" s="277"/>
      <c r="L307" s="277"/>
      <c r="M307" s="277"/>
      <c r="N307" s="277"/>
      <c r="O307" s="277"/>
      <c r="P307" s="277"/>
      <c r="Q307" s="277"/>
      <c r="R307" s="277"/>
      <c r="S307" s="278"/>
      <c r="T307" s="277"/>
      <c r="U307" s="333" t="s">
        <v>226</v>
      </c>
      <c r="V307" s="277"/>
      <c r="W307" s="277"/>
      <c r="X307" s="277"/>
      <c r="Y307" s="277"/>
      <c r="Z307" s="277"/>
      <c r="AA307" s="277"/>
      <c r="AB307" s="277"/>
      <c r="AC307" s="277"/>
      <c r="AD307" s="277"/>
      <c r="AE307" s="339" t="s">
        <v>227</v>
      </c>
      <c r="AF307" s="277"/>
      <c r="AG307" s="339"/>
      <c r="AH307" s="339"/>
      <c r="AI307" s="339"/>
      <c r="AJ307" s="339"/>
      <c r="AK307" s="339"/>
      <c r="AL307" s="339"/>
      <c r="AM307" s="339"/>
      <c r="AN307" s="339"/>
      <c r="AO307" s="339"/>
      <c r="AP307" s="339"/>
      <c r="AQ307" s="306"/>
      <c r="AR307" s="306"/>
      <c r="AS307" s="306"/>
      <c r="AT307" s="306"/>
      <c r="AU307" s="306"/>
      <c r="AV307" s="306"/>
      <c r="AW307" s="306"/>
      <c r="AX307" s="277"/>
      <c r="AY307" s="277"/>
      <c r="AZ307" s="277"/>
      <c r="BA307" s="277"/>
      <c r="BB307" s="277"/>
      <c r="BC307" s="277"/>
      <c r="BD307" s="277"/>
      <c r="BE307" s="339"/>
      <c r="BF307" s="339"/>
      <c r="BG307" s="339"/>
      <c r="BH307" s="454" t="s">
        <v>195</v>
      </c>
      <c r="BI307" s="423"/>
      <c r="BJ307" s="468"/>
      <c r="BK307" s="423" t="s">
        <v>222</v>
      </c>
      <c r="BL307" s="423"/>
      <c r="BM307" s="423"/>
      <c r="BN307" s="436"/>
      <c r="BS307" s="298"/>
      <c r="BT307" s="473" t="s">
        <v>492</v>
      </c>
      <c r="BU307" s="473"/>
      <c r="BV307" s="339" t="s">
        <v>221</v>
      </c>
      <c r="BW307" s="277"/>
      <c r="BX307" s="277"/>
      <c r="BY307" s="277"/>
      <c r="BZ307" s="277"/>
      <c r="CA307" s="277"/>
      <c r="CB307" s="277"/>
      <c r="CC307" s="277"/>
      <c r="CD307" s="277"/>
      <c r="CE307" s="277"/>
      <c r="CF307" s="277"/>
      <c r="CG307" s="277"/>
      <c r="CH307" s="278"/>
      <c r="CI307" s="277"/>
      <c r="CJ307" s="333" t="s">
        <v>226</v>
      </c>
      <c r="CK307" s="277"/>
      <c r="CL307" s="277"/>
      <c r="CM307" s="277"/>
      <c r="CN307" s="277"/>
      <c r="CO307" s="277"/>
      <c r="CP307" s="277"/>
      <c r="CQ307" s="277"/>
      <c r="CR307" s="277"/>
      <c r="CS307" s="277"/>
      <c r="CT307" s="339" t="s">
        <v>227</v>
      </c>
      <c r="CU307" s="277"/>
      <c r="CV307" s="339"/>
      <c r="CW307" s="339"/>
      <c r="CX307" s="339"/>
      <c r="CY307" s="339"/>
      <c r="CZ307" s="339"/>
      <c r="DA307" s="339"/>
      <c r="DB307" s="339"/>
      <c r="DC307" s="339"/>
      <c r="DD307" s="339"/>
      <c r="DE307" s="339"/>
      <c r="DF307" s="306"/>
      <c r="DG307" s="306"/>
      <c r="DH307" s="306"/>
      <c r="DI307" s="306"/>
      <c r="DJ307" s="306"/>
      <c r="DK307" s="306"/>
      <c r="DL307" s="306"/>
      <c r="DM307" s="277"/>
      <c r="DN307" s="277"/>
      <c r="DO307" s="277"/>
      <c r="DP307" s="277"/>
      <c r="DQ307" s="277"/>
      <c r="DR307" s="277"/>
      <c r="DS307" s="277"/>
      <c r="DT307" s="339"/>
      <c r="DU307" s="339"/>
      <c r="DV307" s="339"/>
      <c r="DW307" s="454" t="s">
        <v>195</v>
      </c>
      <c r="DX307" s="423"/>
      <c r="DY307" s="468"/>
      <c r="DZ307" s="423" t="s">
        <v>196</v>
      </c>
      <c r="EA307" s="423"/>
      <c r="EB307" s="423"/>
      <c r="EC307" s="436"/>
    </row>
    <row r="308" spans="4:134" ht="19.5" customHeight="1">
      <c r="D308" s="299"/>
      <c r="E308" s="300"/>
      <c r="F308" s="300"/>
      <c r="G308" s="300"/>
      <c r="H308" s="196"/>
      <c r="I308" s="196"/>
      <c r="J308" s="196"/>
      <c r="K308" s="196"/>
      <c r="L308" s="196"/>
      <c r="M308" s="196"/>
      <c r="N308" s="196"/>
      <c r="O308" s="196"/>
      <c r="P308" s="196"/>
      <c r="Q308" s="196"/>
      <c r="R308" s="196"/>
      <c r="S308" s="291"/>
      <c r="T308" s="196"/>
      <c r="U308" s="204" t="s">
        <v>224</v>
      </c>
      <c r="V308" s="196"/>
      <c r="W308" s="196"/>
      <c r="X308" s="196"/>
      <c r="Y308" s="196"/>
      <c r="Z308" s="196"/>
      <c r="AA308" s="196"/>
      <c r="AB308" s="196"/>
      <c r="AC308" s="196"/>
      <c r="AD308" s="196"/>
      <c r="AE308" s="327" t="s">
        <v>225</v>
      </c>
      <c r="AF308" s="196"/>
      <c r="AG308" s="327"/>
      <c r="AH308" s="327"/>
      <c r="AI308" s="327"/>
      <c r="AJ308" s="327"/>
      <c r="AK308" s="327"/>
      <c r="AL308" s="327"/>
      <c r="AM308" s="327"/>
      <c r="AN308" s="327"/>
      <c r="AO308" s="327"/>
      <c r="AP308" s="327"/>
      <c r="AQ308" s="274"/>
      <c r="AR308" s="274"/>
      <c r="AS308" s="274"/>
      <c r="AT308" s="274"/>
      <c r="AU308" s="274"/>
      <c r="AV308" s="274"/>
      <c r="AW308" s="274"/>
      <c r="AX308" s="196"/>
      <c r="AY308" s="196"/>
      <c r="AZ308" s="196"/>
      <c r="BA308" s="196"/>
      <c r="BB308" s="196"/>
      <c r="BC308" s="196"/>
      <c r="BD308" s="196"/>
      <c r="BE308" s="327"/>
      <c r="BF308" s="327"/>
      <c r="BG308" s="327"/>
      <c r="BH308" s="455" t="s">
        <v>195</v>
      </c>
      <c r="BI308" s="424"/>
      <c r="BJ308" s="470"/>
      <c r="BK308" s="424" t="s">
        <v>222</v>
      </c>
      <c r="BL308" s="424"/>
      <c r="BM308" s="424"/>
      <c r="BN308" s="457"/>
      <c r="BS308" s="299"/>
      <c r="BT308" s="300"/>
      <c r="BU308" s="300"/>
      <c r="BV308" s="300"/>
      <c r="BW308" s="196"/>
      <c r="BX308" s="196"/>
      <c r="BY308" s="196"/>
      <c r="BZ308" s="196"/>
      <c r="CA308" s="196"/>
      <c r="CB308" s="196"/>
      <c r="CC308" s="196"/>
      <c r="CD308" s="196"/>
      <c r="CE308" s="196"/>
      <c r="CF308" s="196"/>
      <c r="CG308" s="196"/>
      <c r="CH308" s="291"/>
      <c r="CI308" s="196"/>
      <c r="CJ308" s="204" t="s">
        <v>224</v>
      </c>
      <c r="CK308" s="196"/>
      <c r="CL308" s="196"/>
      <c r="CM308" s="196"/>
      <c r="CN308" s="196"/>
      <c r="CO308" s="196"/>
      <c r="CP308" s="196"/>
      <c r="CQ308" s="196"/>
      <c r="CR308" s="196"/>
      <c r="CS308" s="196"/>
      <c r="CT308" s="327" t="s">
        <v>225</v>
      </c>
      <c r="CU308" s="196"/>
      <c r="CV308" s="327"/>
      <c r="CW308" s="327"/>
      <c r="CX308" s="327"/>
      <c r="CY308" s="327"/>
      <c r="CZ308" s="327"/>
      <c r="DA308" s="327"/>
      <c r="DB308" s="327"/>
      <c r="DC308" s="327"/>
      <c r="DD308" s="327"/>
      <c r="DE308" s="327"/>
      <c r="DF308" s="274"/>
      <c r="DG308" s="274"/>
      <c r="DH308" s="274"/>
      <c r="DI308" s="274"/>
      <c r="DJ308" s="274"/>
      <c r="DK308" s="274"/>
      <c r="DL308" s="274"/>
      <c r="DM308" s="196"/>
      <c r="DN308" s="196"/>
      <c r="DO308" s="196"/>
      <c r="DP308" s="196"/>
      <c r="DQ308" s="196"/>
      <c r="DR308" s="196"/>
      <c r="DS308" s="196"/>
      <c r="DT308" s="327"/>
      <c r="DU308" s="327"/>
      <c r="DV308" s="327"/>
      <c r="DW308" s="455" t="s">
        <v>195</v>
      </c>
      <c r="DX308" s="424"/>
      <c r="DY308" s="470"/>
      <c r="DZ308" s="424" t="s">
        <v>196</v>
      </c>
      <c r="EA308" s="424"/>
      <c r="EB308" s="424"/>
      <c r="EC308" s="457"/>
    </row>
    <row r="309" spans="4:134" ht="19.5" customHeight="1">
      <c r="D309" s="299"/>
      <c r="E309" s="300"/>
      <c r="F309" s="300"/>
      <c r="G309" s="300"/>
      <c r="H309" s="196"/>
      <c r="I309" s="196"/>
      <c r="J309" s="196"/>
      <c r="K309" s="196"/>
      <c r="L309" s="196"/>
      <c r="M309" s="196"/>
      <c r="N309" s="196"/>
      <c r="O309" s="196"/>
      <c r="P309" s="196"/>
      <c r="Q309" s="196"/>
      <c r="R309" s="196"/>
      <c r="S309" s="291"/>
      <c r="T309" s="196"/>
      <c r="U309" s="204" t="s">
        <v>223</v>
      </c>
      <c r="V309" s="196"/>
      <c r="W309" s="196"/>
      <c r="X309" s="196"/>
      <c r="Y309" s="196"/>
      <c r="Z309" s="196"/>
      <c r="AA309" s="196"/>
      <c r="AB309" s="196"/>
      <c r="AC309" s="418" t="s">
        <v>623</v>
      </c>
      <c r="AD309" s="418"/>
      <c r="AE309" s="418"/>
      <c r="AF309" s="418"/>
      <c r="AG309" s="418"/>
      <c r="AH309" s="418"/>
      <c r="AI309" s="418"/>
      <c r="AJ309" s="418"/>
      <c r="AK309" s="418"/>
      <c r="AL309" s="418"/>
      <c r="AM309" s="418"/>
      <c r="AN309" s="418"/>
      <c r="AO309" s="418"/>
      <c r="AP309" s="418"/>
      <c r="AQ309" s="418"/>
      <c r="AR309" s="418"/>
      <c r="AS309" s="418"/>
      <c r="AT309" s="418"/>
      <c r="AU309" s="418"/>
      <c r="AV309" s="418"/>
      <c r="AW309" s="418"/>
      <c r="AX309" s="418"/>
      <c r="AY309" s="418"/>
      <c r="AZ309" s="418"/>
      <c r="BA309" s="418"/>
      <c r="BB309" s="418"/>
      <c r="BC309" s="418"/>
      <c r="BD309" s="418"/>
      <c r="BE309" s="418"/>
      <c r="BF309" s="418"/>
      <c r="BG309" s="327"/>
      <c r="BH309" s="455" t="s">
        <v>195</v>
      </c>
      <c r="BI309" s="424"/>
      <c r="BJ309" s="470"/>
      <c r="BK309" s="424" t="s">
        <v>222</v>
      </c>
      <c r="BL309" s="424"/>
      <c r="BM309" s="424"/>
      <c r="BN309" s="457"/>
      <c r="BS309" s="299"/>
      <c r="BT309" s="300"/>
      <c r="BU309" s="300"/>
      <c r="BV309" s="300"/>
      <c r="BW309" s="196"/>
      <c r="BX309" s="196"/>
      <c r="BY309" s="196"/>
      <c r="BZ309" s="196"/>
      <c r="CA309" s="196"/>
      <c r="CB309" s="196"/>
      <c r="CC309" s="196"/>
      <c r="CD309" s="196"/>
      <c r="CE309" s="196"/>
      <c r="CF309" s="196"/>
      <c r="CG309" s="196"/>
      <c r="CH309" s="291"/>
      <c r="CI309" s="196"/>
      <c r="CJ309" s="204" t="s">
        <v>223</v>
      </c>
      <c r="CK309" s="196"/>
      <c r="CL309" s="196"/>
      <c r="CM309" s="196"/>
      <c r="CN309" s="196"/>
      <c r="CO309" s="196"/>
      <c r="CP309" s="196"/>
      <c r="CQ309" s="196"/>
      <c r="CR309" s="418" t="s">
        <v>623</v>
      </c>
      <c r="CS309" s="418"/>
      <c r="CT309" s="418"/>
      <c r="CU309" s="418"/>
      <c r="CV309" s="418"/>
      <c r="CW309" s="418"/>
      <c r="CX309" s="418"/>
      <c r="CY309" s="418"/>
      <c r="CZ309" s="418"/>
      <c r="DA309" s="418"/>
      <c r="DB309" s="418"/>
      <c r="DC309" s="418"/>
      <c r="DD309" s="418"/>
      <c r="DE309" s="418"/>
      <c r="DF309" s="418"/>
      <c r="DG309" s="418"/>
      <c r="DH309" s="418"/>
      <c r="DI309" s="418"/>
      <c r="DJ309" s="418"/>
      <c r="DK309" s="418"/>
      <c r="DL309" s="418"/>
      <c r="DM309" s="418"/>
      <c r="DN309" s="418"/>
      <c r="DO309" s="418"/>
      <c r="DP309" s="418"/>
      <c r="DQ309" s="418"/>
      <c r="DR309" s="418"/>
      <c r="DS309" s="418"/>
      <c r="DT309" s="418"/>
      <c r="DU309" s="418"/>
      <c r="DV309" s="327"/>
      <c r="DW309" s="455" t="s">
        <v>195</v>
      </c>
      <c r="DX309" s="424"/>
      <c r="DY309" s="470"/>
      <c r="DZ309" s="424" t="s">
        <v>196</v>
      </c>
      <c r="EA309" s="424"/>
      <c r="EB309" s="424"/>
      <c r="EC309" s="457"/>
    </row>
    <row r="310" spans="4:134" ht="19.5" customHeight="1">
      <c r="D310" s="299"/>
      <c r="E310" s="300"/>
      <c r="F310" s="300"/>
      <c r="G310" s="300"/>
      <c r="H310" s="196"/>
      <c r="I310" s="196"/>
      <c r="J310" s="196"/>
      <c r="K310" s="196"/>
      <c r="L310" s="196"/>
      <c r="M310" s="196"/>
      <c r="N310" s="196"/>
      <c r="O310" s="196"/>
      <c r="P310" s="196"/>
      <c r="Q310" s="196"/>
      <c r="R310" s="196"/>
      <c r="S310" s="291"/>
      <c r="T310" s="196"/>
      <c r="V310" s="196"/>
      <c r="W310" s="196"/>
      <c r="X310" s="196"/>
      <c r="Y310" s="196"/>
      <c r="Z310" s="196"/>
      <c r="AA310" s="196"/>
      <c r="AB310" s="196"/>
      <c r="AC310" s="418"/>
      <c r="AD310" s="418"/>
      <c r="AE310" s="418"/>
      <c r="AF310" s="418"/>
      <c r="AG310" s="418"/>
      <c r="AH310" s="418"/>
      <c r="AI310" s="418"/>
      <c r="AJ310" s="418"/>
      <c r="AK310" s="418"/>
      <c r="AL310" s="418"/>
      <c r="AM310" s="418"/>
      <c r="AN310" s="418"/>
      <c r="AO310" s="418"/>
      <c r="AP310" s="418"/>
      <c r="AQ310" s="418"/>
      <c r="AR310" s="418"/>
      <c r="AS310" s="418"/>
      <c r="AT310" s="418"/>
      <c r="AU310" s="418"/>
      <c r="AV310" s="418"/>
      <c r="AW310" s="418"/>
      <c r="AX310" s="418"/>
      <c r="AY310" s="418"/>
      <c r="AZ310" s="418"/>
      <c r="BA310" s="418"/>
      <c r="BB310" s="418"/>
      <c r="BC310" s="418"/>
      <c r="BD310" s="418"/>
      <c r="BE310" s="418"/>
      <c r="BF310" s="418"/>
      <c r="BG310" s="327"/>
      <c r="BH310" s="86"/>
      <c r="BI310" s="274"/>
      <c r="BJ310" s="274"/>
      <c r="BK310" s="456"/>
      <c r="BL310" s="424"/>
      <c r="BM310" s="424"/>
      <c r="BN310" s="457"/>
      <c r="BS310" s="299"/>
      <c r="BT310" s="300"/>
      <c r="BU310" s="300"/>
      <c r="BV310" s="300"/>
      <c r="BW310" s="196"/>
      <c r="BX310" s="196"/>
      <c r="BY310" s="196"/>
      <c r="BZ310" s="196"/>
      <c r="CA310" s="196"/>
      <c r="CB310" s="196"/>
      <c r="CC310" s="196"/>
      <c r="CD310" s="196"/>
      <c r="CE310" s="196"/>
      <c r="CF310" s="196"/>
      <c r="CG310" s="196"/>
      <c r="CH310" s="291"/>
      <c r="CI310" s="196"/>
      <c r="CK310" s="196"/>
      <c r="CL310" s="196"/>
      <c r="CM310" s="196"/>
      <c r="CN310" s="196"/>
      <c r="CO310" s="196"/>
      <c r="CP310" s="196"/>
      <c r="CQ310" s="196"/>
      <c r="CR310" s="418"/>
      <c r="CS310" s="418"/>
      <c r="CT310" s="418"/>
      <c r="CU310" s="418"/>
      <c r="CV310" s="418"/>
      <c r="CW310" s="418"/>
      <c r="CX310" s="418"/>
      <c r="CY310" s="418"/>
      <c r="CZ310" s="418"/>
      <c r="DA310" s="418"/>
      <c r="DB310" s="418"/>
      <c r="DC310" s="418"/>
      <c r="DD310" s="418"/>
      <c r="DE310" s="418"/>
      <c r="DF310" s="418"/>
      <c r="DG310" s="418"/>
      <c r="DH310" s="418"/>
      <c r="DI310" s="418"/>
      <c r="DJ310" s="418"/>
      <c r="DK310" s="418"/>
      <c r="DL310" s="418"/>
      <c r="DM310" s="418"/>
      <c r="DN310" s="418"/>
      <c r="DO310" s="418"/>
      <c r="DP310" s="418"/>
      <c r="DQ310" s="418"/>
      <c r="DR310" s="418"/>
      <c r="DS310" s="418"/>
      <c r="DT310" s="418"/>
      <c r="DU310" s="418"/>
      <c r="DV310" s="327"/>
      <c r="DW310" s="86"/>
      <c r="DX310" s="274"/>
      <c r="DY310" s="274"/>
      <c r="DZ310" s="456"/>
      <c r="EA310" s="424"/>
      <c r="EB310" s="424"/>
      <c r="EC310" s="457"/>
    </row>
    <row r="311" spans="4:134" ht="19.5" customHeight="1">
      <c r="D311" s="299"/>
      <c r="E311" s="300"/>
      <c r="F311" s="300"/>
      <c r="G311" s="300"/>
      <c r="H311" s="196"/>
      <c r="I311" s="196"/>
      <c r="J311" s="196"/>
      <c r="K311" s="196"/>
      <c r="L311" s="196"/>
      <c r="M311" s="196"/>
      <c r="N311" s="196"/>
      <c r="O311" s="196"/>
      <c r="P311" s="196"/>
      <c r="Q311" s="196"/>
      <c r="R311" s="196"/>
      <c r="S311" s="291"/>
      <c r="T311" s="196"/>
      <c r="V311" s="196"/>
      <c r="W311" s="196"/>
      <c r="X311" s="196"/>
      <c r="Y311" s="196"/>
      <c r="Z311" s="196"/>
      <c r="AA311" s="196"/>
      <c r="AB311" s="196"/>
      <c r="AC311" s="454" t="s">
        <v>581</v>
      </c>
      <c r="AD311" s="423"/>
      <c r="AE311" s="423"/>
      <c r="AF311" s="423"/>
      <c r="AG311" s="423"/>
      <c r="AH311" s="436"/>
      <c r="AI311" s="250"/>
      <c r="AJ311" s="423" t="s">
        <v>228</v>
      </c>
      <c r="AK311" s="423"/>
      <c r="AL311" s="339" t="s">
        <v>229</v>
      </c>
      <c r="AM311" s="339"/>
      <c r="AN311" s="339"/>
      <c r="AO311" s="339"/>
      <c r="AP311" s="339"/>
      <c r="AQ311" s="339"/>
      <c r="AR311" s="339"/>
      <c r="AS311" s="306"/>
      <c r="AT311" s="306"/>
      <c r="AU311" s="306"/>
      <c r="AV311" s="306"/>
      <c r="AW311" s="306"/>
      <c r="AX311" s="306"/>
      <c r="AY311" s="306"/>
      <c r="AZ311" s="277"/>
      <c r="BA311" s="277"/>
      <c r="BB311" s="277"/>
      <c r="BC311" s="277"/>
      <c r="BD311" s="277"/>
      <c r="BE311" s="278"/>
      <c r="BF311" s="196"/>
      <c r="BG311" s="327"/>
      <c r="BH311" s="326"/>
      <c r="BI311" s="327"/>
      <c r="BJ311" s="274"/>
      <c r="BK311" s="456"/>
      <c r="BL311" s="424"/>
      <c r="BM311" s="424"/>
      <c r="BN311" s="457"/>
      <c r="BO311" s="196"/>
      <c r="BS311" s="299"/>
      <c r="BT311" s="300"/>
      <c r="BU311" s="300"/>
      <c r="BV311" s="300"/>
      <c r="BW311" s="196"/>
      <c r="BX311" s="196"/>
      <c r="BY311" s="196"/>
      <c r="BZ311" s="196"/>
      <c r="CA311" s="196"/>
      <c r="CB311" s="196"/>
      <c r="CC311" s="196"/>
      <c r="CD311" s="196"/>
      <c r="CE311" s="196"/>
      <c r="CF311" s="196"/>
      <c r="CG311" s="196"/>
      <c r="CH311" s="291"/>
      <c r="CI311" s="196"/>
      <c r="CK311" s="196"/>
      <c r="CL311" s="196"/>
      <c r="CM311" s="196"/>
      <c r="CN311" s="196"/>
      <c r="CO311" s="196"/>
      <c r="CP311" s="196"/>
      <c r="CQ311" s="196"/>
      <c r="CR311" s="454" t="s">
        <v>581</v>
      </c>
      <c r="CS311" s="423"/>
      <c r="CT311" s="423"/>
      <c r="CU311" s="423"/>
      <c r="CV311" s="423"/>
      <c r="CW311" s="436"/>
      <c r="CX311" s="250"/>
      <c r="CY311" s="423" t="s">
        <v>11</v>
      </c>
      <c r="CZ311" s="423"/>
      <c r="DA311" s="339" t="s">
        <v>229</v>
      </c>
      <c r="DB311" s="339"/>
      <c r="DC311" s="339"/>
      <c r="DD311" s="339"/>
      <c r="DE311" s="339"/>
      <c r="DF311" s="339"/>
      <c r="DG311" s="339"/>
      <c r="DH311" s="306"/>
      <c r="DI311" s="306"/>
      <c r="DJ311" s="306"/>
      <c r="DK311" s="306"/>
      <c r="DL311" s="306"/>
      <c r="DM311" s="306"/>
      <c r="DN311" s="306"/>
      <c r="DO311" s="277"/>
      <c r="DP311" s="277"/>
      <c r="DQ311" s="277"/>
      <c r="DR311" s="277"/>
      <c r="DS311" s="277"/>
      <c r="DT311" s="278"/>
      <c r="DU311" s="196"/>
      <c r="DV311" s="327"/>
      <c r="DW311" s="326"/>
      <c r="DX311" s="327"/>
      <c r="DY311" s="274"/>
      <c r="DZ311" s="456"/>
      <c r="EA311" s="424"/>
      <c r="EB311" s="424"/>
      <c r="EC311" s="457"/>
      <c r="ED311" s="196"/>
    </row>
    <row r="312" spans="4:134" ht="19.5" customHeight="1">
      <c r="D312" s="299"/>
      <c r="E312" s="300"/>
      <c r="F312" s="300"/>
      <c r="G312" s="300"/>
      <c r="H312" s="196"/>
      <c r="I312" s="196"/>
      <c r="J312" s="196"/>
      <c r="K312" s="196"/>
      <c r="L312" s="196"/>
      <c r="M312" s="196"/>
      <c r="N312" s="196"/>
      <c r="O312" s="196"/>
      <c r="P312" s="196"/>
      <c r="Q312" s="196"/>
      <c r="R312" s="196"/>
      <c r="S312" s="291"/>
      <c r="T312" s="196"/>
      <c r="V312" s="196"/>
      <c r="W312" s="196"/>
      <c r="X312" s="196"/>
      <c r="Y312" s="196"/>
      <c r="Z312" s="196"/>
      <c r="AA312" s="196"/>
      <c r="AB312" s="196"/>
      <c r="AC312" s="293"/>
      <c r="AD312" s="196"/>
      <c r="AE312" s="196"/>
      <c r="AF312" s="196"/>
      <c r="AG312" s="327"/>
      <c r="AH312" s="328"/>
      <c r="AI312" s="100"/>
      <c r="AJ312" s="432" t="s">
        <v>230</v>
      </c>
      <c r="AK312" s="432"/>
      <c r="AL312" s="341" t="s">
        <v>233</v>
      </c>
      <c r="AM312" s="341"/>
      <c r="AN312" s="341"/>
      <c r="AO312" s="341"/>
      <c r="AP312" s="341"/>
      <c r="AQ312" s="341"/>
      <c r="AR312" s="341"/>
      <c r="AS312" s="275"/>
      <c r="AT312" s="275"/>
      <c r="AU312" s="275"/>
      <c r="AV312" s="275"/>
      <c r="AW312" s="275"/>
      <c r="AX312" s="275"/>
      <c r="AY312" s="275"/>
      <c r="AZ312" s="286"/>
      <c r="BA312" s="286"/>
      <c r="BB312" s="286"/>
      <c r="BC312" s="286"/>
      <c r="BD312" s="286"/>
      <c r="BE312" s="294"/>
      <c r="BF312" s="196"/>
      <c r="BG312" s="327"/>
      <c r="BH312" s="326"/>
      <c r="BI312" s="327"/>
      <c r="BJ312" s="274"/>
      <c r="BK312" s="456"/>
      <c r="BL312" s="424"/>
      <c r="BM312" s="424"/>
      <c r="BN312" s="457"/>
      <c r="BO312" s="196"/>
      <c r="BS312" s="299"/>
      <c r="BT312" s="300"/>
      <c r="BU312" s="300"/>
      <c r="BV312" s="300"/>
      <c r="BW312" s="196"/>
      <c r="BX312" s="196"/>
      <c r="BY312" s="196"/>
      <c r="BZ312" s="196"/>
      <c r="CA312" s="196"/>
      <c r="CB312" s="196"/>
      <c r="CC312" s="196"/>
      <c r="CD312" s="196"/>
      <c r="CE312" s="196"/>
      <c r="CF312" s="196"/>
      <c r="CG312" s="196"/>
      <c r="CH312" s="291"/>
      <c r="CI312" s="196"/>
      <c r="CK312" s="196"/>
      <c r="CL312" s="196"/>
      <c r="CM312" s="196"/>
      <c r="CN312" s="196"/>
      <c r="CO312" s="196"/>
      <c r="CP312" s="196"/>
      <c r="CQ312" s="196"/>
      <c r="CR312" s="293"/>
      <c r="CS312" s="196"/>
      <c r="CT312" s="196"/>
      <c r="CU312" s="196"/>
      <c r="CV312" s="327"/>
      <c r="CW312" s="328"/>
      <c r="CX312" s="100"/>
      <c r="CY312" s="432" t="s">
        <v>12</v>
      </c>
      <c r="CZ312" s="432"/>
      <c r="DA312" s="341" t="s">
        <v>233</v>
      </c>
      <c r="DB312" s="341"/>
      <c r="DC312" s="341"/>
      <c r="DD312" s="341"/>
      <c r="DE312" s="341"/>
      <c r="DF312" s="341"/>
      <c r="DG312" s="341"/>
      <c r="DH312" s="275"/>
      <c r="DI312" s="275"/>
      <c r="DJ312" s="275"/>
      <c r="DK312" s="275"/>
      <c r="DL312" s="275"/>
      <c r="DM312" s="275"/>
      <c r="DN312" s="275"/>
      <c r="DO312" s="286"/>
      <c r="DP312" s="286"/>
      <c r="DQ312" s="286"/>
      <c r="DR312" s="286"/>
      <c r="DS312" s="286"/>
      <c r="DT312" s="294"/>
      <c r="DU312" s="196"/>
      <c r="DV312" s="327"/>
      <c r="DW312" s="326"/>
      <c r="DX312" s="327"/>
      <c r="DY312" s="274"/>
      <c r="DZ312" s="456"/>
      <c r="EA312" s="424"/>
      <c r="EB312" s="424"/>
      <c r="EC312" s="457"/>
      <c r="ED312" s="196"/>
    </row>
    <row r="313" spans="4:134" ht="19.5" customHeight="1">
      <c r="D313" s="299"/>
      <c r="E313" s="300"/>
      <c r="F313" s="300"/>
      <c r="G313" s="300"/>
      <c r="H313" s="196"/>
      <c r="I313" s="196"/>
      <c r="J313" s="196"/>
      <c r="K313" s="196"/>
      <c r="L313" s="196"/>
      <c r="M313" s="196"/>
      <c r="N313" s="196"/>
      <c r="O313" s="196"/>
      <c r="P313" s="196"/>
      <c r="Q313" s="196"/>
      <c r="R313" s="196"/>
      <c r="S313" s="291"/>
      <c r="T313" s="196"/>
      <c r="V313" s="196"/>
      <c r="W313" s="196"/>
      <c r="X313" s="196"/>
      <c r="Y313" s="196"/>
      <c r="Z313" s="196"/>
      <c r="AA313" s="196"/>
      <c r="AB313" s="196"/>
      <c r="AC313" s="454" t="s">
        <v>582</v>
      </c>
      <c r="AD313" s="423"/>
      <c r="AE313" s="423"/>
      <c r="AF313" s="423"/>
      <c r="AG313" s="423"/>
      <c r="AH313" s="436"/>
      <c r="AI313" s="339"/>
      <c r="AJ313" s="423" t="s">
        <v>228</v>
      </c>
      <c r="AK313" s="423"/>
      <c r="AL313" s="339" t="s">
        <v>234</v>
      </c>
      <c r="AM313" s="339"/>
      <c r="AN313" s="339"/>
      <c r="AO313" s="339"/>
      <c r="AP313" s="339"/>
      <c r="AQ313" s="339"/>
      <c r="AR313" s="339"/>
      <c r="AS313" s="306"/>
      <c r="AT313" s="306"/>
      <c r="AU313" s="306"/>
      <c r="AV313" s="306"/>
      <c r="AW313" s="306"/>
      <c r="AX313" s="306"/>
      <c r="AY313" s="306"/>
      <c r="AZ313" s="277"/>
      <c r="BA313" s="277"/>
      <c r="BB313" s="277"/>
      <c r="BC313" s="277"/>
      <c r="BD313" s="277"/>
      <c r="BE313" s="278"/>
      <c r="BF313" s="196"/>
      <c r="BG313" s="327"/>
      <c r="BH313" s="326"/>
      <c r="BI313" s="327"/>
      <c r="BJ313" s="274"/>
      <c r="BK313" s="456"/>
      <c r="BL313" s="424"/>
      <c r="BM313" s="424"/>
      <c r="BN313" s="457"/>
      <c r="BO313" s="196"/>
      <c r="BS313" s="299"/>
      <c r="BT313" s="300"/>
      <c r="BU313" s="300"/>
      <c r="BV313" s="300"/>
      <c r="BW313" s="196"/>
      <c r="BX313" s="196"/>
      <c r="BY313" s="196"/>
      <c r="BZ313" s="196"/>
      <c r="CA313" s="196"/>
      <c r="CB313" s="196"/>
      <c r="CC313" s="196"/>
      <c r="CD313" s="196"/>
      <c r="CE313" s="196"/>
      <c r="CF313" s="196"/>
      <c r="CG313" s="196"/>
      <c r="CH313" s="291"/>
      <c r="CI313" s="196"/>
      <c r="CK313" s="196"/>
      <c r="CL313" s="196"/>
      <c r="CM313" s="196"/>
      <c r="CN313" s="196"/>
      <c r="CO313" s="196"/>
      <c r="CP313" s="196"/>
      <c r="CQ313" s="196"/>
      <c r="CR313" s="454" t="s">
        <v>582</v>
      </c>
      <c r="CS313" s="423"/>
      <c r="CT313" s="423"/>
      <c r="CU313" s="423"/>
      <c r="CV313" s="423"/>
      <c r="CW313" s="436"/>
      <c r="CX313" s="339"/>
      <c r="CY313" s="423" t="s">
        <v>11</v>
      </c>
      <c r="CZ313" s="423"/>
      <c r="DA313" s="339" t="s">
        <v>234</v>
      </c>
      <c r="DB313" s="339"/>
      <c r="DC313" s="339"/>
      <c r="DD313" s="339"/>
      <c r="DE313" s="339"/>
      <c r="DF313" s="339"/>
      <c r="DG313" s="339"/>
      <c r="DH313" s="306"/>
      <c r="DI313" s="306"/>
      <c r="DJ313" s="306"/>
      <c r="DK313" s="306"/>
      <c r="DL313" s="306"/>
      <c r="DM313" s="306"/>
      <c r="DN313" s="306"/>
      <c r="DO313" s="277"/>
      <c r="DP313" s="277"/>
      <c r="DQ313" s="277"/>
      <c r="DR313" s="277"/>
      <c r="DS313" s="277"/>
      <c r="DT313" s="278"/>
      <c r="DU313" s="196"/>
      <c r="DV313" s="327"/>
      <c r="DW313" s="326"/>
      <c r="DX313" s="327"/>
      <c r="DY313" s="274"/>
      <c r="DZ313" s="456"/>
      <c r="EA313" s="424"/>
      <c r="EB313" s="424"/>
      <c r="EC313" s="457"/>
      <c r="ED313" s="196"/>
    </row>
    <row r="314" spans="4:134" ht="19.5" customHeight="1">
      <c r="D314" s="299"/>
      <c r="E314" s="300"/>
      <c r="F314" s="300"/>
      <c r="G314" s="300"/>
      <c r="H314" s="196"/>
      <c r="I314" s="196"/>
      <c r="J314" s="196"/>
      <c r="K314" s="196"/>
      <c r="L314" s="196"/>
      <c r="M314" s="196"/>
      <c r="N314" s="196"/>
      <c r="O314" s="196"/>
      <c r="P314" s="196"/>
      <c r="Q314" s="196"/>
      <c r="R314" s="196"/>
      <c r="S314" s="291"/>
      <c r="T314" s="196"/>
      <c r="V314" s="196"/>
      <c r="W314" s="196"/>
      <c r="X314" s="196"/>
      <c r="Y314" s="196"/>
      <c r="Z314" s="196"/>
      <c r="AA314" s="196"/>
      <c r="AB314" s="196"/>
      <c r="AC314" s="293"/>
      <c r="AD314" s="196"/>
      <c r="AE314" s="196"/>
      <c r="AF314" s="196"/>
      <c r="AG314" s="327"/>
      <c r="AH314" s="328"/>
      <c r="AI314" s="327"/>
      <c r="AJ314" s="424" t="s">
        <v>231</v>
      </c>
      <c r="AK314" s="424"/>
      <c r="AL314" s="327" t="s">
        <v>235</v>
      </c>
      <c r="AM314" s="327"/>
      <c r="AN314" s="327"/>
      <c r="AO314" s="327"/>
      <c r="AP314" s="327"/>
      <c r="AQ314" s="327"/>
      <c r="AR314" s="327"/>
      <c r="AS314" s="274"/>
      <c r="AT314" s="274"/>
      <c r="AU314" s="274"/>
      <c r="AV314" s="274"/>
      <c r="AW314" s="274"/>
      <c r="AX314" s="274"/>
      <c r="AY314" s="274"/>
      <c r="AZ314" s="196"/>
      <c r="BA314" s="196"/>
      <c r="BB314" s="196"/>
      <c r="BC314" s="196"/>
      <c r="BD314" s="196"/>
      <c r="BE314" s="291"/>
      <c r="BF314" s="196"/>
      <c r="BG314" s="327"/>
      <c r="BH314" s="326"/>
      <c r="BI314" s="327"/>
      <c r="BJ314" s="274"/>
      <c r="BK314" s="456"/>
      <c r="BL314" s="424"/>
      <c r="BM314" s="424"/>
      <c r="BN314" s="457"/>
      <c r="BO314" s="196"/>
      <c r="BS314" s="299"/>
      <c r="BT314" s="300"/>
      <c r="BU314" s="300"/>
      <c r="BV314" s="300"/>
      <c r="BW314" s="196"/>
      <c r="BX314" s="196"/>
      <c r="BY314" s="196"/>
      <c r="BZ314" s="196"/>
      <c r="CA314" s="196"/>
      <c r="CB314" s="196"/>
      <c r="CC314" s="196"/>
      <c r="CD314" s="196"/>
      <c r="CE314" s="196"/>
      <c r="CF314" s="196"/>
      <c r="CG314" s="196"/>
      <c r="CH314" s="291"/>
      <c r="CI314" s="196"/>
      <c r="CK314" s="196"/>
      <c r="CL314" s="196"/>
      <c r="CM314" s="196"/>
      <c r="CN314" s="196"/>
      <c r="CO314" s="196"/>
      <c r="CP314" s="196"/>
      <c r="CQ314" s="196"/>
      <c r="CR314" s="293"/>
      <c r="CS314" s="196"/>
      <c r="CT314" s="196"/>
      <c r="CU314" s="196"/>
      <c r="CV314" s="327"/>
      <c r="CW314" s="328"/>
      <c r="CX314" s="327"/>
      <c r="CY314" s="424" t="s">
        <v>12</v>
      </c>
      <c r="CZ314" s="424"/>
      <c r="DA314" s="327" t="s">
        <v>235</v>
      </c>
      <c r="DB314" s="327"/>
      <c r="DC314" s="327"/>
      <c r="DD314" s="327"/>
      <c r="DE314" s="327"/>
      <c r="DF314" s="327"/>
      <c r="DG314" s="327"/>
      <c r="DH314" s="274"/>
      <c r="DI314" s="274"/>
      <c r="DJ314" s="274"/>
      <c r="DK314" s="274"/>
      <c r="DL314" s="274"/>
      <c r="DM314" s="274"/>
      <c r="DN314" s="274"/>
      <c r="DO314" s="196"/>
      <c r="DP314" s="196"/>
      <c r="DQ314" s="196"/>
      <c r="DR314" s="196"/>
      <c r="DS314" s="196"/>
      <c r="DT314" s="291"/>
      <c r="DU314" s="196"/>
      <c r="DV314" s="327"/>
      <c r="DW314" s="326"/>
      <c r="DX314" s="327"/>
      <c r="DY314" s="274"/>
      <c r="DZ314" s="456"/>
      <c r="EA314" s="424"/>
      <c r="EB314" s="424"/>
      <c r="EC314" s="457"/>
      <c r="ED314" s="196"/>
    </row>
    <row r="315" spans="4:134" ht="19.5" customHeight="1">
      <c r="D315" s="299"/>
      <c r="E315" s="300"/>
      <c r="F315" s="300"/>
      <c r="G315" s="300"/>
      <c r="H315" s="196"/>
      <c r="I315" s="196"/>
      <c r="J315" s="196"/>
      <c r="K315" s="196"/>
      <c r="L315" s="196"/>
      <c r="M315" s="196"/>
      <c r="N315" s="196"/>
      <c r="O315" s="196"/>
      <c r="P315" s="196"/>
      <c r="Q315" s="196"/>
      <c r="R315" s="196"/>
      <c r="S315" s="291"/>
      <c r="T315" s="196"/>
      <c r="V315" s="196"/>
      <c r="W315" s="196"/>
      <c r="X315" s="196"/>
      <c r="Y315" s="196"/>
      <c r="Z315" s="196"/>
      <c r="AA315" s="196"/>
      <c r="AB315" s="196"/>
      <c r="AC315" s="293"/>
      <c r="AD315" s="196"/>
      <c r="AE315" s="196"/>
      <c r="AF315" s="196"/>
      <c r="AG315" s="327"/>
      <c r="AH315" s="328"/>
      <c r="AI315" s="327"/>
      <c r="AJ315" s="424" t="s">
        <v>232</v>
      </c>
      <c r="AK315" s="424"/>
      <c r="AL315" s="327" t="s">
        <v>763</v>
      </c>
      <c r="AM315" s="327"/>
      <c r="AN315" s="327"/>
      <c r="AO315" s="327"/>
      <c r="AP315" s="327"/>
      <c r="AQ315" s="327"/>
      <c r="AR315" s="327"/>
      <c r="AS315" s="274"/>
      <c r="AT315" s="274"/>
      <c r="AU315" s="274"/>
      <c r="AV315" s="274"/>
      <c r="AW315" s="274"/>
      <c r="AX315" s="274"/>
      <c r="AY315" s="274"/>
      <c r="AZ315" s="196"/>
      <c r="BA315" s="196"/>
      <c r="BB315" s="196"/>
      <c r="BC315" s="196"/>
      <c r="BD315" s="196"/>
      <c r="BE315" s="291"/>
      <c r="BF315" s="196"/>
      <c r="BG315" s="327"/>
      <c r="BH315" s="326"/>
      <c r="BI315" s="327"/>
      <c r="BJ315" s="274"/>
      <c r="BK315" s="456"/>
      <c r="BL315" s="424"/>
      <c r="BM315" s="424"/>
      <c r="BN315" s="457"/>
      <c r="BO315" s="196"/>
      <c r="BS315" s="299"/>
      <c r="BT315" s="300"/>
      <c r="BU315" s="300"/>
      <c r="BV315" s="300"/>
      <c r="BW315" s="196"/>
      <c r="BX315" s="196"/>
      <c r="BY315" s="196"/>
      <c r="BZ315" s="196"/>
      <c r="CA315" s="196"/>
      <c r="CB315" s="196"/>
      <c r="CC315" s="196"/>
      <c r="CD315" s="196"/>
      <c r="CE315" s="196"/>
      <c r="CF315" s="196"/>
      <c r="CG315" s="196"/>
      <c r="CH315" s="291"/>
      <c r="CI315" s="196"/>
      <c r="CK315" s="196"/>
      <c r="CL315" s="196"/>
      <c r="CM315" s="196"/>
      <c r="CN315" s="196"/>
      <c r="CO315" s="196"/>
      <c r="CP315" s="196"/>
      <c r="CQ315" s="196"/>
      <c r="CR315" s="293"/>
      <c r="CS315" s="196"/>
      <c r="CT315" s="196"/>
      <c r="CU315" s="196"/>
      <c r="CV315" s="327"/>
      <c r="CW315" s="328"/>
      <c r="CX315" s="327"/>
      <c r="CY315" s="424" t="s">
        <v>232</v>
      </c>
      <c r="CZ315" s="424"/>
      <c r="DA315" s="327" t="s">
        <v>763</v>
      </c>
      <c r="DB315" s="327"/>
      <c r="DC315" s="327"/>
      <c r="DD315" s="327"/>
      <c r="DE315" s="327"/>
      <c r="DF315" s="327"/>
      <c r="DG315" s="327"/>
      <c r="DH315" s="274"/>
      <c r="DI315" s="274"/>
      <c r="DJ315" s="274"/>
      <c r="DK315" s="274"/>
      <c r="DL315" s="274"/>
      <c r="DM315" s="274"/>
      <c r="DN315" s="274"/>
      <c r="DO315" s="196"/>
      <c r="DP315" s="196"/>
      <c r="DQ315" s="196"/>
      <c r="DR315" s="196"/>
      <c r="DS315" s="196"/>
      <c r="DT315" s="291"/>
      <c r="DU315" s="196"/>
      <c r="DV315" s="327"/>
      <c r="DW315" s="326"/>
      <c r="DX315" s="327"/>
      <c r="DY315" s="274"/>
      <c r="DZ315" s="456"/>
      <c r="EA315" s="424"/>
      <c r="EB315" s="424"/>
      <c r="EC315" s="457"/>
      <c r="ED315" s="196"/>
    </row>
    <row r="316" spans="4:134" ht="19.5" customHeight="1">
      <c r="D316" s="299"/>
      <c r="E316" s="300"/>
      <c r="F316" s="300"/>
      <c r="G316" s="300"/>
      <c r="H316" s="196"/>
      <c r="I316" s="196"/>
      <c r="J316" s="196"/>
      <c r="K316" s="196"/>
      <c r="L316" s="196"/>
      <c r="M316" s="196"/>
      <c r="N316" s="196"/>
      <c r="O316" s="196"/>
      <c r="P316" s="196"/>
      <c r="Q316" s="196"/>
      <c r="R316" s="196"/>
      <c r="S316" s="291"/>
      <c r="T316" s="196"/>
      <c r="V316" s="196"/>
      <c r="W316" s="196"/>
      <c r="X316" s="196"/>
      <c r="Y316" s="196"/>
      <c r="Z316" s="196"/>
      <c r="AA316" s="196"/>
      <c r="AB316" s="196"/>
      <c r="AC316" s="285"/>
      <c r="AD316" s="286"/>
      <c r="AE316" s="286"/>
      <c r="AF316" s="286"/>
      <c r="AG316" s="341"/>
      <c r="AH316" s="342"/>
      <c r="AI316" s="341"/>
      <c r="AJ316" s="432" t="s">
        <v>236</v>
      </c>
      <c r="AK316" s="432"/>
      <c r="AL316" s="341" t="s">
        <v>233</v>
      </c>
      <c r="AM316" s="341"/>
      <c r="AN316" s="341"/>
      <c r="AO316" s="341"/>
      <c r="AP316" s="341"/>
      <c r="AQ316" s="341"/>
      <c r="AR316" s="341"/>
      <c r="AS316" s="275"/>
      <c r="AT316" s="275"/>
      <c r="AU316" s="275"/>
      <c r="AV316" s="275"/>
      <c r="AW316" s="275"/>
      <c r="AX316" s="275"/>
      <c r="AY316" s="275"/>
      <c r="AZ316" s="286"/>
      <c r="BA316" s="286"/>
      <c r="BB316" s="286"/>
      <c r="BC316" s="286"/>
      <c r="BD316" s="286"/>
      <c r="BE316" s="294"/>
      <c r="BF316" s="196"/>
      <c r="BG316" s="327"/>
      <c r="BH316" s="326"/>
      <c r="BI316" s="327"/>
      <c r="BJ316" s="87"/>
      <c r="BK316" s="424"/>
      <c r="BL316" s="424"/>
      <c r="BM316" s="424"/>
      <c r="BN316" s="457"/>
      <c r="BO316" s="196"/>
      <c r="BS316" s="299"/>
      <c r="BT316" s="300"/>
      <c r="BU316" s="300"/>
      <c r="BV316" s="300"/>
      <c r="BW316" s="196"/>
      <c r="BX316" s="196"/>
      <c r="BY316" s="196"/>
      <c r="BZ316" s="196"/>
      <c r="CA316" s="196"/>
      <c r="CB316" s="196"/>
      <c r="CC316" s="196"/>
      <c r="CD316" s="196"/>
      <c r="CE316" s="196"/>
      <c r="CF316" s="196"/>
      <c r="CG316" s="196"/>
      <c r="CH316" s="291"/>
      <c r="CI316" s="196"/>
      <c r="CK316" s="196"/>
      <c r="CL316" s="196"/>
      <c r="CM316" s="196"/>
      <c r="CN316" s="196"/>
      <c r="CO316" s="196"/>
      <c r="CP316" s="196"/>
      <c r="CQ316" s="196"/>
      <c r="CR316" s="285"/>
      <c r="CS316" s="286"/>
      <c r="CT316" s="286"/>
      <c r="CU316" s="286"/>
      <c r="CV316" s="341"/>
      <c r="CW316" s="342"/>
      <c r="CX316" s="341"/>
      <c r="CY316" s="432" t="s">
        <v>236</v>
      </c>
      <c r="CZ316" s="432"/>
      <c r="DA316" s="341" t="s">
        <v>233</v>
      </c>
      <c r="DB316" s="341"/>
      <c r="DC316" s="341"/>
      <c r="DD316" s="341"/>
      <c r="DE316" s="341"/>
      <c r="DF316" s="341"/>
      <c r="DG316" s="341"/>
      <c r="DH316" s="275"/>
      <c r="DI316" s="275"/>
      <c r="DJ316" s="275"/>
      <c r="DK316" s="275"/>
      <c r="DL316" s="275"/>
      <c r="DM316" s="275"/>
      <c r="DN316" s="275"/>
      <c r="DO316" s="286"/>
      <c r="DP316" s="286"/>
      <c r="DQ316" s="286"/>
      <c r="DR316" s="286"/>
      <c r="DS316" s="286"/>
      <c r="DT316" s="294"/>
      <c r="DU316" s="196"/>
      <c r="DV316" s="327"/>
      <c r="DW316" s="326"/>
      <c r="DX316" s="327"/>
      <c r="DY316" s="87"/>
      <c r="DZ316" s="424"/>
      <c r="EA316" s="424"/>
      <c r="EB316" s="424"/>
      <c r="EC316" s="457"/>
      <c r="ED316" s="196"/>
    </row>
    <row r="317" spans="4:134" ht="12.75" customHeight="1">
      <c r="D317" s="301"/>
      <c r="E317" s="302"/>
      <c r="F317" s="302"/>
      <c r="G317" s="302"/>
      <c r="H317" s="286"/>
      <c r="I317" s="286"/>
      <c r="J317" s="286"/>
      <c r="K317" s="286"/>
      <c r="L317" s="286"/>
      <c r="M317" s="286"/>
      <c r="N317" s="286"/>
      <c r="O317" s="286"/>
      <c r="P317" s="286"/>
      <c r="Q317" s="286"/>
      <c r="R317" s="286"/>
      <c r="S317" s="294"/>
      <c r="T317" s="286"/>
      <c r="U317" s="334"/>
      <c r="V317" s="286"/>
      <c r="W317" s="286"/>
      <c r="X317" s="286"/>
      <c r="Y317" s="286"/>
      <c r="Z317" s="286"/>
      <c r="AA317" s="286"/>
      <c r="AB317" s="286"/>
      <c r="AC317" s="286"/>
      <c r="AD317" s="286"/>
      <c r="AE317" s="286"/>
      <c r="AF317" s="286"/>
      <c r="AG317" s="341"/>
      <c r="AH317" s="286"/>
      <c r="AI317" s="286"/>
      <c r="AJ317" s="341"/>
      <c r="AK317" s="341"/>
      <c r="AL317" s="341"/>
      <c r="AM317" s="341"/>
      <c r="AN317" s="341"/>
      <c r="AO317" s="341"/>
      <c r="AP317" s="341"/>
      <c r="AQ317" s="275"/>
      <c r="AR317" s="275"/>
      <c r="AS317" s="275"/>
      <c r="AT317" s="275"/>
      <c r="AU317" s="275"/>
      <c r="AV317" s="275"/>
      <c r="AW317" s="275"/>
      <c r="AX317" s="286"/>
      <c r="AY317" s="286"/>
      <c r="AZ317" s="286"/>
      <c r="BA317" s="286"/>
      <c r="BB317" s="286"/>
      <c r="BC317" s="286"/>
      <c r="BD317" s="286"/>
      <c r="BE317" s="341"/>
      <c r="BF317" s="341"/>
      <c r="BG317" s="341"/>
      <c r="BH317" s="56"/>
      <c r="BI317" s="275"/>
      <c r="BJ317" s="88"/>
      <c r="BK317" s="275"/>
      <c r="BL317" s="334"/>
      <c r="BM317" s="286"/>
      <c r="BN317" s="294"/>
      <c r="BS317" s="301"/>
      <c r="BT317" s="302"/>
      <c r="BU317" s="302"/>
      <c r="BV317" s="302"/>
      <c r="BW317" s="286"/>
      <c r="BX317" s="286"/>
      <c r="BY317" s="286"/>
      <c r="BZ317" s="286"/>
      <c r="CA317" s="286"/>
      <c r="CB317" s="286"/>
      <c r="CC317" s="286"/>
      <c r="CD317" s="286"/>
      <c r="CE317" s="286"/>
      <c r="CF317" s="286"/>
      <c r="CG317" s="286"/>
      <c r="CH317" s="294"/>
      <c r="CI317" s="286"/>
      <c r="CJ317" s="334"/>
      <c r="CK317" s="286"/>
      <c r="CL317" s="286"/>
      <c r="CM317" s="286"/>
      <c r="CN317" s="286"/>
      <c r="CO317" s="286"/>
      <c r="CP317" s="286"/>
      <c r="CQ317" s="286"/>
      <c r="CR317" s="286"/>
      <c r="CS317" s="286"/>
      <c r="CT317" s="286"/>
      <c r="CU317" s="286"/>
      <c r="CV317" s="341"/>
      <c r="CW317" s="286"/>
      <c r="CX317" s="286"/>
      <c r="CY317" s="341"/>
      <c r="CZ317" s="341"/>
      <c r="DA317" s="341"/>
      <c r="DB317" s="341"/>
      <c r="DC317" s="341"/>
      <c r="DD317" s="341"/>
      <c r="DE317" s="341"/>
      <c r="DF317" s="275"/>
      <c r="DG317" s="275"/>
      <c r="DH317" s="275"/>
      <c r="DI317" s="275"/>
      <c r="DJ317" s="275"/>
      <c r="DK317" s="275"/>
      <c r="DL317" s="275"/>
      <c r="DM317" s="286"/>
      <c r="DN317" s="286"/>
      <c r="DO317" s="286"/>
      <c r="DP317" s="286"/>
      <c r="DQ317" s="286"/>
      <c r="DR317" s="286"/>
      <c r="DS317" s="286"/>
      <c r="DT317" s="341"/>
      <c r="DU317" s="341"/>
      <c r="DV317" s="341"/>
      <c r="DW317" s="56"/>
      <c r="DX317" s="275"/>
      <c r="DY317" s="88"/>
      <c r="DZ317" s="275"/>
      <c r="EA317" s="334"/>
      <c r="EB317" s="286"/>
      <c r="EC317" s="294"/>
    </row>
    <row r="318" spans="4:134" ht="19.5" customHeight="1">
      <c r="D318" s="298"/>
      <c r="E318" s="473" t="s">
        <v>493</v>
      </c>
      <c r="F318" s="473"/>
      <c r="G318" s="415" t="s">
        <v>237</v>
      </c>
      <c r="H318" s="415"/>
      <c r="I318" s="415"/>
      <c r="J318" s="415"/>
      <c r="K318" s="415"/>
      <c r="L318" s="415"/>
      <c r="M318" s="415"/>
      <c r="N318" s="415"/>
      <c r="O318" s="415"/>
      <c r="P318" s="415"/>
      <c r="Q318" s="415"/>
      <c r="R318" s="415"/>
      <c r="S318" s="437"/>
      <c r="T318" s="277"/>
      <c r="U318" s="333" t="s">
        <v>226</v>
      </c>
      <c r="V318" s="277"/>
      <c r="W318" s="277"/>
      <c r="X318" s="277"/>
      <c r="Y318" s="277"/>
      <c r="Z318" s="277"/>
      <c r="AA318" s="277"/>
      <c r="AB318" s="277"/>
      <c r="AC318" s="277"/>
      <c r="AD318" s="277"/>
      <c r="AE318" s="339" t="s">
        <v>227</v>
      </c>
      <c r="AF318" s="277"/>
      <c r="AG318" s="339"/>
      <c r="AH318" s="339"/>
      <c r="AI318" s="339"/>
      <c r="AJ318" s="339"/>
      <c r="AK318" s="339"/>
      <c r="AL318" s="339"/>
      <c r="AM318" s="339"/>
      <c r="AN318" s="339"/>
      <c r="AO318" s="339"/>
      <c r="AP318" s="339"/>
      <c r="AQ318" s="306"/>
      <c r="AR318" s="306"/>
      <c r="AS318" s="306"/>
      <c r="AT318" s="306"/>
      <c r="AU318" s="306"/>
      <c r="AV318" s="306"/>
      <c r="AW318" s="306"/>
      <c r="AX318" s="277"/>
      <c r="AY318" s="277"/>
      <c r="AZ318" s="277"/>
      <c r="BA318" s="277"/>
      <c r="BB318" s="277"/>
      <c r="BC318" s="277"/>
      <c r="BD318" s="277"/>
      <c r="BE318" s="339"/>
      <c r="BF318" s="339"/>
      <c r="BG318" s="339"/>
      <c r="BH318" s="454" t="s">
        <v>195</v>
      </c>
      <c r="BI318" s="423"/>
      <c r="BJ318" s="468"/>
      <c r="BK318" s="423" t="s">
        <v>222</v>
      </c>
      <c r="BL318" s="423"/>
      <c r="BM318" s="423"/>
      <c r="BN318" s="436"/>
      <c r="BS318" s="298"/>
      <c r="BT318" s="473" t="s">
        <v>493</v>
      </c>
      <c r="BU318" s="473"/>
      <c r="BV318" s="415" t="s">
        <v>237</v>
      </c>
      <c r="BW318" s="415"/>
      <c r="BX318" s="415"/>
      <c r="BY318" s="415"/>
      <c r="BZ318" s="415"/>
      <c r="CA318" s="415"/>
      <c r="CB318" s="415"/>
      <c r="CC318" s="415"/>
      <c r="CD318" s="415"/>
      <c r="CE318" s="415"/>
      <c r="CF318" s="415"/>
      <c r="CG318" s="415"/>
      <c r="CH318" s="437"/>
      <c r="CI318" s="277"/>
      <c r="CJ318" s="333" t="s">
        <v>226</v>
      </c>
      <c r="CK318" s="277"/>
      <c r="CL318" s="277"/>
      <c r="CM318" s="277"/>
      <c r="CN318" s="277"/>
      <c r="CO318" s="277"/>
      <c r="CP318" s="277"/>
      <c r="CQ318" s="277"/>
      <c r="CR318" s="277"/>
      <c r="CS318" s="277"/>
      <c r="CT318" s="339" t="s">
        <v>227</v>
      </c>
      <c r="CU318" s="277"/>
      <c r="CV318" s="339"/>
      <c r="CW318" s="339"/>
      <c r="CX318" s="339"/>
      <c r="CY318" s="339"/>
      <c r="CZ318" s="339"/>
      <c r="DA318" s="339"/>
      <c r="DB318" s="339"/>
      <c r="DC318" s="339"/>
      <c r="DD318" s="339"/>
      <c r="DE318" s="339"/>
      <c r="DF318" s="306"/>
      <c r="DG318" s="306"/>
      <c r="DH318" s="306"/>
      <c r="DI318" s="306"/>
      <c r="DJ318" s="306"/>
      <c r="DK318" s="306"/>
      <c r="DL318" s="306"/>
      <c r="DM318" s="277"/>
      <c r="DN318" s="277"/>
      <c r="DO318" s="277"/>
      <c r="DP318" s="277"/>
      <c r="DQ318" s="277"/>
      <c r="DR318" s="277"/>
      <c r="DS318" s="277"/>
      <c r="DT318" s="339"/>
      <c r="DU318" s="339"/>
      <c r="DV318" s="339"/>
      <c r="DW318" s="454" t="s">
        <v>195</v>
      </c>
      <c r="DX318" s="423"/>
      <c r="DY318" s="468"/>
      <c r="DZ318" s="423" t="s">
        <v>196</v>
      </c>
      <c r="EA318" s="423"/>
      <c r="EB318" s="423"/>
      <c r="EC318" s="436"/>
    </row>
    <row r="319" spans="4:134" ht="19.5" customHeight="1">
      <c r="D319" s="299"/>
      <c r="E319" s="445"/>
      <c r="F319" s="445"/>
      <c r="G319" s="418"/>
      <c r="H319" s="418"/>
      <c r="I319" s="418"/>
      <c r="J319" s="418"/>
      <c r="K319" s="418"/>
      <c r="L319" s="418"/>
      <c r="M319" s="418"/>
      <c r="N319" s="418"/>
      <c r="O319" s="418"/>
      <c r="P319" s="418"/>
      <c r="Q319" s="418"/>
      <c r="R319" s="418"/>
      <c r="S319" s="438"/>
      <c r="T319" s="196"/>
      <c r="U319" s="204" t="s">
        <v>224</v>
      </c>
      <c r="V319" s="196"/>
      <c r="W319" s="196"/>
      <c r="X319" s="196"/>
      <c r="Y319" s="196"/>
      <c r="Z319" s="196"/>
      <c r="AA319" s="196"/>
      <c r="AB319" s="196"/>
      <c r="AC319" s="196"/>
      <c r="AD319" s="196"/>
      <c r="AE319" s="327" t="s">
        <v>225</v>
      </c>
      <c r="AF319" s="196"/>
      <c r="AG319" s="327"/>
      <c r="AH319" s="327"/>
      <c r="AI319" s="327"/>
      <c r="AJ319" s="327"/>
      <c r="AK319" s="327"/>
      <c r="AL319" s="327"/>
      <c r="AM319" s="327"/>
      <c r="AN319" s="327"/>
      <c r="AO319" s="327"/>
      <c r="AP319" s="327"/>
      <c r="AQ319" s="274"/>
      <c r="AR319" s="274"/>
      <c r="AS319" s="274"/>
      <c r="AT319" s="274"/>
      <c r="AU319" s="274"/>
      <c r="AV319" s="274"/>
      <c r="AW319" s="274"/>
      <c r="AX319" s="196"/>
      <c r="AY319" s="196"/>
      <c r="AZ319" s="196"/>
      <c r="BA319" s="196"/>
      <c r="BB319" s="196"/>
      <c r="BC319" s="196"/>
      <c r="BD319" s="196"/>
      <c r="BE319" s="327"/>
      <c r="BF319" s="327"/>
      <c r="BG319" s="327"/>
      <c r="BH319" s="455" t="s">
        <v>195</v>
      </c>
      <c r="BI319" s="424"/>
      <c r="BJ319" s="470"/>
      <c r="BK319" s="424" t="s">
        <v>222</v>
      </c>
      <c r="BL319" s="424"/>
      <c r="BM319" s="424"/>
      <c r="BN319" s="457"/>
      <c r="BS319" s="299"/>
      <c r="BT319" s="445"/>
      <c r="BU319" s="445"/>
      <c r="BV319" s="418"/>
      <c r="BW319" s="418"/>
      <c r="BX319" s="418"/>
      <c r="BY319" s="418"/>
      <c r="BZ319" s="418"/>
      <c r="CA319" s="418"/>
      <c r="CB319" s="418"/>
      <c r="CC319" s="418"/>
      <c r="CD319" s="418"/>
      <c r="CE319" s="418"/>
      <c r="CF319" s="418"/>
      <c r="CG319" s="418"/>
      <c r="CH319" s="438"/>
      <c r="CI319" s="196"/>
      <c r="CJ319" s="204" t="s">
        <v>224</v>
      </c>
      <c r="CK319" s="196"/>
      <c r="CL319" s="196"/>
      <c r="CM319" s="196"/>
      <c r="CN319" s="196"/>
      <c r="CO319" s="196"/>
      <c r="CP319" s="196"/>
      <c r="CQ319" s="196"/>
      <c r="CR319" s="196"/>
      <c r="CS319" s="196"/>
      <c r="CT319" s="327" t="s">
        <v>225</v>
      </c>
      <c r="CU319" s="196"/>
      <c r="CV319" s="327"/>
      <c r="CW319" s="327"/>
      <c r="CX319" s="327"/>
      <c r="CY319" s="327"/>
      <c r="CZ319" s="327"/>
      <c r="DA319" s="327"/>
      <c r="DB319" s="327"/>
      <c r="DC319" s="327"/>
      <c r="DD319" s="327"/>
      <c r="DE319" s="327"/>
      <c r="DF319" s="274"/>
      <c r="DG319" s="274"/>
      <c r="DH319" s="274"/>
      <c r="DI319" s="274"/>
      <c r="DJ319" s="274"/>
      <c r="DK319" s="274"/>
      <c r="DL319" s="274"/>
      <c r="DM319" s="196"/>
      <c r="DN319" s="196"/>
      <c r="DO319" s="196"/>
      <c r="DP319" s="196"/>
      <c r="DQ319" s="196"/>
      <c r="DR319" s="196"/>
      <c r="DS319" s="196"/>
      <c r="DT319" s="327"/>
      <c r="DU319" s="327"/>
      <c r="DV319" s="327"/>
      <c r="DW319" s="455" t="s">
        <v>195</v>
      </c>
      <c r="DX319" s="424"/>
      <c r="DY319" s="470"/>
      <c r="DZ319" s="424" t="s">
        <v>196</v>
      </c>
      <c r="EA319" s="424"/>
      <c r="EB319" s="424"/>
      <c r="EC319" s="457"/>
    </row>
    <row r="320" spans="4:134" ht="30" customHeight="1">
      <c r="D320" s="299"/>
      <c r="E320" s="300"/>
      <c r="F320" s="300"/>
      <c r="G320" s="300"/>
      <c r="H320" s="196"/>
      <c r="I320" s="196"/>
      <c r="J320" s="196"/>
      <c r="K320" s="196"/>
      <c r="L320" s="196"/>
      <c r="M320" s="196"/>
      <c r="N320" s="196"/>
      <c r="O320" s="196"/>
      <c r="P320" s="196"/>
      <c r="Q320" s="196"/>
      <c r="R320" s="196"/>
      <c r="S320" s="291"/>
      <c r="T320" s="196"/>
      <c r="U320" s="204" t="s">
        <v>223</v>
      </c>
      <c r="V320" s="196"/>
      <c r="W320" s="196"/>
      <c r="X320" s="196"/>
      <c r="Y320" s="196"/>
      <c r="Z320" s="196"/>
      <c r="AA320" s="196"/>
      <c r="AB320" s="196"/>
      <c r="AC320" s="429" t="s">
        <v>624</v>
      </c>
      <c r="AD320" s="429"/>
      <c r="AE320" s="429"/>
      <c r="AF320" s="429"/>
      <c r="AG320" s="429"/>
      <c r="AH320" s="429"/>
      <c r="AI320" s="429"/>
      <c r="AJ320" s="429"/>
      <c r="AK320" s="429"/>
      <c r="AL320" s="429"/>
      <c r="AM320" s="429"/>
      <c r="AN320" s="429"/>
      <c r="AO320" s="429"/>
      <c r="AP320" s="429"/>
      <c r="AQ320" s="429"/>
      <c r="AR320" s="429"/>
      <c r="AS320" s="429"/>
      <c r="AT320" s="429"/>
      <c r="AU320" s="429"/>
      <c r="AV320" s="429"/>
      <c r="AW320" s="429"/>
      <c r="AX320" s="429"/>
      <c r="AY320" s="429"/>
      <c r="AZ320" s="429"/>
      <c r="BA320" s="429"/>
      <c r="BB320" s="429"/>
      <c r="BC320" s="429"/>
      <c r="BD320" s="429"/>
      <c r="BE320" s="429"/>
      <c r="BF320" s="429"/>
      <c r="BG320" s="327"/>
      <c r="BH320" s="455" t="s">
        <v>195</v>
      </c>
      <c r="BI320" s="424"/>
      <c r="BJ320" s="470"/>
      <c r="BK320" s="424" t="s">
        <v>222</v>
      </c>
      <c r="BL320" s="424"/>
      <c r="BM320" s="424"/>
      <c r="BN320" s="457"/>
      <c r="BS320" s="299"/>
      <c r="BT320" s="300"/>
      <c r="BU320" s="300"/>
      <c r="BV320" s="300"/>
      <c r="BW320" s="196"/>
      <c r="BX320" s="196"/>
      <c r="BY320" s="196"/>
      <c r="BZ320" s="196"/>
      <c r="CA320" s="196"/>
      <c r="CB320" s="196"/>
      <c r="CC320" s="196"/>
      <c r="CD320" s="196"/>
      <c r="CE320" s="196"/>
      <c r="CF320" s="196"/>
      <c r="CG320" s="196"/>
      <c r="CH320" s="291"/>
      <c r="CI320" s="196"/>
      <c r="CJ320" s="204" t="s">
        <v>223</v>
      </c>
      <c r="CK320" s="196"/>
      <c r="CL320" s="196"/>
      <c r="CM320" s="196"/>
      <c r="CN320" s="196"/>
      <c r="CO320" s="196"/>
      <c r="CP320" s="196"/>
      <c r="CQ320" s="196"/>
      <c r="CR320" s="429" t="s">
        <v>624</v>
      </c>
      <c r="CS320" s="429"/>
      <c r="CT320" s="429"/>
      <c r="CU320" s="429"/>
      <c r="CV320" s="429"/>
      <c r="CW320" s="429"/>
      <c r="CX320" s="429"/>
      <c r="CY320" s="429"/>
      <c r="CZ320" s="429"/>
      <c r="DA320" s="429"/>
      <c r="DB320" s="429"/>
      <c r="DC320" s="429"/>
      <c r="DD320" s="429"/>
      <c r="DE320" s="429"/>
      <c r="DF320" s="429"/>
      <c r="DG320" s="429"/>
      <c r="DH320" s="429"/>
      <c r="DI320" s="429"/>
      <c r="DJ320" s="429"/>
      <c r="DK320" s="429"/>
      <c r="DL320" s="429"/>
      <c r="DM320" s="429"/>
      <c r="DN320" s="429"/>
      <c r="DO320" s="429"/>
      <c r="DP320" s="429"/>
      <c r="DQ320" s="429"/>
      <c r="DR320" s="429"/>
      <c r="DS320" s="429"/>
      <c r="DT320" s="429"/>
      <c r="DU320" s="429"/>
      <c r="DV320" s="327"/>
      <c r="DW320" s="455" t="s">
        <v>195</v>
      </c>
      <c r="DX320" s="424"/>
      <c r="DY320" s="470"/>
      <c r="DZ320" s="424" t="s">
        <v>196</v>
      </c>
      <c r="EA320" s="424"/>
      <c r="EB320" s="424"/>
      <c r="EC320" s="457"/>
    </row>
    <row r="321" spans="4:133" ht="30" customHeight="1">
      <c r="D321" s="299"/>
      <c r="E321" s="300"/>
      <c r="F321" s="300"/>
      <c r="G321" s="300"/>
      <c r="H321" s="196"/>
      <c r="I321" s="196"/>
      <c r="J321" s="196"/>
      <c r="K321" s="196"/>
      <c r="L321" s="196"/>
      <c r="M321" s="196"/>
      <c r="N321" s="196"/>
      <c r="O321" s="196"/>
      <c r="P321" s="196"/>
      <c r="Q321" s="196"/>
      <c r="R321" s="196"/>
      <c r="S321" s="291"/>
      <c r="T321" s="196"/>
      <c r="V321" s="196"/>
      <c r="W321" s="196"/>
      <c r="X321" s="196"/>
      <c r="Y321" s="196"/>
      <c r="Z321" s="196"/>
      <c r="AA321" s="196"/>
      <c r="AB321" s="196"/>
      <c r="AC321" s="429" t="s">
        <v>620</v>
      </c>
      <c r="AD321" s="528"/>
      <c r="AE321" s="528"/>
      <c r="AF321" s="528"/>
      <c r="AG321" s="528"/>
      <c r="AH321" s="528"/>
      <c r="AI321" s="528"/>
      <c r="AJ321" s="528"/>
      <c r="AK321" s="528"/>
      <c r="AL321" s="528"/>
      <c r="AM321" s="528"/>
      <c r="AN321" s="528"/>
      <c r="AO321" s="528"/>
      <c r="AP321" s="528"/>
      <c r="AQ321" s="528"/>
      <c r="AR321" s="528"/>
      <c r="AS321" s="528"/>
      <c r="AT321" s="528"/>
      <c r="AU321" s="528"/>
      <c r="AV321" s="528"/>
      <c r="AW321" s="528"/>
      <c r="AX321" s="528"/>
      <c r="AY321" s="528"/>
      <c r="AZ321" s="528"/>
      <c r="BA321" s="528"/>
      <c r="BB321" s="528"/>
      <c r="BC321" s="528"/>
      <c r="BD321" s="528"/>
      <c r="BE321" s="528"/>
      <c r="BF321" s="528"/>
      <c r="BG321" s="529"/>
      <c r="BH321" s="455" t="s">
        <v>195</v>
      </c>
      <c r="BI321" s="424"/>
      <c r="BJ321" s="470"/>
      <c r="BK321" s="424" t="s">
        <v>196</v>
      </c>
      <c r="BL321" s="424"/>
      <c r="BM321" s="424"/>
      <c r="BN321" s="457"/>
      <c r="BS321" s="299"/>
      <c r="BT321" s="300"/>
      <c r="BU321" s="300"/>
      <c r="BV321" s="300"/>
      <c r="BW321" s="196"/>
      <c r="BX321" s="196"/>
      <c r="BY321" s="196"/>
      <c r="BZ321" s="196"/>
      <c r="CA321" s="196"/>
      <c r="CB321" s="196"/>
      <c r="CC321" s="196"/>
      <c r="CD321" s="196"/>
      <c r="CE321" s="196"/>
      <c r="CF321" s="196"/>
      <c r="CG321" s="196"/>
      <c r="CH321" s="291"/>
      <c r="CI321" s="196"/>
      <c r="CK321" s="196"/>
      <c r="CL321" s="196"/>
      <c r="CM321" s="196"/>
      <c r="CN321" s="196"/>
      <c r="CO321" s="196"/>
      <c r="CP321" s="196"/>
      <c r="CQ321" s="196"/>
      <c r="CR321" s="429" t="s">
        <v>620</v>
      </c>
      <c r="CS321" s="528"/>
      <c r="CT321" s="528"/>
      <c r="CU321" s="528"/>
      <c r="CV321" s="528"/>
      <c r="CW321" s="528"/>
      <c r="CX321" s="528"/>
      <c r="CY321" s="528"/>
      <c r="CZ321" s="528"/>
      <c r="DA321" s="528"/>
      <c r="DB321" s="528"/>
      <c r="DC321" s="528"/>
      <c r="DD321" s="528"/>
      <c r="DE321" s="528"/>
      <c r="DF321" s="528"/>
      <c r="DG321" s="528"/>
      <c r="DH321" s="528"/>
      <c r="DI321" s="528"/>
      <c r="DJ321" s="528"/>
      <c r="DK321" s="528"/>
      <c r="DL321" s="528"/>
      <c r="DM321" s="528"/>
      <c r="DN321" s="528"/>
      <c r="DO321" s="528"/>
      <c r="DP321" s="528"/>
      <c r="DQ321" s="528"/>
      <c r="DR321" s="528"/>
      <c r="DS321" s="528"/>
      <c r="DT321" s="528"/>
      <c r="DU321" s="528"/>
      <c r="DV321" s="529"/>
      <c r="DW321" s="455" t="s">
        <v>195</v>
      </c>
      <c r="DX321" s="424"/>
      <c r="DY321" s="470"/>
      <c r="DZ321" s="424" t="s">
        <v>196</v>
      </c>
      <c r="EA321" s="424"/>
      <c r="EB321" s="424"/>
      <c r="EC321" s="457"/>
    </row>
    <row r="322" spans="4:133" ht="19.5" customHeight="1">
      <c r="D322" s="299"/>
      <c r="E322" s="300"/>
      <c r="F322" s="300"/>
      <c r="G322" s="300"/>
      <c r="H322" s="196"/>
      <c r="I322" s="196"/>
      <c r="J322" s="196"/>
      <c r="K322" s="196"/>
      <c r="L322" s="196"/>
      <c r="M322" s="196"/>
      <c r="N322" s="196"/>
      <c r="O322" s="196"/>
      <c r="P322" s="196"/>
      <c r="Q322" s="196"/>
      <c r="R322" s="196"/>
      <c r="S322" s="291"/>
      <c r="T322" s="196"/>
      <c r="V322" s="196"/>
      <c r="W322" s="196"/>
      <c r="X322" s="196"/>
      <c r="Y322" s="196"/>
      <c r="Z322" s="196"/>
      <c r="AA322" s="196"/>
      <c r="AB322" s="196"/>
      <c r="AC322" s="454" t="s">
        <v>581</v>
      </c>
      <c r="AD322" s="423"/>
      <c r="AE322" s="423"/>
      <c r="AF322" s="423"/>
      <c r="AG322" s="423"/>
      <c r="AH322" s="436"/>
      <c r="AI322" s="250"/>
      <c r="AJ322" s="423" t="s">
        <v>228</v>
      </c>
      <c r="AK322" s="423"/>
      <c r="AL322" s="339" t="s">
        <v>238</v>
      </c>
      <c r="AM322" s="339"/>
      <c r="AN322" s="339"/>
      <c r="AO322" s="339"/>
      <c r="AP322" s="339"/>
      <c r="AQ322" s="339"/>
      <c r="AR322" s="339"/>
      <c r="AS322" s="306"/>
      <c r="AT322" s="306"/>
      <c r="AU322" s="306"/>
      <c r="AV322" s="306"/>
      <c r="AW322" s="306"/>
      <c r="AX322" s="306"/>
      <c r="AY322" s="306"/>
      <c r="AZ322" s="277"/>
      <c r="BA322" s="277"/>
      <c r="BB322" s="277"/>
      <c r="BC322" s="277"/>
      <c r="BD322" s="277"/>
      <c r="BE322" s="278"/>
      <c r="BF322" s="196"/>
      <c r="BG322" s="327"/>
      <c r="BH322" s="326"/>
      <c r="BI322" s="327"/>
      <c r="BJ322" s="274"/>
      <c r="BK322" s="456"/>
      <c r="BL322" s="424"/>
      <c r="BM322" s="424"/>
      <c r="BN322" s="457"/>
      <c r="BS322" s="299"/>
      <c r="BT322" s="300"/>
      <c r="BU322" s="300"/>
      <c r="BV322" s="300"/>
      <c r="BW322" s="196"/>
      <c r="BX322" s="196"/>
      <c r="BY322" s="196"/>
      <c r="BZ322" s="196"/>
      <c r="CA322" s="196"/>
      <c r="CB322" s="196"/>
      <c r="CC322" s="196"/>
      <c r="CD322" s="196"/>
      <c r="CE322" s="196"/>
      <c r="CF322" s="196"/>
      <c r="CG322" s="196"/>
      <c r="CH322" s="291"/>
      <c r="CI322" s="196"/>
      <c r="CK322" s="196"/>
      <c r="CL322" s="196"/>
      <c r="CM322" s="196"/>
      <c r="CN322" s="196"/>
      <c r="CO322" s="196"/>
      <c r="CP322" s="196"/>
      <c r="CQ322" s="196"/>
      <c r="CR322" s="454" t="s">
        <v>581</v>
      </c>
      <c r="CS322" s="423"/>
      <c r="CT322" s="423"/>
      <c r="CU322" s="423"/>
      <c r="CV322" s="423"/>
      <c r="CW322" s="436"/>
      <c r="CX322" s="250"/>
      <c r="CY322" s="423" t="s">
        <v>11</v>
      </c>
      <c r="CZ322" s="423"/>
      <c r="DA322" s="339" t="s">
        <v>238</v>
      </c>
      <c r="DB322" s="339"/>
      <c r="DC322" s="339"/>
      <c r="DD322" s="339"/>
      <c r="DE322" s="339"/>
      <c r="DF322" s="339"/>
      <c r="DG322" s="339"/>
      <c r="DH322" s="306"/>
      <c r="DI322" s="306"/>
      <c r="DJ322" s="306"/>
      <c r="DK322" s="306"/>
      <c r="DL322" s="306"/>
      <c r="DM322" s="306"/>
      <c r="DN322" s="306"/>
      <c r="DO322" s="277"/>
      <c r="DP322" s="277"/>
      <c r="DQ322" s="277"/>
      <c r="DR322" s="277"/>
      <c r="DS322" s="277"/>
      <c r="DT322" s="278"/>
      <c r="DU322" s="196"/>
      <c r="DV322" s="327"/>
      <c r="DW322" s="326"/>
      <c r="DX322" s="327"/>
      <c r="DY322" s="274"/>
      <c r="DZ322" s="456"/>
      <c r="EA322" s="424"/>
      <c r="EB322" s="424"/>
      <c r="EC322" s="457"/>
    </row>
    <row r="323" spans="4:133" ht="19.5" customHeight="1">
      <c r="D323" s="299"/>
      <c r="E323" s="300"/>
      <c r="F323" s="300"/>
      <c r="G323" s="300"/>
      <c r="H323" s="196"/>
      <c r="I323" s="196"/>
      <c r="J323" s="196"/>
      <c r="K323" s="196"/>
      <c r="L323" s="196"/>
      <c r="M323" s="196"/>
      <c r="N323" s="196"/>
      <c r="O323" s="196"/>
      <c r="P323" s="196"/>
      <c r="Q323" s="196"/>
      <c r="R323" s="196"/>
      <c r="S323" s="291"/>
      <c r="T323" s="196"/>
      <c r="V323" s="196"/>
      <c r="W323" s="196"/>
      <c r="X323" s="196"/>
      <c r="Y323" s="196"/>
      <c r="Z323" s="196"/>
      <c r="AA323" s="196"/>
      <c r="AB323" s="196"/>
      <c r="AC323" s="293"/>
      <c r="AD323" s="196"/>
      <c r="AE323" s="196"/>
      <c r="AF323" s="196"/>
      <c r="AG323" s="327"/>
      <c r="AH323" s="328"/>
      <c r="AI323" s="100"/>
      <c r="AJ323" s="432" t="s">
        <v>230</v>
      </c>
      <c r="AK323" s="432"/>
      <c r="AL323" s="341" t="s">
        <v>233</v>
      </c>
      <c r="AM323" s="341"/>
      <c r="AN323" s="341"/>
      <c r="AO323" s="341"/>
      <c r="AP323" s="341"/>
      <c r="AQ323" s="341"/>
      <c r="AR323" s="341"/>
      <c r="AS323" s="275"/>
      <c r="AT323" s="275"/>
      <c r="AU323" s="275"/>
      <c r="AV323" s="275"/>
      <c r="AW323" s="275"/>
      <c r="AX323" s="275"/>
      <c r="AY323" s="275"/>
      <c r="AZ323" s="286"/>
      <c r="BA323" s="286"/>
      <c r="BB323" s="286"/>
      <c r="BC323" s="286"/>
      <c r="BD323" s="286"/>
      <c r="BE323" s="294"/>
      <c r="BF323" s="196"/>
      <c r="BG323" s="327"/>
      <c r="BH323" s="326"/>
      <c r="BI323" s="327"/>
      <c r="BJ323" s="274"/>
      <c r="BK323" s="456"/>
      <c r="BL323" s="424"/>
      <c r="BM323" s="424"/>
      <c r="BN323" s="457"/>
      <c r="BS323" s="299"/>
      <c r="BT323" s="300"/>
      <c r="BU323" s="300"/>
      <c r="BV323" s="300"/>
      <c r="BW323" s="196"/>
      <c r="BX323" s="196"/>
      <c r="BY323" s="196"/>
      <c r="BZ323" s="196"/>
      <c r="CA323" s="196"/>
      <c r="CB323" s="196"/>
      <c r="CC323" s="196"/>
      <c r="CD323" s="196"/>
      <c r="CE323" s="196"/>
      <c r="CF323" s="196"/>
      <c r="CG323" s="196"/>
      <c r="CH323" s="291"/>
      <c r="CI323" s="196"/>
      <c r="CK323" s="196"/>
      <c r="CL323" s="196"/>
      <c r="CM323" s="196"/>
      <c r="CN323" s="196"/>
      <c r="CO323" s="196"/>
      <c r="CP323" s="196"/>
      <c r="CQ323" s="196"/>
      <c r="CR323" s="293"/>
      <c r="CS323" s="196"/>
      <c r="CT323" s="196"/>
      <c r="CU323" s="196"/>
      <c r="CV323" s="327"/>
      <c r="CW323" s="328"/>
      <c r="CX323" s="100"/>
      <c r="CY323" s="432" t="s">
        <v>12</v>
      </c>
      <c r="CZ323" s="432"/>
      <c r="DA323" s="341" t="s">
        <v>233</v>
      </c>
      <c r="DB323" s="341"/>
      <c r="DC323" s="341"/>
      <c r="DD323" s="341"/>
      <c r="DE323" s="341"/>
      <c r="DF323" s="341"/>
      <c r="DG323" s="341"/>
      <c r="DH323" s="275"/>
      <c r="DI323" s="275"/>
      <c r="DJ323" s="275"/>
      <c r="DK323" s="275"/>
      <c r="DL323" s="275"/>
      <c r="DM323" s="275"/>
      <c r="DN323" s="275"/>
      <c r="DO323" s="286"/>
      <c r="DP323" s="286"/>
      <c r="DQ323" s="286"/>
      <c r="DR323" s="286"/>
      <c r="DS323" s="286"/>
      <c r="DT323" s="294"/>
      <c r="DU323" s="196"/>
      <c r="DV323" s="327"/>
      <c r="DW323" s="326"/>
      <c r="DX323" s="327"/>
      <c r="DY323" s="274"/>
      <c r="DZ323" s="456"/>
      <c r="EA323" s="424"/>
      <c r="EB323" s="424"/>
      <c r="EC323" s="457"/>
    </row>
    <row r="324" spans="4:133" ht="19.5" customHeight="1">
      <c r="D324" s="299"/>
      <c r="E324" s="300"/>
      <c r="F324" s="300"/>
      <c r="G324" s="300"/>
      <c r="H324" s="196"/>
      <c r="I324" s="196"/>
      <c r="J324" s="196"/>
      <c r="K324" s="196"/>
      <c r="L324" s="196"/>
      <c r="M324" s="196"/>
      <c r="N324" s="196"/>
      <c r="O324" s="196"/>
      <c r="P324" s="196"/>
      <c r="Q324" s="196"/>
      <c r="R324" s="196"/>
      <c r="S324" s="291"/>
      <c r="T324" s="196"/>
      <c r="V324" s="196"/>
      <c r="W324" s="196"/>
      <c r="X324" s="196"/>
      <c r="Y324" s="196"/>
      <c r="Z324" s="196"/>
      <c r="AA324" s="196"/>
      <c r="AB324" s="196"/>
      <c r="AC324" s="454" t="s">
        <v>582</v>
      </c>
      <c r="AD324" s="423"/>
      <c r="AE324" s="423"/>
      <c r="AF324" s="423"/>
      <c r="AG324" s="423"/>
      <c r="AH324" s="436"/>
      <c r="AI324" s="339"/>
      <c r="AJ324" s="423" t="s">
        <v>228</v>
      </c>
      <c r="AK324" s="423"/>
      <c r="AL324" s="339" t="s">
        <v>234</v>
      </c>
      <c r="AM324" s="339"/>
      <c r="AN324" s="339"/>
      <c r="AO324" s="339"/>
      <c r="AP324" s="339"/>
      <c r="AQ324" s="339"/>
      <c r="AR324" s="339"/>
      <c r="AS324" s="306"/>
      <c r="AT324" s="306"/>
      <c r="AU324" s="306"/>
      <c r="AV324" s="306"/>
      <c r="AW324" s="306"/>
      <c r="AX324" s="306"/>
      <c r="AY324" s="306"/>
      <c r="AZ324" s="277"/>
      <c r="BA324" s="277"/>
      <c r="BB324" s="277"/>
      <c r="BC324" s="277"/>
      <c r="BD324" s="277"/>
      <c r="BE324" s="278"/>
      <c r="BF324" s="196"/>
      <c r="BG324" s="327"/>
      <c r="BH324" s="326"/>
      <c r="BI324" s="327"/>
      <c r="BJ324" s="274"/>
      <c r="BK324" s="456"/>
      <c r="BL324" s="424"/>
      <c r="BM324" s="424"/>
      <c r="BN324" s="457"/>
      <c r="BS324" s="299"/>
      <c r="BT324" s="300"/>
      <c r="BU324" s="300"/>
      <c r="BV324" s="300"/>
      <c r="BW324" s="196"/>
      <c r="BX324" s="196"/>
      <c r="BY324" s="196"/>
      <c r="BZ324" s="196"/>
      <c r="CA324" s="196"/>
      <c r="CB324" s="196"/>
      <c r="CC324" s="196"/>
      <c r="CD324" s="196"/>
      <c r="CE324" s="196"/>
      <c r="CF324" s="196"/>
      <c r="CG324" s="196"/>
      <c r="CH324" s="291"/>
      <c r="CI324" s="196"/>
      <c r="CK324" s="196"/>
      <c r="CL324" s="196"/>
      <c r="CM324" s="196"/>
      <c r="CN324" s="196"/>
      <c r="CO324" s="196"/>
      <c r="CP324" s="196"/>
      <c r="CQ324" s="196"/>
      <c r="CR324" s="454" t="s">
        <v>582</v>
      </c>
      <c r="CS324" s="423"/>
      <c r="CT324" s="423"/>
      <c r="CU324" s="423"/>
      <c r="CV324" s="423"/>
      <c r="CW324" s="436"/>
      <c r="CX324" s="339"/>
      <c r="CY324" s="423" t="s">
        <v>11</v>
      </c>
      <c r="CZ324" s="423"/>
      <c r="DA324" s="339" t="s">
        <v>234</v>
      </c>
      <c r="DB324" s="339"/>
      <c r="DC324" s="339"/>
      <c r="DD324" s="339"/>
      <c r="DE324" s="339"/>
      <c r="DF324" s="339"/>
      <c r="DG324" s="339"/>
      <c r="DH324" s="306"/>
      <c r="DI324" s="306"/>
      <c r="DJ324" s="306"/>
      <c r="DK324" s="306"/>
      <c r="DL324" s="306"/>
      <c r="DM324" s="306"/>
      <c r="DN324" s="306"/>
      <c r="DO324" s="277"/>
      <c r="DP324" s="277"/>
      <c r="DQ324" s="277"/>
      <c r="DR324" s="277"/>
      <c r="DS324" s="277"/>
      <c r="DT324" s="278"/>
      <c r="DU324" s="196"/>
      <c r="DV324" s="327"/>
      <c r="DW324" s="326"/>
      <c r="DX324" s="327"/>
      <c r="DY324" s="274"/>
      <c r="DZ324" s="456"/>
      <c r="EA324" s="424"/>
      <c r="EB324" s="424"/>
      <c r="EC324" s="457"/>
    </row>
    <row r="325" spans="4:133" ht="19.5" customHeight="1">
      <c r="D325" s="299"/>
      <c r="E325" s="300"/>
      <c r="F325" s="300"/>
      <c r="G325" s="300"/>
      <c r="H325" s="196"/>
      <c r="I325" s="196"/>
      <c r="J325" s="196"/>
      <c r="K325" s="196"/>
      <c r="L325" s="196"/>
      <c r="M325" s="196"/>
      <c r="N325" s="196"/>
      <c r="O325" s="196"/>
      <c r="P325" s="196"/>
      <c r="Q325" s="196"/>
      <c r="R325" s="196"/>
      <c r="S325" s="291"/>
      <c r="T325" s="196"/>
      <c r="V325" s="196"/>
      <c r="W325" s="196"/>
      <c r="X325" s="196"/>
      <c r="Y325" s="196"/>
      <c r="Z325" s="196"/>
      <c r="AA325" s="196"/>
      <c r="AB325" s="196"/>
      <c r="AC325" s="293"/>
      <c r="AD325" s="196"/>
      <c r="AE325" s="196"/>
      <c r="AF325" s="196"/>
      <c r="AG325" s="327"/>
      <c r="AH325" s="328"/>
      <c r="AI325" s="327"/>
      <c r="AJ325" s="424" t="s">
        <v>230</v>
      </c>
      <c r="AK325" s="424"/>
      <c r="AL325" s="327" t="s">
        <v>763</v>
      </c>
      <c r="AM325" s="327"/>
      <c r="AN325" s="327"/>
      <c r="AO325" s="327"/>
      <c r="AP325" s="327"/>
      <c r="AQ325" s="327"/>
      <c r="AR325" s="327"/>
      <c r="AS325" s="274"/>
      <c r="AT325" s="274"/>
      <c r="AU325" s="274"/>
      <c r="AV325" s="274"/>
      <c r="AW325" s="274"/>
      <c r="AX325" s="274"/>
      <c r="AY325" s="274"/>
      <c r="AZ325" s="196"/>
      <c r="BA325" s="196"/>
      <c r="BB325" s="196"/>
      <c r="BC325" s="196"/>
      <c r="BD325" s="196"/>
      <c r="BE325" s="291"/>
      <c r="BF325" s="196"/>
      <c r="BG325" s="327"/>
      <c r="BH325" s="326"/>
      <c r="BI325" s="327"/>
      <c r="BJ325" s="274"/>
      <c r="BK325" s="456"/>
      <c r="BL325" s="424"/>
      <c r="BM325" s="424"/>
      <c r="BN325" s="457"/>
      <c r="BS325" s="299"/>
      <c r="BT325" s="300"/>
      <c r="BU325" s="300"/>
      <c r="BV325" s="300"/>
      <c r="BW325" s="196"/>
      <c r="BX325" s="196"/>
      <c r="BY325" s="196"/>
      <c r="BZ325" s="196"/>
      <c r="CA325" s="196"/>
      <c r="CB325" s="196"/>
      <c r="CC325" s="196"/>
      <c r="CD325" s="196"/>
      <c r="CE325" s="196"/>
      <c r="CF325" s="196"/>
      <c r="CG325" s="196"/>
      <c r="CH325" s="291"/>
      <c r="CI325" s="196"/>
      <c r="CK325" s="196"/>
      <c r="CL325" s="196"/>
      <c r="CM325" s="196"/>
      <c r="CN325" s="196"/>
      <c r="CO325" s="196"/>
      <c r="CP325" s="196"/>
      <c r="CQ325" s="196"/>
      <c r="CR325" s="293"/>
      <c r="CS325" s="196"/>
      <c r="CT325" s="196"/>
      <c r="CU325" s="196"/>
      <c r="CV325" s="327"/>
      <c r="CW325" s="328"/>
      <c r="CX325" s="327"/>
      <c r="CY325" s="424" t="s">
        <v>12</v>
      </c>
      <c r="CZ325" s="424"/>
      <c r="DA325" s="327" t="s">
        <v>763</v>
      </c>
      <c r="DB325" s="327"/>
      <c r="DC325" s="327"/>
      <c r="DD325" s="327"/>
      <c r="DE325" s="327"/>
      <c r="DF325" s="327"/>
      <c r="DG325" s="327"/>
      <c r="DH325" s="274"/>
      <c r="DI325" s="274"/>
      <c r="DJ325" s="274"/>
      <c r="DK325" s="274"/>
      <c r="DL325" s="274"/>
      <c r="DM325" s="274"/>
      <c r="DN325" s="274"/>
      <c r="DO325" s="196"/>
      <c r="DP325" s="196"/>
      <c r="DQ325" s="196"/>
      <c r="DR325" s="196"/>
      <c r="DS325" s="196"/>
      <c r="DT325" s="291"/>
      <c r="DU325" s="196"/>
      <c r="DV325" s="327"/>
      <c r="DW325" s="326"/>
      <c r="DX325" s="327"/>
      <c r="DY325" s="274"/>
      <c r="DZ325" s="456"/>
      <c r="EA325" s="424"/>
      <c r="EB325" s="424"/>
      <c r="EC325" s="457"/>
    </row>
    <row r="326" spans="4:133" ht="19.5" customHeight="1">
      <c r="D326" s="299"/>
      <c r="E326" s="300"/>
      <c r="F326" s="300"/>
      <c r="G326" s="300"/>
      <c r="H326" s="196"/>
      <c r="I326" s="196"/>
      <c r="J326" s="196"/>
      <c r="K326" s="196"/>
      <c r="L326" s="196"/>
      <c r="M326" s="196"/>
      <c r="N326" s="196"/>
      <c r="O326" s="196"/>
      <c r="P326" s="196"/>
      <c r="Q326" s="196"/>
      <c r="R326" s="196"/>
      <c r="S326" s="291"/>
      <c r="T326" s="196"/>
      <c r="V326" s="196"/>
      <c r="W326" s="196"/>
      <c r="X326" s="196"/>
      <c r="Y326" s="196"/>
      <c r="Z326" s="196"/>
      <c r="AA326" s="196"/>
      <c r="AB326" s="196"/>
      <c r="AC326" s="285"/>
      <c r="AD326" s="286"/>
      <c r="AE326" s="286"/>
      <c r="AF326" s="286"/>
      <c r="AG326" s="341"/>
      <c r="AH326" s="342"/>
      <c r="AI326" s="341"/>
      <c r="AJ326" s="432" t="s">
        <v>232</v>
      </c>
      <c r="AK326" s="432"/>
      <c r="AL326" s="341" t="s">
        <v>233</v>
      </c>
      <c r="AM326" s="341"/>
      <c r="AN326" s="341"/>
      <c r="AO326" s="341"/>
      <c r="AP326" s="341"/>
      <c r="AQ326" s="341"/>
      <c r="AR326" s="341"/>
      <c r="AS326" s="275"/>
      <c r="AT326" s="275"/>
      <c r="AU326" s="275"/>
      <c r="AV326" s="275"/>
      <c r="AW326" s="275"/>
      <c r="AX326" s="275"/>
      <c r="AY326" s="275"/>
      <c r="AZ326" s="286"/>
      <c r="BA326" s="286"/>
      <c r="BB326" s="286"/>
      <c r="BC326" s="286"/>
      <c r="BD326" s="286"/>
      <c r="BE326" s="294"/>
      <c r="BF326" s="196"/>
      <c r="BG326" s="327"/>
      <c r="BH326" s="326"/>
      <c r="BI326" s="327"/>
      <c r="BJ326" s="87"/>
      <c r="BK326" s="424"/>
      <c r="BL326" s="424"/>
      <c r="BM326" s="424"/>
      <c r="BN326" s="457"/>
      <c r="BS326" s="299"/>
      <c r="BT326" s="300"/>
      <c r="BU326" s="300"/>
      <c r="BV326" s="300"/>
      <c r="BW326" s="196"/>
      <c r="BX326" s="196"/>
      <c r="BY326" s="196"/>
      <c r="BZ326" s="196"/>
      <c r="CA326" s="196"/>
      <c r="CB326" s="196"/>
      <c r="CC326" s="196"/>
      <c r="CD326" s="196"/>
      <c r="CE326" s="196"/>
      <c r="CF326" s="196"/>
      <c r="CG326" s="196"/>
      <c r="CH326" s="291"/>
      <c r="CI326" s="196"/>
      <c r="CK326" s="196"/>
      <c r="CL326" s="196"/>
      <c r="CM326" s="196"/>
      <c r="CN326" s="196"/>
      <c r="CO326" s="196"/>
      <c r="CP326" s="196"/>
      <c r="CQ326" s="196"/>
      <c r="CR326" s="285"/>
      <c r="CS326" s="286"/>
      <c r="CT326" s="286"/>
      <c r="CU326" s="286"/>
      <c r="CV326" s="341"/>
      <c r="CW326" s="342"/>
      <c r="CX326" s="341"/>
      <c r="CY326" s="432" t="s">
        <v>232</v>
      </c>
      <c r="CZ326" s="432"/>
      <c r="DA326" s="341" t="s">
        <v>233</v>
      </c>
      <c r="DB326" s="341"/>
      <c r="DC326" s="341"/>
      <c r="DD326" s="341"/>
      <c r="DE326" s="341"/>
      <c r="DF326" s="341"/>
      <c r="DG326" s="341"/>
      <c r="DH326" s="275"/>
      <c r="DI326" s="275"/>
      <c r="DJ326" s="275"/>
      <c r="DK326" s="275"/>
      <c r="DL326" s="275"/>
      <c r="DM326" s="275"/>
      <c r="DN326" s="275"/>
      <c r="DO326" s="286"/>
      <c r="DP326" s="286"/>
      <c r="DQ326" s="286"/>
      <c r="DR326" s="286"/>
      <c r="DS326" s="286"/>
      <c r="DT326" s="294"/>
      <c r="DU326" s="196"/>
      <c r="DV326" s="327"/>
      <c r="DW326" s="326"/>
      <c r="DX326" s="327"/>
      <c r="DY326" s="87"/>
      <c r="DZ326" s="424"/>
      <c r="EA326" s="424"/>
      <c r="EB326" s="424"/>
      <c r="EC326" s="457"/>
    </row>
    <row r="327" spans="4:133" ht="9" customHeight="1">
      <c r="D327" s="299"/>
      <c r="E327" s="300"/>
      <c r="F327" s="300"/>
      <c r="G327" s="300"/>
      <c r="H327" s="196"/>
      <c r="I327" s="196"/>
      <c r="J327" s="196"/>
      <c r="K327" s="196"/>
      <c r="L327" s="196"/>
      <c r="M327" s="196"/>
      <c r="N327" s="196"/>
      <c r="O327" s="196"/>
      <c r="P327" s="196"/>
      <c r="Q327" s="196"/>
      <c r="R327" s="196"/>
      <c r="S327" s="291"/>
      <c r="T327" s="196"/>
      <c r="V327" s="196"/>
      <c r="W327" s="196"/>
      <c r="X327" s="196"/>
      <c r="Y327" s="196"/>
      <c r="Z327" s="196"/>
      <c r="AA327" s="196"/>
      <c r="AB327" s="196"/>
      <c r="AC327" s="196"/>
      <c r="AD327" s="196"/>
      <c r="AE327" s="196"/>
      <c r="AF327" s="196"/>
      <c r="AG327" s="327"/>
      <c r="AH327" s="327"/>
      <c r="AI327" s="327"/>
      <c r="AJ327" s="196"/>
      <c r="AK327" s="196"/>
      <c r="AL327" s="327"/>
      <c r="AM327" s="327"/>
      <c r="AN327" s="327"/>
      <c r="AO327" s="327"/>
      <c r="AP327" s="327"/>
      <c r="AQ327" s="327"/>
      <c r="AR327" s="327"/>
      <c r="AS327" s="274"/>
      <c r="AT327" s="274"/>
      <c r="AU327" s="274"/>
      <c r="AV327" s="274"/>
      <c r="AW327" s="274"/>
      <c r="AX327" s="274"/>
      <c r="AY327" s="274"/>
      <c r="AZ327" s="196"/>
      <c r="BA327" s="196"/>
      <c r="BB327" s="196"/>
      <c r="BC327" s="196"/>
      <c r="BD327" s="196"/>
      <c r="BE327" s="196"/>
      <c r="BF327" s="196"/>
      <c r="BG327" s="327"/>
      <c r="BH327" s="326"/>
      <c r="BI327" s="327"/>
      <c r="BJ327" s="87"/>
      <c r="BK327" s="196"/>
      <c r="BL327" s="196"/>
      <c r="BM327" s="196"/>
      <c r="BN327" s="291"/>
      <c r="BS327" s="299"/>
      <c r="BT327" s="300"/>
      <c r="BU327" s="300"/>
      <c r="BV327" s="300"/>
      <c r="BW327" s="196"/>
      <c r="BX327" s="196"/>
      <c r="BY327" s="196"/>
      <c r="BZ327" s="196"/>
      <c r="CA327" s="196"/>
      <c r="CB327" s="196"/>
      <c r="CC327" s="196"/>
      <c r="CD327" s="196"/>
      <c r="CE327" s="196"/>
      <c r="CF327" s="196"/>
      <c r="CG327" s="196"/>
      <c r="CH327" s="291"/>
      <c r="CI327" s="196"/>
      <c r="CK327" s="196"/>
      <c r="CL327" s="196"/>
      <c r="CM327" s="196"/>
      <c r="CN327" s="196"/>
      <c r="CO327" s="196"/>
      <c r="CP327" s="196"/>
      <c r="CQ327" s="196"/>
      <c r="CR327" s="196"/>
      <c r="CS327" s="196"/>
      <c r="CT327" s="196"/>
      <c r="CU327" s="196"/>
      <c r="CV327" s="327"/>
      <c r="CW327" s="327"/>
      <c r="CX327" s="327"/>
      <c r="CY327" s="196"/>
      <c r="CZ327" s="196"/>
      <c r="DA327" s="327"/>
      <c r="DB327" s="327"/>
      <c r="DC327" s="327"/>
      <c r="DD327" s="327"/>
      <c r="DE327" s="327"/>
      <c r="DF327" s="327"/>
      <c r="DG327" s="327"/>
      <c r="DH327" s="274"/>
      <c r="DI327" s="274"/>
      <c r="DJ327" s="274"/>
      <c r="DK327" s="274"/>
      <c r="DL327" s="274"/>
      <c r="DM327" s="274"/>
      <c r="DN327" s="274"/>
      <c r="DO327" s="196"/>
      <c r="DP327" s="196"/>
      <c r="DQ327" s="196"/>
      <c r="DR327" s="196"/>
      <c r="DS327" s="196"/>
      <c r="DT327" s="196"/>
      <c r="DU327" s="196"/>
      <c r="DV327" s="327"/>
      <c r="DW327" s="326"/>
      <c r="DX327" s="327"/>
      <c r="DY327" s="87"/>
      <c r="DZ327" s="196"/>
      <c r="EA327" s="196"/>
      <c r="EB327" s="196"/>
      <c r="EC327" s="291"/>
    </row>
    <row r="328" spans="4:133" ht="19.5" customHeight="1">
      <c r="D328" s="299"/>
      <c r="E328" s="300"/>
      <c r="F328" s="300"/>
      <c r="G328" s="300"/>
      <c r="H328" s="196"/>
      <c r="I328" s="196"/>
      <c r="J328" s="196"/>
      <c r="K328" s="196"/>
      <c r="L328" s="196"/>
      <c r="M328" s="196"/>
      <c r="N328" s="196"/>
      <c r="O328" s="196"/>
      <c r="P328" s="196"/>
      <c r="Q328" s="196"/>
      <c r="R328" s="196"/>
      <c r="S328" s="291"/>
      <c r="T328" s="196"/>
      <c r="U328" s="204" t="s">
        <v>239</v>
      </c>
      <c r="V328" s="196"/>
      <c r="W328" s="196"/>
      <c r="X328" s="196"/>
      <c r="Y328" s="196"/>
      <c r="Z328" s="196"/>
      <c r="AA328" s="196"/>
      <c r="AB328" s="196"/>
      <c r="AC328" s="351"/>
      <c r="AD328" s="351"/>
      <c r="AE328" s="351"/>
      <c r="AF328" s="351"/>
      <c r="AG328" s="418" t="s">
        <v>764</v>
      </c>
      <c r="AH328" s="418"/>
      <c r="AI328" s="418"/>
      <c r="AJ328" s="418"/>
      <c r="AK328" s="418"/>
      <c r="AL328" s="418"/>
      <c r="AM328" s="418"/>
      <c r="AN328" s="418"/>
      <c r="AO328" s="418"/>
      <c r="AP328" s="418"/>
      <c r="AQ328" s="418"/>
      <c r="AR328" s="418"/>
      <c r="AS328" s="418"/>
      <c r="AT328" s="418"/>
      <c r="AU328" s="418"/>
      <c r="AV328" s="418"/>
      <c r="AW328" s="418"/>
      <c r="AX328" s="418"/>
      <c r="AY328" s="418"/>
      <c r="AZ328" s="418"/>
      <c r="BA328" s="418"/>
      <c r="BB328" s="418"/>
      <c r="BC328" s="418"/>
      <c r="BD328" s="418"/>
      <c r="BE328" s="418"/>
      <c r="BF328" s="418"/>
      <c r="BG328" s="327"/>
      <c r="BH328" s="455" t="s">
        <v>195</v>
      </c>
      <c r="BI328" s="424"/>
      <c r="BJ328" s="470"/>
      <c r="BK328" s="424" t="s">
        <v>222</v>
      </c>
      <c r="BL328" s="424"/>
      <c r="BM328" s="424"/>
      <c r="BN328" s="457"/>
      <c r="BS328" s="299"/>
      <c r="BT328" s="300"/>
      <c r="BU328" s="300"/>
      <c r="BV328" s="300"/>
      <c r="BW328" s="196"/>
      <c r="BX328" s="196"/>
      <c r="BY328" s="196"/>
      <c r="BZ328" s="196"/>
      <c r="CA328" s="196"/>
      <c r="CB328" s="196"/>
      <c r="CC328" s="196"/>
      <c r="CD328" s="196"/>
      <c r="CE328" s="196"/>
      <c r="CF328" s="196"/>
      <c r="CG328" s="196"/>
      <c r="CH328" s="291"/>
      <c r="CI328" s="196"/>
      <c r="CJ328" s="204" t="s">
        <v>239</v>
      </c>
      <c r="CK328" s="196"/>
      <c r="CL328" s="196"/>
      <c r="CM328" s="196"/>
      <c r="CN328" s="196"/>
      <c r="CO328" s="196"/>
      <c r="CP328" s="196"/>
      <c r="CQ328" s="196"/>
      <c r="CR328" s="351"/>
      <c r="CS328" s="351"/>
      <c r="CT328" s="351"/>
      <c r="CU328" s="351"/>
      <c r="CV328" s="418" t="s">
        <v>764</v>
      </c>
      <c r="CW328" s="418"/>
      <c r="CX328" s="418"/>
      <c r="CY328" s="418"/>
      <c r="CZ328" s="418"/>
      <c r="DA328" s="418"/>
      <c r="DB328" s="418"/>
      <c r="DC328" s="418"/>
      <c r="DD328" s="418"/>
      <c r="DE328" s="418"/>
      <c r="DF328" s="418"/>
      <c r="DG328" s="418"/>
      <c r="DH328" s="418"/>
      <c r="DI328" s="418"/>
      <c r="DJ328" s="418"/>
      <c r="DK328" s="418"/>
      <c r="DL328" s="418"/>
      <c r="DM328" s="418"/>
      <c r="DN328" s="418"/>
      <c r="DO328" s="418"/>
      <c r="DP328" s="418"/>
      <c r="DQ328" s="418"/>
      <c r="DR328" s="418"/>
      <c r="DS328" s="418"/>
      <c r="DT328" s="418"/>
      <c r="DU328" s="418"/>
      <c r="DV328" s="327"/>
      <c r="DW328" s="455" t="s">
        <v>195</v>
      </c>
      <c r="DX328" s="424"/>
      <c r="DY328" s="470"/>
      <c r="DZ328" s="424" t="s">
        <v>196</v>
      </c>
      <c r="EA328" s="424"/>
      <c r="EB328" s="424"/>
      <c r="EC328" s="457"/>
    </row>
    <row r="329" spans="4:133" ht="19.5" customHeight="1">
      <c r="D329" s="299"/>
      <c r="E329" s="300"/>
      <c r="F329" s="300"/>
      <c r="G329" s="300"/>
      <c r="H329" s="196"/>
      <c r="I329" s="196"/>
      <c r="J329" s="196"/>
      <c r="K329" s="196"/>
      <c r="L329" s="196"/>
      <c r="M329" s="196"/>
      <c r="N329" s="196"/>
      <c r="O329" s="196"/>
      <c r="P329" s="196"/>
      <c r="Q329" s="196"/>
      <c r="R329" s="196"/>
      <c r="S329" s="291"/>
      <c r="T329" s="196"/>
      <c r="V329" s="196"/>
      <c r="W329" s="196"/>
      <c r="X329" s="196"/>
      <c r="Y329" s="196"/>
      <c r="Z329" s="196"/>
      <c r="AA329" s="196"/>
      <c r="AB329" s="196"/>
      <c r="AC329" s="351"/>
      <c r="AD329" s="351"/>
      <c r="AE329" s="351"/>
      <c r="AF329" s="351"/>
      <c r="AG329" s="418"/>
      <c r="AH329" s="418"/>
      <c r="AI329" s="418"/>
      <c r="AJ329" s="418"/>
      <c r="AK329" s="418"/>
      <c r="AL329" s="418"/>
      <c r="AM329" s="418"/>
      <c r="AN329" s="418"/>
      <c r="AO329" s="418"/>
      <c r="AP329" s="418"/>
      <c r="AQ329" s="418"/>
      <c r="AR329" s="418"/>
      <c r="AS329" s="418"/>
      <c r="AT329" s="418"/>
      <c r="AU329" s="418"/>
      <c r="AV329" s="418"/>
      <c r="AW329" s="418"/>
      <c r="AX329" s="418"/>
      <c r="AY329" s="418"/>
      <c r="AZ329" s="418"/>
      <c r="BA329" s="418"/>
      <c r="BB329" s="418"/>
      <c r="BC329" s="418"/>
      <c r="BD329" s="418"/>
      <c r="BE329" s="418"/>
      <c r="BF329" s="418"/>
      <c r="BG329" s="327"/>
      <c r="BH329" s="86"/>
      <c r="BI329" s="274"/>
      <c r="BJ329" s="274"/>
      <c r="BK329" s="456"/>
      <c r="BL329" s="424"/>
      <c r="BM329" s="424"/>
      <c r="BN329" s="457"/>
      <c r="BS329" s="299"/>
      <c r="BT329" s="300"/>
      <c r="BU329" s="300"/>
      <c r="BV329" s="300"/>
      <c r="BW329" s="196"/>
      <c r="BX329" s="196"/>
      <c r="BY329" s="196"/>
      <c r="BZ329" s="196"/>
      <c r="CA329" s="196"/>
      <c r="CB329" s="196"/>
      <c r="CC329" s="196"/>
      <c r="CD329" s="196"/>
      <c r="CE329" s="196"/>
      <c r="CF329" s="196"/>
      <c r="CG329" s="196"/>
      <c r="CH329" s="291"/>
      <c r="CI329" s="196"/>
      <c r="CK329" s="196"/>
      <c r="CL329" s="196"/>
      <c r="CM329" s="196"/>
      <c r="CN329" s="196"/>
      <c r="CO329" s="196"/>
      <c r="CP329" s="196"/>
      <c r="CQ329" s="196"/>
      <c r="CR329" s="351"/>
      <c r="CS329" s="351"/>
      <c r="CT329" s="351"/>
      <c r="CU329" s="351"/>
      <c r="CV329" s="418"/>
      <c r="CW329" s="418"/>
      <c r="CX329" s="418"/>
      <c r="CY329" s="418"/>
      <c r="CZ329" s="418"/>
      <c r="DA329" s="418"/>
      <c r="DB329" s="418"/>
      <c r="DC329" s="418"/>
      <c r="DD329" s="418"/>
      <c r="DE329" s="418"/>
      <c r="DF329" s="418"/>
      <c r="DG329" s="418"/>
      <c r="DH329" s="418"/>
      <c r="DI329" s="418"/>
      <c r="DJ329" s="418"/>
      <c r="DK329" s="418"/>
      <c r="DL329" s="418"/>
      <c r="DM329" s="418"/>
      <c r="DN329" s="418"/>
      <c r="DO329" s="418"/>
      <c r="DP329" s="418"/>
      <c r="DQ329" s="418"/>
      <c r="DR329" s="418"/>
      <c r="DS329" s="418"/>
      <c r="DT329" s="418"/>
      <c r="DU329" s="418"/>
      <c r="DV329" s="327"/>
      <c r="DW329" s="86"/>
      <c r="DX329" s="274"/>
      <c r="DY329" s="274"/>
      <c r="DZ329" s="456"/>
      <c r="EA329" s="424"/>
      <c r="EB329" s="424"/>
      <c r="EC329" s="457"/>
    </row>
    <row r="330" spans="4:133" ht="19.5" customHeight="1">
      <c r="D330" s="299"/>
      <c r="E330" s="300"/>
      <c r="F330" s="300"/>
      <c r="G330" s="300"/>
      <c r="H330" s="196"/>
      <c r="I330" s="196"/>
      <c r="J330" s="196"/>
      <c r="K330" s="196"/>
      <c r="L330" s="196"/>
      <c r="M330" s="196"/>
      <c r="N330" s="196"/>
      <c r="O330" s="196"/>
      <c r="P330" s="196"/>
      <c r="Q330" s="196"/>
      <c r="R330" s="196"/>
      <c r="S330" s="291"/>
      <c r="T330" s="196"/>
      <c r="V330" s="196"/>
      <c r="W330" s="196"/>
      <c r="X330" s="196"/>
      <c r="Y330" s="196"/>
      <c r="Z330" s="196"/>
      <c r="AA330" s="196"/>
      <c r="AB330" s="196"/>
      <c r="AC330" s="351"/>
      <c r="AD330" s="351"/>
      <c r="AE330" s="351"/>
      <c r="AF330" s="351"/>
      <c r="AG330" s="295"/>
      <c r="AH330" s="327" t="s">
        <v>240</v>
      </c>
      <c r="AI330" s="295"/>
      <c r="AJ330" s="295"/>
      <c r="AK330" s="295"/>
      <c r="AL330" s="295"/>
      <c r="AM330" s="295"/>
      <c r="AN330" s="295"/>
      <c r="AO330" s="295"/>
      <c r="AP330" s="295"/>
      <c r="AQ330" s="295"/>
      <c r="AR330" s="295"/>
      <c r="AS330" s="295"/>
      <c r="AT330" s="295"/>
      <c r="AU330" s="295"/>
      <c r="AV330" s="295"/>
      <c r="AW330" s="295"/>
      <c r="AX330" s="295"/>
      <c r="AY330" s="295"/>
      <c r="AZ330" s="295"/>
      <c r="BA330" s="295"/>
      <c r="BB330" s="295"/>
      <c r="BC330" s="295"/>
      <c r="BD330" s="295"/>
      <c r="BE330" s="295"/>
      <c r="BF330" s="295"/>
      <c r="BG330" s="327"/>
      <c r="BH330" s="86"/>
      <c r="BI330" s="274"/>
      <c r="BJ330" s="274"/>
      <c r="BK330" s="456"/>
      <c r="BL330" s="424"/>
      <c r="BM330" s="424"/>
      <c r="BN330" s="457"/>
      <c r="BS330" s="299"/>
      <c r="BT330" s="300"/>
      <c r="BU330" s="300"/>
      <c r="BV330" s="300"/>
      <c r="BW330" s="196"/>
      <c r="BX330" s="196"/>
      <c r="BY330" s="196"/>
      <c r="BZ330" s="196"/>
      <c r="CA330" s="196"/>
      <c r="CB330" s="196"/>
      <c r="CC330" s="196"/>
      <c r="CD330" s="196"/>
      <c r="CE330" s="196"/>
      <c r="CF330" s="196"/>
      <c r="CG330" s="196"/>
      <c r="CH330" s="291"/>
      <c r="CI330" s="196"/>
      <c r="CK330" s="196"/>
      <c r="CL330" s="196"/>
      <c r="CM330" s="196"/>
      <c r="CN330" s="196"/>
      <c r="CO330" s="196"/>
      <c r="CP330" s="196"/>
      <c r="CQ330" s="196"/>
      <c r="CR330" s="351"/>
      <c r="CS330" s="351"/>
      <c r="CT330" s="351"/>
      <c r="CU330" s="351"/>
      <c r="CV330" s="295"/>
      <c r="CW330" s="327" t="s">
        <v>240</v>
      </c>
      <c r="CX330" s="295"/>
      <c r="CY330" s="295"/>
      <c r="CZ330" s="295"/>
      <c r="DA330" s="295"/>
      <c r="DB330" s="295"/>
      <c r="DC330" s="295"/>
      <c r="DD330" s="295"/>
      <c r="DE330" s="295"/>
      <c r="DF330" s="295"/>
      <c r="DG330" s="295"/>
      <c r="DH330" s="295"/>
      <c r="DI330" s="295"/>
      <c r="DJ330" s="295"/>
      <c r="DK330" s="295"/>
      <c r="DL330" s="295"/>
      <c r="DM330" s="295"/>
      <c r="DN330" s="295"/>
      <c r="DO330" s="295"/>
      <c r="DP330" s="295"/>
      <c r="DQ330" s="295"/>
      <c r="DR330" s="295"/>
      <c r="DS330" s="295"/>
      <c r="DT330" s="295"/>
      <c r="DU330" s="295"/>
      <c r="DV330" s="327"/>
      <c r="DW330" s="86"/>
      <c r="DX330" s="274"/>
      <c r="DY330" s="274"/>
      <c r="DZ330" s="456"/>
      <c r="EA330" s="424"/>
      <c r="EB330" s="424"/>
      <c r="EC330" s="457"/>
    </row>
    <row r="331" spans="4:133" ht="19.5" customHeight="1">
      <c r="D331" s="299"/>
      <c r="E331" s="300"/>
      <c r="F331" s="300"/>
      <c r="G331" s="300"/>
      <c r="H331" s="196"/>
      <c r="I331" s="196"/>
      <c r="J331" s="196"/>
      <c r="K331" s="196"/>
      <c r="L331" s="196"/>
      <c r="M331" s="196"/>
      <c r="N331" s="196"/>
      <c r="O331" s="196"/>
      <c r="P331" s="196"/>
      <c r="Q331" s="196"/>
      <c r="R331" s="196"/>
      <c r="S331" s="291"/>
      <c r="T331" s="196"/>
      <c r="V331" s="196"/>
      <c r="W331" s="196"/>
      <c r="X331" s="196"/>
      <c r="Y331" s="196"/>
      <c r="Z331" s="196"/>
      <c r="AA331" s="196"/>
      <c r="AB331" s="196"/>
      <c r="AC331" s="351"/>
      <c r="AD331" s="351"/>
      <c r="AE331" s="351"/>
      <c r="AF331" s="351"/>
      <c r="AG331" s="295"/>
      <c r="AH331" s="327" t="s">
        <v>241</v>
      </c>
      <c r="AI331" s="295"/>
      <c r="AJ331" s="295"/>
      <c r="AK331" s="295"/>
      <c r="AL331" s="295"/>
      <c r="AM331" s="295"/>
      <c r="AN331" s="295"/>
      <c r="AO331" s="295"/>
      <c r="AP331" s="295"/>
      <c r="AQ331" s="295"/>
      <c r="AR331" s="295"/>
      <c r="AS331" s="295"/>
      <c r="AT331" s="295"/>
      <c r="AU331" s="295"/>
      <c r="AV331" s="295"/>
      <c r="AW331" s="295"/>
      <c r="AX331" s="295"/>
      <c r="AY331" s="295"/>
      <c r="AZ331" s="295"/>
      <c r="BA331" s="295"/>
      <c r="BB331" s="295"/>
      <c r="BC331" s="295"/>
      <c r="BD331" s="295"/>
      <c r="BE331" s="295"/>
      <c r="BF331" s="295"/>
      <c r="BG331" s="327"/>
      <c r="BH331" s="86"/>
      <c r="BI331" s="274"/>
      <c r="BJ331" s="274"/>
      <c r="BK331" s="456"/>
      <c r="BL331" s="424"/>
      <c r="BM331" s="424"/>
      <c r="BN331" s="457"/>
      <c r="BS331" s="299"/>
      <c r="BT331" s="300"/>
      <c r="BU331" s="300"/>
      <c r="BV331" s="300"/>
      <c r="BW331" s="196"/>
      <c r="BX331" s="196"/>
      <c r="BY331" s="196"/>
      <c r="BZ331" s="196"/>
      <c r="CA331" s="196"/>
      <c r="CB331" s="196"/>
      <c r="CC331" s="196"/>
      <c r="CD331" s="196"/>
      <c r="CE331" s="196"/>
      <c r="CF331" s="196"/>
      <c r="CG331" s="196"/>
      <c r="CH331" s="291"/>
      <c r="CI331" s="196"/>
      <c r="CK331" s="196"/>
      <c r="CL331" s="196"/>
      <c r="CM331" s="196"/>
      <c r="CN331" s="196"/>
      <c r="CO331" s="196"/>
      <c r="CP331" s="196"/>
      <c r="CQ331" s="196"/>
      <c r="CR331" s="351"/>
      <c r="CS331" s="351"/>
      <c r="CT331" s="351"/>
      <c r="CU331" s="351"/>
      <c r="CV331" s="295"/>
      <c r="CW331" s="327" t="s">
        <v>241</v>
      </c>
      <c r="CX331" s="295"/>
      <c r="CY331" s="295"/>
      <c r="CZ331" s="295"/>
      <c r="DA331" s="295"/>
      <c r="DB331" s="295"/>
      <c r="DC331" s="295"/>
      <c r="DD331" s="295"/>
      <c r="DE331" s="295"/>
      <c r="DF331" s="295"/>
      <c r="DG331" s="295"/>
      <c r="DH331" s="295"/>
      <c r="DI331" s="295"/>
      <c r="DJ331" s="295"/>
      <c r="DK331" s="295"/>
      <c r="DL331" s="295"/>
      <c r="DM331" s="295"/>
      <c r="DN331" s="295"/>
      <c r="DO331" s="295"/>
      <c r="DP331" s="295"/>
      <c r="DQ331" s="295"/>
      <c r="DR331" s="295"/>
      <c r="DS331" s="295"/>
      <c r="DT331" s="295"/>
      <c r="DU331" s="295"/>
      <c r="DV331" s="327"/>
      <c r="DW331" s="86"/>
      <c r="DX331" s="274"/>
      <c r="DY331" s="274"/>
      <c r="DZ331" s="456"/>
      <c r="EA331" s="424"/>
      <c r="EB331" s="424"/>
      <c r="EC331" s="457"/>
    </row>
    <row r="332" spans="4:133" ht="19.5" customHeight="1">
      <c r="D332" s="299"/>
      <c r="E332" s="300"/>
      <c r="F332" s="300"/>
      <c r="G332" s="300"/>
      <c r="H332" s="196"/>
      <c r="I332" s="196"/>
      <c r="J332" s="196"/>
      <c r="K332" s="196"/>
      <c r="L332" s="196"/>
      <c r="M332" s="196"/>
      <c r="N332" s="196"/>
      <c r="O332" s="196"/>
      <c r="P332" s="196"/>
      <c r="Q332" s="196"/>
      <c r="R332" s="196"/>
      <c r="S332" s="291"/>
      <c r="T332" s="196"/>
      <c r="V332" s="196"/>
      <c r="W332" s="196"/>
      <c r="X332" s="196"/>
      <c r="Y332" s="196"/>
      <c r="Z332" s="196"/>
      <c r="AA332" s="196"/>
      <c r="AB332" s="196"/>
      <c r="AC332" s="351"/>
      <c r="AD332" s="351"/>
      <c r="AE332" s="351"/>
      <c r="AF332" s="351"/>
      <c r="AG332" s="327" t="s">
        <v>242</v>
      </c>
      <c r="AH332" s="327"/>
      <c r="AI332" s="295"/>
      <c r="AJ332" s="295"/>
      <c r="AK332" s="295"/>
      <c r="AL332" s="295"/>
      <c r="AM332" s="295"/>
      <c r="AN332" s="295"/>
      <c r="AO332" s="295"/>
      <c r="AP332" s="295"/>
      <c r="AQ332" s="295"/>
      <c r="AR332" s="295"/>
      <c r="AS332" s="295"/>
      <c r="AT332" s="295"/>
      <c r="AU332" s="295"/>
      <c r="AV332" s="295"/>
      <c r="AW332" s="295"/>
      <c r="AX332" s="295"/>
      <c r="AY332" s="295"/>
      <c r="AZ332" s="295"/>
      <c r="BA332" s="295"/>
      <c r="BB332" s="295"/>
      <c r="BC332" s="295"/>
      <c r="BD332" s="295"/>
      <c r="BE332" s="295"/>
      <c r="BF332" s="295"/>
      <c r="BG332" s="327"/>
      <c r="BH332" s="86"/>
      <c r="BI332" s="274"/>
      <c r="BJ332" s="274"/>
      <c r="BK332" s="456"/>
      <c r="BL332" s="424"/>
      <c r="BM332" s="424"/>
      <c r="BN332" s="457"/>
      <c r="BS332" s="299"/>
      <c r="BT332" s="300"/>
      <c r="BU332" s="300"/>
      <c r="BV332" s="300"/>
      <c r="BW332" s="196"/>
      <c r="BX332" s="196"/>
      <c r="BY332" s="196"/>
      <c r="BZ332" s="196"/>
      <c r="CA332" s="196"/>
      <c r="CB332" s="196"/>
      <c r="CC332" s="196"/>
      <c r="CD332" s="196"/>
      <c r="CE332" s="196"/>
      <c r="CF332" s="196"/>
      <c r="CG332" s="196"/>
      <c r="CH332" s="291"/>
      <c r="CI332" s="196"/>
      <c r="CK332" s="196"/>
      <c r="CL332" s="196"/>
      <c r="CM332" s="196"/>
      <c r="CN332" s="196"/>
      <c r="CO332" s="196"/>
      <c r="CP332" s="196"/>
      <c r="CQ332" s="196"/>
      <c r="CR332" s="351"/>
      <c r="CS332" s="351"/>
      <c r="CT332" s="351"/>
      <c r="CU332" s="351"/>
      <c r="CV332" s="327" t="s">
        <v>242</v>
      </c>
      <c r="CW332" s="327"/>
      <c r="CX332" s="295"/>
      <c r="CY332" s="295"/>
      <c r="CZ332" s="295"/>
      <c r="DA332" s="295"/>
      <c r="DB332" s="295"/>
      <c r="DC332" s="295"/>
      <c r="DD332" s="295"/>
      <c r="DE332" s="295"/>
      <c r="DF332" s="295"/>
      <c r="DG332" s="295"/>
      <c r="DH332" s="295"/>
      <c r="DI332" s="295"/>
      <c r="DJ332" s="295"/>
      <c r="DK332" s="295"/>
      <c r="DL332" s="295"/>
      <c r="DM332" s="295"/>
      <c r="DN332" s="295"/>
      <c r="DO332" s="295"/>
      <c r="DP332" s="295"/>
      <c r="DQ332" s="295"/>
      <c r="DR332" s="295"/>
      <c r="DS332" s="295"/>
      <c r="DT332" s="295"/>
      <c r="DU332" s="295"/>
      <c r="DV332" s="327"/>
      <c r="DW332" s="86"/>
      <c r="DX332" s="274"/>
      <c r="DY332" s="274"/>
      <c r="DZ332" s="456"/>
      <c r="EA332" s="424"/>
      <c r="EB332" s="424"/>
      <c r="EC332" s="457"/>
    </row>
    <row r="333" spans="4:133" ht="11.25" customHeight="1">
      <c r="D333" s="299"/>
      <c r="E333" s="300"/>
      <c r="F333" s="300"/>
      <c r="G333" s="300"/>
      <c r="H333" s="196"/>
      <c r="I333" s="196"/>
      <c r="J333" s="196"/>
      <c r="K333" s="196"/>
      <c r="L333" s="196"/>
      <c r="M333" s="196"/>
      <c r="N333" s="196"/>
      <c r="O333" s="196"/>
      <c r="P333" s="196"/>
      <c r="Q333" s="196"/>
      <c r="R333" s="196"/>
      <c r="S333" s="291"/>
      <c r="T333" s="196"/>
      <c r="V333" s="196"/>
      <c r="W333" s="196"/>
      <c r="X333" s="196"/>
      <c r="Y333" s="196"/>
      <c r="Z333" s="196"/>
      <c r="AA333" s="196"/>
      <c r="AB333" s="196"/>
      <c r="AC333" s="351"/>
      <c r="AD333" s="351"/>
      <c r="AE333" s="351"/>
      <c r="AF333" s="351"/>
      <c r="AG333" s="295"/>
      <c r="AH333" s="295"/>
      <c r="AI333" s="295"/>
      <c r="AJ333" s="295"/>
      <c r="AK333" s="295"/>
      <c r="AL333" s="295"/>
      <c r="AM333" s="295"/>
      <c r="AN333" s="295"/>
      <c r="AO333" s="295"/>
      <c r="AP333" s="295"/>
      <c r="AQ333" s="295"/>
      <c r="AR333" s="295"/>
      <c r="AS333" s="295"/>
      <c r="AT333" s="295"/>
      <c r="AU333" s="295"/>
      <c r="AV333" s="295"/>
      <c r="AW333" s="295"/>
      <c r="AX333" s="295"/>
      <c r="AY333" s="295"/>
      <c r="AZ333" s="295"/>
      <c r="BA333" s="295"/>
      <c r="BB333" s="295"/>
      <c r="BC333" s="295"/>
      <c r="BD333" s="295"/>
      <c r="BE333" s="295"/>
      <c r="BF333" s="295"/>
      <c r="BG333" s="327"/>
      <c r="BH333" s="86"/>
      <c r="BI333" s="274"/>
      <c r="BJ333" s="274"/>
      <c r="BK333" s="456"/>
      <c r="BL333" s="424"/>
      <c r="BM333" s="424"/>
      <c r="BN333" s="457"/>
      <c r="BS333" s="299"/>
      <c r="BT333" s="300"/>
      <c r="BU333" s="300"/>
      <c r="BV333" s="300"/>
      <c r="BW333" s="196"/>
      <c r="BX333" s="196"/>
      <c r="BY333" s="196"/>
      <c r="BZ333" s="196"/>
      <c r="CA333" s="196"/>
      <c r="CB333" s="196"/>
      <c r="CC333" s="196"/>
      <c r="CD333" s="196"/>
      <c r="CE333" s="196"/>
      <c r="CF333" s="196"/>
      <c r="CG333" s="196"/>
      <c r="CH333" s="291"/>
      <c r="CI333" s="196"/>
      <c r="CK333" s="196"/>
      <c r="CL333" s="196"/>
      <c r="CM333" s="196"/>
      <c r="CN333" s="196"/>
      <c r="CO333" s="196"/>
      <c r="CP333" s="196"/>
      <c r="CQ333" s="196"/>
      <c r="CR333" s="351"/>
      <c r="CS333" s="351"/>
      <c r="CT333" s="351"/>
      <c r="CU333" s="351"/>
      <c r="CV333" s="295"/>
      <c r="CW333" s="295"/>
      <c r="CX333" s="295"/>
      <c r="CY333" s="295"/>
      <c r="CZ333" s="295"/>
      <c r="DA333" s="295"/>
      <c r="DB333" s="295"/>
      <c r="DC333" s="295"/>
      <c r="DD333" s="295"/>
      <c r="DE333" s="295"/>
      <c r="DF333" s="295"/>
      <c r="DG333" s="295"/>
      <c r="DH333" s="295"/>
      <c r="DI333" s="295"/>
      <c r="DJ333" s="295"/>
      <c r="DK333" s="295"/>
      <c r="DL333" s="295"/>
      <c r="DM333" s="295"/>
      <c r="DN333" s="295"/>
      <c r="DO333" s="295"/>
      <c r="DP333" s="295"/>
      <c r="DQ333" s="295"/>
      <c r="DR333" s="295"/>
      <c r="DS333" s="295"/>
      <c r="DT333" s="295"/>
      <c r="DU333" s="295"/>
      <c r="DV333" s="327"/>
      <c r="DW333" s="86"/>
      <c r="DX333" s="274"/>
      <c r="DY333" s="274"/>
      <c r="DZ333" s="456"/>
      <c r="EA333" s="424"/>
      <c r="EB333" s="424"/>
      <c r="EC333" s="457"/>
    </row>
    <row r="334" spans="4:133" ht="19.5" customHeight="1">
      <c r="D334" s="299"/>
      <c r="E334" s="300"/>
      <c r="F334" s="300"/>
      <c r="G334" s="300"/>
      <c r="H334" s="196"/>
      <c r="I334" s="196"/>
      <c r="J334" s="196"/>
      <c r="K334" s="196"/>
      <c r="L334" s="196"/>
      <c r="M334" s="196"/>
      <c r="N334" s="196"/>
      <c r="O334" s="196"/>
      <c r="P334" s="196"/>
      <c r="Q334" s="196"/>
      <c r="R334" s="196"/>
      <c r="S334" s="291"/>
      <c r="T334" s="196"/>
      <c r="U334" s="522" t="s">
        <v>245</v>
      </c>
      <c r="V334" s="522"/>
      <c r="W334" s="522"/>
      <c r="X334" s="522"/>
      <c r="Y334" s="522"/>
      <c r="Z334" s="522"/>
      <c r="AA334" s="522"/>
      <c r="AB334" s="522"/>
      <c r="AC334" s="522"/>
      <c r="AD334" s="522"/>
      <c r="AE334" s="522"/>
      <c r="AF334" s="522"/>
      <c r="AG334" s="522"/>
      <c r="AH334" s="522"/>
      <c r="AI334" s="522"/>
      <c r="AJ334" s="522"/>
      <c r="AK334" s="522"/>
      <c r="AL334" s="522"/>
      <c r="AM334" s="522"/>
      <c r="AN334" s="522"/>
      <c r="AO334" s="522"/>
      <c r="AP334" s="522"/>
      <c r="AQ334" s="522"/>
      <c r="AR334" s="522"/>
      <c r="AS334" s="522"/>
      <c r="AT334" s="522"/>
      <c r="AU334" s="522"/>
      <c r="AV334" s="522"/>
      <c r="AW334" s="295"/>
      <c r="AX334" s="295"/>
      <c r="AY334" s="295"/>
      <c r="AZ334" s="295"/>
      <c r="BA334" s="295"/>
      <c r="BB334" s="295"/>
      <c r="BC334" s="295"/>
      <c r="BD334" s="295"/>
      <c r="BE334" s="295"/>
      <c r="BF334" s="295"/>
      <c r="BG334" s="327"/>
      <c r="BH334" s="455" t="s">
        <v>195</v>
      </c>
      <c r="BI334" s="424"/>
      <c r="BJ334" s="470"/>
      <c r="BK334" s="424" t="s">
        <v>222</v>
      </c>
      <c r="BL334" s="424"/>
      <c r="BM334" s="424"/>
      <c r="BN334" s="457"/>
      <c r="BS334" s="299"/>
      <c r="BT334" s="300"/>
      <c r="BU334" s="300"/>
      <c r="BV334" s="300"/>
      <c r="BW334" s="196"/>
      <c r="BX334" s="196"/>
      <c r="BY334" s="196"/>
      <c r="BZ334" s="196"/>
      <c r="CA334" s="196"/>
      <c r="CB334" s="196"/>
      <c r="CC334" s="196"/>
      <c r="CD334" s="196"/>
      <c r="CE334" s="196"/>
      <c r="CF334" s="196"/>
      <c r="CG334" s="196"/>
      <c r="CH334" s="291"/>
      <c r="CI334" s="196"/>
      <c r="CJ334" s="522" t="s">
        <v>245</v>
      </c>
      <c r="CK334" s="522"/>
      <c r="CL334" s="522"/>
      <c r="CM334" s="522"/>
      <c r="CN334" s="522"/>
      <c r="CO334" s="522"/>
      <c r="CP334" s="522"/>
      <c r="CQ334" s="522"/>
      <c r="CR334" s="522"/>
      <c r="CS334" s="522"/>
      <c r="CT334" s="522"/>
      <c r="CU334" s="522"/>
      <c r="CV334" s="522"/>
      <c r="CW334" s="522"/>
      <c r="CX334" s="522"/>
      <c r="CY334" s="522"/>
      <c r="CZ334" s="522"/>
      <c r="DA334" s="522"/>
      <c r="DB334" s="522"/>
      <c r="DC334" s="522"/>
      <c r="DD334" s="522"/>
      <c r="DE334" s="522"/>
      <c r="DF334" s="522"/>
      <c r="DG334" s="522"/>
      <c r="DH334" s="522"/>
      <c r="DI334" s="522"/>
      <c r="DJ334" s="522"/>
      <c r="DK334" s="522"/>
      <c r="DL334" s="295"/>
      <c r="DM334" s="295"/>
      <c r="DN334" s="295"/>
      <c r="DO334" s="295"/>
      <c r="DP334" s="295"/>
      <c r="DQ334" s="295"/>
      <c r="DR334" s="295"/>
      <c r="DS334" s="295"/>
      <c r="DT334" s="295"/>
      <c r="DU334" s="295"/>
      <c r="DV334" s="327"/>
      <c r="DW334" s="455" t="s">
        <v>195</v>
      </c>
      <c r="DX334" s="424"/>
      <c r="DY334" s="470"/>
      <c r="DZ334" s="424" t="s">
        <v>196</v>
      </c>
      <c r="EA334" s="424"/>
      <c r="EB334" s="424"/>
      <c r="EC334" s="457"/>
    </row>
    <row r="335" spans="4:133" ht="19.5" customHeight="1">
      <c r="D335" s="299"/>
      <c r="E335" s="300"/>
      <c r="F335" s="300"/>
      <c r="G335" s="300"/>
      <c r="H335" s="196"/>
      <c r="I335" s="196"/>
      <c r="J335" s="196"/>
      <c r="K335" s="196"/>
      <c r="L335" s="196"/>
      <c r="M335" s="196"/>
      <c r="N335" s="196"/>
      <c r="O335" s="196"/>
      <c r="P335" s="196"/>
      <c r="Q335" s="196"/>
      <c r="R335" s="196"/>
      <c r="S335" s="291"/>
      <c r="T335" s="196"/>
      <c r="U335" s="522" t="s">
        <v>243</v>
      </c>
      <c r="V335" s="522"/>
      <c r="W335" s="522"/>
      <c r="X335" s="522"/>
      <c r="Y335" s="522"/>
      <c r="Z335" s="522"/>
      <c r="AA335" s="522"/>
      <c r="AB335" s="522"/>
      <c r="AC335" s="522"/>
      <c r="AD335" s="522"/>
      <c r="AE335" s="522"/>
      <c r="AF335" s="522"/>
      <c r="AG335" s="522"/>
      <c r="AH335" s="522"/>
      <c r="AI335" s="522"/>
      <c r="AJ335" s="522"/>
      <c r="AK335" s="522"/>
      <c r="AL335" s="522"/>
      <c r="AM335" s="522"/>
      <c r="AN335" s="522"/>
      <c r="AO335" s="522"/>
      <c r="AP335" s="522"/>
      <c r="AQ335" s="522"/>
      <c r="AR335" s="522"/>
      <c r="AS335" s="522"/>
      <c r="AT335" s="522"/>
      <c r="AU335" s="522"/>
      <c r="AV335" s="522"/>
      <c r="AW335" s="295"/>
      <c r="AX335" s="295"/>
      <c r="AY335" s="295"/>
      <c r="AZ335" s="295"/>
      <c r="BA335" s="295"/>
      <c r="BB335" s="295"/>
      <c r="BC335" s="295"/>
      <c r="BD335" s="295"/>
      <c r="BE335" s="295"/>
      <c r="BF335" s="295"/>
      <c r="BG335" s="327"/>
      <c r="BH335" s="455" t="s">
        <v>195</v>
      </c>
      <c r="BI335" s="424"/>
      <c r="BJ335" s="470"/>
      <c r="BK335" s="424" t="s">
        <v>222</v>
      </c>
      <c r="BL335" s="424"/>
      <c r="BM335" s="424"/>
      <c r="BN335" s="457"/>
      <c r="BS335" s="299"/>
      <c r="BT335" s="300"/>
      <c r="BU335" s="300"/>
      <c r="BV335" s="300"/>
      <c r="BW335" s="196"/>
      <c r="BX335" s="196"/>
      <c r="BY335" s="196"/>
      <c r="BZ335" s="196"/>
      <c r="CA335" s="196"/>
      <c r="CB335" s="196"/>
      <c r="CC335" s="196"/>
      <c r="CD335" s="196"/>
      <c r="CE335" s="196"/>
      <c r="CF335" s="196"/>
      <c r="CG335" s="196"/>
      <c r="CH335" s="291"/>
      <c r="CI335" s="196"/>
      <c r="CJ335" s="522" t="s">
        <v>243</v>
      </c>
      <c r="CK335" s="522"/>
      <c r="CL335" s="522"/>
      <c r="CM335" s="522"/>
      <c r="CN335" s="522"/>
      <c r="CO335" s="522"/>
      <c r="CP335" s="522"/>
      <c r="CQ335" s="522"/>
      <c r="CR335" s="522"/>
      <c r="CS335" s="522"/>
      <c r="CT335" s="522"/>
      <c r="CU335" s="522"/>
      <c r="CV335" s="522"/>
      <c r="CW335" s="522"/>
      <c r="CX335" s="522"/>
      <c r="CY335" s="522"/>
      <c r="CZ335" s="522"/>
      <c r="DA335" s="522"/>
      <c r="DB335" s="522"/>
      <c r="DC335" s="522"/>
      <c r="DD335" s="522"/>
      <c r="DE335" s="522"/>
      <c r="DF335" s="522"/>
      <c r="DG335" s="522"/>
      <c r="DH335" s="522"/>
      <c r="DI335" s="522"/>
      <c r="DJ335" s="522"/>
      <c r="DK335" s="522"/>
      <c r="DL335" s="295"/>
      <c r="DM335" s="295"/>
      <c r="DN335" s="295"/>
      <c r="DO335" s="295"/>
      <c r="DP335" s="295"/>
      <c r="DQ335" s="295"/>
      <c r="DR335" s="295"/>
      <c r="DS335" s="295"/>
      <c r="DT335" s="295"/>
      <c r="DU335" s="295"/>
      <c r="DV335" s="327"/>
      <c r="DW335" s="455" t="s">
        <v>195</v>
      </c>
      <c r="DX335" s="424"/>
      <c r="DY335" s="470"/>
      <c r="DZ335" s="424" t="s">
        <v>196</v>
      </c>
      <c r="EA335" s="424"/>
      <c r="EB335" s="424"/>
      <c r="EC335" s="457"/>
    </row>
    <row r="336" spans="4:133" ht="19.5" customHeight="1">
      <c r="D336" s="301"/>
      <c r="E336" s="302"/>
      <c r="F336" s="302"/>
      <c r="G336" s="302"/>
      <c r="H336" s="286"/>
      <c r="I336" s="286"/>
      <c r="J336" s="286"/>
      <c r="K336" s="286"/>
      <c r="L336" s="286"/>
      <c r="M336" s="286"/>
      <c r="N336" s="286"/>
      <c r="O336" s="286"/>
      <c r="P336" s="286"/>
      <c r="Q336" s="286"/>
      <c r="R336" s="286"/>
      <c r="S336" s="294"/>
      <c r="T336" s="286"/>
      <c r="U336" s="523" t="s">
        <v>244</v>
      </c>
      <c r="V336" s="523"/>
      <c r="W336" s="523"/>
      <c r="X336" s="523"/>
      <c r="Y336" s="523"/>
      <c r="Z336" s="523"/>
      <c r="AA336" s="523"/>
      <c r="AB336" s="523"/>
      <c r="AC336" s="523"/>
      <c r="AD336" s="523"/>
      <c r="AE336" s="523"/>
      <c r="AF336" s="523"/>
      <c r="AG336" s="523"/>
      <c r="AH336" s="523"/>
      <c r="AI336" s="523"/>
      <c r="AJ336" s="523"/>
      <c r="AK336" s="523"/>
      <c r="AL336" s="523"/>
      <c r="AM336" s="523"/>
      <c r="AN336" s="523"/>
      <c r="AO336" s="523"/>
      <c r="AP336" s="523"/>
      <c r="AQ336" s="523"/>
      <c r="AR336" s="523"/>
      <c r="AS336" s="523"/>
      <c r="AT336" s="523"/>
      <c r="AU336" s="523"/>
      <c r="AV336" s="523"/>
      <c r="AW336" s="275"/>
      <c r="AX336" s="286"/>
      <c r="AY336" s="286"/>
      <c r="AZ336" s="286"/>
      <c r="BA336" s="286"/>
      <c r="BB336" s="286"/>
      <c r="BC336" s="286"/>
      <c r="BD336" s="286"/>
      <c r="BE336" s="341"/>
      <c r="BF336" s="341"/>
      <c r="BG336" s="341"/>
      <c r="BH336" s="431" t="s">
        <v>195</v>
      </c>
      <c r="BI336" s="432"/>
      <c r="BJ336" s="472"/>
      <c r="BK336" s="432" t="s">
        <v>222</v>
      </c>
      <c r="BL336" s="432"/>
      <c r="BM336" s="432"/>
      <c r="BN336" s="434"/>
      <c r="BS336" s="301"/>
      <c r="BT336" s="302"/>
      <c r="BU336" s="302"/>
      <c r="BV336" s="302"/>
      <c r="BW336" s="286"/>
      <c r="BX336" s="286"/>
      <c r="BY336" s="286"/>
      <c r="BZ336" s="286"/>
      <c r="CA336" s="286"/>
      <c r="CB336" s="286"/>
      <c r="CC336" s="286"/>
      <c r="CD336" s="286"/>
      <c r="CE336" s="286"/>
      <c r="CF336" s="286"/>
      <c r="CG336" s="286"/>
      <c r="CH336" s="294"/>
      <c r="CI336" s="286"/>
      <c r="CJ336" s="523" t="s">
        <v>244</v>
      </c>
      <c r="CK336" s="523"/>
      <c r="CL336" s="523"/>
      <c r="CM336" s="523"/>
      <c r="CN336" s="523"/>
      <c r="CO336" s="523"/>
      <c r="CP336" s="523"/>
      <c r="CQ336" s="523"/>
      <c r="CR336" s="523"/>
      <c r="CS336" s="523"/>
      <c r="CT336" s="523"/>
      <c r="CU336" s="523"/>
      <c r="CV336" s="523"/>
      <c r="CW336" s="523"/>
      <c r="CX336" s="523"/>
      <c r="CY336" s="523"/>
      <c r="CZ336" s="523"/>
      <c r="DA336" s="523"/>
      <c r="DB336" s="523"/>
      <c r="DC336" s="523"/>
      <c r="DD336" s="523"/>
      <c r="DE336" s="523"/>
      <c r="DF336" s="523"/>
      <c r="DG336" s="523"/>
      <c r="DH336" s="523"/>
      <c r="DI336" s="523"/>
      <c r="DJ336" s="523"/>
      <c r="DK336" s="523"/>
      <c r="DL336" s="275"/>
      <c r="DM336" s="286"/>
      <c r="DN336" s="286"/>
      <c r="DO336" s="286"/>
      <c r="DP336" s="286"/>
      <c r="DQ336" s="286"/>
      <c r="DR336" s="286"/>
      <c r="DS336" s="286"/>
      <c r="DT336" s="341"/>
      <c r="DU336" s="341"/>
      <c r="DV336" s="341"/>
      <c r="DW336" s="431" t="s">
        <v>195</v>
      </c>
      <c r="DX336" s="432"/>
      <c r="DY336" s="472"/>
      <c r="DZ336" s="432" t="s">
        <v>196</v>
      </c>
      <c r="EA336" s="432"/>
      <c r="EB336" s="432"/>
      <c r="EC336" s="434"/>
    </row>
    <row r="337" spans="4:133" ht="24.75" customHeight="1">
      <c r="D337" s="84"/>
      <c r="E337" s="495" t="s">
        <v>494</v>
      </c>
      <c r="F337" s="495"/>
      <c r="G337" s="240" t="s">
        <v>246</v>
      </c>
      <c r="H337" s="240"/>
      <c r="I337" s="289"/>
      <c r="J337" s="289"/>
      <c r="K337" s="289"/>
      <c r="L337" s="289"/>
      <c r="M337" s="289"/>
      <c r="N337" s="289"/>
      <c r="O337" s="289"/>
      <c r="P337" s="289"/>
      <c r="Q337" s="289"/>
      <c r="R337" s="289"/>
      <c r="S337" s="290"/>
      <c r="T337" s="288"/>
      <c r="U337" s="36" t="s">
        <v>247</v>
      </c>
      <c r="V337" s="289"/>
      <c r="W337" s="289"/>
      <c r="X337" s="289"/>
      <c r="Y337" s="289"/>
      <c r="Z337" s="289"/>
      <c r="AA337" s="289"/>
      <c r="AB337" s="289"/>
      <c r="AC337" s="289"/>
      <c r="AD337" s="289"/>
      <c r="AE337" s="289"/>
      <c r="AF337" s="289"/>
      <c r="AG337" s="289"/>
      <c r="AH337" s="289"/>
      <c r="AI337" s="240"/>
      <c r="AJ337" s="240"/>
      <c r="AK337" s="240"/>
      <c r="AL337" s="240"/>
      <c r="AM337" s="240"/>
      <c r="AN337" s="240"/>
      <c r="AO337" s="240"/>
      <c r="AP337" s="240"/>
      <c r="AQ337" s="240"/>
      <c r="AR337" s="240"/>
      <c r="AS337" s="240"/>
      <c r="AT337" s="57"/>
      <c r="AU337" s="57"/>
      <c r="AV337" s="57"/>
      <c r="AW337" s="57"/>
      <c r="AX337" s="57"/>
      <c r="AY337" s="57"/>
      <c r="AZ337" s="57"/>
      <c r="BA337" s="57"/>
      <c r="BB337" s="289"/>
      <c r="BC337" s="289"/>
      <c r="BD337" s="289"/>
      <c r="BE337" s="289"/>
      <c r="BF337" s="289"/>
      <c r="BG337" s="289"/>
      <c r="BH337" s="36"/>
      <c r="BI337" s="36"/>
      <c r="BJ337" s="36"/>
      <c r="BK337" s="85"/>
      <c r="BL337" s="460" t="s">
        <v>174</v>
      </c>
      <c r="BM337" s="439"/>
      <c r="BN337" s="440"/>
      <c r="BS337" s="84"/>
      <c r="BT337" s="495" t="s">
        <v>494</v>
      </c>
      <c r="BU337" s="495"/>
      <c r="BV337" s="240" t="s">
        <v>246</v>
      </c>
      <c r="BW337" s="240"/>
      <c r="BX337" s="289"/>
      <c r="BY337" s="289"/>
      <c r="BZ337" s="289"/>
      <c r="CA337" s="289"/>
      <c r="CB337" s="289"/>
      <c r="CC337" s="289"/>
      <c r="CD337" s="289"/>
      <c r="CE337" s="289"/>
      <c r="CF337" s="289"/>
      <c r="CG337" s="289"/>
      <c r="CH337" s="290"/>
      <c r="CI337" s="288"/>
      <c r="CJ337" s="36" t="s">
        <v>247</v>
      </c>
      <c r="CK337" s="289"/>
      <c r="CL337" s="289"/>
      <c r="CM337" s="289"/>
      <c r="CN337" s="289"/>
      <c r="CO337" s="289"/>
      <c r="CP337" s="289"/>
      <c r="CQ337" s="289"/>
      <c r="CR337" s="289"/>
      <c r="CS337" s="289"/>
      <c r="CT337" s="289"/>
      <c r="CU337" s="289"/>
      <c r="CV337" s="289"/>
      <c r="CW337" s="289"/>
      <c r="CX337" s="240"/>
      <c r="CY337" s="240"/>
      <c r="CZ337" s="240"/>
      <c r="DA337" s="240"/>
      <c r="DB337" s="240"/>
      <c r="DC337" s="240"/>
      <c r="DD337" s="240"/>
      <c r="DE337" s="240"/>
      <c r="DF337" s="240"/>
      <c r="DG337" s="240"/>
      <c r="DH337" s="240"/>
      <c r="DI337" s="57"/>
      <c r="DJ337" s="57"/>
      <c r="DK337" s="57"/>
      <c r="DL337" s="57"/>
      <c r="DM337" s="57"/>
      <c r="DN337" s="57"/>
      <c r="DO337" s="57"/>
      <c r="DP337" s="57"/>
      <c r="DQ337" s="289"/>
      <c r="DR337" s="289"/>
      <c r="DS337" s="289"/>
      <c r="DT337" s="289"/>
      <c r="DU337" s="289"/>
      <c r="DV337" s="289"/>
      <c r="DW337" s="36"/>
      <c r="DX337" s="36"/>
      <c r="DY337" s="36"/>
      <c r="DZ337" s="85"/>
      <c r="EA337" s="460" t="s">
        <v>174</v>
      </c>
      <c r="EB337" s="439"/>
      <c r="EC337" s="440"/>
    </row>
    <row r="338" spans="4:133" ht="19.5" customHeight="1">
      <c r="D338" s="298"/>
      <c r="E338" s="473" t="s">
        <v>495</v>
      </c>
      <c r="F338" s="473"/>
      <c r="G338" s="415" t="s">
        <v>251</v>
      </c>
      <c r="H338" s="415"/>
      <c r="I338" s="415"/>
      <c r="J338" s="415"/>
      <c r="K338" s="415"/>
      <c r="L338" s="415"/>
      <c r="M338" s="415"/>
      <c r="N338" s="415"/>
      <c r="O338" s="415"/>
      <c r="P338" s="415"/>
      <c r="Q338" s="415"/>
      <c r="R338" s="415"/>
      <c r="S338" s="278"/>
      <c r="T338" s="89"/>
      <c r="U338" s="415" t="s">
        <v>250</v>
      </c>
      <c r="V338" s="415"/>
      <c r="W338" s="415"/>
      <c r="X338" s="415"/>
      <c r="Y338" s="415"/>
      <c r="Z338" s="415"/>
      <c r="AA338" s="415"/>
      <c r="AB338" s="415"/>
      <c r="AC338" s="415"/>
      <c r="AD338" s="415"/>
      <c r="AE338" s="415"/>
      <c r="AF338" s="415"/>
      <c r="AG338" s="415"/>
      <c r="AH338" s="415"/>
      <c r="AI338" s="415"/>
      <c r="AJ338" s="415"/>
      <c r="AK338" s="415"/>
      <c r="AL338" s="415"/>
      <c r="AM338" s="415"/>
      <c r="AN338" s="415"/>
      <c r="AO338" s="415"/>
      <c r="AP338" s="415"/>
      <c r="AQ338" s="415"/>
      <c r="AR338" s="415"/>
      <c r="AS338" s="415"/>
      <c r="AT338" s="415"/>
      <c r="AU338" s="415"/>
      <c r="AV338" s="415"/>
      <c r="AW338" s="415"/>
      <c r="AX338" s="415"/>
      <c r="AY338" s="415"/>
      <c r="AZ338" s="437"/>
      <c r="BA338" s="250"/>
      <c r="BB338" s="339" t="s">
        <v>248</v>
      </c>
      <c r="BC338" s="339"/>
      <c r="BD338" s="277"/>
      <c r="BE338" s="339"/>
      <c r="BF338" s="339"/>
      <c r="BG338" s="339"/>
      <c r="BH338" s="306"/>
      <c r="BI338" s="306"/>
      <c r="BJ338" s="306"/>
      <c r="BK338" s="306"/>
      <c r="BL338" s="435" t="s">
        <v>174</v>
      </c>
      <c r="BM338" s="423"/>
      <c r="BN338" s="436"/>
      <c r="BS338" s="298"/>
      <c r="BT338" s="473" t="s">
        <v>495</v>
      </c>
      <c r="BU338" s="473"/>
      <c r="BV338" s="415" t="s">
        <v>251</v>
      </c>
      <c r="BW338" s="415"/>
      <c r="BX338" s="415"/>
      <c r="BY338" s="415"/>
      <c r="BZ338" s="415"/>
      <c r="CA338" s="415"/>
      <c r="CB338" s="415"/>
      <c r="CC338" s="415"/>
      <c r="CD338" s="415"/>
      <c r="CE338" s="415"/>
      <c r="CF338" s="415"/>
      <c r="CG338" s="415"/>
      <c r="CH338" s="278"/>
      <c r="CI338" s="89"/>
      <c r="CJ338" s="415" t="s">
        <v>250</v>
      </c>
      <c r="CK338" s="415"/>
      <c r="CL338" s="415"/>
      <c r="CM338" s="415"/>
      <c r="CN338" s="415"/>
      <c r="CO338" s="415"/>
      <c r="CP338" s="415"/>
      <c r="CQ338" s="415"/>
      <c r="CR338" s="415"/>
      <c r="CS338" s="415"/>
      <c r="CT338" s="415"/>
      <c r="CU338" s="415"/>
      <c r="CV338" s="415"/>
      <c r="CW338" s="415"/>
      <c r="CX338" s="415"/>
      <c r="CY338" s="415"/>
      <c r="CZ338" s="415"/>
      <c r="DA338" s="415"/>
      <c r="DB338" s="415"/>
      <c r="DC338" s="415"/>
      <c r="DD338" s="415"/>
      <c r="DE338" s="415"/>
      <c r="DF338" s="415"/>
      <c r="DG338" s="415"/>
      <c r="DH338" s="415"/>
      <c r="DI338" s="415"/>
      <c r="DJ338" s="415"/>
      <c r="DK338" s="415"/>
      <c r="DL338" s="415"/>
      <c r="DM338" s="415"/>
      <c r="DN338" s="415"/>
      <c r="DO338" s="437"/>
      <c r="DP338" s="250"/>
      <c r="DQ338" s="339" t="s">
        <v>248</v>
      </c>
      <c r="DR338" s="339"/>
      <c r="DS338" s="277"/>
      <c r="DT338" s="339"/>
      <c r="DU338" s="339"/>
      <c r="DV338" s="339"/>
      <c r="DW338" s="306"/>
      <c r="DX338" s="306"/>
      <c r="DY338" s="306"/>
      <c r="DZ338" s="306"/>
      <c r="EA338" s="435" t="s">
        <v>174</v>
      </c>
      <c r="EB338" s="423"/>
      <c r="EC338" s="436"/>
    </row>
    <row r="339" spans="4:133" ht="19.5" customHeight="1">
      <c r="D339" s="301"/>
      <c r="E339" s="475"/>
      <c r="F339" s="475"/>
      <c r="G339" s="449"/>
      <c r="H339" s="449"/>
      <c r="I339" s="449"/>
      <c r="J339" s="449"/>
      <c r="K339" s="449"/>
      <c r="L339" s="449"/>
      <c r="M339" s="449"/>
      <c r="N339" s="449"/>
      <c r="O339" s="449"/>
      <c r="P339" s="449"/>
      <c r="Q339" s="449"/>
      <c r="R339" s="449"/>
      <c r="S339" s="294"/>
      <c r="T339" s="28"/>
      <c r="U339" s="449"/>
      <c r="V339" s="449"/>
      <c r="W339" s="449"/>
      <c r="X339" s="449"/>
      <c r="Y339" s="449"/>
      <c r="Z339" s="449"/>
      <c r="AA339" s="449"/>
      <c r="AB339" s="449"/>
      <c r="AC339" s="449"/>
      <c r="AD339" s="449"/>
      <c r="AE339" s="449"/>
      <c r="AF339" s="449"/>
      <c r="AG339" s="449"/>
      <c r="AH339" s="449"/>
      <c r="AI339" s="449"/>
      <c r="AJ339" s="449"/>
      <c r="AK339" s="449"/>
      <c r="AL339" s="449"/>
      <c r="AM339" s="449"/>
      <c r="AN339" s="449"/>
      <c r="AO339" s="449"/>
      <c r="AP339" s="449"/>
      <c r="AQ339" s="449"/>
      <c r="AR339" s="449"/>
      <c r="AS339" s="449"/>
      <c r="AT339" s="449"/>
      <c r="AU339" s="449"/>
      <c r="AV339" s="449"/>
      <c r="AW339" s="449"/>
      <c r="AX339" s="449"/>
      <c r="AY339" s="449"/>
      <c r="AZ339" s="466"/>
      <c r="BA339" s="285"/>
      <c r="BB339" s="341" t="s">
        <v>249</v>
      </c>
      <c r="BC339" s="286"/>
      <c r="BD339" s="286"/>
      <c r="BE339" s="341"/>
      <c r="BF339" s="341"/>
      <c r="BG339" s="341"/>
      <c r="BH339" s="275"/>
      <c r="BI339" s="275"/>
      <c r="BJ339" s="275"/>
      <c r="BK339" s="275"/>
      <c r="BL339" s="433" t="s">
        <v>174</v>
      </c>
      <c r="BM339" s="432"/>
      <c r="BN339" s="434"/>
      <c r="BS339" s="301"/>
      <c r="BT339" s="475"/>
      <c r="BU339" s="475"/>
      <c r="BV339" s="449"/>
      <c r="BW339" s="449"/>
      <c r="BX339" s="449"/>
      <c r="BY339" s="449"/>
      <c r="BZ339" s="449"/>
      <c r="CA339" s="449"/>
      <c r="CB339" s="449"/>
      <c r="CC339" s="449"/>
      <c r="CD339" s="449"/>
      <c r="CE339" s="449"/>
      <c r="CF339" s="449"/>
      <c r="CG339" s="449"/>
      <c r="CH339" s="294"/>
      <c r="CI339" s="28"/>
      <c r="CJ339" s="449"/>
      <c r="CK339" s="449"/>
      <c r="CL339" s="449"/>
      <c r="CM339" s="449"/>
      <c r="CN339" s="449"/>
      <c r="CO339" s="449"/>
      <c r="CP339" s="449"/>
      <c r="CQ339" s="449"/>
      <c r="CR339" s="449"/>
      <c r="CS339" s="449"/>
      <c r="CT339" s="449"/>
      <c r="CU339" s="449"/>
      <c r="CV339" s="449"/>
      <c r="CW339" s="449"/>
      <c r="CX339" s="449"/>
      <c r="CY339" s="449"/>
      <c r="CZ339" s="449"/>
      <c r="DA339" s="449"/>
      <c r="DB339" s="449"/>
      <c r="DC339" s="449"/>
      <c r="DD339" s="449"/>
      <c r="DE339" s="449"/>
      <c r="DF339" s="449"/>
      <c r="DG339" s="449"/>
      <c r="DH339" s="449"/>
      <c r="DI339" s="449"/>
      <c r="DJ339" s="449"/>
      <c r="DK339" s="449"/>
      <c r="DL339" s="449"/>
      <c r="DM339" s="449"/>
      <c r="DN339" s="449"/>
      <c r="DO339" s="466"/>
      <c r="DP339" s="285"/>
      <c r="DQ339" s="341" t="s">
        <v>249</v>
      </c>
      <c r="DR339" s="286"/>
      <c r="DS339" s="286"/>
      <c r="DT339" s="341"/>
      <c r="DU339" s="341"/>
      <c r="DV339" s="341"/>
      <c r="DW339" s="275"/>
      <c r="DX339" s="275"/>
      <c r="DY339" s="275"/>
      <c r="DZ339" s="275"/>
      <c r="EA339" s="433" t="s">
        <v>174</v>
      </c>
      <c r="EB339" s="432"/>
      <c r="EC339" s="434"/>
    </row>
    <row r="340" spans="4:133" s="327" customFormat="1" ht="23.25" customHeight="1">
      <c r="D340" s="84"/>
      <c r="E340" s="495" t="s">
        <v>496</v>
      </c>
      <c r="F340" s="495"/>
      <c r="G340" s="458" t="s">
        <v>252</v>
      </c>
      <c r="H340" s="458"/>
      <c r="I340" s="458"/>
      <c r="J340" s="458"/>
      <c r="K340" s="458"/>
      <c r="L340" s="458"/>
      <c r="M340" s="458"/>
      <c r="N340" s="458"/>
      <c r="O340" s="458"/>
      <c r="P340" s="458"/>
      <c r="Q340" s="458"/>
      <c r="R340" s="458"/>
      <c r="S340" s="459"/>
      <c r="T340" s="239"/>
      <c r="U340" s="240" t="s">
        <v>665</v>
      </c>
      <c r="V340" s="240"/>
      <c r="W340" s="240"/>
      <c r="X340" s="240"/>
      <c r="Y340" s="240"/>
      <c r="Z340" s="240"/>
      <c r="AA340" s="240"/>
      <c r="AB340" s="240"/>
      <c r="AC340" s="240"/>
      <c r="AD340" s="439"/>
      <c r="AE340" s="439"/>
      <c r="AF340" s="439"/>
      <c r="AG340" s="439"/>
      <c r="AH340" s="439"/>
      <c r="AI340" s="439"/>
      <c r="AJ340" s="240" t="s">
        <v>666</v>
      </c>
      <c r="AK340" s="240"/>
      <c r="AL340" s="240"/>
      <c r="AM340" s="240"/>
      <c r="AN340" s="240"/>
      <c r="AO340" s="240"/>
      <c r="AP340" s="240"/>
      <c r="AQ340" s="240"/>
      <c r="AR340" s="439"/>
      <c r="AS340" s="439"/>
      <c r="AT340" s="439"/>
      <c r="AU340" s="439"/>
      <c r="AV340" s="439"/>
      <c r="AW340" s="439"/>
      <c r="AX340" s="439"/>
      <c r="AY340" s="439"/>
      <c r="AZ340" s="439"/>
      <c r="BA340" s="439"/>
      <c r="BB340" s="240" t="s">
        <v>656</v>
      </c>
      <c r="BC340" s="240"/>
      <c r="BD340" s="240"/>
      <c r="BE340" s="240"/>
      <c r="BF340" s="240"/>
      <c r="BG340" s="240"/>
      <c r="BH340" s="240"/>
      <c r="BI340" s="460" t="s">
        <v>182</v>
      </c>
      <c r="BJ340" s="439"/>
      <c r="BK340" s="439"/>
      <c r="BL340" s="439"/>
      <c r="BM340" s="439"/>
      <c r="BN340" s="440"/>
      <c r="BS340" s="84"/>
      <c r="BT340" s="495" t="s">
        <v>496</v>
      </c>
      <c r="BU340" s="495"/>
      <c r="BV340" s="458" t="s">
        <v>252</v>
      </c>
      <c r="BW340" s="458"/>
      <c r="BX340" s="458"/>
      <c r="BY340" s="458"/>
      <c r="BZ340" s="458"/>
      <c r="CA340" s="458"/>
      <c r="CB340" s="458"/>
      <c r="CC340" s="458"/>
      <c r="CD340" s="458"/>
      <c r="CE340" s="458"/>
      <c r="CF340" s="458"/>
      <c r="CG340" s="458"/>
      <c r="CH340" s="459"/>
      <c r="CI340" s="239"/>
      <c r="CJ340" s="240" t="s">
        <v>665</v>
      </c>
      <c r="CK340" s="240"/>
      <c r="CL340" s="240"/>
      <c r="CM340" s="240"/>
      <c r="CN340" s="240"/>
      <c r="CO340" s="240"/>
      <c r="CP340" s="240"/>
      <c r="CQ340" s="240"/>
      <c r="CR340" s="240"/>
      <c r="CS340" s="442">
        <v>1</v>
      </c>
      <c r="CT340" s="442"/>
      <c r="CU340" s="442"/>
      <c r="CV340" s="442"/>
      <c r="CW340" s="442"/>
      <c r="CX340" s="442"/>
      <c r="CY340" s="240" t="s">
        <v>666</v>
      </c>
      <c r="CZ340" s="240"/>
      <c r="DA340" s="240"/>
      <c r="DB340" s="240"/>
      <c r="DC340" s="240"/>
      <c r="DD340" s="240"/>
      <c r="DE340" s="240"/>
      <c r="DF340" s="240"/>
      <c r="DG340" s="439"/>
      <c r="DH340" s="439"/>
      <c r="DI340" s="439"/>
      <c r="DJ340" s="439"/>
      <c r="DK340" s="439"/>
      <c r="DL340" s="439"/>
      <c r="DM340" s="439"/>
      <c r="DN340" s="439"/>
      <c r="DO340" s="439"/>
      <c r="DP340" s="439"/>
      <c r="DQ340" s="240" t="s">
        <v>656</v>
      </c>
      <c r="DR340" s="240"/>
      <c r="DS340" s="240"/>
      <c r="DT340" s="240"/>
      <c r="DU340" s="240"/>
      <c r="DV340" s="240"/>
      <c r="DW340" s="240"/>
      <c r="DX340" s="460" t="s">
        <v>182</v>
      </c>
      <c r="DY340" s="439"/>
      <c r="DZ340" s="439"/>
      <c r="EA340" s="439"/>
      <c r="EB340" s="439"/>
      <c r="EC340" s="440"/>
    </row>
    <row r="341" spans="4:133" ht="6" customHeight="1">
      <c r="D341" s="94"/>
      <c r="E341" s="94"/>
      <c r="F341" s="94"/>
      <c r="G341" s="94"/>
      <c r="H341" s="349"/>
      <c r="I341" s="349"/>
      <c r="J341" s="349"/>
      <c r="K341" s="349"/>
      <c r="L341" s="349"/>
      <c r="M341" s="349"/>
      <c r="N341" s="349"/>
      <c r="O341" s="349"/>
      <c r="P341" s="349"/>
      <c r="Q341" s="349"/>
      <c r="R341" s="349"/>
      <c r="S341" s="349"/>
      <c r="T341" s="349"/>
      <c r="U341" s="349"/>
      <c r="V341" s="349"/>
      <c r="W341" s="349"/>
      <c r="X341" s="349"/>
      <c r="Y341" s="349"/>
      <c r="Z341" s="349"/>
      <c r="AA341" s="349"/>
      <c r="AB341" s="349"/>
      <c r="AC341" s="349"/>
      <c r="AD341" s="349"/>
      <c r="AE341" s="349"/>
      <c r="AF341" s="349"/>
      <c r="AG341" s="349"/>
      <c r="AH341" s="349"/>
      <c r="AI341" s="349"/>
      <c r="AJ341" s="349"/>
      <c r="AK341" s="349"/>
      <c r="AL341" s="349"/>
      <c r="AM341" s="349"/>
      <c r="AN341" s="349"/>
      <c r="AO341" s="349"/>
      <c r="AP341" s="349"/>
      <c r="AQ341" s="349"/>
      <c r="AR341" s="349"/>
      <c r="AS341" s="349"/>
      <c r="AT341" s="349"/>
      <c r="AU341" s="349"/>
      <c r="AV341" s="349"/>
      <c r="AW341" s="349"/>
      <c r="AX341" s="349"/>
      <c r="AY341" s="349"/>
      <c r="AZ341" s="349"/>
      <c r="BA341" s="349"/>
      <c r="BB341" s="349"/>
      <c r="BC341" s="349"/>
      <c r="BD341" s="349"/>
      <c r="BE341" s="349"/>
      <c r="BF341" s="349"/>
      <c r="BG341" s="349"/>
      <c r="BH341" s="349"/>
      <c r="BI341" s="349"/>
      <c r="BJ341" s="349"/>
      <c r="BK341" s="72"/>
      <c r="BL341" s="333"/>
      <c r="BM341" s="333"/>
      <c r="BN341" s="333"/>
      <c r="BS341" s="94"/>
      <c r="BT341" s="94"/>
      <c r="BU341" s="94"/>
      <c r="BV341" s="94"/>
      <c r="BW341" s="349"/>
      <c r="BX341" s="349"/>
      <c r="BY341" s="349"/>
      <c r="BZ341" s="349"/>
      <c r="CA341" s="349"/>
      <c r="CB341" s="349"/>
      <c r="CC341" s="349"/>
      <c r="CD341" s="349"/>
      <c r="CE341" s="349"/>
      <c r="CF341" s="349"/>
      <c r="CG341" s="349"/>
      <c r="CH341" s="349"/>
      <c r="CI341" s="349"/>
      <c r="CJ341" s="349"/>
      <c r="CK341" s="349"/>
      <c r="CL341" s="349"/>
      <c r="CM341" s="349"/>
      <c r="CN341" s="349"/>
      <c r="CO341" s="349"/>
      <c r="CP341" s="349"/>
      <c r="CQ341" s="349"/>
      <c r="CR341" s="349"/>
      <c r="CS341" s="349"/>
      <c r="CT341" s="349"/>
      <c r="CU341" s="349"/>
      <c r="CV341" s="349"/>
      <c r="CW341" s="349"/>
      <c r="CX341" s="349"/>
      <c r="CY341" s="349"/>
      <c r="CZ341" s="349"/>
      <c r="DA341" s="349"/>
      <c r="DB341" s="349"/>
      <c r="DC341" s="349"/>
      <c r="DD341" s="349"/>
      <c r="DE341" s="349"/>
      <c r="DF341" s="349"/>
      <c r="DG341" s="349"/>
      <c r="DH341" s="349"/>
      <c r="DI341" s="349"/>
      <c r="DJ341" s="349"/>
      <c r="DK341" s="349"/>
      <c r="DL341" s="349"/>
      <c r="DM341" s="349"/>
      <c r="DN341" s="349"/>
      <c r="DO341" s="349"/>
      <c r="DP341" s="349"/>
      <c r="DQ341" s="349"/>
      <c r="DR341" s="349"/>
      <c r="DS341" s="349"/>
      <c r="DT341" s="349"/>
      <c r="DU341" s="349"/>
      <c r="DV341" s="349"/>
      <c r="DW341" s="349"/>
      <c r="DX341" s="349"/>
      <c r="DY341" s="349"/>
      <c r="DZ341" s="72"/>
      <c r="EA341" s="333"/>
      <c r="EB341" s="333"/>
      <c r="EC341" s="333"/>
    </row>
    <row r="342" spans="4:133" ht="11.25" customHeight="1">
      <c r="D342" s="101"/>
      <c r="E342" s="101"/>
      <c r="F342" s="101"/>
      <c r="G342" s="101"/>
      <c r="H342" s="315"/>
      <c r="I342" s="315"/>
      <c r="J342" s="315"/>
      <c r="K342" s="315"/>
      <c r="L342" s="315"/>
      <c r="M342" s="315"/>
      <c r="N342" s="315"/>
      <c r="O342" s="315"/>
      <c r="P342" s="315"/>
      <c r="Q342" s="315"/>
      <c r="R342" s="315"/>
      <c r="S342" s="315"/>
      <c r="T342" s="315"/>
      <c r="U342" s="315"/>
      <c r="V342" s="315"/>
      <c r="W342" s="315"/>
      <c r="X342" s="315"/>
      <c r="Y342" s="315"/>
      <c r="Z342" s="315"/>
      <c r="AA342" s="315"/>
      <c r="AB342" s="315"/>
      <c r="AC342" s="315"/>
      <c r="AD342" s="315"/>
      <c r="AE342" s="315"/>
      <c r="AF342" s="315"/>
      <c r="AG342" s="315"/>
      <c r="AH342" s="315"/>
      <c r="AI342" s="315"/>
      <c r="AJ342" s="315"/>
      <c r="AK342" s="315"/>
      <c r="AL342" s="315"/>
      <c r="AM342" s="315"/>
      <c r="AN342" s="315"/>
      <c r="AO342" s="315"/>
      <c r="AP342" s="315"/>
      <c r="AQ342" s="315"/>
      <c r="AR342" s="315"/>
      <c r="AS342" s="315"/>
      <c r="AT342" s="315"/>
      <c r="AU342" s="315"/>
      <c r="AV342" s="315"/>
      <c r="AW342" s="315"/>
      <c r="AX342" s="315"/>
      <c r="AY342" s="315"/>
      <c r="AZ342" s="315"/>
      <c r="BA342" s="315"/>
      <c r="BB342" s="315"/>
      <c r="BC342" s="315"/>
      <c r="BD342" s="315"/>
      <c r="BE342" s="315"/>
      <c r="BF342" s="315"/>
      <c r="BG342" s="315"/>
      <c r="BH342" s="315"/>
      <c r="BI342" s="315"/>
      <c r="BJ342" s="315"/>
      <c r="BK342" s="73"/>
      <c r="BL342" s="334"/>
      <c r="BM342" s="334"/>
      <c r="BN342" s="334"/>
      <c r="BS342" s="101"/>
      <c r="BT342" s="101"/>
      <c r="BU342" s="101"/>
      <c r="BV342" s="101"/>
      <c r="BW342" s="315"/>
      <c r="BX342" s="315"/>
      <c r="BY342" s="315"/>
      <c r="BZ342" s="315"/>
      <c r="CA342" s="315"/>
      <c r="CB342" s="315"/>
      <c r="CC342" s="315"/>
      <c r="CD342" s="315"/>
      <c r="CE342" s="315"/>
      <c r="CF342" s="315"/>
      <c r="CG342" s="315"/>
      <c r="CH342" s="315"/>
      <c r="CI342" s="315"/>
      <c r="CJ342" s="315"/>
      <c r="CK342" s="315"/>
      <c r="CL342" s="315"/>
      <c r="CM342" s="315"/>
      <c r="CN342" s="315"/>
      <c r="CO342" s="315"/>
      <c r="CP342" s="315"/>
      <c r="CQ342" s="315"/>
      <c r="CR342" s="315"/>
      <c r="CS342" s="315"/>
      <c r="CT342" s="315"/>
      <c r="CU342" s="315"/>
      <c r="CV342" s="315"/>
      <c r="CW342" s="315"/>
      <c r="CX342" s="315"/>
      <c r="CY342" s="315"/>
      <c r="CZ342" s="315"/>
      <c r="DA342" s="315"/>
      <c r="DB342" s="315"/>
      <c r="DC342" s="315"/>
      <c r="DD342" s="315"/>
      <c r="DE342" s="315"/>
      <c r="DF342" s="315"/>
      <c r="DG342" s="315"/>
      <c r="DH342" s="315"/>
      <c r="DI342" s="315"/>
      <c r="DJ342" s="315"/>
      <c r="DK342" s="315"/>
      <c r="DL342" s="315"/>
      <c r="DM342" s="315"/>
      <c r="DN342" s="315"/>
      <c r="DO342" s="315"/>
      <c r="DP342" s="315"/>
      <c r="DQ342" s="315"/>
      <c r="DR342" s="315"/>
      <c r="DS342" s="315"/>
      <c r="DT342" s="315"/>
      <c r="DU342" s="315"/>
      <c r="DV342" s="315"/>
      <c r="DW342" s="315"/>
      <c r="DX342" s="315"/>
      <c r="DY342" s="315"/>
      <c r="DZ342" s="73"/>
      <c r="EA342" s="334"/>
      <c r="EB342" s="334"/>
      <c r="EC342" s="334"/>
    </row>
    <row r="343" spans="4:133" s="327" customFormat="1" ht="19.5" customHeight="1">
      <c r="D343" s="298"/>
      <c r="E343" s="473" t="s">
        <v>497</v>
      </c>
      <c r="F343" s="473"/>
      <c r="G343" s="415" t="s">
        <v>253</v>
      </c>
      <c r="H343" s="415"/>
      <c r="I343" s="415"/>
      <c r="J343" s="415"/>
      <c r="K343" s="415"/>
      <c r="L343" s="415"/>
      <c r="M343" s="415"/>
      <c r="N343" s="415"/>
      <c r="O343" s="415"/>
      <c r="P343" s="415"/>
      <c r="Q343" s="415"/>
      <c r="R343" s="415"/>
      <c r="S343" s="278"/>
      <c r="T343" s="250"/>
      <c r="U343" s="339" t="s">
        <v>667</v>
      </c>
      <c r="V343" s="339"/>
      <c r="W343" s="339"/>
      <c r="X343" s="339"/>
      <c r="Y343" s="423"/>
      <c r="Z343" s="423"/>
      <c r="AA343" s="423"/>
      <c r="AB343" s="423"/>
      <c r="AC343" s="423"/>
      <c r="AD343" s="423"/>
      <c r="AE343" s="423"/>
      <c r="AF343" s="423"/>
      <c r="AG343" s="423"/>
      <c r="AH343" s="423"/>
      <c r="AI343" s="423"/>
      <c r="AJ343" s="423"/>
      <c r="AK343" s="423"/>
      <c r="AL343" s="423"/>
      <c r="AM343" s="339" t="s">
        <v>668</v>
      </c>
      <c r="AN343" s="339"/>
      <c r="AO343" s="339"/>
      <c r="AP343" s="339"/>
      <c r="AQ343" s="339"/>
      <c r="AR343" s="339"/>
      <c r="AS343" s="339"/>
      <c r="AT343" s="339"/>
      <c r="AU343" s="339"/>
      <c r="AV343" s="339"/>
      <c r="AW343" s="339"/>
      <c r="AX343" s="339"/>
      <c r="AY343" s="339"/>
      <c r="AZ343" s="339"/>
      <c r="BA343" s="339"/>
      <c r="BB343" s="339"/>
      <c r="BC343" s="339"/>
      <c r="BD343" s="339"/>
      <c r="BE343" s="339"/>
      <c r="BF343" s="339"/>
      <c r="BG343" s="339"/>
      <c r="BH343" s="339"/>
      <c r="BI343" s="339"/>
      <c r="BJ343" s="339"/>
      <c r="BK343" s="339"/>
      <c r="BL343" s="339"/>
      <c r="BM343" s="339"/>
      <c r="BN343" s="340"/>
      <c r="BS343" s="298"/>
      <c r="BT343" s="473" t="s">
        <v>497</v>
      </c>
      <c r="BU343" s="473"/>
      <c r="BV343" s="415" t="s">
        <v>253</v>
      </c>
      <c r="BW343" s="415"/>
      <c r="BX343" s="415"/>
      <c r="BY343" s="415"/>
      <c r="BZ343" s="415"/>
      <c r="CA343" s="415"/>
      <c r="CB343" s="415"/>
      <c r="CC343" s="415"/>
      <c r="CD343" s="415"/>
      <c r="CE343" s="415"/>
      <c r="CF343" s="415"/>
      <c r="CG343" s="415"/>
      <c r="CH343" s="278"/>
      <c r="CI343" s="250"/>
      <c r="CJ343" s="339" t="s">
        <v>667</v>
      </c>
      <c r="CK343" s="339"/>
      <c r="CL343" s="339"/>
      <c r="CM343" s="339"/>
      <c r="CN343" s="524" t="s">
        <v>785</v>
      </c>
      <c r="CO343" s="524"/>
      <c r="CP343" s="524"/>
      <c r="CQ343" s="524"/>
      <c r="CR343" s="524"/>
      <c r="CS343" s="524"/>
      <c r="CT343" s="524"/>
      <c r="CU343" s="524"/>
      <c r="CV343" s="524"/>
      <c r="CW343" s="524"/>
      <c r="CX343" s="524"/>
      <c r="CY343" s="524"/>
      <c r="CZ343" s="524"/>
      <c r="DA343" s="524"/>
      <c r="DB343" s="339" t="s">
        <v>668</v>
      </c>
      <c r="DC343" s="339"/>
      <c r="DD343" s="339"/>
      <c r="DE343" s="339"/>
      <c r="DF343" s="339"/>
      <c r="DG343" s="339"/>
      <c r="DH343" s="339"/>
      <c r="DI343" s="339"/>
      <c r="DJ343" s="339"/>
      <c r="DK343" s="339"/>
      <c r="DL343" s="339"/>
      <c r="DM343" s="339"/>
      <c r="DN343" s="339"/>
      <c r="DO343" s="339"/>
      <c r="DP343" s="339"/>
      <c r="DQ343" s="339"/>
      <c r="DR343" s="339"/>
      <c r="DS343" s="339"/>
      <c r="DT343" s="339"/>
      <c r="DU343" s="339"/>
      <c r="DV343" s="339"/>
      <c r="DW343" s="339"/>
      <c r="DX343" s="339"/>
      <c r="DY343" s="339"/>
      <c r="DZ343" s="339"/>
      <c r="EA343" s="339"/>
      <c r="EB343" s="339"/>
      <c r="EC343" s="340"/>
    </row>
    <row r="344" spans="4:133" s="327" customFormat="1" ht="19.5" customHeight="1">
      <c r="D344" s="301"/>
      <c r="E344" s="475"/>
      <c r="F344" s="475"/>
      <c r="G344" s="449"/>
      <c r="H344" s="449"/>
      <c r="I344" s="449"/>
      <c r="J344" s="449"/>
      <c r="K344" s="449"/>
      <c r="L344" s="449"/>
      <c r="M344" s="449"/>
      <c r="N344" s="449"/>
      <c r="O344" s="449"/>
      <c r="P344" s="449"/>
      <c r="Q344" s="449"/>
      <c r="R344" s="449"/>
      <c r="S344" s="294"/>
      <c r="T344" s="100"/>
      <c r="U344" s="341" t="s">
        <v>669</v>
      </c>
      <c r="V344" s="341"/>
      <c r="W344" s="341"/>
      <c r="X344" s="341"/>
      <c r="Y344" s="341"/>
      <c r="Z344" s="341"/>
      <c r="AA344" s="341"/>
      <c r="AB344" s="341"/>
      <c r="AC344" s="341"/>
      <c r="AD344" s="341"/>
      <c r="AE344" s="341"/>
      <c r="AF344" s="341"/>
      <c r="AG344" s="341"/>
      <c r="AH344" s="341"/>
      <c r="AI344" s="341"/>
      <c r="AJ344" s="341"/>
      <c r="AK344" s="341"/>
      <c r="AL344" s="341" t="s">
        <v>670</v>
      </c>
      <c r="AM344" s="341"/>
      <c r="AN344" s="341"/>
      <c r="AO344" s="341"/>
      <c r="AP344" s="341"/>
      <c r="AQ344" s="341"/>
      <c r="AR344" s="341"/>
      <c r="AS344" s="432"/>
      <c r="AT344" s="432"/>
      <c r="AU344" s="432"/>
      <c r="AV344" s="432"/>
      <c r="AW344" s="432"/>
      <c r="AX344" s="432"/>
      <c r="AY344" s="432"/>
      <c r="AZ344" s="432"/>
      <c r="BA344" s="432"/>
      <c r="BB344" s="432"/>
      <c r="BC344" s="432"/>
      <c r="BD344" s="432"/>
      <c r="BE344" s="432"/>
      <c r="BF344" s="341" t="s">
        <v>656</v>
      </c>
      <c r="BG344" s="341"/>
      <c r="BH344" s="341"/>
      <c r="BI344" s="341"/>
      <c r="BJ344" s="341"/>
      <c r="BK344" s="341"/>
      <c r="BL344" s="341"/>
      <c r="BM344" s="341"/>
      <c r="BN344" s="342"/>
      <c r="BS344" s="301"/>
      <c r="BT344" s="475"/>
      <c r="BU344" s="475"/>
      <c r="BV344" s="449"/>
      <c r="BW344" s="449"/>
      <c r="BX344" s="449"/>
      <c r="BY344" s="449"/>
      <c r="BZ344" s="449"/>
      <c r="CA344" s="449"/>
      <c r="CB344" s="449"/>
      <c r="CC344" s="449"/>
      <c r="CD344" s="449"/>
      <c r="CE344" s="449"/>
      <c r="CF344" s="449"/>
      <c r="CG344" s="449"/>
      <c r="CH344" s="294"/>
      <c r="CI344" s="100"/>
      <c r="CJ344" s="341" t="s">
        <v>669</v>
      </c>
      <c r="CK344" s="341"/>
      <c r="CL344" s="341"/>
      <c r="CM344" s="341"/>
      <c r="CN344" s="341"/>
      <c r="CO344" s="341"/>
      <c r="CP344" s="341"/>
      <c r="CQ344" s="341"/>
      <c r="CR344" s="341"/>
      <c r="CS344" s="341"/>
      <c r="CT344" s="341"/>
      <c r="CU344" s="341"/>
      <c r="CV344" s="341"/>
      <c r="CW344" s="341"/>
      <c r="CX344" s="341"/>
      <c r="CY344" s="341"/>
      <c r="CZ344" s="341"/>
      <c r="DA344" s="341" t="s">
        <v>670</v>
      </c>
      <c r="DB344" s="341"/>
      <c r="DC344" s="341"/>
      <c r="DD344" s="341"/>
      <c r="DE344" s="341"/>
      <c r="DF344" s="341"/>
      <c r="DG344" s="341"/>
      <c r="DH344" s="432"/>
      <c r="DI344" s="432"/>
      <c r="DJ344" s="432"/>
      <c r="DK344" s="432"/>
      <c r="DL344" s="432"/>
      <c r="DM344" s="432"/>
      <c r="DN344" s="432"/>
      <c r="DO344" s="432"/>
      <c r="DP344" s="432"/>
      <c r="DQ344" s="432"/>
      <c r="DR344" s="432"/>
      <c r="DS344" s="432"/>
      <c r="DT344" s="432"/>
      <c r="DU344" s="341" t="s">
        <v>656</v>
      </c>
      <c r="DV344" s="341"/>
      <c r="DW344" s="341"/>
      <c r="DX344" s="341"/>
      <c r="DY344" s="341"/>
      <c r="DZ344" s="341"/>
      <c r="EA344" s="341"/>
      <c r="EB344" s="341"/>
      <c r="EC344" s="342"/>
    </row>
    <row r="345" spans="4:133" ht="20.100000000000001" customHeight="1">
      <c r="D345" s="89"/>
      <c r="E345" s="525" t="s">
        <v>498</v>
      </c>
      <c r="F345" s="525"/>
      <c r="G345" s="415" t="s">
        <v>389</v>
      </c>
      <c r="H345" s="415"/>
      <c r="I345" s="415"/>
      <c r="J345" s="415"/>
      <c r="K345" s="415"/>
      <c r="L345" s="415"/>
      <c r="M345" s="415"/>
      <c r="N345" s="415"/>
      <c r="O345" s="415"/>
      <c r="P345" s="415"/>
      <c r="Q345" s="415"/>
      <c r="R345" s="415"/>
      <c r="S345" s="437"/>
      <c r="T345" s="2" t="s">
        <v>172</v>
      </c>
      <c r="U345" s="333"/>
      <c r="V345" s="333"/>
      <c r="W345" s="333"/>
      <c r="X345" s="333"/>
      <c r="Y345" s="333"/>
      <c r="Z345" s="333"/>
      <c r="AA345" s="333"/>
      <c r="AB345" s="333"/>
      <c r="AC345" s="333"/>
      <c r="AD345" s="333"/>
      <c r="AE345" s="423"/>
      <c r="AF345" s="423"/>
      <c r="AG345" s="333" t="s">
        <v>5</v>
      </c>
      <c r="AH345" s="333"/>
      <c r="AI345" s="423"/>
      <c r="AJ345" s="423"/>
      <c r="AK345" s="333" t="s">
        <v>6</v>
      </c>
      <c r="AL345" s="333"/>
      <c r="AM345" s="423"/>
      <c r="AN345" s="423"/>
      <c r="AO345" s="423"/>
      <c r="AP345" s="423"/>
      <c r="AQ345" s="423"/>
      <c r="AR345" s="423"/>
      <c r="AS345" s="423"/>
      <c r="AT345" s="423"/>
      <c r="AU345" s="423"/>
      <c r="AV345" s="423"/>
      <c r="AW345" s="423"/>
      <c r="AX345" s="423"/>
      <c r="AY345" s="423"/>
      <c r="AZ345" s="333" t="s">
        <v>173</v>
      </c>
      <c r="BA345" s="333"/>
      <c r="BB345" s="333"/>
      <c r="BC345" s="333"/>
      <c r="BD345" s="333"/>
      <c r="BE345" s="333"/>
      <c r="BF345" s="423"/>
      <c r="BG345" s="423"/>
      <c r="BH345" s="423"/>
      <c r="BI345" s="339" t="s">
        <v>175</v>
      </c>
      <c r="BJ345" s="339"/>
      <c r="BK345" s="75"/>
      <c r="BL345" s="435" t="s">
        <v>174</v>
      </c>
      <c r="BM345" s="423"/>
      <c r="BN345" s="436"/>
      <c r="BS345" s="89"/>
      <c r="BT345" s="525" t="s">
        <v>498</v>
      </c>
      <c r="BU345" s="525"/>
      <c r="BV345" s="415" t="s">
        <v>389</v>
      </c>
      <c r="BW345" s="415"/>
      <c r="BX345" s="415"/>
      <c r="BY345" s="415"/>
      <c r="BZ345" s="415"/>
      <c r="CA345" s="415"/>
      <c r="CB345" s="415"/>
      <c r="CC345" s="415"/>
      <c r="CD345" s="415"/>
      <c r="CE345" s="415"/>
      <c r="CF345" s="415"/>
      <c r="CG345" s="415"/>
      <c r="CH345" s="437"/>
      <c r="CI345" s="2" t="s">
        <v>172</v>
      </c>
      <c r="CJ345" s="333"/>
      <c r="CK345" s="333"/>
      <c r="CL345" s="333"/>
      <c r="CM345" s="333"/>
      <c r="CN345" s="333"/>
      <c r="CO345" s="333"/>
      <c r="CP345" s="333"/>
      <c r="CQ345" s="333"/>
      <c r="CR345" s="333"/>
      <c r="CS345" s="333"/>
      <c r="CT345" s="524">
        <v>30</v>
      </c>
      <c r="CU345" s="524"/>
      <c r="CV345" s="333" t="s">
        <v>5</v>
      </c>
      <c r="CW345" s="333"/>
      <c r="CX345" s="524">
        <v>1</v>
      </c>
      <c r="CY345" s="524"/>
      <c r="CZ345" s="333" t="s">
        <v>6</v>
      </c>
      <c r="DA345" s="333"/>
      <c r="DB345" s="524" t="s">
        <v>728</v>
      </c>
      <c r="DC345" s="524"/>
      <c r="DD345" s="524"/>
      <c r="DE345" s="524"/>
      <c r="DF345" s="524"/>
      <c r="DG345" s="524"/>
      <c r="DH345" s="524"/>
      <c r="DI345" s="524"/>
      <c r="DJ345" s="524"/>
      <c r="DK345" s="524"/>
      <c r="DL345" s="524"/>
      <c r="DM345" s="524"/>
      <c r="DN345" s="524"/>
      <c r="DO345" s="333" t="s">
        <v>173</v>
      </c>
      <c r="DP345" s="333"/>
      <c r="DQ345" s="333"/>
      <c r="DR345" s="333"/>
      <c r="DS345" s="333"/>
      <c r="DT345" s="333"/>
      <c r="DU345" s="524">
        <v>2</v>
      </c>
      <c r="DV345" s="524"/>
      <c r="DW345" s="524"/>
      <c r="DX345" s="339" t="s">
        <v>175</v>
      </c>
      <c r="DY345" s="339"/>
      <c r="DZ345" s="75"/>
      <c r="EA345" s="435" t="s">
        <v>174</v>
      </c>
      <c r="EB345" s="423"/>
      <c r="EC345" s="436"/>
    </row>
    <row r="346" spans="4:133" ht="20.100000000000001" customHeight="1">
      <c r="D346" s="38"/>
      <c r="E346" s="526"/>
      <c r="F346" s="526"/>
      <c r="G346" s="418"/>
      <c r="H346" s="418"/>
      <c r="I346" s="418"/>
      <c r="J346" s="418"/>
      <c r="K346" s="418"/>
      <c r="L346" s="418"/>
      <c r="M346" s="418"/>
      <c r="N346" s="418"/>
      <c r="O346" s="418"/>
      <c r="P346" s="418"/>
      <c r="Q346" s="418"/>
      <c r="R346" s="418"/>
      <c r="S346" s="438"/>
      <c r="T346" s="6" t="s">
        <v>177</v>
      </c>
      <c r="AE346" s="424"/>
      <c r="AF346" s="424"/>
      <c r="AG346" s="204" t="s">
        <v>5</v>
      </c>
      <c r="AI346" s="424"/>
      <c r="AJ346" s="424"/>
      <c r="AK346" s="204" t="s">
        <v>6</v>
      </c>
      <c r="AM346" s="424"/>
      <c r="AN346" s="424"/>
      <c r="AO346" s="424"/>
      <c r="AP346" s="424"/>
      <c r="AQ346" s="424"/>
      <c r="AR346" s="424"/>
      <c r="AS346" s="424"/>
      <c r="AT346" s="424"/>
      <c r="AU346" s="424"/>
      <c r="AV346" s="424"/>
      <c r="AW346" s="424"/>
      <c r="AX346" s="424"/>
      <c r="AY346" s="424"/>
      <c r="AZ346" s="204" t="s">
        <v>173</v>
      </c>
      <c r="BF346" s="424"/>
      <c r="BG346" s="424"/>
      <c r="BH346" s="424"/>
      <c r="BI346" s="327" t="s">
        <v>175</v>
      </c>
      <c r="BJ346" s="327"/>
      <c r="BK346" s="76"/>
      <c r="BL346" s="456"/>
      <c r="BM346" s="424"/>
      <c r="BN346" s="457"/>
      <c r="BS346" s="38"/>
      <c r="BT346" s="526"/>
      <c r="BU346" s="526"/>
      <c r="BV346" s="418"/>
      <c r="BW346" s="418"/>
      <c r="BX346" s="418"/>
      <c r="BY346" s="418"/>
      <c r="BZ346" s="418"/>
      <c r="CA346" s="418"/>
      <c r="CB346" s="418"/>
      <c r="CC346" s="418"/>
      <c r="CD346" s="418"/>
      <c r="CE346" s="418"/>
      <c r="CF346" s="418"/>
      <c r="CG346" s="418"/>
      <c r="CH346" s="438"/>
      <c r="CI346" s="6" t="s">
        <v>177</v>
      </c>
      <c r="CT346" s="424"/>
      <c r="CU346" s="424"/>
      <c r="CV346" s="204" t="s">
        <v>5</v>
      </c>
      <c r="CX346" s="424"/>
      <c r="CY346" s="424"/>
      <c r="CZ346" s="204" t="s">
        <v>6</v>
      </c>
      <c r="DB346" s="424"/>
      <c r="DC346" s="424"/>
      <c r="DD346" s="424"/>
      <c r="DE346" s="424"/>
      <c r="DF346" s="424"/>
      <c r="DG346" s="424"/>
      <c r="DH346" s="424"/>
      <c r="DI346" s="424"/>
      <c r="DJ346" s="424"/>
      <c r="DK346" s="424"/>
      <c r="DL346" s="424"/>
      <c r="DM346" s="424"/>
      <c r="DN346" s="424"/>
      <c r="DO346" s="204" t="s">
        <v>173</v>
      </c>
      <c r="DU346" s="424"/>
      <c r="DV346" s="424"/>
      <c r="DW346" s="424"/>
      <c r="DX346" s="327" t="s">
        <v>175</v>
      </c>
      <c r="DY346" s="327"/>
      <c r="DZ346" s="76"/>
      <c r="EA346" s="456"/>
      <c r="EB346" s="424"/>
      <c r="EC346" s="457"/>
    </row>
    <row r="347" spans="4:133" ht="20.100000000000001" customHeight="1">
      <c r="D347" s="28"/>
      <c r="E347" s="527"/>
      <c r="F347" s="527"/>
      <c r="G347" s="449"/>
      <c r="H347" s="449"/>
      <c r="I347" s="449"/>
      <c r="J347" s="449"/>
      <c r="K347" s="449"/>
      <c r="L347" s="449"/>
      <c r="M347" s="449"/>
      <c r="N347" s="449"/>
      <c r="O347" s="449"/>
      <c r="P347" s="449"/>
      <c r="Q347" s="449"/>
      <c r="R347" s="449"/>
      <c r="S347" s="466"/>
      <c r="T347" s="8" t="s">
        <v>177</v>
      </c>
      <c r="U347" s="334"/>
      <c r="V347" s="334"/>
      <c r="W347" s="334"/>
      <c r="X347" s="334"/>
      <c r="Y347" s="334"/>
      <c r="Z347" s="334"/>
      <c r="AA347" s="334"/>
      <c r="AB347" s="334"/>
      <c r="AC347" s="334"/>
      <c r="AD347" s="334"/>
      <c r="AE347" s="432"/>
      <c r="AF347" s="432"/>
      <c r="AG347" s="334" t="s">
        <v>5</v>
      </c>
      <c r="AH347" s="334"/>
      <c r="AI347" s="432"/>
      <c r="AJ347" s="432"/>
      <c r="AK347" s="334" t="s">
        <v>6</v>
      </c>
      <c r="AL347" s="334"/>
      <c r="AM347" s="432"/>
      <c r="AN347" s="432"/>
      <c r="AO347" s="432"/>
      <c r="AP347" s="432"/>
      <c r="AQ347" s="432"/>
      <c r="AR347" s="432"/>
      <c r="AS347" s="432"/>
      <c r="AT347" s="432"/>
      <c r="AU347" s="432"/>
      <c r="AV347" s="432"/>
      <c r="AW347" s="432"/>
      <c r="AX347" s="432"/>
      <c r="AY347" s="432"/>
      <c r="AZ347" s="334" t="s">
        <v>173</v>
      </c>
      <c r="BA347" s="334"/>
      <c r="BB347" s="334"/>
      <c r="BC347" s="334"/>
      <c r="BD347" s="334"/>
      <c r="BE347" s="334"/>
      <c r="BF347" s="432"/>
      <c r="BG347" s="432"/>
      <c r="BH347" s="432"/>
      <c r="BI347" s="341" t="s">
        <v>175</v>
      </c>
      <c r="BJ347" s="341"/>
      <c r="BK347" s="77"/>
      <c r="BL347" s="433"/>
      <c r="BM347" s="432"/>
      <c r="BN347" s="434"/>
      <c r="BS347" s="28"/>
      <c r="BT347" s="527"/>
      <c r="BU347" s="527"/>
      <c r="BV347" s="449"/>
      <c r="BW347" s="449"/>
      <c r="BX347" s="449"/>
      <c r="BY347" s="449"/>
      <c r="BZ347" s="449"/>
      <c r="CA347" s="449"/>
      <c r="CB347" s="449"/>
      <c r="CC347" s="449"/>
      <c r="CD347" s="449"/>
      <c r="CE347" s="449"/>
      <c r="CF347" s="449"/>
      <c r="CG347" s="449"/>
      <c r="CH347" s="466"/>
      <c r="CI347" s="8" t="s">
        <v>177</v>
      </c>
      <c r="CJ347" s="334"/>
      <c r="CK347" s="334"/>
      <c r="CL347" s="334"/>
      <c r="CM347" s="334"/>
      <c r="CN347" s="334"/>
      <c r="CO347" s="334"/>
      <c r="CP347" s="334"/>
      <c r="CQ347" s="334"/>
      <c r="CR347" s="334"/>
      <c r="CS347" s="334"/>
      <c r="CT347" s="432"/>
      <c r="CU347" s="432"/>
      <c r="CV347" s="334" t="s">
        <v>5</v>
      </c>
      <c r="CW347" s="334"/>
      <c r="CX347" s="432"/>
      <c r="CY347" s="432"/>
      <c r="CZ347" s="334" t="s">
        <v>6</v>
      </c>
      <c r="DA347" s="334"/>
      <c r="DB347" s="432"/>
      <c r="DC347" s="432"/>
      <c r="DD347" s="432"/>
      <c r="DE347" s="432"/>
      <c r="DF347" s="432"/>
      <c r="DG347" s="432"/>
      <c r="DH347" s="432"/>
      <c r="DI347" s="432"/>
      <c r="DJ347" s="432"/>
      <c r="DK347" s="432"/>
      <c r="DL347" s="432"/>
      <c r="DM347" s="432"/>
      <c r="DN347" s="432"/>
      <c r="DO347" s="334" t="s">
        <v>173</v>
      </c>
      <c r="DP347" s="334"/>
      <c r="DQ347" s="334"/>
      <c r="DR347" s="334"/>
      <c r="DS347" s="334"/>
      <c r="DT347" s="334"/>
      <c r="DU347" s="432"/>
      <c r="DV347" s="432"/>
      <c r="DW347" s="432"/>
      <c r="DX347" s="341" t="s">
        <v>175</v>
      </c>
      <c r="DY347" s="341"/>
      <c r="DZ347" s="77"/>
      <c r="EA347" s="433"/>
      <c r="EB347" s="432"/>
      <c r="EC347" s="434"/>
    </row>
    <row r="348" spans="4:133" s="327" customFormat="1" ht="19.5" customHeight="1">
      <c r="D348" s="70" t="s">
        <v>157</v>
      </c>
      <c r="E348" s="316"/>
      <c r="F348" s="70" t="s">
        <v>508</v>
      </c>
      <c r="G348" s="32"/>
      <c r="H348" s="32"/>
      <c r="I348" s="32"/>
      <c r="J348" s="32"/>
      <c r="K348" s="32"/>
      <c r="L348" s="32"/>
      <c r="M348" s="32"/>
      <c r="N348" s="32"/>
      <c r="O348" s="32"/>
      <c r="P348" s="32"/>
      <c r="Q348" s="32"/>
      <c r="R348" s="32"/>
      <c r="S348" s="32"/>
      <c r="T348" s="196"/>
      <c r="U348" s="204"/>
      <c r="V348" s="196"/>
      <c r="W348" s="196"/>
      <c r="X348" s="196"/>
      <c r="Y348" s="196"/>
      <c r="Z348" s="196"/>
      <c r="AA348" s="196"/>
      <c r="AB348" s="196"/>
      <c r="AC348" s="196"/>
      <c r="AD348" s="196"/>
      <c r="AE348" s="196"/>
      <c r="AF348" s="196"/>
      <c r="AG348" s="196"/>
      <c r="AH348" s="196"/>
      <c r="AT348" s="274"/>
      <c r="AU348" s="274"/>
      <c r="AV348" s="274"/>
      <c r="AW348" s="274"/>
      <c r="AX348" s="274"/>
      <c r="AY348" s="274"/>
      <c r="AZ348" s="274"/>
      <c r="BA348" s="274"/>
      <c r="BB348" s="196"/>
      <c r="BC348" s="196"/>
      <c r="BD348" s="196"/>
      <c r="BE348" s="196"/>
      <c r="BF348" s="196"/>
      <c r="BG348" s="196"/>
      <c r="BH348" s="196"/>
      <c r="BL348" s="204"/>
      <c r="BM348" s="204"/>
      <c r="BN348" s="204"/>
      <c r="BS348" s="70" t="s">
        <v>157</v>
      </c>
      <c r="BT348" s="316"/>
      <c r="BU348" s="70" t="s">
        <v>508</v>
      </c>
      <c r="BV348" s="32"/>
      <c r="BW348" s="32"/>
      <c r="BX348" s="32"/>
      <c r="BY348" s="32"/>
      <c r="BZ348" s="32"/>
      <c r="CA348" s="32"/>
      <c r="CB348" s="32"/>
      <c r="CC348" s="32"/>
      <c r="CD348" s="32"/>
      <c r="CE348" s="32"/>
      <c r="CF348" s="32"/>
      <c r="CG348" s="32"/>
      <c r="CH348" s="32"/>
      <c r="CI348" s="196"/>
      <c r="CJ348" s="204"/>
      <c r="CK348" s="196"/>
      <c r="CL348" s="196"/>
      <c r="CM348" s="196"/>
      <c r="CN348" s="196"/>
      <c r="CO348" s="196"/>
      <c r="CP348" s="196"/>
      <c r="CQ348" s="196"/>
      <c r="CR348" s="196"/>
      <c r="CS348" s="196"/>
      <c r="CT348" s="196"/>
      <c r="CU348" s="196"/>
      <c r="CV348" s="196"/>
      <c r="CW348" s="196"/>
      <c r="DI348" s="274"/>
      <c r="DJ348" s="274"/>
      <c r="DK348" s="274"/>
      <c r="DL348" s="274"/>
      <c r="DM348" s="274"/>
      <c r="DN348" s="274"/>
      <c r="DO348" s="274"/>
      <c r="DP348" s="274"/>
      <c r="DQ348" s="196"/>
      <c r="DR348" s="196"/>
      <c r="DS348" s="196"/>
      <c r="DT348" s="196"/>
      <c r="DU348" s="196"/>
      <c r="DV348" s="196"/>
      <c r="DW348" s="196"/>
      <c r="EA348" s="204"/>
      <c r="EB348" s="204"/>
      <c r="EC348" s="204"/>
    </row>
    <row r="349" spans="4:133" ht="17.25" customHeight="1">
      <c r="D349" s="70"/>
      <c r="E349" s="316"/>
      <c r="F349" s="70"/>
      <c r="G349" s="97"/>
      <c r="H349" s="303"/>
      <c r="I349" s="303"/>
      <c r="J349" s="303"/>
      <c r="K349" s="303"/>
      <c r="L349" s="303"/>
      <c r="M349" s="303"/>
      <c r="N349" s="303"/>
      <c r="O349" s="303"/>
      <c r="P349" s="303"/>
      <c r="Q349" s="303"/>
      <c r="R349" s="303"/>
      <c r="S349" s="303"/>
      <c r="T349" s="53"/>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53"/>
      <c r="AW349" s="53"/>
      <c r="AX349" s="53"/>
      <c r="AY349" s="53"/>
      <c r="AZ349" s="53"/>
      <c r="BA349" s="354"/>
      <c r="BB349" s="354"/>
      <c r="BC349" s="196"/>
      <c r="BD349" s="196"/>
      <c r="BE349" s="196"/>
      <c r="BF349" s="196"/>
      <c r="BG349" s="196"/>
      <c r="BH349" s="196"/>
      <c r="BI349" s="196"/>
      <c r="BJ349" s="196"/>
      <c r="BK349" s="196"/>
      <c r="BL349" s="196"/>
      <c r="BM349" s="196"/>
      <c r="BN349" s="196"/>
      <c r="BS349" s="70"/>
      <c r="BT349" s="316"/>
      <c r="BU349" s="70"/>
      <c r="BV349" s="97"/>
      <c r="BW349" s="303"/>
      <c r="BX349" s="303"/>
      <c r="BY349" s="303"/>
      <c r="BZ349" s="303"/>
      <c r="CA349" s="303"/>
      <c r="CB349" s="303"/>
      <c r="CC349" s="303"/>
      <c r="CD349" s="303"/>
      <c r="CE349" s="303"/>
      <c r="CF349" s="303"/>
      <c r="CG349" s="303"/>
      <c r="CH349" s="303"/>
      <c r="CI349" s="53"/>
      <c r="CJ349" s="70"/>
      <c r="CK349" s="70"/>
      <c r="CL349" s="70"/>
      <c r="CM349" s="70"/>
      <c r="CN349" s="70"/>
      <c r="CO349" s="70"/>
      <c r="CP349" s="70"/>
      <c r="CQ349" s="70"/>
      <c r="CR349" s="70"/>
      <c r="CS349" s="70"/>
      <c r="CT349" s="70"/>
      <c r="CU349" s="70"/>
      <c r="CV349" s="70"/>
      <c r="CW349" s="70"/>
      <c r="CX349" s="70"/>
      <c r="CY349" s="70"/>
      <c r="CZ349" s="70"/>
      <c r="DA349" s="70"/>
      <c r="DB349" s="70"/>
      <c r="DC349" s="70"/>
      <c r="DD349" s="70"/>
      <c r="DE349" s="70"/>
      <c r="DF349" s="70"/>
      <c r="DG349" s="70"/>
      <c r="DH349" s="70"/>
      <c r="DI349" s="70"/>
      <c r="DJ349" s="70"/>
      <c r="DK349" s="53"/>
      <c r="DL349" s="53"/>
      <c r="DM349" s="53"/>
      <c r="DN349" s="53"/>
      <c r="DO349" s="53"/>
      <c r="DP349" s="354"/>
      <c r="DQ349" s="354"/>
      <c r="DR349" s="196"/>
      <c r="DS349" s="196"/>
      <c r="DT349" s="196"/>
      <c r="DU349" s="196"/>
      <c r="DV349" s="196"/>
      <c r="DW349" s="196"/>
      <c r="DX349" s="196"/>
      <c r="DY349" s="196"/>
      <c r="DZ349" s="196"/>
      <c r="EA349" s="196"/>
      <c r="EB349" s="196"/>
      <c r="EC349" s="196"/>
    </row>
    <row r="350" spans="4:133" ht="24" customHeight="1">
      <c r="D350" s="84"/>
      <c r="E350" s="495" t="s">
        <v>499</v>
      </c>
      <c r="F350" s="495"/>
      <c r="G350" s="240" t="s">
        <v>374</v>
      </c>
      <c r="H350" s="240"/>
      <c r="I350" s="289"/>
      <c r="J350" s="289"/>
      <c r="K350" s="289"/>
      <c r="L350" s="289"/>
      <c r="M350" s="289"/>
      <c r="N350" s="289"/>
      <c r="O350" s="289"/>
      <c r="P350" s="289"/>
      <c r="Q350" s="289"/>
      <c r="R350" s="289"/>
      <c r="S350" s="290"/>
      <c r="T350" s="239"/>
      <c r="U350" s="240" t="s">
        <v>671</v>
      </c>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c r="AX350" s="240"/>
      <c r="AY350" s="240"/>
      <c r="AZ350" s="240"/>
      <c r="BA350" s="240"/>
      <c r="BB350" s="240"/>
      <c r="BC350" s="439"/>
      <c r="BD350" s="439"/>
      <c r="BE350" s="439"/>
      <c r="BF350" s="240" t="s">
        <v>672</v>
      </c>
      <c r="BG350" s="240"/>
      <c r="BH350" s="240"/>
      <c r="BI350" s="460" t="s">
        <v>182</v>
      </c>
      <c r="BJ350" s="439"/>
      <c r="BK350" s="439"/>
      <c r="BL350" s="439"/>
      <c r="BM350" s="439"/>
      <c r="BN350" s="440"/>
      <c r="BS350" s="84"/>
      <c r="BT350" s="495" t="s">
        <v>499</v>
      </c>
      <c r="BU350" s="495"/>
      <c r="BV350" s="240" t="s">
        <v>374</v>
      </c>
      <c r="BW350" s="240"/>
      <c r="BX350" s="289"/>
      <c r="BY350" s="289"/>
      <c r="BZ350" s="289"/>
      <c r="CA350" s="289"/>
      <c r="CB350" s="289"/>
      <c r="CC350" s="289"/>
      <c r="CD350" s="289"/>
      <c r="CE350" s="289"/>
      <c r="CF350" s="289"/>
      <c r="CG350" s="289"/>
      <c r="CH350" s="290"/>
      <c r="CI350" s="239"/>
      <c r="CJ350" s="240" t="s">
        <v>671</v>
      </c>
      <c r="CK350" s="240"/>
      <c r="CL350" s="240"/>
      <c r="CM350" s="240"/>
      <c r="CN350" s="240"/>
      <c r="CO350" s="240"/>
      <c r="CP350" s="240"/>
      <c r="CQ350" s="240"/>
      <c r="CR350" s="240"/>
      <c r="CS350" s="240"/>
      <c r="CT350" s="240"/>
      <c r="CU350" s="240"/>
      <c r="CV350" s="240"/>
      <c r="CW350" s="240"/>
      <c r="CX350" s="240"/>
      <c r="CY350" s="240"/>
      <c r="CZ350" s="240"/>
      <c r="DA350" s="240"/>
      <c r="DB350" s="240"/>
      <c r="DC350" s="240"/>
      <c r="DD350" s="240"/>
      <c r="DE350" s="240"/>
      <c r="DF350" s="240"/>
      <c r="DG350" s="240"/>
      <c r="DH350" s="240"/>
      <c r="DI350" s="240"/>
      <c r="DJ350" s="240"/>
      <c r="DK350" s="240"/>
      <c r="DL350" s="240"/>
      <c r="DM350" s="240"/>
      <c r="DN350" s="240"/>
      <c r="DO350" s="240"/>
      <c r="DP350" s="240"/>
      <c r="DQ350" s="240"/>
      <c r="DR350" s="442">
        <v>3</v>
      </c>
      <c r="DS350" s="442"/>
      <c r="DT350" s="442"/>
      <c r="DU350" s="240" t="s">
        <v>672</v>
      </c>
      <c r="DV350" s="240"/>
      <c r="DW350" s="240"/>
      <c r="DX350" s="460" t="s">
        <v>182</v>
      </c>
      <c r="DY350" s="439"/>
      <c r="DZ350" s="439"/>
      <c r="EA350" s="439"/>
      <c r="EB350" s="439"/>
      <c r="EC350" s="440"/>
    </row>
    <row r="351" spans="4:133" ht="23.25" customHeight="1">
      <c r="D351" s="326"/>
      <c r="E351" s="424" t="s">
        <v>502</v>
      </c>
      <c r="F351" s="424"/>
      <c r="G351" s="450" t="s">
        <v>375</v>
      </c>
      <c r="H351" s="450"/>
      <c r="I351" s="450"/>
      <c r="J351" s="450"/>
      <c r="K351" s="450"/>
      <c r="L351" s="450"/>
      <c r="M351" s="450"/>
      <c r="N351" s="450"/>
      <c r="O351" s="450"/>
      <c r="P351" s="450"/>
      <c r="Q351" s="450"/>
      <c r="R351" s="450"/>
      <c r="S351" s="451"/>
      <c r="T351" s="327"/>
      <c r="U351" s="53" t="s">
        <v>673</v>
      </c>
      <c r="V351" s="53"/>
      <c r="W351" s="53"/>
      <c r="X351" s="53"/>
      <c r="Y351" s="53"/>
      <c r="Z351" s="53"/>
      <c r="AA351" s="53"/>
      <c r="AB351" s="53"/>
      <c r="AC351" s="53"/>
      <c r="AD351" s="53"/>
      <c r="AE351" s="53"/>
      <c r="AF351" s="53"/>
      <c r="AG351" s="53"/>
      <c r="AH351" s="53"/>
      <c r="AI351" s="53"/>
      <c r="AJ351" s="53"/>
      <c r="AK351" s="53"/>
      <c r="AL351" s="53"/>
      <c r="AM351" s="53"/>
      <c r="AN351" s="53"/>
      <c r="AO351" s="53"/>
      <c r="AP351" s="53"/>
      <c r="AQ351" s="354"/>
      <c r="AR351" s="354"/>
      <c r="AS351" s="354"/>
      <c r="AT351" s="354"/>
      <c r="AU351" s="354"/>
      <c r="AV351" s="354"/>
      <c r="AW351" s="354"/>
      <c r="AX351" s="354"/>
      <c r="AY351" s="354"/>
      <c r="AZ351" s="53"/>
      <c r="BA351" s="53"/>
      <c r="BB351" s="53"/>
      <c r="BC351" s="847"/>
      <c r="BD351" s="847"/>
      <c r="BE351" s="847"/>
      <c r="BF351" s="53" t="s">
        <v>672</v>
      </c>
      <c r="BG351" s="53"/>
      <c r="BH351" s="53"/>
      <c r="BI351" s="53"/>
      <c r="BJ351" s="53"/>
      <c r="BL351" s="504"/>
      <c r="BM351" s="504"/>
      <c r="BN351" s="505"/>
      <c r="BS351" s="326"/>
      <c r="BT351" s="424" t="s">
        <v>502</v>
      </c>
      <c r="BU351" s="424"/>
      <c r="BV351" s="450" t="s">
        <v>375</v>
      </c>
      <c r="BW351" s="450"/>
      <c r="BX351" s="450"/>
      <c r="BY351" s="450"/>
      <c r="BZ351" s="450"/>
      <c r="CA351" s="450"/>
      <c r="CB351" s="450"/>
      <c r="CC351" s="450"/>
      <c r="CD351" s="450"/>
      <c r="CE351" s="450"/>
      <c r="CF351" s="450"/>
      <c r="CG351" s="450"/>
      <c r="CH351" s="451"/>
      <c r="CI351" s="327"/>
      <c r="CJ351" s="53" t="s">
        <v>673</v>
      </c>
      <c r="CK351" s="53"/>
      <c r="CL351" s="53"/>
      <c r="CM351" s="53"/>
      <c r="CN351" s="53"/>
      <c r="CO351" s="53"/>
      <c r="CP351" s="53"/>
      <c r="CQ351" s="53"/>
      <c r="CR351" s="53"/>
      <c r="CS351" s="53"/>
      <c r="CT351" s="53"/>
      <c r="CU351" s="53"/>
      <c r="CV351" s="53"/>
      <c r="CW351" s="53"/>
      <c r="CX351" s="53"/>
      <c r="CY351" s="53"/>
      <c r="CZ351" s="53"/>
      <c r="DA351" s="53"/>
      <c r="DB351" s="53"/>
      <c r="DC351" s="53"/>
      <c r="DD351" s="53"/>
      <c r="DE351" s="53"/>
      <c r="DF351" s="354"/>
      <c r="DG351" s="354"/>
      <c r="DH351" s="354"/>
      <c r="DI351" s="354"/>
      <c r="DJ351" s="354"/>
      <c r="DK351" s="354"/>
      <c r="DL351" s="354"/>
      <c r="DM351" s="354"/>
      <c r="DN351" s="354"/>
      <c r="DO351" s="53"/>
      <c r="DP351" s="53"/>
      <c r="DQ351" s="53"/>
      <c r="DR351" s="503">
        <v>3</v>
      </c>
      <c r="DS351" s="503"/>
      <c r="DT351" s="503"/>
      <c r="DU351" s="53" t="s">
        <v>672</v>
      </c>
      <c r="DV351" s="53"/>
      <c r="DW351" s="53"/>
      <c r="DX351" s="53"/>
      <c r="DY351" s="53"/>
      <c r="EA351" s="504"/>
      <c r="EB351" s="504"/>
      <c r="EC351" s="505"/>
    </row>
    <row r="352" spans="4:133" ht="23.25" customHeight="1">
      <c r="D352" s="326"/>
      <c r="E352" s="424"/>
      <c r="F352" s="424"/>
      <c r="G352" s="452"/>
      <c r="H352" s="452"/>
      <c r="I352" s="452"/>
      <c r="J352" s="452"/>
      <c r="K352" s="452"/>
      <c r="L352" s="452"/>
      <c r="M352" s="452"/>
      <c r="N352" s="452"/>
      <c r="O352" s="452"/>
      <c r="P352" s="452"/>
      <c r="Q352" s="452"/>
      <c r="R352" s="452"/>
      <c r="S352" s="453"/>
      <c r="T352" s="327"/>
      <c r="U352" s="53" t="s">
        <v>376</v>
      </c>
      <c r="V352" s="53"/>
      <c r="W352" s="53"/>
      <c r="X352" s="53"/>
      <c r="Y352" s="53"/>
      <c r="Z352" s="53"/>
      <c r="AA352" s="53"/>
      <c r="AB352" s="53"/>
      <c r="AC352" s="53"/>
      <c r="AD352" s="53"/>
      <c r="AE352" s="53"/>
      <c r="AF352" s="53"/>
      <c r="AG352" s="53"/>
      <c r="AH352" s="53"/>
      <c r="AI352" s="53"/>
      <c r="AJ352" s="53"/>
      <c r="AK352" s="53"/>
      <c r="AL352" s="53"/>
      <c r="AM352" s="53"/>
      <c r="AN352" s="53"/>
      <c r="AO352" s="53"/>
      <c r="AP352" s="53"/>
      <c r="AQ352" s="354"/>
      <c r="AR352" s="354"/>
      <c r="AS352" s="354"/>
      <c r="AT352" s="354"/>
      <c r="AU352" s="354"/>
      <c r="AV352" s="354"/>
      <c r="AW352" s="354"/>
      <c r="AX352" s="354"/>
      <c r="AY352" s="354"/>
      <c r="AZ352" s="53"/>
      <c r="BA352" s="53"/>
      <c r="BB352" s="53"/>
      <c r="BC352" s="354"/>
      <c r="BD352" s="354"/>
      <c r="BE352" s="354"/>
      <c r="BF352" s="354"/>
      <c r="BG352" s="53"/>
      <c r="BH352" s="53"/>
      <c r="BI352" s="506" t="s">
        <v>501</v>
      </c>
      <c r="BJ352" s="507"/>
      <c r="BK352" s="508"/>
      <c r="BL352" s="509" t="s">
        <v>500</v>
      </c>
      <c r="BM352" s="445"/>
      <c r="BN352" s="446"/>
      <c r="BS352" s="326"/>
      <c r="BT352" s="424"/>
      <c r="BU352" s="424"/>
      <c r="BV352" s="452"/>
      <c r="BW352" s="452"/>
      <c r="BX352" s="452"/>
      <c r="BY352" s="452"/>
      <c r="BZ352" s="452"/>
      <c r="CA352" s="452"/>
      <c r="CB352" s="452"/>
      <c r="CC352" s="452"/>
      <c r="CD352" s="452"/>
      <c r="CE352" s="452"/>
      <c r="CF352" s="452"/>
      <c r="CG352" s="452"/>
      <c r="CH352" s="453"/>
      <c r="CI352" s="327"/>
      <c r="CJ352" s="53" t="s">
        <v>376</v>
      </c>
      <c r="CK352" s="53"/>
      <c r="CL352" s="53"/>
      <c r="CM352" s="53"/>
      <c r="CN352" s="53"/>
      <c r="CO352" s="53"/>
      <c r="CP352" s="53"/>
      <c r="CQ352" s="53"/>
      <c r="CR352" s="53"/>
      <c r="CS352" s="53"/>
      <c r="CT352" s="53"/>
      <c r="CU352" s="53"/>
      <c r="CV352" s="53"/>
      <c r="CW352" s="53"/>
      <c r="CX352" s="53"/>
      <c r="CY352" s="53"/>
      <c r="CZ352" s="53"/>
      <c r="DA352" s="53"/>
      <c r="DB352" s="53"/>
      <c r="DC352" s="53"/>
      <c r="DD352" s="53"/>
      <c r="DE352" s="53"/>
      <c r="DF352" s="354"/>
      <c r="DG352" s="354"/>
      <c r="DH352" s="354"/>
      <c r="DI352" s="354"/>
      <c r="DJ352" s="354"/>
      <c r="DK352" s="354"/>
      <c r="DL352" s="354"/>
      <c r="DM352" s="354"/>
      <c r="DN352" s="354"/>
      <c r="DO352" s="53"/>
      <c r="DP352" s="53"/>
      <c r="DQ352" s="53"/>
      <c r="DR352" s="354"/>
      <c r="DS352" s="354"/>
      <c r="DT352" s="354"/>
      <c r="DU352" s="354"/>
      <c r="DV352" s="53"/>
      <c r="DW352" s="53"/>
      <c r="DX352" s="506" t="s">
        <v>31</v>
      </c>
      <c r="DY352" s="507"/>
      <c r="DZ352" s="508"/>
      <c r="EA352" s="509" t="s">
        <v>32</v>
      </c>
      <c r="EB352" s="445"/>
      <c r="EC352" s="446"/>
    </row>
    <row r="353" spans="4:133" ht="33.75" customHeight="1">
      <c r="D353" s="326"/>
      <c r="E353" s="424"/>
      <c r="F353" s="424"/>
      <c r="G353" s="501"/>
      <c r="H353" s="501"/>
      <c r="I353" s="501"/>
      <c r="J353" s="501"/>
      <c r="K353" s="501"/>
      <c r="L353" s="501"/>
      <c r="M353" s="501"/>
      <c r="N353" s="501"/>
      <c r="O353" s="501"/>
      <c r="P353" s="501"/>
      <c r="Q353" s="501"/>
      <c r="R353" s="501"/>
      <c r="S353" s="502"/>
      <c r="T353" s="327"/>
      <c r="U353" s="510" t="s">
        <v>377</v>
      </c>
      <c r="V353" s="510"/>
      <c r="W353" s="510"/>
      <c r="X353" s="510"/>
      <c r="Y353" s="510"/>
      <c r="Z353" s="510"/>
      <c r="AA353" s="510"/>
      <c r="AB353" s="510"/>
      <c r="AC353" s="510"/>
      <c r="AD353" s="510"/>
      <c r="AE353" s="510"/>
      <c r="AF353" s="510"/>
      <c r="AG353" s="510"/>
      <c r="AH353" s="510"/>
      <c r="AI353" s="510"/>
      <c r="AJ353" s="510"/>
      <c r="AK353" s="510"/>
      <c r="AL353" s="510"/>
      <c r="AM353" s="510"/>
      <c r="AN353" s="510"/>
      <c r="AO353" s="510"/>
      <c r="AP353" s="510"/>
      <c r="AQ353" s="510"/>
      <c r="AR353" s="510"/>
      <c r="AS353" s="510"/>
      <c r="AT353" s="510"/>
      <c r="AU353" s="510"/>
      <c r="AV353" s="510"/>
      <c r="AW353" s="510"/>
      <c r="AX353" s="510"/>
      <c r="AY353" s="510"/>
      <c r="AZ353" s="510"/>
      <c r="BA353" s="510"/>
      <c r="BB353" s="510"/>
      <c r="BC353" s="510"/>
      <c r="BD353" s="510"/>
      <c r="BE353" s="510"/>
      <c r="BF353" s="510"/>
      <c r="BG353" s="510"/>
      <c r="BH353" s="163"/>
      <c r="BI353" s="511" t="s">
        <v>501</v>
      </c>
      <c r="BJ353" s="512"/>
      <c r="BK353" s="513"/>
      <c r="BL353" s="514" t="s">
        <v>500</v>
      </c>
      <c r="BM353" s="475"/>
      <c r="BN353" s="476"/>
      <c r="BS353" s="326"/>
      <c r="BT353" s="424"/>
      <c r="BU353" s="424"/>
      <c r="BV353" s="501"/>
      <c r="BW353" s="501"/>
      <c r="BX353" s="501"/>
      <c r="BY353" s="501"/>
      <c r="BZ353" s="501"/>
      <c r="CA353" s="501"/>
      <c r="CB353" s="501"/>
      <c r="CC353" s="501"/>
      <c r="CD353" s="501"/>
      <c r="CE353" s="501"/>
      <c r="CF353" s="501"/>
      <c r="CG353" s="501"/>
      <c r="CH353" s="502"/>
      <c r="CI353" s="327"/>
      <c r="CJ353" s="510" t="s">
        <v>377</v>
      </c>
      <c r="CK353" s="510"/>
      <c r="CL353" s="510"/>
      <c r="CM353" s="510"/>
      <c r="CN353" s="510"/>
      <c r="CO353" s="510"/>
      <c r="CP353" s="510"/>
      <c r="CQ353" s="510"/>
      <c r="CR353" s="510"/>
      <c r="CS353" s="510"/>
      <c r="CT353" s="510"/>
      <c r="CU353" s="510"/>
      <c r="CV353" s="510"/>
      <c r="CW353" s="510"/>
      <c r="CX353" s="510"/>
      <c r="CY353" s="510"/>
      <c r="CZ353" s="510"/>
      <c r="DA353" s="510"/>
      <c r="DB353" s="510"/>
      <c r="DC353" s="510"/>
      <c r="DD353" s="510"/>
      <c r="DE353" s="510"/>
      <c r="DF353" s="510"/>
      <c r="DG353" s="510"/>
      <c r="DH353" s="510"/>
      <c r="DI353" s="510"/>
      <c r="DJ353" s="510"/>
      <c r="DK353" s="510"/>
      <c r="DL353" s="510"/>
      <c r="DM353" s="510"/>
      <c r="DN353" s="510"/>
      <c r="DO353" s="510"/>
      <c r="DP353" s="510"/>
      <c r="DQ353" s="510"/>
      <c r="DR353" s="510"/>
      <c r="DS353" s="510"/>
      <c r="DT353" s="510"/>
      <c r="DU353" s="510"/>
      <c r="DV353" s="510"/>
      <c r="DW353" s="163"/>
      <c r="DX353" s="511" t="s">
        <v>31</v>
      </c>
      <c r="DY353" s="512"/>
      <c r="DZ353" s="513"/>
      <c r="EA353" s="514" t="s">
        <v>32</v>
      </c>
      <c r="EB353" s="475"/>
      <c r="EC353" s="476"/>
    </row>
    <row r="354" spans="4:133" s="327" customFormat="1" ht="24.75" customHeight="1">
      <c r="D354" s="250"/>
      <c r="E354" s="423" t="s">
        <v>503</v>
      </c>
      <c r="F354" s="423"/>
      <c r="G354" s="515" t="s">
        <v>256</v>
      </c>
      <c r="H354" s="515"/>
      <c r="I354" s="515"/>
      <c r="J354" s="515"/>
      <c r="K354" s="515"/>
      <c r="L354" s="515"/>
      <c r="M354" s="515"/>
      <c r="N354" s="515"/>
      <c r="O354" s="515"/>
      <c r="P354" s="515"/>
      <c r="Q354" s="515"/>
      <c r="R354" s="515"/>
      <c r="S354" s="516"/>
      <c r="T354" s="250"/>
      <c r="U354" s="521" t="s">
        <v>257</v>
      </c>
      <c r="V354" s="521"/>
      <c r="W354" s="521"/>
      <c r="X354" s="521"/>
      <c r="Y354" s="521"/>
      <c r="Z354" s="521"/>
      <c r="AA354" s="521"/>
      <c r="AB354" s="521"/>
      <c r="AC354" s="521"/>
      <c r="AD354" s="521"/>
      <c r="AE354" s="521"/>
      <c r="AF354" s="521"/>
      <c r="AG354" s="521"/>
      <c r="AH354" s="521"/>
      <c r="AI354" s="521"/>
      <c r="AJ354" s="521"/>
      <c r="AK354" s="521"/>
      <c r="AL354" s="333"/>
      <c r="AM354" s="333"/>
      <c r="AN354" s="333"/>
      <c r="AO354" s="333"/>
      <c r="AP354" s="333"/>
      <c r="AQ354" s="333"/>
      <c r="AR354" s="333"/>
      <c r="AS354" s="333"/>
      <c r="AT354" s="333"/>
      <c r="AU354" s="333"/>
      <c r="AV354" s="333"/>
      <c r="AW354" s="339"/>
      <c r="AX354" s="339"/>
      <c r="AY354" s="339"/>
      <c r="AZ354" s="339"/>
      <c r="BA354" s="435" t="s">
        <v>254</v>
      </c>
      <c r="BB354" s="423"/>
      <c r="BC354" s="423"/>
      <c r="BD354" s="423"/>
      <c r="BE354" s="423"/>
      <c r="BF354" s="423"/>
      <c r="BG354" s="468"/>
      <c r="BH354" s="435" t="s">
        <v>255</v>
      </c>
      <c r="BI354" s="423"/>
      <c r="BJ354" s="423"/>
      <c r="BK354" s="423"/>
      <c r="BL354" s="423"/>
      <c r="BM354" s="423"/>
      <c r="BN354" s="436"/>
      <c r="BS354" s="250"/>
      <c r="BT354" s="423" t="s">
        <v>503</v>
      </c>
      <c r="BU354" s="423"/>
      <c r="BV354" s="515" t="s">
        <v>256</v>
      </c>
      <c r="BW354" s="515"/>
      <c r="BX354" s="515"/>
      <c r="BY354" s="515"/>
      <c r="BZ354" s="515"/>
      <c r="CA354" s="515"/>
      <c r="CB354" s="515"/>
      <c r="CC354" s="515"/>
      <c r="CD354" s="515"/>
      <c r="CE354" s="515"/>
      <c r="CF354" s="515"/>
      <c r="CG354" s="515"/>
      <c r="CH354" s="516"/>
      <c r="CI354" s="250"/>
      <c r="CJ354" s="521" t="s">
        <v>257</v>
      </c>
      <c r="CK354" s="521"/>
      <c r="CL354" s="521"/>
      <c r="CM354" s="521"/>
      <c r="CN354" s="521"/>
      <c r="CO354" s="521"/>
      <c r="CP354" s="521"/>
      <c r="CQ354" s="521"/>
      <c r="CR354" s="521"/>
      <c r="CS354" s="521"/>
      <c r="CT354" s="521"/>
      <c r="CU354" s="521"/>
      <c r="CV354" s="521"/>
      <c r="CW354" s="521"/>
      <c r="CX354" s="521"/>
      <c r="CY354" s="521"/>
      <c r="CZ354" s="521"/>
      <c r="DA354" s="333"/>
      <c r="DB354" s="333"/>
      <c r="DC354" s="333"/>
      <c r="DD354" s="333"/>
      <c r="DE354" s="333"/>
      <c r="DF354" s="333"/>
      <c r="DG354" s="333"/>
      <c r="DH354" s="333"/>
      <c r="DI354" s="333"/>
      <c r="DJ354" s="333"/>
      <c r="DK354" s="333"/>
      <c r="DL354" s="339"/>
      <c r="DM354" s="339"/>
      <c r="DN354" s="339"/>
      <c r="DO354" s="339"/>
      <c r="DP354" s="435" t="s">
        <v>31</v>
      </c>
      <c r="DQ354" s="423"/>
      <c r="DR354" s="423"/>
      <c r="DS354" s="423"/>
      <c r="DT354" s="423"/>
      <c r="DU354" s="423"/>
      <c r="DV354" s="468"/>
      <c r="DW354" s="435" t="s">
        <v>32</v>
      </c>
      <c r="DX354" s="423"/>
      <c r="DY354" s="423"/>
      <c r="DZ354" s="423"/>
      <c r="EA354" s="423"/>
      <c r="EB354" s="423"/>
      <c r="EC354" s="436"/>
    </row>
    <row r="355" spans="4:133" s="327" customFormat="1" ht="24.75" customHeight="1">
      <c r="D355" s="326"/>
      <c r="E355" s="424"/>
      <c r="F355" s="424"/>
      <c r="G355" s="517"/>
      <c r="H355" s="517"/>
      <c r="I355" s="517"/>
      <c r="J355" s="517"/>
      <c r="K355" s="517"/>
      <c r="L355" s="517"/>
      <c r="M355" s="517"/>
      <c r="N355" s="517"/>
      <c r="O355" s="517"/>
      <c r="P355" s="517"/>
      <c r="Q355" s="517"/>
      <c r="R355" s="517"/>
      <c r="S355" s="518"/>
      <c r="T355" s="326"/>
      <c r="U355" s="522" t="s">
        <v>258</v>
      </c>
      <c r="V355" s="522"/>
      <c r="W355" s="522"/>
      <c r="X355" s="522"/>
      <c r="Y355" s="522"/>
      <c r="Z355" s="522"/>
      <c r="AA355" s="522"/>
      <c r="AB355" s="522"/>
      <c r="AC355" s="522"/>
      <c r="AD355" s="522"/>
      <c r="AE355" s="522"/>
      <c r="AF355" s="522"/>
      <c r="AG355" s="522"/>
      <c r="AH355" s="522"/>
      <c r="AI355" s="522"/>
      <c r="AJ355" s="522"/>
      <c r="AK355" s="522"/>
      <c r="BA355" s="456" t="s">
        <v>254</v>
      </c>
      <c r="BB355" s="424"/>
      <c r="BC355" s="424"/>
      <c r="BD355" s="424"/>
      <c r="BE355" s="424"/>
      <c r="BF355" s="424"/>
      <c r="BG355" s="470"/>
      <c r="BH355" s="456" t="s">
        <v>255</v>
      </c>
      <c r="BI355" s="424"/>
      <c r="BJ355" s="424"/>
      <c r="BK355" s="424"/>
      <c r="BL355" s="424"/>
      <c r="BM355" s="424"/>
      <c r="BN355" s="457"/>
      <c r="BS355" s="326"/>
      <c r="BT355" s="424"/>
      <c r="BU355" s="424"/>
      <c r="BV355" s="517"/>
      <c r="BW355" s="517"/>
      <c r="BX355" s="517"/>
      <c r="BY355" s="517"/>
      <c r="BZ355" s="517"/>
      <c r="CA355" s="517"/>
      <c r="CB355" s="517"/>
      <c r="CC355" s="517"/>
      <c r="CD355" s="517"/>
      <c r="CE355" s="517"/>
      <c r="CF355" s="517"/>
      <c r="CG355" s="517"/>
      <c r="CH355" s="518"/>
      <c r="CI355" s="326"/>
      <c r="CJ355" s="522" t="s">
        <v>258</v>
      </c>
      <c r="CK355" s="522"/>
      <c r="CL355" s="522"/>
      <c r="CM355" s="522"/>
      <c r="CN355" s="522"/>
      <c r="CO355" s="522"/>
      <c r="CP355" s="522"/>
      <c r="CQ355" s="522"/>
      <c r="CR355" s="522"/>
      <c r="CS355" s="522"/>
      <c r="CT355" s="522"/>
      <c r="CU355" s="522"/>
      <c r="CV355" s="522"/>
      <c r="CW355" s="522"/>
      <c r="CX355" s="522"/>
      <c r="CY355" s="522"/>
      <c r="CZ355" s="522"/>
      <c r="DP355" s="456" t="s">
        <v>31</v>
      </c>
      <c r="DQ355" s="424"/>
      <c r="DR355" s="424"/>
      <c r="DS355" s="424"/>
      <c r="DT355" s="424"/>
      <c r="DU355" s="424"/>
      <c r="DV355" s="470"/>
      <c r="DW355" s="456" t="s">
        <v>32</v>
      </c>
      <c r="DX355" s="424"/>
      <c r="DY355" s="424"/>
      <c r="DZ355" s="424"/>
      <c r="EA355" s="424"/>
      <c r="EB355" s="424"/>
      <c r="EC355" s="457"/>
    </row>
    <row r="356" spans="4:133" s="327" customFormat="1" ht="24.75" customHeight="1">
      <c r="D356" s="326"/>
      <c r="E356" s="424"/>
      <c r="F356" s="424"/>
      <c r="G356" s="517"/>
      <c r="H356" s="517"/>
      <c r="I356" s="517"/>
      <c r="J356" s="517"/>
      <c r="K356" s="517"/>
      <c r="L356" s="517"/>
      <c r="M356" s="517"/>
      <c r="N356" s="517"/>
      <c r="O356" s="517"/>
      <c r="P356" s="517"/>
      <c r="Q356" s="517"/>
      <c r="R356" s="517"/>
      <c r="S356" s="518"/>
      <c r="T356" s="326"/>
      <c r="U356" s="522" t="s">
        <v>259</v>
      </c>
      <c r="V356" s="522"/>
      <c r="W356" s="522"/>
      <c r="X356" s="522"/>
      <c r="Y356" s="522"/>
      <c r="Z356" s="522"/>
      <c r="AA356" s="522"/>
      <c r="AB356" s="522"/>
      <c r="AC356" s="522"/>
      <c r="AD356" s="522"/>
      <c r="AE356" s="522"/>
      <c r="AF356" s="522"/>
      <c r="AG356" s="522"/>
      <c r="AH356" s="522"/>
      <c r="AI356" s="522"/>
      <c r="AJ356" s="522"/>
      <c r="AK356" s="522"/>
      <c r="BA356" s="456" t="s">
        <v>254</v>
      </c>
      <c r="BB356" s="424"/>
      <c r="BC356" s="424"/>
      <c r="BD356" s="424"/>
      <c r="BE356" s="424"/>
      <c r="BF356" s="424"/>
      <c r="BG356" s="470"/>
      <c r="BH356" s="456" t="s">
        <v>255</v>
      </c>
      <c r="BI356" s="424"/>
      <c r="BJ356" s="424"/>
      <c r="BK356" s="424"/>
      <c r="BL356" s="424"/>
      <c r="BM356" s="424"/>
      <c r="BN356" s="457"/>
      <c r="BS356" s="326"/>
      <c r="BT356" s="424"/>
      <c r="BU356" s="424"/>
      <c r="BV356" s="517"/>
      <c r="BW356" s="517"/>
      <c r="BX356" s="517"/>
      <c r="BY356" s="517"/>
      <c r="BZ356" s="517"/>
      <c r="CA356" s="517"/>
      <c r="CB356" s="517"/>
      <c r="CC356" s="517"/>
      <c r="CD356" s="517"/>
      <c r="CE356" s="517"/>
      <c r="CF356" s="517"/>
      <c r="CG356" s="517"/>
      <c r="CH356" s="518"/>
      <c r="CI356" s="326"/>
      <c r="CJ356" s="522" t="s">
        <v>259</v>
      </c>
      <c r="CK356" s="522"/>
      <c r="CL356" s="522"/>
      <c r="CM356" s="522"/>
      <c r="CN356" s="522"/>
      <c r="CO356" s="522"/>
      <c r="CP356" s="522"/>
      <c r="CQ356" s="522"/>
      <c r="CR356" s="522"/>
      <c r="CS356" s="522"/>
      <c r="CT356" s="522"/>
      <c r="CU356" s="522"/>
      <c r="CV356" s="522"/>
      <c r="CW356" s="522"/>
      <c r="CX356" s="522"/>
      <c r="CY356" s="522"/>
      <c r="CZ356" s="522"/>
      <c r="DP356" s="456" t="s">
        <v>31</v>
      </c>
      <c r="DQ356" s="424"/>
      <c r="DR356" s="424"/>
      <c r="DS356" s="424"/>
      <c r="DT356" s="424"/>
      <c r="DU356" s="424"/>
      <c r="DV356" s="470"/>
      <c r="DW356" s="456" t="s">
        <v>32</v>
      </c>
      <c r="DX356" s="424"/>
      <c r="DY356" s="424"/>
      <c r="DZ356" s="424"/>
      <c r="EA356" s="424"/>
      <c r="EB356" s="424"/>
      <c r="EC356" s="457"/>
    </row>
    <row r="357" spans="4:133" s="327" customFormat="1" ht="24.75" customHeight="1">
      <c r="D357" s="100"/>
      <c r="E357" s="432"/>
      <c r="F357" s="432"/>
      <c r="G357" s="519"/>
      <c r="H357" s="519"/>
      <c r="I357" s="519"/>
      <c r="J357" s="519"/>
      <c r="K357" s="519"/>
      <c r="L357" s="519"/>
      <c r="M357" s="519"/>
      <c r="N357" s="519"/>
      <c r="O357" s="519"/>
      <c r="P357" s="519"/>
      <c r="Q357" s="519"/>
      <c r="R357" s="519"/>
      <c r="S357" s="520"/>
      <c r="T357" s="100"/>
      <c r="U357" s="523" t="s">
        <v>260</v>
      </c>
      <c r="V357" s="523"/>
      <c r="W357" s="523"/>
      <c r="X357" s="523"/>
      <c r="Y357" s="523"/>
      <c r="Z357" s="523"/>
      <c r="AA357" s="523"/>
      <c r="AB357" s="523"/>
      <c r="AC357" s="523"/>
      <c r="AD357" s="523"/>
      <c r="AE357" s="523"/>
      <c r="AF357" s="523"/>
      <c r="AG357" s="523"/>
      <c r="AH357" s="523"/>
      <c r="AI357" s="523"/>
      <c r="AJ357" s="523"/>
      <c r="AK357" s="523"/>
      <c r="AL357" s="341"/>
      <c r="AM357" s="341"/>
      <c r="AN357" s="341"/>
      <c r="AO357" s="341"/>
      <c r="AP357" s="341"/>
      <c r="AQ357" s="341"/>
      <c r="AR357" s="341"/>
      <c r="AS357" s="341"/>
      <c r="AT357" s="341"/>
      <c r="AU357" s="341"/>
      <c r="AV357" s="341"/>
      <c r="AW357" s="341"/>
      <c r="AX357" s="341"/>
      <c r="AY357" s="341"/>
      <c r="AZ357" s="341"/>
      <c r="BA357" s="433" t="s">
        <v>254</v>
      </c>
      <c r="BB357" s="432"/>
      <c r="BC357" s="432"/>
      <c r="BD357" s="432"/>
      <c r="BE357" s="432"/>
      <c r="BF357" s="432"/>
      <c r="BG357" s="472"/>
      <c r="BH357" s="433" t="s">
        <v>255</v>
      </c>
      <c r="BI357" s="432"/>
      <c r="BJ357" s="432"/>
      <c r="BK357" s="432"/>
      <c r="BL357" s="432"/>
      <c r="BM357" s="432"/>
      <c r="BN357" s="434"/>
      <c r="BS357" s="100"/>
      <c r="BT357" s="432"/>
      <c r="BU357" s="432"/>
      <c r="BV357" s="519"/>
      <c r="BW357" s="519"/>
      <c r="BX357" s="519"/>
      <c r="BY357" s="519"/>
      <c r="BZ357" s="519"/>
      <c r="CA357" s="519"/>
      <c r="CB357" s="519"/>
      <c r="CC357" s="519"/>
      <c r="CD357" s="519"/>
      <c r="CE357" s="519"/>
      <c r="CF357" s="519"/>
      <c r="CG357" s="519"/>
      <c r="CH357" s="520"/>
      <c r="CI357" s="100"/>
      <c r="CJ357" s="523" t="s">
        <v>260</v>
      </c>
      <c r="CK357" s="523"/>
      <c r="CL357" s="523"/>
      <c r="CM357" s="523"/>
      <c r="CN357" s="523"/>
      <c r="CO357" s="523"/>
      <c r="CP357" s="523"/>
      <c r="CQ357" s="523"/>
      <c r="CR357" s="523"/>
      <c r="CS357" s="523"/>
      <c r="CT357" s="523"/>
      <c r="CU357" s="523"/>
      <c r="CV357" s="523"/>
      <c r="CW357" s="523"/>
      <c r="CX357" s="523"/>
      <c r="CY357" s="523"/>
      <c r="CZ357" s="523"/>
      <c r="DA357" s="341"/>
      <c r="DB357" s="341"/>
      <c r="DC357" s="341"/>
      <c r="DD357" s="341"/>
      <c r="DE357" s="341"/>
      <c r="DF357" s="341"/>
      <c r="DG357" s="341"/>
      <c r="DH357" s="341"/>
      <c r="DI357" s="341"/>
      <c r="DJ357" s="341"/>
      <c r="DK357" s="341"/>
      <c r="DL357" s="341"/>
      <c r="DM357" s="341"/>
      <c r="DN357" s="341"/>
      <c r="DO357" s="341"/>
      <c r="DP357" s="433" t="s">
        <v>31</v>
      </c>
      <c r="DQ357" s="432"/>
      <c r="DR357" s="432"/>
      <c r="DS357" s="432"/>
      <c r="DT357" s="432"/>
      <c r="DU357" s="432"/>
      <c r="DV357" s="472"/>
      <c r="DW357" s="433" t="s">
        <v>32</v>
      </c>
      <c r="DX357" s="432"/>
      <c r="DY357" s="432"/>
      <c r="DZ357" s="432"/>
      <c r="EA357" s="432"/>
      <c r="EB357" s="432"/>
      <c r="EC357" s="434"/>
    </row>
    <row r="358" spans="4:133" s="327" customFormat="1" ht="29.25" customHeight="1">
      <c r="D358" s="84"/>
      <c r="E358" s="495" t="s">
        <v>504</v>
      </c>
      <c r="F358" s="495"/>
      <c r="G358" s="496" t="s">
        <v>261</v>
      </c>
      <c r="H358" s="496"/>
      <c r="I358" s="496"/>
      <c r="J358" s="496"/>
      <c r="K358" s="496"/>
      <c r="L358" s="496"/>
      <c r="M358" s="496"/>
      <c r="N358" s="496"/>
      <c r="O358" s="496"/>
      <c r="P358" s="496"/>
      <c r="Q358" s="496"/>
      <c r="R358" s="496"/>
      <c r="S358" s="497"/>
      <c r="T358" s="239"/>
      <c r="U358" s="439" t="s">
        <v>181</v>
      </c>
      <c r="V358" s="439"/>
      <c r="W358" s="439"/>
      <c r="X358" s="439"/>
      <c r="Y358" s="439"/>
      <c r="Z358" s="439"/>
      <c r="AA358" s="240"/>
      <c r="AB358" s="240"/>
      <c r="AC358" s="240"/>
      <c r="AD358" s="240"/>
      <c r="AE358" s="240"/>
      <c r="AF358" s="439" t="s">
        <v>182</v>
      </c>
      <c r="AG358" s="439"/>
      <c r="AH358" s="439"/>
      <c r="AI358" s="439"/>
      <c r="AJ358" s="439"/>
      <c r="AK358" s="439"/>
      <c r="AL358" s="240"/>
      <c r="AM358" s="240"/>
      <c r="AN358" s="240"/>
      <c r="AO358" s="240"/>
      <c r="AP358" s="240"/>
      <c r="AQ358" s="240"/>
      <c r="AR358" s="240"/>
      <c r="AS358" s="240"/>
      <c r="AT358" s="240"/>
      <c r="AU358" s="240"/>
      <c r="AV358" s="240"/>
      <c r="AW358" s="240"/>
      <c r="AX358" s="240"/>
      <c r="AY358" s="240"/>
      <c r="AZ358" s="240"/>
      <c r="BA358" s="240"/>
      <c r="BB358" s="240"/>
      <c r="BC358" s="240"/>
      <c r="BD358" s="240"/>
      <c r="BE358" s="240"/>
      <c r="BF358" s="240"/>
      <c r="BG358" s="240"/>
      <c r="BH358" s="240"/>
      <c r="BI358" s="36"/>
      <c r="BJ358" s="36"/>
      <c r="BK358" s="36"/>
      <c r="BL358" s="36"/>
      <c r="BM358" s="36"/>
      <c r="BN358" s="37"/>
      <c r="BS358" s="84"/>
      <c r="BT358" s="495" t="s">
        <v>504</v>
      </c>
      <c r="BU358" s="495"/>
      <c r="BV358" s="496" t="s">
        <v>261</v>
      </c>
      <c r="BW358" s="496"/>
      <c r="BX358" s="496"/>
      <c r="BY358" s="496"/>
      <c r="BZ358" s="496"/>
      <c r="CA358" s="496"/>
      <c r="CB358" s="496"/>
      <c r="CC358" s="496"/>
      <c r="CD358" s="496"/>
      <c r="CE358" s="496"/>
      <c r="CF358" s="496"/>
      <c r="CG358" s="496"/>
      <c r="CH358" s="497"/>
      <c r="CI358" s="239"/>
      <c r="CJ358" s="439" t="s">
        <v>181</v>
      </c>
      <c r="CK358" s="439"/>
      <c r="CL358" s="439"/>
      <c r="CM358" s="439"/>
      <c r="CN358" s="439"/>
      <c r="CO358" s="439"/>
      <c r="CP358" s="240"/>
      <c r="CQ358" s="240"/>
      <c r="CR358" s="240"/>
      <c r="CS358" s="240"/>
      <c r="CT358" s="240"/>
      <c r="CU358" s="439" t="s">
        <v>182</v>
      </c>
      <c r="CV358" s="439"/>
      <c r="CW358" s="439"/>
      <c r="CX358" s="439"/>
      <c r="CY358" s="439"/>
      <c r="CZ358" s="439"/>
      <c r="DA358" s="240"/>
      <c r="DB358" s="240"/>
      <c r="DC358" s="240"/>
      <c r="DD358" s="240"/>
      <c r="DE358" s="240"/>
      <c r="DF358" s="240"/>
      <c r="DG358" s="240"/>
      <c r="DH358" s="240"/>
      <c r="DI358" s="240"/>
      <c r="DJ358" s="240"/>
      <c r="DK358" s="240"/>
      <c r="DL358" s="240"/>
      <c r="DM358" s="240"/>
      <c r="DN358" s="240"/>
      <c r="DO358" s="240"/>
      <c r="DP358" s="240"/>
      <c r="DQ358" s="240"/>
      <c r="DR358" s="240"/>
      <c r="DS358" s="240"/>
      <c r="DT358" s="240"/>
      <c r="DU358" s="240"/>
      <c r="DV358" s="240"/>
      <c r="DW358" s="240"/>
      <c r="DX358" s="36"/>
      <c r="DY358" s="36"/>
      <c r="DZ358" s="36"/>
      <c r="EA358" s="36"/>
      <c r="EB358" s="36"/>
      <c r="EC358" s="37"/>
    </row>
    <row r="359" spans="4:133" s="327" customFormat="1" ht="24" customHeight="1">
      <c r="D359" s="250"/>
      <c r="E359" s="473" t="s">
        <v>562</v>
      </c>
      <c r="F359" s="474"/>
      <c r="G359" s="498" t="s">
        <v>262</v>
      </c>
      <c r="H359" s="499"/>
      <c r="I359" s="499"/>
      <c r="J359" s="499"/>
      <c r="K359" s="499"/>
      <c r="L359" s="499"/>
      <c r="M359" s="499"/>
      <c r="N359" s="499"/>
      <c r="O359" s="499"/>
      <c r="P359" s="499"/>
      <c r="Q359" s="499"/>
      <c r="R359" s="499"/>
      <c r="S359" s="500"/>
      <c r="T359" s="537"/>
      <c r="U359" s="439"/>
      <c r="V359" s="439"/>
      <c r="W359" s="439"/>
      <c r="X359" s="439"/>
      <c r="Y359" s="439"/>
      <c r="Z359" s="439"/>
      <c r="AA359" s="439"/>
      <c r="AB359" s="439"/>
      <c r="AC359" s="439"/>
      <c r="AD359" s="439"/>
      <c r="AE359" s="439"/>
      <c r="AF359" s="439"/>
      <c r="AG359" s="439"/>
      <c r="AH359" s="439"/>
      <c r="AI359" s="439"/>
      <c r="AJ359" s="440"/>
      <c r="AK359" s="498" t="s">
        <v>266</v>
      </c>
      <c r="AL359" s="499"/>
      <c r="AM359" s="499"/>
      <c r="AN359" s="499"/>
      <c r="AO359" s="499"/>
      <c r="AP359" s="499"/>
      <c r="AQ359" s="499"/>
      <c r="AR359" s="499"/>
      <c r="AS359" s="499"/>
      <c r="AT359" s="499"/>
      <c r="AU359" s="499"/>
      <c r="AV359" s="499"/>
      <c r="AW359" s="500"/>
      <c r="AX359" s="537"/>
      <c r="AY359" s="439"/>
      <c r="AZ359" s="439"/>
      <c r="BA359" s="439"/>
      <c r="BB359" s="439"/>
      <c r="BC359" s="439"/>
      <c r="BD359" s="439"/>
      <c r="BE359" s="439"/>
      <c r="BF359" s="439"/>
      <c r="BG359" s="439"/>
      <c r="BH359" s="439"/>
      <c r="BI359" s="439"/>
      <c r="BJ359" s="439"/>
      <c r="BK359" s="439"/>
      <c r="BL359" s="439"/>
      <c r="BM359" s="439"/>
      <c r="BN359" s="440"/>
      <c r="BS359" s="250"/>
      <c r="BT359" s="473" t="s">
        <v>562</v>
      </c>
      <c r="BU359" s="474"/>
      <c r="BV359" s="498" t="s">
        <v>262</v>
      </c>
      <c r="BW359" s="499"/>
      <c r="BX359" s="499"/>
      <c r="BY359" s="499"/>
      <c r="BZ359" s="499"/>
      <c r="CA359" s="499"/>
      <c r="CB359" s="499"/>
      <c r="CC359" s="499"/>
      <c r="CD359" s="499"/>
      <c r="CE359" s="499"/>
      <c r="CF359" s="499"/>
      <c r="CG359" s="499"/>
      <c r="CH359" s="500"/>
      <c r="CI359" s="441" t="s">
        <v>729</v>
      </c>
      <c r="CJ359" s="442"/>
      <c r="CK359" s="442"/>
      <c r="CL359" s="442"/>
      <c r="CM359" s="442"/>
      <c r="CN359" s="442"/>
      <c r="CO359" s="442"/>
      <c r="CP359" s="442"/>
      <c r="CQ359" s="442"/>
      <c r="CR359" s="442"/>
      <c r="CS359" s="442"/>
      <c r="CT359" s="442"/>
      <c r="CU359" s="442"/>
      <c r="CV359" s="442"/>
      <c r="CW359" s="442"/>
      <c r="CX359" s="442"/>
      <c r="CY359" s="443"/>
      <c r="CZ359" s="498" t="s">
        <v>266</v>
      </c>
      <c r="DA359" s="499"/>
      <c r="DB359" s="499"/>
      <c r="DC359" s="499"/>
      <c r="DD359" s="499"/>
      <c r="DE359" s="499"/>
      <c r="DF359" s="499"/>
      <c r="DG359" s="499"/>
      <c r="DH359" s="499"/>
      <c r="DI359" s="499"/>
      <c r="DJ359" s="499"/>
      <c r="DK359" s="499"/>
      <c r="DL359" s="500"/>
      <c r="DM359" s="441" t="s">
        <v>732</v>
      </c>
      <c r="DN359" s="442"/>
      <c r="DO359" s="442"/>
      <c r="DP359" s="442"/>
      <c r="DQ359" s="442"/>
      <c r="DR359" s="442"/>
      <c r="DS359" s="442"/>
      <c r="DT359" s="442"/>
      <c r="DU359" s="442"/>
      <c r="DV359" s="442"/>
      <c r="DW359" s="442"/>
      <c r="DX359" s="442"/>
      <c r="DY359" s="442"/>
      <c r="DZ359" s="442"/>
      <c r="EA359" s="442"/>
      <c r="EB359" s="442"/>
      <c r="EC359" s="443"/>
    </row>
    <row r="360" spans="4:133" s="327" customFormat="1" ht="24" customHeight="1">
      <c r="D360" s="326"/>
      <c r="E360" s="445"/>
      <c r="F360" s="446"/>
      <c r="G360" s="498" t="s">
        <v>263</v>
      </c>
      <c r="H360" s="499"/>
      <c r="I360" s="499"/>
      <c r="J360" s="499"/>
      <c r="K360" s="499"/>
      <c r="L360" s="499"/>
      <c r="M360" s="499"/>
      <c r="N360" s="499"/>
      <c r="O360" s="499"/>
      <c r="P360" s="499"/>
      <c r="Q360" s="499"/>
      <c r="R360" s="499"/>
      <c r="S360" s="500"/>
      <c r="T360" s="537"/>
      <c r="U360" s="439"/>
      <c r="V360" s="439"/>
      <c r="W360" s="439"/>
      <c r="X360" s="439"/>
      <c r="Y360" s="439"/>
      <c r="Z360" s="439"/>
      <c r="AA360" s="439"/>
      <c r="AB360" s="439"/>
      <c r="AC360" s="439"/>
      <c r="AD360" s="439"/>
      <c r="AE360" s="439"/>
      <c r="AF360" s="439"/>
      <c r="AG360" s="439"/>
      <c r="AH360" s="439"/>
      <c r="AI360" s="439"/>
      <c r="AJ360" s="440"/>
      <c r="AK360" s="498" t="s">
        <v>267</v>
      </c>
      <c r="AL360" s="499"/>
      <c r="AM360" s="499"/>
      <c r="AN360" s="499"/>
      <c r="AO360" s="499"/>
      <c r="AP360" s="499"/>
      <c r="AQ360" s="499"/>
      <c r="AR360" s="499"/>
      <c r="AS360" s="499"/>
      <c r="AT360" s="499"/>
      <c r="AU360" s="499"/>
      <c r="AV360" s="499"/>
      <c r="AW360" s="500"/>
      <c r="AX360" s="537"/>
      <c r="AY360" s="439"/>
      <c r="AZ360" s="439"/>
      <c r="BA360" s="439"/>
      <c r="BB360" s="439"/>
      <c r="BC360" s="439"/>
      <c r="BD360" s="439"/>
      <c r="BE360" s="439"/>
      <c r="BF360" s="439"/>
      <c r="BG360" s="439"/>
      <c r="BH360" s="439"/>
      <c r="BI360" s="439"/>
      <c r="BJ360" s="439"/>
      <c r="BK360" s="439"/>
      <c r="BL360" s="439"/>
      <c r="BM360" s="439"/>
      <c r="BN360" s="440"/>
      <c r="BS360" s="326"/>
      <c r="BT360" s="445"/>
      <c r="BU360" s="446"/>
      <c r="BV360" s="498" t="s">
        <v>263</v>
      </c>
      <c r="BW360" s="499"/>
      <c r="BX360" s="499"/>
      <c r="BY360" s="499"/>
      <c r="BZ360" s="499"/>
      <c r="CA360" s="499"/>
      <c r="CB360" s="499"/>
      <c r="CC360" s="499"/>
      <c r="CD360" s="499"/>
      <c r="CE360" s="499"/>
      <c r="CF360" s="499"/>
      <c r="CG360" s="499"/>
      <c r="CH360" s="500"/>
      <c r="CI360" s="441" t="s">
        <v>730</v>
      </c>
      <c r="CJ360" s="442"/>
      <c r="CK360" s="442"/>
      <c r="CL360" s="442"/>
      <c r="CM360" s="442"/>
      <c r="CN360" s="442"/>
      <c r="CO360" s="442"/>
      <c r="CP360" s="442"/>
      <c r="CQ360" s="442"/>
      <c r="CR360" s="442"/>
      <c r="CS360" s="442"/>
      <c r="CT360" s="442"/>
      <c r="CU360" s="442"/>
      <c r="CV360" s="442"/>
      <c r="CW360" s="442"/>
      <c r="CX360" s="442"/>
      <c r="CY360" s="443"/>
      <c r="CZ360" s="498" t="s">
        <v>267</v>
      </c>
      <c r="DA360" s="499"/>
      <c r="DB360" s="499"/>
      <c r="DC360" s="499"/>
      <c r="DD360" s="499"/>
      <c r="DE360" s="499"/>
      <c r="DF360" s="499"/>
      <c r="DG360" s="499"/>
      <c r="DH360" s="499"/>
      <c r="DI360" s="499"/>
      <c r="DJ360" s="499"/>
      <c r="DK360" s="499"/>
      <c r="DL360" s="500"/>
      <c r="DM360" s="441" t="s">
        <v>733</v>
      </c>
      <c r="DN360" s="442"/>
      <c r="DO360" s="442"/>
      <c r="DP360" s="442"/>
      <c r="DQ360" s="442"/>
      <c r="DR360" s="442"/>
      <c r="DS360" s="442"/>
      <c r="DT360" s="442"/>
      <c r="DU360" s="442"/>
      <c r="DV360" s="442"/>
      <c r="DW360" s="442"/>
      <c r="DX360" s="442"/>
      <c r="DY360" s="442"/>
      <c r="DZ360" s="442"/>
      <c r="EA360" s="442"/>
      <c r="EB360" s="442"/>
      <c r="EC360" s="443"/>
    </row>
    <row r="361" spans="4:133" s="327" customFormat="1" ht="24" customHeight="1">
      <c r="D361" s="326"/>
      <c r="E361" s="445"/>
      <c r="F361" s="446"/>
      <c r="G361" s="498" t="s">
        <v>264</v>
      </c>
      <c r="H361" s="499"/>
      <c r="I361" s="499"/>
      <c r="J361" s="499"/>
      <c r="K361" s="499"/>
      <c r="L361" s="499"/>
      <c r="M361" s="499"/>
      <c r="N361" s="499"/>
      <c r="O361" s="499"/>
      <c r="P361" s="499"/>
      <c r="Q361" s="499"/>
      <c r="R361" s="499"/>
      <c r="S361" s="500"/>
      <c r="T361" s="537"/>
      <c r="U361" s="439"/>
      <c r="V361" s="439"/>
      <c r="W361" s="439"/>
      <c r="X361" s="439"/>
      <c r="Y361" s="439"/>
      <c r="Z361" s="439"/>
      <c r="AA361" s="439"/>
      <c r="AB361" s="439"/>
      <c r="AC361" s="439"/>
      <c r="AD361" s="439"/>
      <c r="AE361" s="439"/>
      <c r="AF361" s="439"/>
      <c r="AG361" s="439"/>
      <c r="AH361" s="439"/>
      <c r="AI361" s="439"/>
      <c r="AJ361" s="440"/>
      <c r="AK361" s="498" t="s">
        <v>268</v>
      </c>
      <c r="AL361" s="499"/>
      <c r="AM361" s="499"/>
      <c r="AN361" s="499"/>
      <c r="AO361" s="499"/>
      <c r="AP361" s="499"/>
      <c r="AQ361" s="499"/>
      <c r="AR361" s="499"/>
      <c r="AS361" s="499"/>
      <c r="AT361" s="499"/>
      <c r="AU361" s="499"/>
      <c r="AV361" s="499"/>
      <c r="AW361" s="500"/>
      <c r="AX361" s="537"/>
      <c r="AY361" s="439"/>
      <c r="AZ361" s="439"/>
      <c r="BA361" s="439"/>
      <c r="BB361" s="439"/>
      <c r="BC361" s="439"/>
      <c r="BD361" s="439"/>
      <c r="BE361" s="439"/>
      <c r="BF361" s="439"/>
      <c r="BG361" s="439"/>
      <c r="BH361" s="439"/>
      <c r="BI361" s="439"/>
      <c r="BJ361" s="439"/>
      <c r="BK361" s="439"/>
      <c r="BL361" s="439"/>
      <c r="BM361" s="439"/>
      <c r="BN361" s="440"/>
      <c r="BS361" s="326"/>
      <c r="BT361" s="445"/>
      <c r="BU361" s="446"/>
      <c r="BV361" s="498" t="s">
        <v>264</v>
      </c>
      <c r="BW361" s="499"/>
      <c r="BX361" s="499"/>
      <c r="BY361" s="499"/>
      <c r="BZ361" s="499"/>
      <c r="CA361" s="499"/>
      <c r="CB361" s="499"/>
      <c r="CC361" s="499"/>
      <c r="CD361" s="499"/>
      <c r="CE361" s="499"/>
      <c r="CF361" s="499"/>
      <c r="CG361" s="499"/>
      <c r="CH361" s="500"/>
      <c r="CI361" s="441" t="s">
        <v>731</v>
      </c>
      <c r="CJ361" s="442"/>
      <c r="CK361" s="442"/>
      <c r="CL361" s="442"/>
      <c r="CM361" s="442"/>
      <c r="CN361" s="442"/>
      <c r="CO361" s="442"/>
      <c r="CP361" s="442"/>
      <c r="CQ361" s="442"/>
      <c r="CR361" s="442"/>
      <c r="CS361" s="442"/>
      <c r="CT361" s="442"/>
      <c r="CU361" s="442"/>
      <c r="CV361" s="442"/>
      <c r="CW361" s="442"/>
      <c r="CX361" s="442"/>
      <c r="CY361" s="443"/>
      <c r="CZ361" s="498" t="s">
        <v>268</v>
      </c>
      <c r="DA361" s="499"/>
      <c r="DB361" s="499"/>
      <c r="DC361" s="499"/>
      <c r="DD361" s="499"/>
      <c r="DE361" s="499"/>
      <c r="DF361" s="499"/>
      <c r="DG361" s="499"/>
      <c r="DH361" s="499"/>
      <c r="DI361" s="499"/>
      <c r="DJ361" s="499"/>
      <c r="DK361" s="499"/>
      <c r="DL361" s="500"/>
      <c r="DM361" s="441" t="s">
        <v>734</v>
      </c>
      <c r="DN361" s="442"/>
      <c r="DO361" s="442"/>
      <c r="DP361" s="442"/>
      <c r="DQ361" s="442"/>
      <c r="DR361" s="442"/>
      <c r="DS361" s="442"/>
      <c r="DT361" s="442"/>
      <c r="DU361" s="442"/>
      <c r="DV361" s="442"/>
      <c r="DW361" s="442"/>
      <c r="DX361" s="442"/>
      <c r="DY361" s="442"/>
      <c r="DZ361" s="442"/>
      <c r="EA361" s="442"/>
      <c r="EB361" s="442"/>
      <c r="EC361" s="443"/>
    </row>
    <row r="362" spans="4:133" s="327" customFormat="1" ht="24" customHeight="1">
      <c r="D362" s="100"/>
      <c r="E362" s="475"/>
      <c r="F362" s="476"/>
      <c r="G362" s="498" t="s">
        <v>265</v>
      </c>
      <c r="H362" s="499"/>
      <c r="I362" s="499"/>
      <c r="J362" s="499"/>
      <c r="K362" s="499"/>
      <c r="L362" s="499"/>
      <c r="M362" s="499"/>
      <c r="N362" s="499"/>
      <c r="O362" s="499"/>
      <c r="P362" s="499"/>
      <c r="Q362" s="499"/>
      <c r="R362" s="499"/>
      <c r="S362" s="500"/>
      <c r="T362" s="537"/>
      <c r="U362" s="439"/>
      <c r="V362" s="439"/>
      <c r="W362" s="439"/>
      <c r="X362" s="439"/>
      <c r="Y362" s="439"/>
      <c r="Z362" s="439"/>
      <c r="AA362" s="439"/>
      <c r="AB362" s="439"/>
      <c r="AC362" s="439"/>
      <c r="AD362" s="439"/>
      <c r="AE362" s="439"/>
      <c r="AF362" s="439"/>
      <c r="AG362" s="439"/>
      <c r="AH362" s="439"/>
      <c r="AI362" s="439"/>
      <c r="AJ362" s="440"/>
      <c r="AK362" s="498" t="s">
        <v>269</v>
      </c>
      <c r="AL362" s="499"/>
      <c r="AM362" s="499"/>
      <c r="AN362" s="499"/>
      <c r="AO362" s="499"/>
      <c r="AP362" s="499"/>
      <c r="AQ362" s="499"/>
      <c r="AR362" s="499"/>
      <c r="AS362" s="499"/>
      <c r="AT362" s="499"/>
      <c r="AU362" s="499"/>
      <c r="AV362" s="499"/>
      <c r="AW362" s="500"/>
      <c r="AX362" s="537"/>
      <c r="AY362" s="439"/>
      <c r="AZ362" s="439"/>
      <c r="BA362" s="439"/>
      <c r="BB362" s="439"/>
      <c r="BC362" s="439"/>
      <c r="BD362" s="439"/>
      <c r="BE362" s="439"/>
      <c r="BF362" s="439"/>
      <c r="BG362" s="439"/>
      <c r="BH362" s="439"/>
      <c r="BI362" s="439"/>
      <c r="BJ362" s="439"/>
      <c r="BK362" s="439"/>
      <c r="BL362" s="439"/>
      <c r="BM362" s="439"/>
      <c r="BN362" s="440"/>
      <c r="BS362" s="100"/>
      <c r="BT362" s="475"/>
      <c r="BU362" s="476"/>
      <c r="BV362" s="498" t="s">
        <v>265</v>
      </c>
      <c r="BW362" s="499"/>
      <c r="BX362" s="499"/>
      <c r="BY362" s="499"/>
      <c r="BZ362" s="499"/>
      <c r="CA362" s="499"/>
      <c r="CB362" s="499"/>
      <c r="CC362" s="499"/>
      <c r="CD362" s="499"/>
      <c r="CE362" s="499"/>
      <c r="CF362" s="499"/>
      <c r="CG362" s="499"/>
      <c r="CH362" s="500"/>
      <c r="CI362" s="441" t="s">
        <v>732</v>
      </c>
      <c r="CJ362" s="442"/>
      <c r="CK362" s="442"/>
      <c r="CL362" s="442"/>
      <c r="CM362" s="442"/>
      <c r="CN362" s="442"/>
      <c r="CO362" s="442"/>
      <c r="CP362" s="442"/>
      <c r="CQ362" s="442"/>
      <c r="CR362" s="442"/>
      <c r="CS362" s="442"/>
      <c r="CT362" s="442"/>
      <c r="CU362" s="442"/>
      <c r="CV362" s="442"/>
      <c r="CW362" s="442"/>
      <c r="CX362" s="442"/>
      <c r="CY362" s="443"/>
      <c r="CZ362" s="498" t="s">
        <v>269</v>
      </c>
      <c r="DA362" s="499"/>
      <c r="DB362" s="499"/>
      <c r="DC362" s="499"/>
      <c r="DD362" s="499"/>
      <c r="DE362" s="499"/>
      <c r="DF362" s="499"/>
      <c r="DG362" s="499"/>
      <c r="DH362" s="499"/>
      <c r="DI362" s="499"/>
      <c r="DJ362" s="499"/>
      <c r="DK362" s="499"/>
      <c r="DL362" s="500"/>
      <c r="DM362" s="441" t="s">
        <v>735</v>
      </c>
      <c r="DN362" s="442"/>
      <c r="DO362" s="442"/>
      <c r="DP362" s="442"/>
      <c r="DQ362" s="442"/>
      <c r="DR362" s="442"/>
      <c r="DS362" s="442"/>
      <c r="DT362" s="442"/>
      <c r="DU362" s="442"/>
      <c r="DV362" s="442"/>
      <c r="DW362" s="442"/>
      <c r="DX362" s="442"/>
      <c r="DY362" s="442"/>
      <c r="DZ362" s="442"/>
      <c r="EA362" s="442"/>
      <c r="EB362" s="442"/>
      <c r="EC362" s="443"/>
    </row>
    <row r="363" spans="4:133" s="327" customFormat="1" ht="36" customHeight="1">
      <c r="D363" s="250"/>
      <c r="E363" s="473" t="s">
        <v>563</v>
      </c>
      <c r="F363" s="474"/>
      <c r="G363" s="477" t="s">
        <v>270</v>
      </c>
      <c r="H363" s="478"/>
      <c r="I363" s="478"/>
      <c r="J363" s="478"/>
      <c r="K363" s="478"/>
      <c r="L363" s="478"/>
      <c r="M363" s="478"/>
      <c r="N363" s="478"/>
      <c r="O363" s="479"/>
      <c r="P363" s="477" t="s">
        <v>370</v>
      </c>
      <c r="Q363" s="478"/>
      <c r="R363" s="478"/>
      <c r="S363" s="479"/>
      <c r="T363" s="239"/>
      <c r="U363" s="405" t="s">
        <v>564</v>
      </c>
      <c r="V363" s="405"/>
      <c r="W363" s="405"/>
      <c r="X363" s="405"/>
      <c r="Y363" s="405"/>
      <c r="Z363" s="405"/>
      <c r="AA363" s="405"/>
      <c r="AB363" s="405"/>
      <c r="AC363" s="405"/>
      <c r="AD363" s="405"/>
      <c r="AE363" s="405"/>
      <c r="AF363" s="405"/>
      <c r="AG363" s="405"/>
      <c r="AH363" s="405"/>
      <c r="AI363" s="405"/>
      <c r="AJ363" s="405"/>
      <c r="AK363" s="405"/>
      <c r="AL363" s="405"/>
      <c r="AM363" s="405"/>
      <c r="AN363" s="405"/>
      <c r="AO363" s="405"/>
      <c r="AP363" s="405"/>
      <c r="AQ363" s="405"/>
      <c r="AR363" s="405"/>
      <c r="AS363" s="405"/>
      <c r="AT363" s="405"/>
      <c r="AU363" s="405"/>
      <c r="AV363" s="405"/>
      <c r="AW363" s="405"/>
      <c r="AX363" s="405"/>
      <c r="AY363" s="405"/>
      <c r="AZ363" s="405"/>
      <c r="BA363" s="405"/>
      <c r="BB363" s="485"/>
      <c r="BC363" s="164" t="s">
        <v>373</v>
      </c>
      <c r="BD363" s="36"/>
      <c r="BE363" s="36"/>
      <c r="BF363" s="36"/>
      <c r="BG363" s="36"/>
      <c r="BH363" s="36"/>
      <c r="BI363" s="36"/>
      <c r="BJ363" s="36"/>
      <c r="BK363" s="36"/>
      <c r="BL363" s="36"/>
      <c r="BM363" s="36"/>
      <c r="BN363" s="37"/>
      <c r="BS363" s="250"/>
      <c r="BT363" s="473" t="s">
        <v>563</v>
      </c>
      <c r="BU363" s="474"/>
      <c r="BV363" s="477" t="s">
        <v>270</v>
      </c>
      <c r="BW363" s="478"/>
      <c r="BX363" s="478"/>
      <c r="BY363" s="478"/>
      <c r="BZ363" s="478"/>
      <c r="CA363" s="478"/>
      <c r="CB363" s="478"/>
      <c r="CC363" s="478"/>
      <c r="CD363" s="479"/>
      <c r="CE363" s="477" t="s">
        <v>370</v>
      </c>
      <c r="CF363" s="478"/>
      <c r="CG363" s="478"/>
      <c r="CH363" s="479"/>
      <c r="CI363" s="239"/>
      <c r="CJ363" s="405" t="s">
        <v>564</v>
      </c>
      <c r="CK363" s="405"/>
      <c r="CL363" s="405"/>
      <c r="CM363" s="405"/>
      <c r="CN363" s="405"/>
      <c r="CO363" s="405"/>
      <c r="CP363" s="405"/>
      <c r="CQ363" s="405"/>
      <c r="CR363" s="405"/>
      <c r="CS363" s="405"/>
      <c r="CT363" s="405"/>
      <c r="CU363" s="405"/>
      <c r="CV363" s="405"/>
      <c r="CW363" s="405"/>
      <c r="CX363" s="405"/>
      <c r="CY363" s="405"/>
      <c r="CZ363" s="405"/>
      <c r="DA363" s="405"/>
      <c r="DB363" s="405"/>
      <c r="DC363" s="405"/>
      <c r="DD363" s="405"/>
      <c r="DE363" s="405"/>
      <c r="DF363" s="405"/>
      <c r="DG363" s="405"/>
      <c r="DH363" s="405"/>
      <c r="DI363" s="405"/>
      <c r="DJ363" s="405"/>
      <c r="DK363" s="405"/>
      <c r="DL363" s="405"/>
      <c r="DM363" s="405"/>
      <c r="DN363" s="405"/>
      <c r="DO363" s="405"/>
      <c r="DP363" s="405"/>
      <c r="DQ363" s="485"/>
      <c r="DR363" s="164" t="s">
        <v>373</v>
      </c>
      <c r="DS363" s="36"/>
      <c r="DT363" s="36"/>
      <c r="DU363" s="36"/>
      <c r="DV363" s="36"/>
      <c r="DW363" s="36"/>
      <c r="DX363" s="36"/>
      <c r="DY363" s="36"/>
      <c r="DZ363" s="36"/>
      <c r="EA363" s="36"/>
      <c r="EB363" s="36"/>
      <c r="EC363" s="37"/>
    </row>
    <row r="364" spans="4:133" s="327" customFormat="1" ht="36" customHeight="1">
      <c r="D364" s="326"/>
      <c r="E364" s="445"/>
      <c r="F364" s="446"/>
      <c r="G364" s="480"/>
      <c r="H364" s="481"/>
      <c r="I364" s="481"/>
      <c r="J364" s="481"/>
      <c r="K364" s="481"/>
      <c r="L364" s="481"/>
      <c r="M364" s="481"/>
      <c r="N364" s="481"/>
      <c r="O364" s="482"/>
      <c r="P364" s="477" t="s">
        <v>371</v>
      </c>
      <c r="Q364" s="478"/>
      <c r="R364" s="478"/>
      <c r="S364" s="479"/>
      <c r="T364" s="239"/>
      <c r="U364" s="405" t="s">
        <v>564</v>
      </c>
      <c r="V364" s="405"/>
      <c r="W364" s="405"/>
      <c r="X364" s="405"/>
      <c r="Y364" s="405"/>
      <c r="Z364" s="405"/>
      <c r="AA364" s="405"/>
      <c r="AB364" s="405"/>
      <c r="AC364" s="405"/>
      <c r="AD364" s="405"/>
      <c r="AE364" s="405"/>
      <c r="AF364" s="405"/>
      <c r="AG364" s="405"/>
      <c r="AH364" s="405"/>
      <c r="AI364" s="405"/>
      <c r="AJ364" s="405"/>
      <c r="AK364" s="405"/>
      <c r="AL364" s="405"/>
      <c r="AM364" s="405"/>
      <c r="AN364" s="405"/>
      <c r="AO364" s="405"/>
      <c r="AP364" s="405"/>
      <c r="AQ364" s="405"/>
      <c r="AR364" s="405"/>
      <c r="AS364" s="405"/>
      <c r="AT364" s="405"/>
      <c r="AU364" s="405"/>
      <c r="AV364" s="405"/>
      <c r="AW364" s="405"/>
      <c r="AX364" s="405"/>
      <c r="AY364" s="405"/>
      <c r="AZ364" s="405"/>
      <c r="BA364" s="405"/>
      <c r="BB364" s="485"/>
      <c r="BC364" s="164" t="s">
        <v>373</v>
      </c>
      <c r="BD364" s="36"/>
      <c r="BE364" s="36"/>
      <c r="BF364" s="36"/>
      <c r="BG364" s="36"/>
      <c r="BH364" s="36"/>
      <c r="BI364" s="36"/>
      <c r="BJ364" s="36"/>
      <c r="BK364" s="36"/>
      <c r="BL364" s="36"/>
      <c r="BM364" s="36"/>
      <c r="BN364" s="37"/>
      <c r="BS364" s="326"/>
      <c r="BT364" s="445"/>
      <c r="BU364" s="446"/>
      <c r="BV364" s="480"/>
      <c r="BW364" s="481"/>
      <c r="BX364" s="481"/>
      <c r="BY364" s="481"/>
      <c r="BZ364" s="481"/>
      <c r="CA364" s="481"/>
      <c r="CB364" s="481"/>
      <c r="CC364" s="481"/>
      <c r="CD364" s="482"/>
      <c r="CE364" s="477" t="s">
        <v>371</v>
      </c>
      <c r="CF364" s="478"/>
      <c r="CG364" s="478"/>
      <c r="CH364" s="479"/>
      <c r="CI364" s="239"/>
      <c r="CJ364" s="405" t="s">
        <v>564</v>
      </c>
      <c r="CK364" s="405"/>
      <c r="CL364" s="405"/>
      <c r="CM364" s="405"/>
      <c r="CN364" s="405"/>
      <c r="CO364" s="405"/>
      <c r="CP364" s="405"/>
      <c r="CQ364" s="405"/>
      <c r="CR364" s="405"/>
      <c r="CS364" s="405"/>
      <c r="CT364" s="405"/>
      <c r="CU364" s="405"/>
      <c r="CV364" s="405"/>
      <c r="CW364" s="405"/>
      <c r="CX364" s="405"/>
      <c r="CY364" s="405"/>
      <c r="CZ364" s="405"/>
      <c r="DA364" s="405"/>
      <c r="DB364" s="405"/>
      <c r="DC364" s="405"/>
      <c r="DD364" s="405"/>
      <c r="DE364" s="405"/>
      <c r="DF364" s="405"/>
      <c r="DG364" s="405"/>
      <c r="DH364" s="405"/>
      <c r="DI364" s="405"/>
      <c r="DJ364" s="405"/>
      <c r="DK364" s="405"/>
      <c r="DL364" s="405"/>
      <c r="DM364" s="405"/>
      <c r="DN364" s="405"/>
      <c r="DO364" s="405"/>
      <c r="DP364" s="405"/>
      <c r="DQ364" s="485"/>
      <c r="DR364" s="164" t="s">
        <v>373</v>
      </c>
      <c r="DS364" s="36"/>
      <c r="DT364" s="36"/>
      <c r="DU364" s="36"/>
      <c r="DV364" s="36"/>
      <c r="DW364" s="36"/>
      <c r="DX364" s="36"/>
      <c r="DY364" s="36"/>
      <c r="DZ364" s="36"/>
      <c r="EA364" s="36"/>
      <c r="EB364" s="36"/>
      <c r="EC364" s="37"/>
    </row>
    <row r="365" spans="4:133" s="327" customFormat="1" ht="36" customHeight="1">
      <c r="D365" s="326"/>
      <c r="E365" s="445"/>
      <c r="F365" s="446"/>
      <c r="G365" s="483"/>
      <c r="H365" s="448"/>
      <c r="I365" s="448"/>
      <c r="J365" s="448"/>
      <c r="K365" s="448"/>
      <c r="L365" s="448"/>
      <c r="M365" s="448"/>
      <c r="N365" s="448"/>
      <c r="O365" s="484"/>
      <c r="P365" s="486" t="s">
        <v>372</v>
      </c>
      <c r="Q365" s="487"/>
      <c r="R365" s="487"/>
      <c r="S365" s="488"/>
      <c r="T365" s="239"/>
      <c r="U365" s="405" t="s">
        <v>564</v>
      </c>
      <c r="V365" s="405"/>
      <c r="W365" s="405"/>
      <c r="X365" s="405"/>
      <c r="Y365" s="405"/>
      <c r="Z365" s="405"/>
      <c r="AA365" s="405"/>
      <c r="AB365" s="405"/>
      <c r="AC365" s="405"/>
      <c r="AD365" s="405"/>
      <c r="AE365" s="405"/>
      <c r="AF365" s="405"/>
      <c r="AG365" s="405"/>
      <c r="AH365" s="405"/>
      <c r="AI365" s="405"/>
      <c r="AJ365" s="405"/>
      <c r="AK365" s="405"/>
      <c r="AL365" s="405"/>
      <c r="AM365" s="405"/>
      <c r="AN365" s="405"/>
      <c r="AO365" s="405"/>
      <c r="AP365" s="405"/>
      <c r="AQ365" s="405"/>
      <c r="AR365" s="405"/>
      <c r="AS365" s="405"/>
      <c r="AT365" s="405"/>
      <c r="AU365" s="405"/>
      <c r="AV365" s="405"/>
      <c r="AW365" s="405"/>
      <c r="AX365" s="405"/>
      <c r="AY365" s="405"/>
      <c r="AZ365" s="405"/>
      <c r="BA365" s="405"/>
      <c r="BB365" s="485"/>
      <c r="BC365" s="164" t="s">
        <v>373</v>
      </c>
      <c r="BD365" s="36"/>
      <c r="BE365" s="36"/>
      <c r="BF365" s="36"/>
      <c r="BG365" s="36"/>
      <c r="BH365" s="36"/>
      <c r="BI365" s="36"/>
      <c r="BJ365" s="36"/>
      <c r="BK365" s="36"/>
      <c r="BL365" s="36"/>
      <c r="BM365" s="36"/>
      <c r="BN365" s="37"/>
      <c r="BS365" s="326"/>
      <c r="BT365" s="445"/>
      <c r="BU365" s="446"/>
      <c r="BV365" s="483"/>
      <c r="BW365" s="448"/>
      <c r="BX365" s="448"/>
      <c r="BY365" s="448"/>
      <c r="BZ365" s="448"/>
      <c r="CA365" s="448"/>
      <c r="CB365" s="448"/>
      <c r="CC365" s="448"/>
      <c r="CD365" s="484"/>
      <c r="CE365" s="486" t="s">
        <v>372</v>
      </c>
      <c r="CF365" s="487"/>
      <c r="CG365" s="487"/>
      <c r="CH365" s="488"/>
      <c r="CI365" s="239"/>
      <c r="CJ365" s="405" t="s">
        <v>564</v>
      </c>
      <c r="CK365" s="405"/>
      <c r="CL365" s="405"/>
      <c r="CM365" s="405"/>
      <c r="CN365" s="405"/>
      <c r="CO365" s="405"/>
      <c r="CP365" s="405"/>
      <c r="CQ365" s="405"/>
      <c r="CR365" s="405"/>
      <c r="CS365" s="405"/>
      <c r="CT365" s="405"/>
      <c r="CU365" s="405"/>
      <c r="CV365" s="405"/>
      <c r="CW365" s="405"/>
      <c r="CX365" s="405"/>
      <c r="CY365" s="405"/>
      <c r="CZ365" s="405"/>
      <c r="DA365" s="405"/>
      <c r="DB365" s="405"/>
      <c r="DC365" s="405"/>
      <c r="DD365" s="405"/>
      <c r="DE365" s="405"/>
      <c r="DF365" s="405"/>
      <c r="DG365" s="405"/>
      <c r="DH365" s="405"/>
      <c r="DI365" s="405"/>
      <c r="DJ365" s="405"/>
      <c r="DK365" s="405"/>
      <c r="DL365" s="405"/>
      <c r="DM365" s="405"/>
      <c r="DN365" s="405"/>
      <c r="DO365" s="405"/>
      <c r="DP365" s="405"/>
      <c r="DQ365" s="485"/>
      <c r="DR365" s="164" t="s">
        <v>373</v>
      </c>
      <c r="DS365" s="36"/>
      <c r="DT365" s="36"/>
      <c r="DU365" s="36"/>
      <c r="DV365" s="36"/>
      <c r="DW365" s="36"/>
      <c r="DX365" s="36"/>
      <c r="DY365" s="36"/>
      <c r="DZ365" s="36"/>
      <c r="EA365" s="36"/>
      <c r="EB365" s="36"/>
      <c r="EC365" s="37"/>
    </row>
    <row r="366" spans="4:133" s="327" customFormat="1" ht="24" customHeight="1">
      <c r="D366" s="326"/>
      <c r="E366" s="445"/>
      <c r="F366" s="446"/>
      <c r="G366" s="489" t="s">
        <v>271</v>
      </c>
      <c r="H366" s="462"/>
      <c r="I366" s="462"/>
      <c r="J366" s="462"/>
      <c r="K366" s="462"/>
      <c r="L366" s="462"/>
      <c r="M366" s="462"/>
      <c r="N366" s="462"/>
      <c r="O366" s="462"/>
      <c r="P366" s="462"/>
      <c r="Q366" s="462"/>
      <c r="R366" s="462"/>
      <c r="S366" s="463"/>
      <c r="T366" s="250"/>
      <c r="U366" s="327" t="s">
        <v>674</v>
      </c>
      <c r="AD366" s="424"/>
      <c r="AE366" s="424"/>
      <c r="AF366" s="424"/>
      <c r="AG366" s="327" t="s">
        <v>675</v>
      </c>
      <c r="AQ366" s="105"/>
      <c r="AR366" s="339"/>
      <c r="BL366" s="204"/>
      <c r="BM366" s="204"/>
      <c r="BN366" s="7"/>
      <c r="BS366" s="326"/>
      <c r="BT366" s="445"/>
      <c r="BU366" s="446"/>
      <c r="BV366" s="489" t="s">
        <v>271</v>
      </c>
      <c r="BW366" s="462"/>
      <c r="BX366" s="462"/>
      <c r="BY366" s="462"/>
      <c r="BZ366" s="462"/>
      <c r="CA366" s="462"/>
      <c r="CB366" s="462"/>
      <c r="CC366" s="462"/>
      <c r="CD366" s="462"/>
      <c r="CE366" s="462"/>
      <c r="CF366" s="462"/>
      <c r="CG366" s="462"/>
      <c r="CH366" s="463"/>
      <c r="CI366" s="250"/>
      <c r="CJ366" s="327" t="s">
        <v>674</v>
      </c>
      <c r="CS366" s="424"/>
      <c r="CT366" s="424"/>
      <c r="CU366" s="424"/>
      <c r="CV366" s="327" t="s">
        <v>675</v>
      </c>
      <c r="DF366" s="105"/>
      <c r="DG366" s="339"/>
      <c r="EA366" s="204"/>
      <c r="EB366" s="204"/>
      <c r="EC366" s="7"/>
    </row>
    <row r="367" spans="4:133" s="327" customFormat="1" ht="24" customHeight="1">
      <c r="D367" s="326"/>
      <c r="E367" s="445"/>
      <c r="F367" s="446"/>
      <c r="G367" s="490"/>
      <c r="H367" s="464"/>
      <c r="I367" s="464"/>
      <c r="J367" s="464"/>
      <c r="K367" s="464"/>
      <c r="L367" s="464"/>
      <c r="M367" s="464"/>
      <c r="N367" s="464"/>
      <c r="O367" s="464"/>
      <c r="P367" s="464"/>
      <c r="Q367" s="464"/>
      <c r="R367" s="464"/>
      <c r="S367" s="465"/>
      <c r="T367" s="100"/>
      <c r="U367" s="341" t="s">
        <v>676</v>
      </c>
      <c r="V367" s="341"/>
      <c r="W367" s="341"/>
      <c r="X367" s="341"/>
      <c r="Y367" s="341"/>
      <c r="Z367" s="341"/>
      <c r="AA367" s="341"/>
      <c r="AB367" s="341"/>
      <c r="AC367" s="341"/>
      <c r="AD367" s="424"/>
      <c r="AE367" s="424"/>
      <c r="AF367" s="424"/>
      <c r="AG367" s="327" t="s">
        <v>675</v>
      </c>
      <c r="AQ367" s="106"/>
      <c r="AR367" s="341" t="s">
        <v>677</v>
      </c>
      <c r="AS367" s="341"/>
      <c r="AT367" s="341"/>
      <c r="AU367" s="341"/>
      <c r="AV367" s="341"/>
      <c r="AW367" s="341"/>
      <c r="AX367" s="341"/>
      <c r="AY367" s="341"/>
      <c r="AZ367" s="341"/>
      <c r="BA367" s="424"/>
      <c r="BB367" s="424"/>
      <c r="BC367" s="424"/>
      <c r="BD367" s="327" t="s">
        <v>675</v>
      </c>
      <c r="BI367" s="341"/>
      <c r="BJ367" s="341"/>
      <c r="BK367" s="341"/>
      <c r="BL367" s="341"/>
      <c r="BM367" s="341"/>
      <c r="BN367" s="9"/>
      <c r="BS367" s="326"/>
      <c r="BT367" s="445"/>
      <c r="BU367" s="446"/>
      <c r="BV367" s="490"/>
      <c r="BW367" s="464"/>
      <c r="BX367" s="464"/>
      <c r="BY367" s="464"/>
      <c r="BZ367" s="464"/>
      <c r="CA367" s="464"/>
      <c r="CB367" s="464"/>
      <c r="CC367" s="464"/>
      <c r="CD367" s="464"/>
      <c r="CE367" s="464"/>
      <c r="CF367" s="464"/>
      <c r="CG367" s="464"/>
      <c r="CH367" s="465"/>
      <c r="CI367" s="100"/>
      <c r="CJ367" s="341" t="s">
        <v>676</v>
      </c>
      <c r="CK367" s="341"/>
      <c r="CL367" s="341"/>
      <c r="CM367" s="341"/>
      <c r="CN367" s="341"/>
      <c r="CO367" s="341"/>
      <c r="CP367" s="341"/>
      <c r="CQ367" s="341"/>
      <c r="CR367" s="341"/>
      <c r="CS367" s="491">
        <v>4</v>
      </c>
      <c r="CT367" s="491"/>
      <c r="CU367" s="491"/>
      <c r="CV367" s="327" t="s">
        <v>675</v>
      </c>
      <c r="DF367" s="106"/>
      <c r="DG367" s="341" t="s">
        <v>677</v>
      </c>
      <c r="DH367" s="341"/>
      <c r="DI367" s="341"/>
      <c r="DJ367" s="341"/>
      <c r="DK367" s="341"/>
      <c r="DL367" s="341"/>
      <c r="DM367" s="341"/>
      <c r="DN367" s="341"/>
      <c r="DO367" s="341"/>
      <c r="DP367" s="424"/>
      <c r="DQ367" s="424"/>
      <c r="DR367" s="424"/>
      <c r="DS367" s="327" t="s">
        <v>675</v>
      </c>
      <c r="DX367" s="341"/>
      <c r="DY367" s="341"/>
      <c r="DZ367" s="341"/>
      <c r="EA367" s="341"/>
      <c r="EB367" s="341"/>
      <c r="EC367" s="9"/>
    </row>
    <row r="368" spans="4:133" s="327" customFormat="1" ht="24" customHeight="1">
      <c r="D368" s="326"/>
      <c r="E368" s="445"/>
      <c r="F368" s="446"/>
      <c r="G368" s="492" t="s">
        <v>272</v>
      </c>
      <c r="H368" s="493"/>
      <c r="I368" s="493"/>
      <c r="J368" s="493"/>
      <c r="K368" s="493"/>
      <c r="L368" s="493"/>
      <c r="M368" s="493"/>
      <c r="N368" s="493"/>
      <c r="O368" s="493"/>
      <c r="P368" s="493"/>
      <c r="Q368" s="493"/>
      <c r="R368" s="493"/>
      <c r="S368" s="494"/>
      <c r="T368" s="239"/>
      <c r="U368" s="240" t="s">
        <v>274</v>
      </c>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240"/>
      <c r="AY368" s="240"/>
      <c r="AZ368" s="240"/>
      <c r="BA368" s="240"/>
      <c r="BB368" s="240"/>
      <c r="BC368" s="240"/>
      <c r="BD368" s="240"/>
      <c r="BE368" s="240"/>
      <c r="BF368" s="240"/>
      <c r="BG368" s="240"/>
      <c r="BH368" s="240"/>
      <c r="BI368" s="341"/>
      <c r="BJ368" s="341"/>
      <c r="BK368" s="341"/>
      <c r="BL368" s="433" t="s">
        <v>174</v>
      </c>
      <c r="BM368" s="432"/>
      <c r="BN368" s="434"/>
      <c r="BS368" s="326"/>
      <c r="BT368" s="445"/>
      <c r="BU368" s="446"/>
      <c r="BV368" s="492" t="s">
        <v>272</v>
      </c>
      <c r="BW368" s="493"/>
      <c r="BX368" s="493"/>
      <c r="BY368" s="493"/>
      <c r="BZ368" s="493"/>
      <c r="CA368" s="493"/>
      <c r="CB368" s="493"/>
      <c r="CC368" s="493"/>
      <c r="CD368" s="493"/>
      <c r="CE368" s="493"/>
      <c r="CF368" s="493"/>
      <c r="CG368" s="493"/>
      <c r="CH368" s="494"/>
      <c r="CI368" s="239"/>
      <c r="CJ368" s="240" t="s">
        <v>274</v>
      </c>
      <c r="CK368" s="240"/>
      <c r="CL368" s="240"/>
      <c r="CM368" s="240"/>
      <c r="CN368" s="240"/>
      <c r="CO368" s="240"/>
      <c r="CP368" s="240"/>
      <c r="CQ368" s="240"/>
      <c r="CR368" s="240"/>
      <c r="CS368" s="240"/>
      <c r="CT368" s="240"/>
      <c r="CU368" s="240"/>
      <c r="CV368" s="240"/>
      <c r="CW368" s="240"/>
      <c r="CX368" s="240"/>
      <c r="CY368" s="240"/>
      <c r="CZ368" s="240"/>
      <c r="DA368" s="240"/>
      <c r="DB368" s="240"/>
      <c r="DC368" s="240"/>
      <c r="DD368" s="240"/>
      <c r="DE368" s="240"/>
      <c r="DF368" s="240"/>
      <c r="DG368" s="240"/>
      <c r="DH368" s="240"/>
      <c r="DI368" s="240"/>
      <c r="DJ368" s="240"/>
      <c r="DK368" s="240"/>
      <c r="DL368" s="240"/>
      <c r="DM368" s="240"/>
      <c r="DN368" s="240"/>
      <c r="DO368" s="240"/>
      <c r="DP368" s="240"/>
      <c r="DQ368" s="240"/>
      <c r="DR368" s="240"/>
      <c r="DS368" s="240"/>
      <c r="DT368" s="240"/>
      <c r="DU368" s="240"/>
      <c r="DV368" s="240"/>
      <c r="DW368" s="240"/>
      <c r="DX368" s="341"/>
      <c r="DY368" s="341"/>
      <c r="DZ368" s="341"/>
      <c r="EA368" s="433" t="s">
        <v>174</v>
      </c>
      <c r="EB368" s="432"/>
      <c r="EC368" s="434"/>
    </row>
    <row r="369" spans="4:133" s="327" customFormat="1" ht="24" customHeight="1">
      <c r="D369" s="100"/>
      <c r="E369" s="475"/>
      <c r="F369" s="476"/>
      <c r="G369" s="492" t="s">
        <v>273</v>
      </c>
      <c r="H369" s="493"/>
      <c r="I369" s="493"/>
      <c r="J369" s="493"/>
      <c r="K369" s="493"/>
      <c r="L369" s="493"/>
      <c r="M369" s="493"/>
      <c r="N369" s="493"/>
      <c r="O369" s="493"/>
      <c r="P369" s="493"/>
      <c r="Q369" s="493"/>
      <c r="R369" s="493"/>
      <c r="S369" s="494"/>
      <c r="T369" s="239"/>
      <c r="U369" s="240" t="s">
        <v>275</v>
      </c>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240"/>
      <c r="AY369" s="240"/>
      <c r="AZ369" s="240"/>
      <c r="BA369" s="240"/>
      <c r="BB369" s="240"/>
      <c r="BC369" s="240"/>
      <c r="BD369" s="240"/>
      <c r="BE369" s="240"/>
      <c r="BF369" s="240"/>
      <c r="BG369" s="240"/>
      <c r="BH369" s="240"/>
      <c r="BI369" s="240"/>
      <c r="BJ369" s="240"/>
      <c r="BK369" s="240"/>
      <c r="BL369" s="240"/>
      <c r="BM369" s="240"/>
      <c r="BN369" s="241"/>
      <c r="BS369" s="100"/>
      <c r="BT369" s="475"/>
      <c r="BU369" s="476"/>
      <c r="BV369" s="492" t="s">
        <v>273</v>
      </c>
      <c r="BW369" s="493"/>
      <c r="BX369" s="493"/>
      <c r="BY369" s="493"/>
      <c r="BZ369" s="493"/>
      <c r="CA369" s="493"/>
      <c r="CB369" s="493"/>
      <c r="CC369" s="493"/>
      <c r="CD369" s="493"/>
      <c r="CE369" s="493"/>
      <c r="CF369" s="493"/>
      <c r="CG369" s="493"/>
      <c r="CH369" s="494"/>
      <c r="CI369" s="239"/>
      <c r="CJ369" s="240" t="s">
        <v>275</v>
      </c>
      <c r="CK369" s="240"/>
      <c r="CL369" s="240"/>
      <c r="CM369" s="240"/>
      <c r="CN369" s="240"/>
      <c r="CO369" s="240"/>
      <c r="CP369" s="240"/>
      <c r="CQ369" s="240"/>
      <c r="CR369" s="240"/>
      <c r="CS369" s="240"/>
      <c r="CT369" s="240"/>
      <c r="CU369" s="240"/>
      <c r="CV369" s="240"/>
      <c r="CW369" s="240"/>
      <c r="CX369" s="240"/>
      <c r="CY369" s="240"/>
      <c r="CZ369" s="240"/>
      <c r="DA369" s="240"/>
      <c r="DB369" s="240"/>
      <c r="DC369" s="240"/>
      <c r="DD369" s="240"/>
      <c r="DE369" s="240"/>
      <c r="DF369" s="240"/>
      <c r="DG369" s="240"/>
      <c r="DH369" s="240"/>
      <c r="DI369" s="240"/>
      <c r="DJ369" s="240"/>
      <c r="DK369" s="240"/>
      <c r="DL369" s="240"/>
      <c r="DM369" s="240"/>
      <c r="DN369" s="240"/>
      <c r="DO369" s="240"/>
      <c r="DP369" s="240"/>
      <c r="DQ369" s="240"/>
      <c r="DR369" s="240"/>
      <c r="DS369" s="240"/>
      <c r="DT369" s="240"/>
      <c r="DU369" s="240"/>
      <c r="DV369" s="240"/>
      <c r="DW369" s="240"/>
      <c r="DX369" s="240"/>
      <c r="DY369" s="240"/>
      <c r="DZ369" s="240"/>
      <c r="EA369" s="240"/>
      <c r="EB369" s="240"/>
      <c r="EC369" s="241"/>
    </row>
    <row r="370" spans="4:133" s="327" customFormat="1" ht="24" customHeight="1">
      <c r="D370" s="84"/>
      <c r="E370" s="439" t="s">
        <v>505</v>
      </c>
      <c r="F370" s="439"/>
      <c r="G370" s="458" t="s">
        <v>276</v>
      </c>
      <c r="H370" s="458"/>
      <c r="I370" s="458"/>
      <c r="J370" s="458"/>
      <c r="K370" s="458"/>
      <c r="L370" s="458"/>
      <c r="M370" s="458"/>
      <c r="N370" s="458"/>
      <c r="O370" s="458"/>
      <c r="P370" s="458"/>
      <c r="Q370" s="458"/>
      <c r="R370" s="458"/>
      <c r="S370" s="459"/>
      <c r="T370" s="288"/>
      <c r="U370" s="36" t="s">
        <v>278</v>
      </c>
      <c r="V370" s="289"/>
      <c r="W370" s="289"/>
      <c r="X370" s="289"/>
      <c r="Y370" s="289"/>
      <c r="Z370" s="289"/>
      <c r="AA370" s="289"/>
      <c r="AB370" s="289"/>
      <c r="AC370" s="289"/>
      <c r="AD370" s="289"/>
      <c r="AE370" s="289"/>
      <c r="AF370" s="289"/>
      <c r="AG370" s="289"/>
      <c r="AH370" s="289"/>
      <c r="AI370" s="240"/>
      <c r="AJ370" s="240"/>
      <c r="AK370" s="240"/>
      <c r="AL370" s="240"/>
      <c r="AM370" s="240"/>
      <c r="AN370" s="240"/>
      <c r="AO370" s="240"/>
      <c r="AP370" s="240"/>
      <c r="AQ370" s="240"/>
      <c r="AR370" s="240"/>
      <c r="AS370" s="240"/>
      <c r="AT370" s="57"/>
      <c r="AU370" s="57"/>
      <c r="AV370" s="57"/>
      <c r="AW370" s="57"/>
      <c r="AX370" s="57"/>
      <c r="AY370" s="57"/>
      <c r="AZ370" s="57"/>
      <c r="BA370" s="57"/>
      <c r="BB370" s="289"/>
      <c r="BC370" s="289"/>
      <c r="BD370" s="289"/>
      <c r="BE370" s="289"/>
      <c r="BF370" s="289"/>
      <c r="BG370" s="289"/>
      <c r="BH370" s="36"/>
      <c r="BI370" s="36"/>
      <c r="BJ370" s="36"/>
      <c r="BK370" s="85"/>
      <c r="BL370" s="460" t="s">
        <v>174</v>
      </c>
      <c r="BM370" s="439"/>
      <c r="BN370" s="440"/>
      <c r="BS370" s="84"/>
      <c r="BT370" s="439" t="s">
        <v>505</v>
      </c>
      <c r="BU370" s="439"/>
      <c r="BV370" s="458" t="s">
        <v>276</v>
      </c>
      <c r="BW370" s="458"/>
      <c r="BX370" s="458"/>
      <c r="BY370" s="458"/>
      <c r="BZ370" s="458"/>
      <c r="CA370" s="458"/>
      <c r="CB370" s="458"/>
      <c r="CC370" s="458"/>
      <c r="CD370" s="458"/>
      <c r="CE370" s="458"/>
      <c r="CF370" s="458"/>
      <c r="CG370" s="458"/>
      <c r="CH370" s="459"/>
      <c r="CI370" s="288"/>
      <c r="CJ370" s="36" t="s">
        <v>278</v>
      </c>
      <c r="CK370" s="289"/>
      <c r="CL370" s="289"/>
      <c r="CM370" s="289"/>
      <c r="CN370" s="289"/>
      <c r="CO370" s="289"/>
      <c r="CP370" s="289"/>
      <c r="CQ370" s="289"/>
      <c r="CR370" s="289"/>
      <c r="CS370" s="289"/>
      <c r="CT370" s="289"/>
      <c r="CU370" s="289"/>
      <c r="CV370" s="289"/>
      <c r="CW370" s="289"/>
      <c r="CX370" s="240"/>
      <c r="CY370" s="240"/>
      <c r="CZ370" s="240"/>
      <c r="DA370" s="240"/>
      <c r="DB370" s="240"/>
      <c r="DC370" s="240"/>
      <c r="DD370" s="240"/>
      <c r="DE370" s="240"/>
      <c r="DF370" s="240"/>
      <c r="DG370" s="240"/>
      <c r="DH370" s="240"/>
      <c r="DI370" s="57"/>
      <c r="DJ370" s="57"/>
      <c r="DK370" s="57"/>
      <c r="DL370" s="57"/>
      <c r="DM370" s="57"/>
      <c r="DN370" s="57"/>
      <c r="DO370" s="57"/>
      <c r="DP370" s="57"/>
      <c r="DQ370" s="289"/>
      <c r="DR370" s="289"/>
      <c r="DS370" s="289"/>
      <c r="DT370" s="289"/>
      <c r="DU370" s="289"/>
      <c r="DV370" s="289"/>
      <c r="DW370" s="36"/>
      <c r="DX370" s="36"/>
      <c r="DY370" s="36"/>
      <c r="DZ370" s="85"/>
      <c r="EA370" s="460" t="s">
        <v>174</v>
      </c>
      <c r="EB370" s="439"/>
      <c r="EC370" s="440"/>
    </row>
    <row r="371" spans="4:133" s="327" customFormat="1" ht="24" customHeight="1">
      <c r="D371" s="84"/>
      <c r="E371" s="439" t="s">
        <v>506</v>
      </c>
      <c r="F371" s="439"/>
      <c r="G371" s="458" t="s">
        <v>277</v>
      </c>
      <c r="H371" s="458"/>
      <c r="I371" s="458"/>
      <c r="J371" s="458"/>
      <c r="K371" s="458"/>
      <c r="L371" s="458"/>
      <c r="M371" s="458"/>
      <c r="N371" s="458"/>
      <c r="O371" s="458"/>
      <c r="P371" s="458"/>
      <c r="Q371" s="458"/>
      <c r="R371" s="458"/>
      <c r="S371" s="459"/>
      <c r="T371" s="288"/>
      <c r="U371" s="36" t="s">
        <v>279</v>
      </c>
      <c r="V371" s="289"/>
      <c r="W371" s="289"/>
      <c r="X371" s="289"/>
      <c r="Y371" s="289"/>
      <c r="Z371" s="289"/>
      <c r="AA371" s="289"/>
      <c r="AB371" s="289"/>
      <c r="AC371" s="289"/>
      <c r="AD371" s="289"/>
      <c r="AE371" s="289"/>
      <c r="AF371" s="289"/>
      <c r="AG371" s="289"/>
      <c r="AH371" s="289"/>
      <c r="AI371" s="240"/>
      <c r="AJ371" s="240"/>
      <c r="AK371" s="240"/>
      <c r="AL371" s="240"/>
      <c r="AM371" s="240"/>
      <c r="AN371" s="240"/>
      <c r="AO371" s="240"/>
      <c r="AP371" s="240"/>
      <c r="AQ371" s="240"/>
      <c r="AR371" s="240"/>
      <c r="AS371" s="240"/>
      <c r="AT371" s="57"/>
      <c r="AU371" s="57"/>
      <c r="AV371" s="57"/>
      <c r="AW371" s="57"/>
      <c r="AX371" s="57"/>
      <c r="AY371" s="57"/>
      <c r="AZ371" s="57"/>
      <c r="BA371" s="57"/>
      <c r="BB371" s="289"/>
      <c r="BC371" s="289"/>
      <c r="BD371" s="289"/>
      <c r="BE371" s="289"/>
      <c r="BF371" s="289"/>
      <c r="BG371" s="289"/>
      <c r="BH371" s="36"/>
      <c r="BI371" s="36"/>
      <c r="BJ371" s="36"/>
      <c r="BK371" s="85"/>
      <c r="BL371" s="460" t="s">
        <v>174</v>
      </c>
      <c r="BM371" s="439"/>
      <c r="BN371" s="440"/>
      <c r="BS371" s="84"/>
      <c r="BT371" s="439" t="s">
        <v>506</v>
      </c>
      <c r="BU371" s="439"/>
      <c r="BV371" s="458" t="s">
        <v>277</v>
      </c>
      <c r="BW371" s="458"/>
      <c r="BX371" s="458"/>
      <c r="BY371" s="458"/>
      <c r="BZ371" s="458"/>
      <c r="CA371" s="458"/>
      <c r="CB371" s="458"/>
      <c r="CC371" s="458"/>
      <c r="CD371" s="458"/>
      <c r="CE371" s="458"/>
      <c r="CF371" s="458"/>
      <c r="CG371" s="458"/>
      <c r="CH371" s="459"/>
      <c r="CI371" s="288"/>
      <c r="CJ371" s="36" t="s">
        <v>279</v>
      </c>
      <c r="CK371" s="289"/>
      <c r="CL371" s="289"/>
      <c r="CM371" s="289"/>
      <c r="CN371" s="289"/>
      <c r="CO371" s="289"/>
      <c r="CP371" s="289"/>
      <c r="CQ371" s="289"/>
      <c r="CR371" s="289"/>
      <c r="CS371" s="289"/>
      <c r="CT371" s="289"/>
      <c r="CU371" s="289"/>
      <c r="CV371" s="289"/>
      <c r="CW371" s="289"/>
      <c r="CX371" s="240"/>
      <c r="CY371" s="240"/>
      <c r="CZ371" s="240"/>
      <c r="DA371" s="240"/>
      <c r="DB371" s="240"/>
      <c r="DC371" s="240"/>
      <c r="DD371" s="240"/>
      <c r="DE371" s="240"/>
      <c r="DF371" s="240"/>
      <c r="DG371" s="240"/>
      <c r="DH371" s="240"/>
      <c r="DI371" s="57"/>
      <c r="DJ371" s="57"/>
      <c r="DK371" s="57"/>
      <c r="DL371" s="57"/>
      <c r="DM371" s="57"/>
      <c r="DN371" s="57"/>
      <c r="DO371" s="57"/>
      <c r="DP371" s="57"/>
      <c r="DQ371" s="289"/>
      <c r="DR371" s="289"/>
      <c r="DS371" s="289"/>
      <c r="DT371" s="289"/>
      <c r="DU371" s="289"/>
      <c r="DV371" s="289"/>
      <c r="DW371" s="36"/>
      <c r="DX371" s="36"/>
      <c r="DY371" s="36"/>
      <c r="DZ371" s="85"/>
      <c r="EA371" s="460" t="s">
        <v>174</v>
      </c>
      <c r="EB371" s="439"/>
      <c r="EC371" s="440"/>
    </row>
    <row r="372" spans="4:133" s="327" customFormat="1" ht="24" customHeight="1">
      <c r="D372" s="84"/>
      <c r="E372" s="439" t="s">
        <v>507</v>
      </c>
      <c r="F372" s="439"/>
      <c r="G372" s="458" t="s">
        <v>286</v>
      </c>
      <c r="H372" s="458"/>
      <c r="I372" s="458"/>
      <c r="J372" s="458"/>
      <c r="K372" s="458"/>
      <c r="L372" s="458"/>
      <c r="M372" s="458"/>
      <c r="N372" s="458"/>
      <c r="O372" s="458"/>
      <c r="P372" s="458"/>
      <c r="Q372" s="458"/>
      <c r="R372" s="458"/>
      <c r="S372" s="459"/>
      <c r="T372" s="239"/>
      <c r="U372" s="240" t="s">
        <v>280</v>
      </c>
      <c r="V372" s="240"/>
      <c r="W372" s="240"/>
      <c r="X372" s="240"/>
      <c r="Y372" s="240"/>
      <c r="Z372" s="240"/>
      <c r="AA372" s="240"/>
      <c r="AB372" s="240"/>
      <c r="AC372" s="240"/>
      <c r="AD372" s="240"/>
      <c r="AE372" s="240"/>
      <c r="AF372" s="240"/>
      <c r="AG372" s="240"/>
      <c r="AH372" s="240"/>
      <c r="AI372" s="240"/>
      <c r="AJ372" s="240"/>
      <c r="AK372" s="240"/>
      <c r="AL372" s="240"/>
      <c r="AM372" s="240"/>
      <c r="AN372" s="240"/>
      <c r="AO372" s="240"/>
      <c r="AP372" s="240"/>
      <c r="AQ372" s="240"/>
      <c r="AR372" s="240"/>
      <c r="AS372" s="240"/>
      <c r="AT372" s="240"/>
      <c r="AU372" s="240"/>
      <c r="AV372" s="240"/>
      <c r="AW372" s="240"/>
      <c r="AX372" s="240"/>
      <c r="AY372" s="240"/>
      <c r="AZ372" s="240"/>
      <c r="BA372" s="240"/>
      <c r="BB372" s="240"/>
      <c r="BC372" s="240"/>
      <c r="BD372" s="240"/>
      <c r="BE372" s="240"/>
      <c r="BF372" s="240"/>
      <c r="BG372" s="240"/>
      <c r="BH372" s="240"/>
      <c r="BI372" s="460" t="s">
        <v>182</v>
      </c>
      <c r="BJ372" s="439"/>
      <c r="BK372" s="439"/>
      <c r="BL372" s="439"/>
      <c r="BM372" s="439"/>
      <c r="BN372" s="440"/>
      <c r="BS372" s="84"/>
      <c r="BT372" s="439" t="s">
        <v>507</v>
      </c>
      <c r="BU372" s="439"/>
      <c r="BV372" s="458" t="s">
        <v>286</v>
      </c>
      <c r="BW372" s="458"/>
      <c r="BX372" s="458"/>
      <c r="BY372" s="458"/>
      <c r="BZ372" s="458"/>
      <c r="CA372" s="458"/>
      <c r="CB372" s="458"/>
      <c r="CC372" s="458"/>
      <c r="CD372" s="458"/>
      <c r="CE372" s="458"/>
      <c r="CF372" s="458"/>
      <c r="CG372" s="458"/>
      <c r="CH372" s="459"/>
      <c r="CI372" s="239"/>
      <c r="CJ372" s="240" t="s">
        <v>280</v>
      </c>
      <c r="CK372" s="240"/>
      <c r="CL372" s="240"/>
      <c r="CM372" s="240"/>
      <c r="CN372" s="240"/>
      <c r="CO372" s="240"/>
      <c r="CP372" s="240"/>
      <c r="CQ372" s="240"/>
      <c r="CR372" s="240"/>
      <c r="CS372" s="240"/>
      <c r="CT372" s="240"/>
      <c r="CU372" s="240"/>
      <c r="CV372" s="240"/>
      <c r="CW372" s="240"/>
      <c r="CX372" s="240"/>
      <c r="CY372" s="240"/>
      <c r="CZ372" s="240"/>
      <c r="DA372" s="240"/>
      <c r="DB372" s="240"/>
      <c r="DC372" s="240"/>
      <c r="DD372" s="240"/>
      <c r="DE372" s="240"/>
      <c r="DF372" s="240"/>
      <c r="DG372" s="240"/>
      <c r="DH372" s="240"/>
      <c r="DI372" s="240"/>
      <c r="DJ372" s="240"/>
      <c r="DK372" s="240"/>
      <c r="DL372" s="240"/>
      <c r="DM372" s="240"/>
      <c r="DN372" s="240"/>
      <c r="DO372" s="240"/>
      <c r="DP372" s="240"/>
      <c r="DQ372" s="240"/>
      <c r="DR372" s="240"/>
      <c r="DS372" s="240"/>
      <c r="DT372" s="240"/>
      <c r="DU372" s="240"/>
      <c r="DV372" s="240"/>
      <c r="DW372" s="240"/>
      <c r="DX372" s="460" t="s">
        <v>182</v>
      </c>
      <c r="DY372" s="439"/>
      <c r="DZ372" s="439"/>
      <c r="EA372" s="439"/>
      <c r="EB372" s="439"/>
      <c r="EC372" s="440"/>
    </row>
    <row r="373" spans="4:133" s="327" customFormat="1" ht="24" customHeight="1">
      <c r="D373" s="298"/>
      <c r="E373" s="410">
        <v>51</v>
      </c>
      <c r="F373" s="410"/>
      <c r="G373" s="415" t="s">
        <v>283</v>
      </c>
      <c r="H373" s="415"/>
      <c r="I373" s="415"/>
      <c r="J373" s="415"/>
      <c r="K373" s="415"/>
      <c r="L373" s="415"/>
      <c r="M373" s="415"/>
      <c r="N373" s="435" t="s">
        <v>281</v>
      </c>
      <c r="O373" s="423"/>
      <c r="P373" s="423"/>
      <c r="Q373" s="423"/>
      <c r="R373" s="423"/>
      <c r="S373" s="436"/>
      <c r="T373" s="250"/>
      <c r="U373" s="339" t="s">
        <v>284</v>
      </c>
      <c r="V373" s="339"/>
      <c r="W373" s="339"/>
      <c r="X373" s="339"/>
      <c r="Y373" s="339"/>
      <c r="Z373" s="339"/>
      <c r="AA373" s="339"/>
      <c r="AB373" s="339"/>
      <c r="AC373" s="339"/>
      <c r="AD373" s="339"/>
      <c r="AE373" s="339"/>
      <c r="AF373" s="339"/>
      <c r="AG373" s="339"/>
      <c r="AH373" s="339"/>
      <c r="AI373" s="339"/>
      <c r="AJ373" s="339"/>
      <c r="AK373" s="339"/>
      <c r="AL373" s="339"/>
      <c r="AM373" s="339"/>
      <c r="AN373" s="339"/>
      <c r="AO373" s="339"/>
      <c r="AP373" s="339"/>
      <c r="AQ373" s="339"/>
      <c r="AR373" s="339"/>
      <c r="AS373" s="339"/>
      <c r="AT373" s="339"/>
      <c r="AU373" s="339"/>
      <c r="AV373" s="339"/>
      <c r="AW373" s="339"/>
      <c r="AX373" s="339"/>
      <c r="AY373" s="339"/>
      <c r="AZ373" s="339"/>
      <c r="BA373" s="339"/>
      <c r="BB373" s="339"/>
      <c r="BC373" s="339"/>
      <c r="BD373" s="339"/>
      <c r="BE373" s="339"/>
      <c r="BF373" s="339"/>
      <c r="BG373" s="339"/>
      <c r="BH373" s="339"/>
      <c r="BI373" s="435" t="s">
        <v>182</v>
      </c>
      <c r="BJ373" s="423"/>
      <c r="BK373" s="423"/>
      <c r="BL373" s="423"/>
      <c r="BM373" s="423"/>
      <c r="BN373" s="436"/>
      <c r="BS373" s="298"/>
      <c r="BT373" s="410">
        <v>51</v>
      </c>
      <c r="BU373" s="410"/>
      <c r="BV373" s="415" t="s">
        <v>283</v>
      </c>
      <c r="BW373" s="415"/>
      <c r="BX373" s="415"/>
      <c r="BY373" s="415"/>
      <c r="BZ373" s="415"/>
      <c r="CA373" s="415"/>
      <c r="CB373" s="415"/>
      <c r="CC373" s="435" t="s">
        <v>281</v>
      </c>
      <c r="CD373" s="423"/>
      <c r="CE373" s="423"/>
      <c r="CF373" s="423"/>
      <c r="CG373" s="423"/>
      <c r="CH373" s="436"/>
      <c r="CI373" s="250"/>
      <c r="CJ373" s="339" t="s">
        <v>284</v>
      </c>
      <c r="CK373" s="339"/>
      <c r="CL373" s="339"/>
      <c r="CM373" s="339"/>
      <c r="CN373" s="339"/>
      <c r="CO373" s="339"/>
      <c r="CP373" s="339"/>
      <c r="CQ373" s="339"/>
      <c r="CR373" s="339"/>
      <c r="CS373" s="339"/>
      <c r="CT373" s="339"/>
      <c r="CU373" s="339"/>
      <c r="CV373" s="339"/>
      <c r="CW373" s="339"/>
      <c r="CX373" s="339"/>
      <c r="CY373" s="339"/>
      <c r="CZ373" s="339"/>
      <c r="DA373" s="339"/>
      <c r="DB373" s="339"/>
      <c r="DC373" s="339"/>
      <c r="DD373" s="339"/>
      <c r="DE373" s="339"/>
      <c r="DF373" s="339"/>
      <c r="DG373" s="339"/>
      <c r="DH373" s="339"/>
      <c r="DI373" s="339"/>
      <c r="DJ373" s="339"/>
      <c r="DK373" s="339"/>
      <c r="DL373" s="339"/>
      <c r="DM373" s="339"/>
      <c r="DN373" s="339"/>
      <c r="DO373" s="339"/>
      <c r="DP373" s="339"/>
      <c r="DQ373" s="339"/>
      <c r="DR373" s="339"/>
      <c r="DS373" s="339"/>
      <c r="DT373" s="339"/>
      <c r="DU373" s="339"/>
      <c r="DV373" s="339"/>
      <c r="DW373" s="339"/>
      <c r="DX373" s="435" t="s">
        <v>182</v>
      </c>
      <c r="DY373" s="423"/>
      <c r="DZ373" s="423"/>
      <c r="EA373" s="423"/>
      <c r="EB373" s="423"/>
      <c r="EC373" s="436"/>
    </row>
    <row r="374" spans="4:133" s="327" customFormat="1" ht="24" customHeight="1">
      <c r="D374" s="100"/>
      <c r="E374" s="461"/>
      <c r="F374" s="461"/>
      <c r="G374" s="449"/>
      <c r="H374" s="449"/>
      <c r="I374" s="449"/>
      <c r="J374" s="449"/>
      <c r="K374" s="449"/>
      <c r="L374" s="449"/>
      <c r="M374" s="449"/>
      <c r="N374" s="433" t="s">
        <v>282</v>
      </c>
      <c r="O374" s="432"/>
      <c r="P374" s="432"/>
      <c r="Q374" s="432"/>
      <c r="R374" s="432"/>
      <c r="S374" s="434"/>
      <c r="T374" s="341"/>
      <c r="U374" s="341" t="s">
        <v>678</v>
      </c>
      <c r="V374" s="341"/>
      <c r="W374" s="341"/>
      <c r="X374" s="341"/>
      <c r="Y374" s="341"/>
      <c r="Z374" s="341"/>
      <c r="AA374" s="341"/>
      <c r="AB374" s="341"/>
      <c r="AC374" s="341"/>
      <c r="AD374" s="341"/>
      <c r="AE374" s="341"/>
      <c r="AF374" s="341"/>
      <c r="AG374" s="341"/>
      <c r="AH374" s="341"/>
      <c r="AI374" s="341"/>
      <c r="AJ374" s="341"/>
      <c r="AK374" s="341"/>
      <c r="AL374" s="341"/>
      <c r="AM374" s="341"/>
      <c r="AN374" s="341"/>
      <c r="AO374" s="341"/>
      <c r="AP374" s="341"/>
      <c r="AQ374" s="341"/>
      <c r="AR374" s="341"/>
      <c r="AS374" s="341"/>
      <c r="AT374" s="341"/>
      <c r="AU374" s="341"/>
      <c r="AV374" s="341"/>
      <c r="AW374" s="341"/>
      <c r="AX374" s="341"/>
      <c r="AY374" s="341"/>
      <c r="AZ374" s="341"/>
      <c r="BA374" s="341"/>
      <c r="BB374" s="341"/>
      <c r="BC374" s="432"/>
      <c r="BD374" s="432"/>
      <c r="BE374" s="341"/>
      <c r="BF374" s="341"/>
      <c r="BG374" s="341"/>
      <c r="BH374" s="236" t="s">
        <v>679</v>
      </c>
      <c r="BI374" s="433" t="s">
        <v>182</v>
      </c>
      <c r="BJ374" s="432"/>
      <c r="BK374" s="432"/>
      <c r="BL374" s="432"/>
      <c r="BM374" s="432"/>
      <c r="BN374" s="434"/>
      <c r="BS374" s="100"/>
      <c r="BT374" s="461"/>
      <c r="BU374" s="461"/>
      <c r="BV374" s="449"/>
      <c r="BW374" s="449"/>
      <c r="BX374" s="449"/>
      <c r="BY374" s="449"/>
      <c r="BZ374" s="449"/>
      <c r="CA374" s="449"/>
      <c r="CB374" s="449"/>
      <c r="CC374" s="433" t="s">
        <v>282</v>
      </c>
      <c r="CD374" s="432"/>
      <c r="CE374" s="432"/>
      <c r="CF374" s="432"/>
      <c r="CG374" s="432"/>
      <c r="CH374" s="434"/>
      <c r="CI374" s="341"/>
      <c r="CJ374" s="341" t="s">
        <v>678</v>
      </c>
      <c r="CK374" s="341"/>
      <c r="CL374" s="341"/>
      <c r="CM374" s="341"/>
      <c r="CN374" s="341"/>
      <c r="CO374" s="341"/>
      <c r="CP374" s="341"/>
      <c r="CQ374" s="341"/>
      <c r="CR374" s="341"/>
      <c r="CS374" s="341"/>
      <c r="CT374" s="341"/>
      <c r="CU374" s="341"/>
      <c r="CV374" s="341"/>
      <c r="CW374" s="341"/>
      <c r="CX374" s="341"/>
      <c r="CY374" s="341"/>
      <c r="CZ374" s="341"/>
      <c r="DA374" s="341"/>
      <c r="DB374" s="341"/>
      <c r="DC374" s="341"/>
      <c r="DD374" s="341"/>
      <c r="DE374" s="341"/>
      <c r="DF374" s="341"/>
      <c r="DG374" s="341"/>
      <c r="DH374" s="341"/>
      <c r="DI374" s="341"/>
      <c r="DJ374" s="341"/>
      <c r="DK374" s="341"/>
      <c r="DL374" s="341"/>
      <c r="DM374" s="341"/>
      <c r="DN374" s="341"/>
      <c r="DO374" s="341"/>
      <c r="DP374" s="341"/>
      <c r="DQ374" s="341"/>
      <c r="DR374" s="432"/>
      <c r="DS374" s="432"/>
      <c r="DT374" s="341"/>
      <c r="DU374" s="341"/>
      <c r="DV374" s="341"/>
      <c r="DW374" s="236" t="s">
        <v>679</v>
      </c>
      <c r="DX374" s="433" t="s">
        <v>182</v>
      </c>
      <c r="DY374" s="432"/>
      <c r="DZ374" s="432"/>
      <c r="EA374" s="432"/>
      <c r="EB374" s="432"/>
      <c r="EC374" s="434"/>
    </row>
    <row r="375" spans="4:133" s="327" customFormat="1" ht="24" customHeight="1">
      <c r="D375" s="84"/>
      <c r="E375" s="404">
        <v>52</v>
      </c>
      <c r="F375" s="404"/>
      <c r="G375" s="458" t="s">
        <v>285</v>
      </c>
      <c r="H375" s="458"/>
      <c r="I375" s="458"/>
      <c r="J375" s="458"/>
      <c r="K375" s="458"/>
      <c r="L375" s="458"/>
      <c r="M375" s="458"/>
      <c r="N375" s="458"/>
      <c r="O375" s="458"/>
      <c r="P375" s="458"/>
      <c r="Q375" s="458"/>
      <c r="R375" s="458"/>
      <c r="S375" s="459"/>
      <c r="T375" s="288"/>
      <c r="U375" s="36" t="s">
        <v>680</v>
      </c>
      <c r="V375" s="289"/>
      <c r="W375" s="289"/>
      <c r="X375" s="289"/>
      <c r="Y375" s="289"/>
      <c r="Z375" s="289"/>
      <c r="AA375" s="289"/>
      <c r="AB375" s="289"/>
      <c r="AC375" s="289"/>
      <c r="AD375" s="289"/>
      <c r="AE375" s="289"/>
      <c r="AF375" s="289"/>
      <c r="AG375" s="289"/>
      <c r="AH375" s="289"/>
      <c r="AI375" s="240"/>
      <c r="AJ375" s="240"/>
      <c r="AK375" s="240"/>
      <c r="AL375" s="240"/>
      <c r="AM375" s="240"/>
      <c r="AN375" s="240"/>
      <c r="AO375" s="240"/>
      <c r="AP375" s="240"/>
      <c r="AQ375" s="240"/>
      <c r="AR375" s="240"/>
      <c r="AS375" s="240"/>
      <c r="AT375" s="57"/>
      <c r="AU375" s="57"/>
      <c r="AV375" s="57"/>
      <c r="AW375" s="57"/>
      <c r="AX375" s="57"/>
      <c r="AY375" s="57"/>
      <c r="AZ375" s="57"/>
      <c r="BA375" s="439"/>
      <c r="BB375" s="439"/>
      <c r="BC375" s="439"/>
      <c r="BD375" s="439"/>
      <c r="BE375" s="439"/>
      <c r="BF375" s="439"/>
      <c r="BG375" s="439"/>
      <c r="BH375" s="439"/>
      <c r="BI375" s="439"/>
      <c r="BJ375" s="439"/>
      <c r="BK375" s="439"/>
      <c r="BL375" s="439"/>
      <c r="BM375" s="36" t="s">
        <v>656</v>
      </c>
      <c r="BN375" s="37"/>
      <c r="BS375" s="84"/>
      <c r="BT375" s="404">
        <v>52</v>
      </c>
      <c r="BU375" s="404"/>
      <c r="BV375" s="458" t="s">
        <v>285</v>
      </c>
      <c r="BW375" s="458"/>
      <c r="BX375" s="458"/>
      <c r="BY375" s="458"/>
      <c r="BZ375" s="458"/>
      <c r="CA375" s="458"/>
      <c r="CB375" s="458"/>
      <c r="CC375" s="458"/>
      <c r="CD375" s="458"/>
      <c r="CE375" s="458"/>
      <c r="CF375" s="458"/>
      <c r="CG375" s="458"/>
      <c r="CH375" s="459"/>
      <c r="CI375" s="288"/>
      <c r="CJ375" s="36" t="s">
        <v>680</v>
      </c>
      <c r="CK375" s="289"/>
      <c r="CL375" s="289"/>
      <c r="CM375" s="289"/>
      <c r="CN375" s="289"/>
      <c r="CO375" s="289"/>
      <c r="CP375" s="289"/>
      <c r="CQ375" s="289"/>
      <c r="CR375" s="289"/>
      <c r="CS375" s="289"/>
      <c r="CT375" s="289"/>
      <c r="CU375" s="289"/>
      <c r="CV375" s="289"/>
      <c r="CW375" s="289"/>
      <c r="CX375" s="240"/>
      <c r="CY375" s="240"/>
      <c r="CZ375" s="240"/>
      <c r="DA375" s="240"/>
      <c r="DB375" s="240"/>
      <c r="DC375" s="240"/>
      <c r="DD375" s="240"/>
      <c r="DE375" s="240"/>
      <c r="DF375" s="240"/>
      <c r="DG375" s="240"/>
      <c r="DH375" s="240"/>
      <c r="DI375" s="57"/>
      <c r="DJ375" s="57"/>
      <c r="DK375" s="57"/>
      <c r="DL375" s="57"/>
      <c r="DM375" s="57"/>
      <c r="DN375" s="57"/>
      <c r="DO375" s="57"/>
      <c r="DP375" s="439"/>
      <c r="DQ375" s="439"/>
      <c r="DR375" s="439"/>
      <c r="DS375" s="439"/>
      <c r="DT375" s="439"/>
      <c r="DU375" s="439"/>
      <c r="DV375" s="439"/>
      <c r="DW375" s="439"/>
      <c r="DX375" s="439"/>
      <c r="DY375" s="439"/>
      <c r="DZ375" s="439"/>
      <c r="EA375" s="439"/>
      <c r="EB375" s="36" t="s">
        <v>656</v>
      </c>
      <c r="EC375" s="37"/>
    </row>
    <row r="376" spans="4:133" s="327" customFormat="1" ht="24" customHeight="1">
      <c r="D376" s="298"/>
      <c r="E376" s="410">
        <v>53</v>
      </c>
      <c r="F376" s="410"/>
      <c r="G376" s="415" t="s">
        <v>287</v>
      </c>
      <c r="H376" s="415"/>
      <c r="I376" s="415"/>
      <c r="J376" s="415"/>
      <c r="K376" s="415"/>
      <c r="L376" s="415"/>
      <c r="M376" s="415"/>
      <c r="N376" s="435" t="s">
        <v>288</v>
      </c>
      <c r="O376" s="423"/>
      <c r="P376" s="423"/>
      <c r="Q376" s="423"/>
      <c r="R376" s="423"/>
      <c r="S376" s="436"/>
      <c r="T376" s="250"/>
      <c r="U376" s="339" t="s">
        <v>681</v>
      </c>
      <c r="V376" s="339"/>
      <c r="W376" s="339"/>
      <c r="X376" s="339"/>
      <c r="Y376" s="339"/>
      <c r="Z376" s="339"/>
      <c r="AA376" s="339"/>
      <c r="AB376" s="339"/>
      <c r="AC376" s="339"/>
      <c r="AD376" s="339"/>
      <c r="AE376" s="339"/>
      <c r="AF376" s="339"/>
      <c r="AG376" s="339"/>
      <c r="AH376" s="339"/>
      <c r="AI376" s="339"/>
      <c r="AJ376" s="339"/>
      <c r="AK376" s="339"/>
      <c r="AL376" s="339"/>
      <c r="AM376" s="339"/>
      <c r="AN376" s="339"/>
      <c r="AO376" s="339"/>
      <c r="AP376" s="339"/>
      <c r="AQ376" s="339"/>
      <c r="AR376" s="339"/>
      <c r="AS376" s="339"/>
      <c r="AT376" s="339"/>
      <c r="AU376" s="339"/>
      <c r="AV376" s="339"/>
      <c r="AW376" s="339"/>
      <c r="AX376" s="339"/>
      <c r="AY376" s="339"/>
      <c r="AZ376" s="339"/>
      <c r="BA376" s="339"/>
      <c r="BB376" s="339"/>
      <c r="BC376" s="339"/>
      <c r="BD376" s="339"/>
      <c r="BE376" s="339"/>
      <c r="BF376" s="339"/>
      <c r="BG376" s="339"/>
      <c r="BH376" s="306" t="s">
        <v>682</v>
      </c>
      <c r="BI376" s="435" t="s">
        <v>182</v>
      </c>
      <c r="BJ376" s="423"/>
      <c r="BK376" s="423"/>
      <c r="BL376" s="423"/>
      <c r="BM376" s="423"/>
      <c r="BN376" s="436"/>
      <c r="BS376" s="298"/>
      <c r="BT376" s="410">
        <v>53</v>
      </c>
      <c r="BU376" s="410"/>
      <c r="BV376" s="415" t="s">
        <v>287</v>
      </c>
      <c r="BW376" s="415"/>
      <c r="BX376" s="415"/>
      <c r="BY376" s="415"/>
      <c r="BZ376" s="415"/>
      <c r="CA376" s="415"/>
      <c r="CB376" s="415"/>
      <c r="CC376" s="435" t="s">
        <v>288</v>
      </c>
      <c r="CD376" s="423"/>
      <c r="CE376" s="423"/>
      <c r="CF376" s="423"/>
      <c r="CG376" s="423"/>
      <c r="CH376" s="436"/>
      <c r="CI376" s="250"/>
      <c r="CJ376" s="339" t="s">
        <v>681</v>
      </c>
      <c r="CK376" s="339"/>
      <c r="CL376" s="339"/>
      <c r="CM376" s="339"/>
      <c r="CN376" s="339"/>
      <c r="CO376" s="339"/>
      <c r="CP376" s="339"/>
      <c r="CQ376" s="339"/>
      <c r="CR376" s="339"/>
      <c r="CS376" s="339"/>
      <c r="CT376" s="339"/>
      <c r="CU376" s="339"/>
      <c r="CV376" s="339"/>
      <c r="CW376" s="339"/>
      <c r="CX376" s="339"/>
      <c r="CY376" s="339"/>
      <c r="CZ376" s="339"/>
      <c r="DA376" s="339"/>
      <c r="DB376" s="339"/>
      <c r="DC376" s="339"/>
      <c r="DD376" s="339"/>
      <c r="DE376" s="339"/>
      <c r="DF376" s="339"/>
      <c r="DG376" s="339"/>
      <c r="DH376" s="339"/>
      <c r="DI376" s="339"/>
      <c r="DJ376" s="339"/>
      <c r="DK376" s="339"/>
      <c r="DL376" s="339"/>
      <c r="DM376" s="339"/>
      <c r="DN376" s="339"/>
      <c r="DO376" s="339"/>
      <c r="DP376" s="339"/>
      <c r="DQ376" s="339"/>
      <c r="DR376" s="339"/>
      <c r="DS376" s="339"/>
      <c r="DT376" s="339"/>
      <c r="DU376" s="339"/>
      <c r="DV376" s="339"/>
      <c r="DW376" s="306" t="s">
        <v>682</v>
      </c>
      <c r="DX376" s="435" t="s">
        <v>182</v>
      </c>
      <c r="DY376" s="423"/>
      <c r="DZ376" s="423"/>
      <c r="EA376" s="423"/>
      <c r="EB376" s="423"/>
      <c r="EC376" s="436"/>
    </row>
    <row r="377" spans="4:133" s="327" customFormat="1" ht="24" customHeight="1">
      <c r="D377" s="100"/>
      <c r="E377" s="461"/>
      <c r="F377" s="461"/>
      <c r="G377" s="449"/>
      <c r="H377" s="449"/>
      <c r="I377" s="449"/>
      <c r="J377" s="449"/>
      <c r="K377" s="449"/>
      <c r="L377" s="449"/>
      <c r="M377" s="449"/>
      <c r="N377" s="433" t="s">
        <v>289</v>
      </c>
      <c r="O377" s="432"/>
      <c r="P377" s="432"/>
      <c r="Q377" s="432"/>
      <c r="R377" s="432"/>
      <c r="S377" s="434"/>
      <c r="T377" s="341"/>
      <c r="U377" s="341" t="s">
        <v>683</v>
      </c>
      <c r="V377" s="341"/>
      <c r="W377" s="341"/>
      <c r="X377" s="341"/>
      <c r="Y377" s="341"/>
      <c r="Z377" s="341"/>
      <c r="AA377" s="341"/>
      <c r="AB377" s="341"/>
      <c r="AC377" s="341"/>
      <c r="AD377" s="341"/>
      <c r="AE377" s="341"/>
      <c r="AF377" s="341"/>
      <c r="AG377" s="341"/>
      <c r="AH377" s="341"/>
      <c r="AI377" s="341"/>
      <c r="AJ377" s="341"/>
      <c r="AK377" s="341"/>
      <c r="AL377" s="341"/>
      <c r="AM377" s="341"/>
      <c r="AN377" s="341"/>
      <c r="AO377" s="341"/>
      <c r="AP377" s="341"/>
      <c r="AQ377" s="341"/>
      <c r="AR377" s="341"/>
      <c r="AS377" s="341"/>
      <c r="AT377" s="341"/>
      <c r="AU377" s="341"/>
      <c r="AV377" s="341"/>
      <c r="AW377" s="341"/>
      <c r="AX377" s="341"/>
      <c r="AY377" s="341"/>
      <c r="AZ377" s="341"/>
      <c r="BA377" s="341"/>
      <c r="BB377" s="341"/>
      <c r="BC377" s="341"/>
      <c r="BD377" s="341"/>
      <c r="BE377" s="341"/>
      <c r="BF377" s="341"/>
      <c r="BG377" s="341"/>
      <c r="BH377" s="275" t="s">
        <v>656</v>
      </c>
      <c r="BI377" s="433" t="s">
        <v>182</v>
      </c>
      <c r="BJ377" s="432"/>
      <c r="BK377" s="432"/>
      <c r="BL377" s="432"/>
      <c r="BM377" s="432"/>
      <c r="BN377" s="434"/>
      <c r="BS377" s="100"/>
      <c r="BT377" s="461"/>
      <c r="BU377" s="461"/>
      <c r="BV377" s="449"/>
      <c r="BW377" s="449"/>
      <c r="BX377" s="449"/>
      <c r="BY377" s="449"/>
      <c r="BZ377" s="449"/>
      <c r="CA377" s="449"/>
      <c r="CB377" s="449"/>
      <c r="CC377" s="433" t="s">
        <v>289</v>
      </c>
      <c r="CD377" s="432"/>
      <c r="CE377" s="432"/>
      <c r="CF377" s="432"/>
      <c r="CG377" s="432"/>
      <c r="CH377" s="434"/>
      <c r="CI377" s="341"/>
      <c r="CJ377" s="341" t="s">
        <v>683</v>
      </c>
      <c r="CK377" s="341"/>
      <c r="CL377" s="341"/>
      <c r="CM377" s="341"/>
      <c r="CN377" s="341"/>
      <c r="CO377" s="341"/>
      <c r="CP377" s="341"/>
      <c r="CQ377" s="341"/>
      <c r="CR377" s="341"/>
      <c r="CS377" s="341"/>
      <c r="CT377" s="341"/>
      <c r="CU377" s="341"/>
      <c r="CV377" s="341"/>
      <c r="CW377" s="341"/>
      <c r="CX377" s="341"/>
      <c r="CY377" s="341"/>
      <c r="CZ377" s="341"/>
      <c r="DA377" s="341"/>
      <c r="DB377" s="341"/>
      <c r="DC377" s="341"/>
      <c r="DD377" s="341"/>
      <c r="DE377" s="341"/>
      <c r="DF377" s="341"/>
      <c r="DG377" s="341"/>
      <c r="DH377" s="341"/>
      <c r="DI377" s="341"/>
      <c r="DJ377" s="341"/>
      <c r="DK377" s="341"/>
      <c r="DL377" s="341"/>
      <c r="DM377" s="341"/>
      <c r="DN377" s="341"/>
      <c r="DO377" s="341"/>
      <c r="DP377" s="341"/>
      <c r="DQ377" s="341"/>
      <c r="DR377" s="341"/>
      <c r="DS377" s="341"/>
      <c r="DT377" s="341"/>
      <c r="DU377" s="341"/>
      <c r="DV377" s="341"/>
      <c r="DW377" s="275" t="s">
        <v>656</v>
      </c>
      <c r="DX377" s="433" t="s">
        <v>182</v>
      </c>
      <c r="DY377" s="432"/>
      <c r="DZ377" s="432"/>
      <c r="EA377" s="432"/>
      <c r="EB377" s="432"/>
      <c r="EC377" s="434"/>
    </row>
    <row r="378" spans="4:133" s="327" customFormat="1" ht="24" customHeight="1">
      <c r="D378" s="84"/>
      <c r="E378" s="404">
        <v>54</v>
      </c>
      <c r="F378" s="404"/>
      <c r="G378" s="458" t="s">
        <v>290</v>
      </c>
      <c r="H378" s="458"/>
      <c r="I378" s="458"/>
      <c r="J378" s="458"/>
      <c r="K378" s="458"/>
      <c r="L378" s="458"/>
      <c r="M378" s="458"/>
      <c r="N378" s="458"/>
      <c r="O378" s="458"/>
      <c r="P378" s="458"/>
      <c r="Q378" s="458"/>
      <c r="R378" s="458"/>
      <c r="S378" s="459"/>
      <c r="T378" s="239"/>
      <c r="U378" s="240" t="s">
        <v>684</v>
      </c>
      <c r="V378" s="240"/>
      <c r="W378" s="240"/>
      <c r="X378" s="240"/>
      <c r="Y378" s="240"/>
      <c r="Z378" s="240"/>
      <c r="AA378" s="240"/>
      <c r="AB378" s="240"/>
      <c r="AC378" s="240"/>
      <c r="AD378" s="240"/>
      <c r="AE378" s="240"/>
      <c r="AF378" s="240"/>
      <c r="AG378" s="240"/>
      <c r="AH378" s="240"/>
      <c r="AI378" s="240"/>
      <c r="AJ378" s="240"/>
      <c r="AK378" s="240"/>
      <c r="AL378" s="240"/>
      <c r="AM378" s="240"/>
      <c r="AN378" s="240"/>
      <c r="AO378" s="240"/>
      <c r="AP378" s="240"/>
      <c r="AQ378" s="439"/>
      <c r="AR378" s="439"/>
      <c r="AS378" s="439"/>
      <c r="AT378" s="439"/>
      <c r="AU378" s="439"/>
      <c r="AV378" s="240" t="s">
        <v>685</v>
      </c>
      <c r="AW378" s="240"/>
      <c r="AX378" s="240"/>
      <c r="AY378" s="240"/>
      <c r="AZ378" s="240"/>
      <c r="BA378" s="240"/>
      <c r="BB378" s="240"/>
      <c r="BC378" s="240"/>
      <c r="BD378" s="240"/>
      <c r="BE378" s="240"/>
      <c r="BF378" s="240"/>
      <c r="BG378" s="240"/>
      <c r="BH378" s="240"/>
      <c r="BI378" s="460" t="s">
        <v>182</v>
      </c>
      <c r="BJ378" s="439"/>
      <c r="BK378" s="439"/>
      <c r="BL378" s="439"/>
      <c r="BM378" s="439"/>
      <c r="BN378" s="440"/>
      <c r="BS378" s="84"/>
      <c r="BT378" s="404">
        <v>54</v>
      </c>
      <c r="BU378" s="404"/>
      <c r="BV378" s="458" t="s">
        <v>290</v>
      </c>
      <c r="BW378" s="458"/>
      <c r="BX378" s="458"/>
      <c r="BY378" s="458"/>
      <c r="BZ378" s="458"/>
      <c r="CA378" s="458"/>
      <c r="CB378" s="458"/>
      <c r="CC378" s="458"/>
      <c r="CD378" s="458"/>
      <c r="CE378" s="458"/>
      <c r="CF378" s="458"/>
      <c r="CG378" s="458"/>
      <c r="CH378" s="459"/>
      <c r="CI378" s="239"/>
      <c r="CJ378" s="240" t="s">
        <v>684</v>
      </c>
      <c r="CK378" s="240"/>
      <c r="CL378" s="240"/>
      <c r="CM378" s="240"/>
      <c r="CN378" s="240"/>
      <c r="CO378" s="240"/>
      <c r="CP378" s="240"/>
      <c r="CQ378" s="240"/>
      <c r="CR378" s="240"/>
      <c r="CS378" s="240"/>
      <c r="CT378" s="240"/>
      <c r="CU378" s="240"/>
      <c r="CV378" s="240"/>
      <c r="CW378" s="240"/>
      <c r="CX378" s="240"/>
      <c r="CY378" s="240"/>
      <c r="CZ378" s="240"/>
      <c r="DA378" s="240"/>
      <c r="DB378" s="240"/>
      <c r="DC378" s="240"/>
      <c r="DD378" s="240"/>
      <c r="DE378" s="240"/>
      <c r="DF378" s="439"/>
      <c r="DG378" s="439"/>
      <c r="DH378" s="439"/>
      <c r="DI378" s="439"/>
      <c r="DJ378" s="439"/>
      <c r="DK378" s="240" t="s">
        <v>685</v>
      </c>
      <c r="DL378" s="240"/>
      <c r="DM378" s="240"/>
      <c r="DN378" s="240"/>
      <c r="DO378" s="240"/>
      <c r="DP378" s="240"/>
      <c r="DQ378" s="240"/>
      <c r="DR378" s="240"/>
      <c r="DS378" s="240"/>
      <c r="DT378" s="240"/>
      <c r="DU378" s="240"/>
      <c r="DV378" s="240"/>
      <c r="DW378" s="240"/>
      <c r="DX378" s="460" t="s">
        <v>182</v>
      </c>
      <c r="DY378" s="439"/>
      <c r="DZ378" s="439"/>
      <c r="EA378" s="439"/>
      <c r="EB378" s="439"/>
      <c r="EC378" s="440"/>
    </row>
    <row r="379" spans="4:133" ht="6.75" customHeight="1">
      <c r="D379" s="327"/>
      <c r="E379" s="196"/>
      <c r="F379" s="196"/>
      <c r="G379" s="295"/>
      <c r="H379" s="295"/>
      <c r="I379" s="295"/>
      <c r="J379" s="295"/>
      <c r="K379" s="295"/>
      <c r="L379" s="295"/>
      <c r="M379" s="295"/>
      <c r="N379" s="295"/>
      <c r="O379" s="295"/>
      <c r="P379" s="295"/>
      <c r="Q379" s="295"/>
      <c r="R379" s="295"/>
      <c r="S379" s="295"/>
      <c r="T379" s="327"/>
      <c r="AV379" s="327"/>
      <c r="AW379" s="327"/>
      <c r="AX379" s="327"/>
      <c r="AY379" s="327"/>
      <c r="AZ379" s="327"/>
      <c r="BA379" s="196"/>
      <c r="BB379" s="196"/>
      <c r="BC379" s="196"/>
      <c r="BD379" s="196"/>
      <c r="BE379" s="196"/>
      <c r="BF379" s="196"/>
      <c r="BG379" s="196"/>
      <c r="BH379" s="196"/>
      <c r="BI379" s="196"/>
      <c r="BJ379" s="196"/>
      <c r="BK379" s="196"/>
      <c r="BL379" s="196"/>
      <c r="BM379" s="196"/>
      <c r="BN379" s="196"/>
      <c r="BS379" s="327"/>
      <c r="BT379" s="196"/>
      <c r="BU379" s="196"/>
      <c r="BV379" s="295"/>
      <c r="BW379" s="295"/>
      <c r="BX379" s="295"/>
      <c r="BY379" s="295"/>
      <c r="BZ379" s="295"/>
      <c r="CA379" s="295"/>
      <c r="CB379" s="295"/>
      <c r="CC379" s="295"/>
      <c r="CD379" s="295"/>
      <c r="CE379" s="295"/>
      <c r="CF379" s="295"/>
      <c r="CG379" s="295"/>
      <c r="CH379" s="295"/>
      <c r="CI379" s="327"/>
      <c r="DK379" s="327"/>
      <c r="DL379" s="327"/>
      <c r="DM379" s="327"/>
      <c r="DN379" s="327"/>
      <c r="DO379" s="327"/>
      <c r="DP379" s="196"/>
      <c r="DQ379" s="196"/>
      <c r="DR379" s="196"/>
      <c r="DS379" s="196"/>
      <c r="DT379" s="196"/>
      <c r="DU379" s="196"/>
      <c r="DV379" s="196"/>
      <c r="DW379" s="196"/>
      <c r="DX379" s="196"/>
      <c r="DY379" s="196"/>
      <c r="DZ379" s="196"/>
      <c r="EA379" s="196"/>
      <c r="EB379" s="196"/>
      <c r="EC379" s="196"/>
    </row>
    <row r="380" spans="4:133" ht="6.75" customHeight="1">
      <c r="D380" s="327"/>
      <c r="E380" s="196"/>
      <c r="F380" s="196"/>
      <c r="G380" s="295"/>
      <c r="H380" s="295"/>
      <c r="I380" s="295"/>
      <c r="J380" s="295"/>
      <c r="K380" s="295"/>
      <c r="L380" s="295"/>
      <c r="M380" s="295"/>
      <c r="N380" s="295"/>
      <c r="O380" s="295"/>
      <c r="P380" s="295"/>
      <c r="Q380" s="295"/>
      <c r="R380" s="295"/>
      <c r="S380" s="295"/>
      <c r="T380" s="327"/>
      <c r="AV380" s="327"/>
      <c r="AW380" s="327"/>
      <c r="AX380" s="327"/>
      <c r="AY380" s="327"/>
      <c r="AZ380" s="327"/>
      <c r="BA380" s="196"/>
      <c r="BB380" s="196"/>
      <c r="BC380" s="196"/>
      <c r="BD380" s="196"/>
      <c r="BE380" s="196"/>
      <c r="BF380" s="196"/>
      <c r="BG380" s="196"/>
      <c r="BH380" s="196"/>
      <c r="BI380" s="196"/>
      <c r="BJ380" s="196"/>
      <c r="BK380" s="196"/>
      <c r="BL380" s="196"/>
      <c r="BM380" s="196"/>
      <c r="BN380" s="196"/>
      <c r="BS380" s="327"/>
      <c r="BT380" s="196"/>
      <c r="BU380" s="196"/>
      <c r="BV380" s="295"/>
      <c r="BW380" s="295"/>
      <c r="BX380" s="295"/>
      <c r="BY380" s="295"/>
      <c r="BZ380" s="295"/>
      <c r="CA380" s="295"/>
      <c r="CB380" s="295"/>
      <c r="CC380" s="295"/>
      <c r="CD380" s="295"/>
      <c r="CE380" s="295"/>
      <c r="CF380" s="295"/>
      <c r="CG380" s="295"/>
      <c r="CH380" s="295"/>
      <c r="CI380" s="327"/>
      <c r="DK380" s="327"/>
      <c r="DL380" s="327"/>
      <c r="DM380" s="327"/>
      <c r="DN380" s="327"/>
      <c r="DO380" s="327"/>
      <c r="DP380" s="196"/>
      <c r="DQ380" s="196"/>
      <c r="DR380" s="196"/>
      <c r="DS380" s="196"/>
      <c r="DT380" s="196"/>
      <c r="DU380" s="196"/>
      <c r="DV380" s="196"/>
      <c r="DW380" s="196"/>
      <c r="DX380" s="196"/>
      <c r="DY380" s="196"/>
      <c r="DZ380" s="196"/>
      <c r="EA380" s="196"/>
      <c r="EB380" s="196"/>
      <c r="EC380" s="196"/>
    </row>
    <row r="381" spans="4:133" s="327" customFormat="1" ht="24" customHeight="1">
      <c r="D381" s="84"/>
      <c r="E381" s="404">
        <v>55</v>
      </c>
      <c r="F381" s="404"/>
      <c r="G381" s="458" t="s">
        <v>291</v>
      </c>
      <c r="H381" s="458"/>
      <c r="I381" s="458"/>
      <c r="J381" s="458"/>
      <c r="K381" s="458"/>
      <c r="L381" s="458"/>
      <c r="M381" s="458"/>
      <c r="N381" s="458"/>
      <c r="O381" s="458"/>
      <c r="P381" s="458"/>
      <c r="Q381" s="458"/>
      <c r="R381" s="458"/>
      <c r="S381" s="459"/>
      <c r="T381" s="288"/>
      <c r="U381" s="36" t="s">
        <v>686</v>
      </c>
      <c r="V381" s="289"/>
      <c r="W381" s="289"/>
      <c r="X381" s="289"/>
      <c r="Y381" s="289"/>
      <c r="Z381" s="289"/>
      <c r="AA381" s="289"/>
      <c r="AB381" s="289"/>
      <c r="AC381" s="289"/>
      <c r="AD381" s="289"/>
      <c r="AE381" s="289"/>
      <c r="AF381" s="289"/>
      <c r="AG381" s="289"/>
      <c r="AH381" s="289"/>
      <c r="AI381" s="240"/>
      <c r="AJ381" s="240"/>
      <c r="AK381" s="240"/>
      <c r="AL381" s="240"/>
      <c r="AM381" s="240"/>
      <c r="AN381" s="240"/>
      <c r="AO381" s="240"/>
      <c r="AP381" s="240"/>
      <c r="AQ381" s="240"/>
      <c r="AR381" s="240"/>
      <c r="AS381" s="240"/>
      <c r="AT381" s="57"/>
      <c r="AU381" s="57"/>
      <c r="AV381" s="57"/>
      <c r="AW381" s="57"/>
      <c r="AX381" s="57"/>
      <c r="AY381" s="57"/>
      <c r="AZ381" s="57"/>
      <c r="BA381" s="57"/>
      <c r="BB381" s="289"/>
      <c r="BC381" s="289"/>
      <c r="BD381" s="289"/>
      <c r="BE381" s="289"/>
      <c r="BF381" s="289"/>
      <c r="BG381" s="289"/>
      <c r="BH381" s="289"/>
      <c r="BI381" s="439"/>
      <c r="BJ381" s="439"/>
      <c r="BK381" s="439"/>
      <c r="BL381" s="439"/>
      <c r="BM381" s="36"/>
      <c r="BN381" s="83" t="s">
        <v>682</v>
      </c>
      <c r="BS381" s="84"/>
      <c r="BT381" s="404">
        <v>55</v>
      </c>
      <c r="BU381" s="404"/>
      <c r="BV381" s="458" t="s">
        <v>291</v>
      </c>
      <c r="BW381" s="458"/>
      <c r="BX381" s="458"/>
      <c r="BY381" s="458"/>
      <c r="BZ381" s="458"/>
      <c r="CA381" s="458"/>
      <c r="CB381" s="458"/>
      <c r="CC381" s="458"/>
      <c r="CD381" s="458"/>
      <c r="CE381" s="458"/>
      <c r="CF381" s="458"/>
      <c r="CG381" s="458"/>
      <c r="CH381" s="459"/>
      <c r="CI381" s="288"/>
      <c r="CJ381" s="36" t="s">
        <v>686</v>
      </c>
      <c r="CK381" s="289"/>
      <c r="CL381" s="289"/>
      <c r="CM381" s="289"/>
      <c r="CN381" s="289"/>
      <c r="CO381" s="289"/>
      <c r="CP381" s="289"/>
      <c r="CQ381" s="289"/>
      <c r="CR381" s="289"/>
      <c r="CS381" s="289"/>
      <c r="CT381" s="289"/>
      <c r="CU381" s="289"/>
      <c r="CV381" s="289"/>
      <c r="CW381" s="289"/>
      <c r="CX381" s="240"/>
      <c r="CY381" s="240"/>
      <c r="CZ381" s="240"/>
      <c r="DA381" s="240"/>
      <c r="DB381" s="240"/>
      <c r="DC381" s="240"/>
      <c r="DD381" s="240"/>
      <c r="DE381" s="240"/>
      <c r="DF381" s="240"/>
      <c r="DG381" s="240"/>
      <c r="DH381" s="240"/>
      <c r="DI381" s="57"/>
      <c r="DJ381" s="57"/>
      <c r="DK381" s="57"/>
      <c r="DL381" s="57"/>
      <c r="DM381" s="57"/>
      <c r="DN381" s="57"/>
      <c r="DO381" s="57"/>
      <c r="DP381" s="57"/>
      <c r="DQ381" s="289"/>
      <c r="DR381" s="289"/>
      <c r="DS381" s="289"/>
      <c r="DT381" s="289"/>
      <c r="DU381" s="289"/>
      <c r="DV381" s="289"/>
      <c r="DW381" s="289"/>
      <c r="DX381" s="439"/>
      <c r="DY381" s="439"/>
      <c r="DZ381" s="439"/>
      <c r="EA381" s="439"/>
      <c r="EB381" s="36"/>
      <c r="EC381" s="83" t="s">
        <v>682</v>
      </c>
    </row>
    <row r="382" spans="4:133" s="327" customFormat="1" ht="24" customHeight="1">
      <c r="D382" s="298"/>
      <c r="E382" s="410">
        <v>56</v>
      </c>
      <c r="F382" s="410"/>
      <c r="G382" s="462" t="s">
        <v>292</v>
      </c>
      <c r="H382" s="462"/>
      <c r="I382" s="462"/>
      <c r="J382" s="462"/>
      <c r="K382" s="462"/>
      <c r="L382" s="462"/>
      <c r="M382" s="462"/>
      <c r="N382" s="462"/>
      <c r="O382" s="462"/>
      <c r="P382" s="462"/>
      <c r="Q382" s="462"/>
      <c r="R382" s="462"/>
      <c r="S382" s="463"/>
      <c r="T382" s="288"/>
      <c r="U382" s="195" t="s">
        <v>645</v>
      </c>
      <c r="V382" s="289"/>
      <c r="W382" s="289"/>
      <c r="X382" s="289"/>
      <c r="Y382" s="289"/>
      <c r="Z382" s="289"/>
      <c r="AA382" s="289"/>
      <c r="AB382" s="289"/>
      <c r="AC382" s="289"/>
      <c r="AD382" s="289"/>
      <c r="AE382" s="289"/>
      <c r="AF382" s="289"/>
      <c r="AG382" s="289"/>
      <c r="AH382" s="289"/>
      <c r="AI382" s="240"/>
      <c r="AJ382" s="240"/>
      <c r="AK382" s="240"/>
      <c r="AL382" s="240"/>
      <c r="AM382" s="240"/>
      <c r="AN382" s="240"/>
      <c r="AO382" s="240"/>
      <c r="AP382" s="240"/>
      <c r="AQ382" s="240"/>
      <c r="AR382" s="240"/>
      <c r="AS382" s="240"/>
      <c r="AT382" s="57"/>
      <c r="AU382" s="57"/>
      <c r="AV382" s="57"/>
      <c r="AW382" s="57"/>
      <c r="AX382" s="57"/>
      <c r="AY382" s="57"/>
      <c r="AZ382" s="57"/>
      <c r="BA382" s="57"/>
      <c r="BB382" s="289"/>
      <c r="BC382" s="289"/>
      <c r="BD382" s="289"/>
      <c r="BE382" s="289"/>
      <c r="BF382" s="289"/>
      <c r="BG382" s="289"/>
      <c r="BH382" s="289"/>
      <c r="BI382" s="240"/>
      <c r="BJ382" s="240"/>
      <c r="BK382" s="240"/>
      <c r="BL382" s="36"/>
      <c r="BM382" s="36"/>
      <c r="BN382" s="37"/>
      <c r="BS382" s="298"/>
      <c r="BT382" s="410">
        <v>56</v>
      </c>
      <c r="BU382" s="410"/>
      <c r="BV382" s="462" t="s">
        <v>292</v>
      </c>
      <c r="BW382" s="462"/>
      <c r="BX382" s="462"/>
      <c r="BY382" s="462"/>
      <c r="BZ382" s="462"/>
      <c r="CA382" s="462"/>
      <c r="CB382" s="462"/>
      <c r="CC382" s="462"/>
      <c r="CD382" s="462"/>
      <c r="CE382" s="462"/>
      <c r="CF382" s="462"/>
      <c r="CG382" s="462"/>
      <c r="CH382" s="463"/>
      <c r="CI382" s="288"/>
      <c r="CJ382" s="195" t="s">
        <v>645</v>
      </c>
      <c r="CK382" s="289"/>
      <c r="CL382" s="289"/>
      <c r="CM382" s="289"/>
      <c r="CN382" s="289"/>
      <c r="CO382" s="289"/>
      <c r="CP382" s="289"/>
      <c r="CQ382" s="289"/>
      <c r="CR382" s="289"/>
      <c r="CS382" s="289"/>
      <c r="CT382" s="289"/>
      <c r="CU382" s="289"/>
      <c r="CV382" s="289"/>
      <c r="CW382" s="289"/>
      <c r="CX382" s="240"/>
      <c r="CY382" s="240"/>
      <c r="CZ382" s="240"/>
      <c r="DA382" s="240"/>
      <c r="DB382" s="240"/>
      <c r="DC382" s="240"/>
      <c r="DD382" s="240"/>
      <c r="DE382" s="240"/>
      <c r="DF382" s="240"/>
      <c r="DG382" s="240"/>
      <c r="DH382" s="240"/>
      <c r="DI382" s="57"/>
      <c r="DJ382" s="57"/>
      <c r="DK382" s="57"/>
      <c r="DL382" s="57"/>
      <c r="DM382" s="57"/>
      <c r="DN382" s="57"/>
      <c r="DO382" s="57"/>
      <c r="DP382" s="57"/>
      <c r="DQ382" s="289"/>
      <c r="DR382" s="289"/>
      <c r="DS382" s="289"/>
      <c r="DT382" s="289"/>
      <c r="DU382" s="289"/>
      <c r="DV382" s="289"/>
      <c r="DW382" s="289"/>
      <c r="DX382" s="240"/>
      <c r="DY382" s="240"/>
      <c r="DZ382" s="240"/>
      <c r="EA382" s="36"/>
      <c r="EB382" s="36"/>
      <c r="EC382" s="37"/>
    </row>
    <row r="383" spans="4:133" s="327" customFormat="1" ht="24" customHeight="1">
      <c r="D383" s="301"/>
      <c r="E383" s="461"/>
      <c r="F383" s="461"/>
      <c r="G383" s="464"/>
      <c r="H383" s="464"/>
      <c r="I383" s="464"/>
      <c r="J383" s="464"/>
      <c r="K383" s="464"/>
      <c r="L383" s="464"/>
      <c r="M383" s="464"/>
      <c r="N383" s="464"/>
      <c r="O383" s="464"/>
      <c r="P383" s="464"/>
      <c r="Q383" s="464"/>
      <c r="R383" s="464"/>
      <c r="S383" s="465"/>
      <c r="T383" s="285"/>
      <c r="U383" s="334" t="s">
        <v>293</v>
      </c>
      <c r="V383" s="286"/>
      <c r="W383" s="286"/>
      <c r="X383" s="286"/>
      <c r="Y383" s="286"/>
      <c r="Z383" s="286"/>
      <c r="AA383" s="286"/>
      <c r="AB383" s="286"/>
      <c r="AC383" s="286"/>
      <c r="AD383" s="286"/>
      <c r="AE383" s="286"/>
      <c r="AF383" s="286"/>
      <c r="AG383" s="286"/>
      <c r="AH383" s="286"/>
      <c r="AI383" s="341"/>
      <c r="AJ383" s="341"/>
      <c r="AK383" s="341"/>
      <c r="AL383" s="341"/>
      <c r="AM383" s="341"/>
      <c r="AN383" s="341"/>
      <c r="AO383" s="341"/>
      <c r="AP383" s="341"/>
      <c r="AQ383" s="341"/>
      <c r="AR383" s="341"/>
      <c r="AS383" s="341"/>
      <c r="AT383" s="275"/>
      <c r="AU383" s="275"/>
      <c r="AV383" s="275"/>
      <c r="AW383" s="275"/>
      <c r="AX383" s="275"/>
      <c r="AY383" s="275"/>
      <c r="AZ383" s="275"/>
      <c r="BA383" s="275"/>
      <c r="BB383" s="286"/>
      <c r="BC383" s="286"/>
      <c r="BD383" s="286"/>
      <c r="BE383" s="286"/>
      <c r="BF383" s="286"/>
      <c r="BG383" s="286"/>
      <c r="BH383" s="286"/>
      <c r="BI383" s="341"/>
      <c r="BJ383" s="341"/>
      <c r="BK383" s="341"/>
      <c r="BL383" s="334"/>
      <c r="BM383" s="334"/>
      <c r="BN383" s="9"/>
      <c r="BS383" s="301"/>
      <c r="BT383" s="461"/>
      <c r="BU383" s="461"/>
      <c r="BV383" s="464"/>
      <c r="BW383" s="464"/>
      <c r="BX383" s="464"/>
      <c r="BY383" s="464"/>
      <c r="BZ383" s="464"/>
      <c r="CA383" s="464"/>
      <c r="CB383" s="464"/>
      <c r="CC383" s="464"/>
      <c r="CD383" s="464"/>
      <c r="CE383" s="464"/>
      <c r="CF383" s="464"/>
      <c r="CG383" s="464"/>
      <c r="CH383" s="465"/>
      <c r="CI383" s="285"/>
      <c r="CJ383" s="334" t="s">
        <v>293</v>
      </c>
      <c r="CK383" s="286"/>
      <c r="CL383" s="286"/>
      <c r="CM383" s="286"/>
      <c r="CN383" s="286"/>
      <c r="CO383" s="286"/>
      <c r="CP383" s="286"/>
      <c r="CQ383" s="286"/>
      <c r="CR383" s="286"/>
      <c r="CS383" s="286"/>
      <c r="CT383" s="286"/>
      <c r="CU383" s="286"/>
      <c r="CV383" s="286"/>
      <c r="CW383" s="286"/>
      <c r="CX383" s="341"/>
      <c r="CY383" s="341"/>
      <c r="CZ383" s="341"/>
      <c r="DA383" s="341"/>
      <c r="DB383" s="341"/>
      <c r="DC383" s="341"/>
      <c r="DD383" s="341"/>
      <c r="DE383" s="341"/>
      <c r="DF383" s="341"/>
      <c r="DG383" s="341"/>
      <c r="DH383" s="341"/>
      <c r="DI383" s="275"/>
      <c r="DJ383" s="275"/>
      <c r="DK383" s="275"/>
      <c r="DL383" s="275"/>
      <c r="DM383" s="275"/>
      <c r="DN383" s="275"/>
      <c r="DO383" s="275"/>
      <c r="DP383" s="275"/>
      <c r="DQ383" s="286"/>
      <c r="DR383" s="286"/>
      <c r="DS383" s="286"/>
      <c r="DT383" s="286"/>
      <c r="DU383" s="286"/>
      <c r="DV383" s="286"/>
      <c r="DW383" s="286"/>
      <c r="DX383" s="341"/>
      <c r="DY383" s="341"/>
      <c r="DZ383" s="341"/>
      <c r="EA383" s="334"/>
      <c r="EB383" s="334"/>
      <c r="EC383" s="9"/>
    </row>
    <row r="384" spans="4:133" s="327" customFormat="1" ht="24" customHeight="1">
      <c r="D384" s="250"/>
      <c r="E384" s="410">
        <v>57</v>
      </c>
      <c r="F384" s="410"/>
      <c r="G384" s="415" t="s">
        <v>625</v>
      </c>
      <c r="H384" s="415"/>
      <c r="I384" s="415"/>
      <c r="J384" s="415"/>
      <c r="K384" s="415"/>
      <c r="L384" s="415"/>
      <c r="M384" s="415"/>
      <c r="N384" s="415"/>
      <c r="O384" s="415"/>
      <c r="P384" s="415"/>
      <c r="Q384" s="415"/>
      <c r="R384" s="415"/>
      <c r="S384" s="437"/>
      <c r="T384" s="250"/>
      <c r="U384" s="467" t="s">
        <v>294</v>
      </c>
      <c r="V384" s="467"/>
      <c r="W384" s="467"/>
      <c r="X384" s="467"/>
      <c r="Y384" s="467"/>
      <c r="Z384" s="467"/>
      <c r="AA384" s="467"/>
      <c r="AB384" s="467"/>
      <c r="AC384" s="467"/>
      <c r="AD384" s="467"/>
      <c r="AE384" s="467"/>
      <c r="AF384" s="467"/>
      <c r="AG384" s="467"/>
      <c r="AH384" s="467"/>
      <c r="AI384" s="467"/>
      <c r="AJ384" s="467"/>
      <c r="AK384" s="467"/>
      <c r="AL384" s="467"/>
      <c r="AM384" s="467"/>
      <c r="AN384" s="467"/>
      <c r="AO384" s="467"/>
      <c r="AP384" s="467"/>
      <c r="AQ384" s="467"/>
      <c r="AR384" s="467"/>
      <c r="AS384" s="467"/>
      <c r="AT384" s="467"/>
      <c r="AU384" s="467"/>
      <c r="AV384" s="333"/>
      <c r="AW384" s="339"/>
      <c r="AX384" s="339"/>
      <c r="AY384" s="339"/>
      <c r="AZ384" s="339"/>
      <c r="BA384" s="435" t="s">
        <v>181</v>
      </c>
      <c r="BB384" s="423"/>
      <c r="BC384" s="423"/>
      <c r="BD384" s="423"/>
      <c r="BE384" s="423"/>
      <c r="BF384" s="423"/>
      <c r="BG384" s="468"/>
      <c r="BH384" s="435" t="s">
        <v>182</v>
      </c>
      <c r="BI384" s="423"/>
      <c r="BJ384" s="423"/>
      <c r="BK384" s="423"/>
      <c r="BL384" s="423"/>
      <c r="BM384" s="423"/>
      <c r="BN384" s="436"/>
      <c r="BS384" s="250"/>
      <c r="BT384" s="410">
        <v>57</v>
      </c>
      <c r="BU384" s="410"/>
      <c r="BV384" s="415" t="s">
        <v>625</v>
      </c>
      <c r="BW384" s="415"/>
      <c r="BX384" s="415"/>
      <c r="BY384" s="415"/>
      <c r="BZ384" s="415"/>
      <c r="CA384" s="415"/>
      <c r="CB384" s="415"/>
      <c r="CC384" s="415"/>
      <c r="CD384" s="415"/>
      <c r="CE384" s="415"/>
      <c r="CF384" s="415"/>
      <c r="CG384" s="415"/>
      <c r="CH384" s="437"/>
      <c r="CI384" s="250"/>
      <c r="CJ384" s="467" t="s">
        <v>294</v>
      </c>
      <c r="CK384" s="467"/>
      <c r="CL384" s="467"/>
      <c r="CM384" s="467"/>
      <c r="CN384" s="467"/>
      <c r="CO384" s="467"/>
      <c r="CP384" s="467"/>
      <c r="CQ384" s="467"/>
      <c r="CR384" s="467"/>
      <c r="CS384" s="467"/>
      <c r="CT384" s="467"/>
      <c r="CU384" s="467"/>
      <c r="CV384" s="467"/>
      <c r="CW384" s="467"/>
      <c r="CX384" s="467"/>
      <c r="CY384" s="467"/>
      <c r="CZ384" s="467"/>
      <c r="DA384" s="467"/>
      <c r="DB384" s="467"/>
      <c r="DC384" s="467"/>
      <c r="DD384" s="467"/>
      <c r="DE384" s="467"/>
      <c r="DF384" s="467"/>
      <c r="DG384" s="467"/>
      <c r="DH384" s="467"/>
      <c r="DI384" s="467"/>
      <c r="DJ384" s="467"/>
      <c r="DK384" s="333"/>
      <c r="DL384" s="339"/>
      <c r="DM384" s="339"/>
      <c r="DN384" s="339"/>
      <c r="DO384" s="339"/>
      <c r="DP384" s="435" t="s">
        <v>181</v>
      </c>
      <c r="DQ384" s="423"/>
      <c r="DR384" s="423"/>
      <c r="DS384" s="423"/>
      <c r="DT384" s="423"/>
      <c r="DU384" s="423"/>
      <c r="DV384" s="468"/>
      <c r="DW384" s="435" t="s">
        <v>182</v>
      </c>
      <c r="DX384" s="423"/>
      <c r="DY384" s="423"/>
      <c r="DZ384" s="423"/>
      <c r="EA384" s="423"/>
      <c r="EB384" s="423"/>
      <c r="EC384" s="436"/>
    </row>
    <row r="385" spans="4:133" s="327" customFormat="1" ht="24" customHeight="1">
      <c r="D385" s="326"/>
      <c r="E385" s="412"/>
      <c r="F385" s="412"/>
      <c r="G385" s="418"/>
      <c r="H385" s="418"/>
      <c r="I385" s="418"/>
      <c r="J385" s="418"/>
      <c r="K385" s="418"/>
      <c r="L385" s="418"/>
      <c r="M385" s="418"/>
      <c r="N385" s="418"/>
      <c r="O385" s="418"/>
      <c r="P385" s="418"/>
      <c r="Q385" s="418"/>
      <c r="R385" s="418"/>
      <c r="S385" s="438"/>
      <c r="T385" s="326"/>
      <c r="U385" s="469" t="s">
        <v>295</v>
      </c>
      <c r="V385" s="469"/>
      <c r="W385" s="469"/>
      <c r="X385" s="469"/>
      <c r="Y385" s="469"/>
      <c r="Z385" s="469"/>
      <c r="AA385" s="469"/>
      <c r="AB385" s="469"/>
      <c r="AC385" s="469"/>
      <c r="AD385" s="469"/>
      <c r="AE385" s="469"/>
      <c r="AF385" s="469"/>
      <c r="AG385" s="469"/>
      <c r="AH385" s="469"/>
      <c r="AI385" s="469"/>
      <c r="AJ385" s="469"/>
      <c r="AK385" s="469"/>
      <c r="AL385" s="469"/>
      <c r="AM385" s="469"/>
      <c r="AN385" s="469"/>
      <c r="AO385" s="469"/>
      <c r="AP385" s="469"/>
      <c r="AQ385" s="469"/>
      <c r="AR385" s="469"/>
      <c r="AS385" s="469"/>
      <c r="AT385" s="469"/>
      <c r="AU385" s="469"/>
      <c r="BA385" s="456" t="s">
        <v>181</v>
      </c>
      <c r="BB385" s="424"/>
      <c r="BC385" s="424"/>
      <c r="BD385" s="424"/>
      <c r="BE385" s="424"/>
      <c r="BF385" s="424"/>
      <c r="BG385" s="470"/>
      <c r="BH385" s="456" t="s">
        <v>182</v>
      </c>
      <c r="BI385" s="424"/>
      <c r="BJ385" s="424"/>
      <c r="BK385" s="424"/>
      <c r="BL385" s="424"/>
      <c r="BM385" s="424"/>
      <c r="BN385" s="457"/>
      <c r="BS385" s="326"/>
      <c r="BT385" s="412"/>
      <c r="BU385" s="412"/>
      <c r="BV385" s="418"/>
      <c r="BW385" s="418"/>
      <c r="BX385" s="418"/>
      <c r="BY385" s="418"/>
      <c r="BZ385" s="418"/>
      <c r="CA385" s="418"/>
      <c r="CB385" s="418"/>
      <c r="CC385" s="418"/>
      <c r="CD385" s="418"/>
      <c r="CE385" s="418"/>
      <c r="CF385" s="418"/>
      <c r="CG385" s="418"/>
      <c r="CH385" s="438"/>
      <c r="CI385" s="326"/>
      <c r="CJ385" s="469" t="s">
        <v>295</v>
      </c>
      <c r="CK385" s="469"/>
      <c r="CL385" s="469"/>
      <c r="CM385" s="469"/>
      <c r="CN385" s="469"/>
      <c r="CO385" s="469"/>
      <c r="CP385" s="469"/>
      <c r="CQ385" s="469"/>
      <c r="CR385" s="469"/>
      <c r="CS385" s="469"/>
      <c r="CT385" s="469"/>
      <c r="CU385" s="469"/>
      <c r="CV385" s="469"/>
      <c r="CW385" s="469"/>
      <c r="CX385" s="469"/>
      <c r="CY385" s="469"/>
      <c r="CZ385" s="469"/>
      <c r="DA385" s="469"/>
      <c r="DB385" s="469"/>
      <c r="DC385" s="469"/>
      <c r="DD385" s="469"/>
      <c r="DE385" s="469"/>
      <c r="DF385" s="469"/>
      <c r="DG385" s="469"/>
      <c r="DH385" s="469"/>
      <c r="DI385" s="469"/>
      <c r="DJ385" s="469"/>
      <c r="DP385" s="456" t="s">
        <v>181</v>
      </c>
      <c r="DQ385" s="424"/>
      <c r="DR385" s="424"/>
      <c r="DS385" s="424"/>
      <c r="DT385" s="424"/>
      <c r="DU385" s="424"/>
      <c r="DV385" s="470"/>
      <c r="DW385" s="456" t="s">
        <v>182</v>
      </c>
      <c r="DX385" s="424"/>
      <c r="DY385" s="424"/>
      <c r="DZ385" s="424"/>
      <c r="EA385" s="424"/>
      <c r="EB385" s="424"/>
      <c r="EC385" s="457"/>
    </row>
    <row r="386" spans="4:133" ht="24" customHeight="1">
      <c r="D386" s="100"/>
      <c r="E386" s="461"/>
      <c r="F386" s="461"/>
      <c r="G386" s="449"/>
      <c r="H386" s="449"/>
      <c r="I386" s="449"/>
      <c r="J386" s="449"/>
      <c r="K386" s="449"/>
      <c r="L386" s="449"/>
      <c r="M386" s="449"/>
      <c r="N386" s="449"/>
      <c r="O386" s="449"/>
      <c r="P386" s="449"/>
      <c r="Q386" s="449"/>
      <c r="R386" s="449"/>
      <c r="S386" s="466"/>
      <c r="T386" s="100"/>
      <c r="U386" s="471" t="s">
        <v>296</v>
      </c>
      <c r="V386" s="471"/>
      <c r="W386" s="471"/>
      <c r="X386" s="471"/>
      <c r="Y386" s="471"/>
      <c r="Z386" s="471"/>
      <c r="AA386" s="471"/>
      <c r="AB386" s="471"/>
      <c r="AC386" s="471"/>
      <c r="AD386" s="471"/>
      <c r="AE386" s="471"/>
      <c r="AF386" s="471"/>
      <c r="AG386" s="471"/>
      <c r="AH386" s="471"/>
      <c r="AI386" s="471"/>
      <c r="AJ386" s="471"/>
      <c r="AK386" s="471"/>
      <c r="AL386" s="471"/>
      <c r="AM386" s="471"/>
      <c r="AN386" s="471"/>
      <c r="AO386" s="471"/>
      <c r="AP386" s="471"/>
      <c r="AQ386" s="471"/>
      <c r="AR386" s="471"/>
      <c r="AS386" s="471"/>
      <c r="AT386" s="471"/>
      <c r="AU386" s="471"/>
      <c r="AV386" s="341"/>
      <c r="AW386" s="341"/>
      <c r="AX386" s="341"/>
      <c r="AY386" s="341"/>
      <c r="AZ386" s="341"/>
      <c r="BA386" s="433" t="s">
        <v>181</v>
      </c>
      <c r="BB386" s="432"/>
      <c r="BC386" s="432"/>
      <c r="BD386" s="432"/>
      <c r="BE386" s="432"/>
      <c r="BF386" s="432"/>
      <c r="BG386" s="472"/>
      <c r="BH386" s="433" t="s">
        <v>182</v>
      </c>
      <c r="BI386" s="432"/>
      <c r="BJ386" s="432"/>
      <c r="BK386" s="432"/>
      <c r="BL386" s="432"/>
      <c r="BM386" s="432"/>
      <c r="BN386" s="434"/>
      <c r="BS386" s="100"/>
      <c r="BT386" s="461"/>
      <c r="BU386" s="461"/>
      <c r="BV386" s="449"/>
      <c r="BW386" s="449"/>
      <c r="BX386" s="449"/>
      <c r="BY386" s="449"/>
      <c r="BZ386" s="449"/>
      <c r="CA386" s="449"/>
      <c r="CB386" s="449"/>
      <c r="CC386" s="449"/>
      <c r="CD386" s="449"/>
      <c r="CE386" s="449"/>
      <c r="CF386" s="449"/>
      <c r="CG386" s="449"/>
      <c r="CH386" s="466"/>
      <c r="CI386" s="100"/>
      <c r="CJ386" s="471" t="s">
        <v>296</v>
      </c>
      <c r="CK386" s="471"/>
      <c r="CL386" s="471"/>
      <c r="CM386" s="471"/>
      <c r="CN386" s="471"/>
      <c r="CO386" s="471"/>
      <c r="CP386" s="471"/>
      <c r="CQ386" s="471"/>
      <c r="CR386" s="471"/>
      <c r="CS386" s="471"/>
      <c r="CT386" s="471"/>
      <c r="CU386" s="471"/>
      <c r="CV386" s="471"/>
      <c r="CW386" s="471"/>
      <c r="CX386" s="471"/>
      <c r="CY386" s="471"/>
      <c r="CZ386" s="471"/>
      <c r="DA386" s="471"/>
      <c r="DB386" s="471"/>
      <c r="DC386" s="471"/>
      <c r="DD386" s="471"/>
      <c r="DE386" s="471"/>
      <c r="DF386" s="471"/>
      <c r="DG386" s="471"/>
      <c r="DH386" s="471"/>
      <c r="DI386" s="471"/>
      <c r="DJ386" s="471"/>
      <c r="DK386" s="341"/>
      <c r="DL386" s="341"/>
      <c r="DM386" s="341"/>
      <c r="DN386" s="341"/>
      <c r="DO386" s="341"/>
      <c r="DP386" s="433" t="s">
        <v>181</v>
      </c>
      <c r="DQ386" s="432"/>
      <c r="DR386" s="432"/>
      <c r="DS386" s="432"/>
      <c r="DT386" s="432"/>
      <c r="DU386" s="432"/>
      <c r="DV386" s="472"/>
      <c r="DW386" s="433" t="s">
        <v>182</v>
      </c>
      <c r="DX386" s="432"/>
      <c r="DY386" s="432"/>
      <c r="DZ386" s="432"/>
      <c r="EA386" s="432"/>
      <c r="EB386" s="432"/>
      <c r="EC386" s="434"/>
    </row>
    <row r="387" spans="4:133" ht="20.25" customHeight="1">
      <c r="D387" s="250"/>
      <c r="E387" s="410">
        <v>58</v>
      </c>
      <c r="F387" s="444"/>
      <c r="G387" s="318"/>
      <c r="H387" s="313"/>
      <c r="I387" s="333" t="s">
        <v>297</v>
      </c>
      <c r="J387" s="333"/>
      <c r="K387" s="333"/>
      <c r="L387" s="333"/>
      <c r="M387" s="333"/>
      <c r="N387" s="333"/>
      <c r="O387" s="333"/>
      <c r="P387" s="333"/>
      <c r="Q387" s="333"/>
      <c r="R387" s="333"/>
      <c r="S387" s="333"/>
      <c r="T387" s="333"/>
      <c r="U387" s="423" t="s">
        <v>195</v>
      </c>
      <c r="V387" s="423"/>
      <c r="W387" s="423"/>
      <c r="X387" s="423"/>
      <c r="Y387" s="423"/>
      <c r="Z387" s="423"/>
      <c r="AA387" s="339"/>
      <c r="AB387" s="339"/>
      <c r="AC387" s="339"/>
      <c r="AD387" s="339"/>
      <c r="AE387" s="339"/>
      <c r="AF387" s="423" t="s">
        <v>196</v>
      </c>
      <c r="AG387" s="423"/>
      <c r="AH387" s="423"/>
      <c r="AI387" s="423"/>
      <c r="AJ387" s="423"/>
      <c r="AK387" s="423"/>
      <c r="AL387" s="333"/>
      <c r="AM387" s="339"/>
      <c r="AN387" s="339"/>
      <c r="AO387" s="339"/>
      <c r="AP387" s="339"/>
      <c r="AQ387" s="339"/>
      <c r="AR387" s="333"/>
      <c r="AS387" s="333"/>
      <c r="AT387" s="333"/>
      <c r="AU387" s="333"/>
      <c r="AV387" s="333"/>
      <c r="AW387" s="333"/>
      <c r="AX387" s="339"/>
      <c r="AY387" s="339"/>
      <c r="AZ387" s="339"/>
      <c r="BA387" s="277"/>
      <c r="BB387" s="277"/>
      <c r="BC387" s="277"/>
      <c r="BD387" s="277"/>
      <c r="BE387" s="277"/>
      <c r="BF387" s="277"/>
      <c r="BG387" s="277"/>
      <c r="BH387" s="277"/>
      <c r="BI387" s="277"/>
      <c r="BJ387" s="277"/>
      <c r="BK387" s="277"/>
      <c r="BL387" s="277"/>
      <c r="BM387" s="277"/>
      <c r="BN387" s="278"/>
      <c r="BS387" s="250"/>
      <c r="BT387" s="410">
        <v>58</v>
      </c>
      <c r="BU387" s="444"/>
      <c r="BV387" s="318"/>
      <c r="BW387" s="313"/>
      <c r="BX387" s="333" t="s">
        <v>193</v>
      </c>
      <c r="BY387" s="333"/>
      <c r="BZ387" s="333"/>
      <c r="CA387" s="333"/>
      <c r="CB387" s="333"/>
      <c r="CC387" s="333"/>
      <c r="CD387" s="333"/>
      <c r="CE387" s="333"/>
      <c r="CF387" s="333"/>
      <c r="CG387" s="333"/>
      <c r="CH387" s="333"/>
      <c r="CI387" s="333"/>
      <c r="CJ387" s="423" t="s">
        <v>195</v>
      </c>
      <c r="CK387" s="423"/>
      <c r="CL387" s="423"/>
      <c r="CM387" s="423"/>
      <c r="CN387" s="423"/>
      <c r="CO387" s="423"/>
      <c r="CP387" s="339"/>
      <c r="CQ387" s="339"/>
      <c r="CR387" s="339"/>
      <c r="CS387" s="339"/>
      <c r="CT387" s="339"/>
      <c r="CU387" s="423" t="s">
        <v>196</v>
      </c>
      <c r="CV387" s="423"/>
      <c r="CW387" s="423"/>
      <c r="CX387" s="423"/>
      <c r="CY387" s="423"/>
      <c r="CZ387" s="423"/>
      <c r="DA387" s="333"/>
      <c r="DB387" s="339"/>
      <c r="DC387" s="339"/>
      <c r="DD387" s="339"/>
      <c r="DE387" s="339"/>
      <c r="DF387" s="339"/>
      <c r="DG387" s="333"/>
      <c r="DH387" s="333"/>
      <c r="DI387" s="333"/>
      <c r="DJ387" s="333"/>
      <c r="DK387" s="333"/>
      <c r="DL387" s="333"/>
      <c r="DM387" s="339"/>
      <c r="DN387" s="339"/>
      <c r="DO387" s="339"/>
      <c r="DP387" s="277"/>
      <c r="DQ387" s="277"/>
      <c r="DR387" s="277"/>
      <c r="DS387" s="277"/>
      <c r="DT387" s="277"/>
      <c r="DU387" s="277"/>
      <c r="DV387" s="277"/>
      <c r="DW387" s="277"/>
      <c r="DX387" s="277"/>
      <c r="DY387" s="277"/>
      <c r="DZ387" s="277"/>
      <c r="EA387" s="277"/>
      <c r="EB387" s="277"/>
      <c r="EC387" s="278"/>
    </row>
    <row r="388" spans="4:133" ht="20.25" customHeight="1">
      <c r="D388" s="326"/>
      <c r="E388" s="445" t="s">
        <v>302</v>
      </c>
      <c r="F388" s="446"/>
      <c r="G388" s="90"/>
      <c r="H388" s="335"/>
      <c r="I388" s="335"/>
      <c r="J388" s="447" t="s">
        <v>583</v>
      </c>
      <c r="K388" s="447"/>
      <c r="L388" s="447"/>
      <c r="M388" s="447"/>
      <c r="N388" s="447"/>
      <c r="O388" s="447"/>
      <c r="P388" s="447"/>
      <c r="Q388" s="447"/>
      <c r="R388" s="447"/>
      <c r="S388" s="447"/>
      <c r="T388" s="447"/>
      <c r="U388" s="447"/>
      <c r="V388" s="447"/>
      <c r="W388" s="447"/>
      <c r="X388" s="447"/>
      <c r="Y388" s="447"/>
      <c r="Z388" s="447"/>
      <c r="AA388" s="447"/>
      <c r="AB388" s="447"/>
      <c r="AC388" s="447"/>
      <c r="AD388" s="447"/>
      <c r="AE388" s="447"/>
      <c r="AF388" s="447"/>
      <c r="AG388" s="447"/>
      <c r="AH388" s="447"/>
      <c r="AI388" s="447"/>
      <c r="AJ388" s="447"/>
      <c r="AK388" s="447"/>
      <c r="AL388" s="447"/>
      <c r="AM388" s="447"/>
      <c r="AN388" s="447"/>
      <c r="AO388" s="447"/>
      <c r="AP388" s="447"/>
      <c r="AQ388" s="447"/>
      <c r="AR388" s="447"/>
      <c r="AS388" s="447"/>
      <c r="AT388" s="447"/>
      <c r="AU388" s="447"/>
      <c r="AV388" s="447"/>
      <c r="AW388" s="447"/>
      <c r="AX388" s="447"/>
      <c r="AY388" s="447"/>
      <c r="AZ388" s="447"/>
      <c r="BA388" s="447"/>
      <c r="BB388" s="447"/>
      <c r="BC388" s="447"/>
      <c r="BD388" s="447"/>
      <c r="BE388" s="447"/>
      <c r="BF388" s="447"/>
      <c r="BG388" s="447"/>
      <c r="BH388" s="447"/>
      <c r="BI388" s="447"/>
      <c r="BJ388" s="447"/>
      <c r="BK388" s="447"/>
      <c r="BL388" s="447"/>
      <c r="BM388" s="447"/>
      <c r="BN388" s="91"/>
      <c r="BS388" s="326"/>
      <c r="BT388" s="445" t="s">
        <v>302</v>
      </c>
      <c r="BU388" s="446"/>
      <c r="BV388" s="90"/>
      <c r="BW388" s="335"/>
      <c r="BX388" s="335"/>
      <c r="BY388" s="447" t="s">
        <v>583</v>
      </c>
      <c r="BZ388" s="447"/>
      <c r="CA388" s="447"/>
      <c r="CB388" s="447"/>
      <c r="CC388" s="447"/>
      <c r="CD388" s="447"/>
      <c r="CE388" s="447"/>
      <c r="CF388" s="447"/>
      <c r="CG388" s="447"/>
      <c r="CH388" s="447"/>
      <c r="CI388" s="447"/>
      <c r="CJ388" s="447"/>
      <c r="CK388" s="447"/>
      <c r="CL388" s="447"/>
      <c r="CM388" s="447"/>
      <c r="CN388" s="447"/>
      <c r="CO388" s="447"/>
      <c r="CP388" s="447"/>
      <c r="CQ388" s="447"/>
      <c r="CR388" s="447"/>
      <c r="CS388" s="447"/>
      <c r="CT388" s="447"/>
      <c r="CU388" s="447"/>
      <c r="CV388" s="447"/>
      <c r="CW388" s="447"/>
      <c r="CX388" s="447"/>
      <c r="CY388" s="447"/>
      <c r="CZ388" s="447"/>
      <c r="DA388" s="447"/>
      <c r="DB388" s="447"/>
      <c r="DC388" s="447"/>
      <c r="DD388" s="447"/>
      <c r="DE388" s="447"/>
      <c r="DF388" s="447"/>
      <c r="DG388" s="447"/>
      <c r="DH388" s="447"/>
      <c r="DI388" s="447"/>
      <c r="DJ388" s="447"/>
      <c r="DK388" s="447"/>
      <c r="DL388" s="447"/>
      <c r="DM388" s="447"/>
      <c r="DN388" s="447"/>
      <c r="DO388" s="447"/>
      <c r="DP388" s="447"/>
      <c r="DQ388" s="447"/>
      <c r="DR388" s="447"/>
      <c r="DS388" s="447"/>
      <c r="DT388" s="447"/>
      <c r="DU388" s="447"/>
      <c r="DV388" s="447"/>
      <c r="DW388" s="447"/>
      <c r="DX388" s="447"/>
      <c r="DY388" s="447"/>
      <c r="DZ388" s="447"/>
      <c r="EA388" s="447"/>
      <c r="EB388" s="447"/>
      <c r="EC388" s="91"/>
    </row>
    <row r="389" spans="4:133" ht="20.25" customHeight="1">
      <c r="D389" s="326"/>
      <c r="E389" s="445"/>
      <c r="F389" s="446"/>
      <c r="G389" s="319"/>
      <c r="H389" s="295"/>
      <c r="I389" s="295"/>
      <c r="J389" s="418"/>
      <c r="K389" s="418"/>
      <c r="L389" s="418"/>
      <c r="M389" s="418"/>
      <c r="N389" s="418"/>
      <c r="O389" s="418"/>
      <c r="P389" s="418"/>
      <c r="Q389" s="418"/>
      <c r="R389" s="418"/>
      <c r="S389" s="418"/>
      <c r="T389" s="418"/>
      <c r="U389" s="418"/>
      <c r="V389" s="418"/>
      <c r="W389" s="418"/>
      <c r="X389" s="418"/>
      <c r="Y389" s="418"/>
      <c r="Z389" s="418"/>
      <c r="AA389" s="418"/>
      <c r="AB389" s="418"/>
      <c r="AC389" s="418"/>
      <c r="AD389" s="418"/>
      <c r="AE389" s="418"/>
      <c r="AF389" s="418"/>
      <c r="AG389" s="418"/>
      <c r="AH389" s="418"/>
      <c r="AI389" s="418"/>
      <c r="AJ389" s="418"/>
      <c r="AK389" s="418"/>
      <c r="AL389" s="418"/>
      <c r="AM389" s="418"/>
      <c r="AN389" s="418"/>
      <c r="AO389" s="418"/>
      <c r="AP389" s="418"/>
      <c r="AQ389" s="418"/>
      <c r="AR389" s="418"/>
      <c r="AS389" s="418"/>
      <c r="AT389" s="418"/>
      <c r="AU389" s="418"/>
      <c r="AV389" s="418"/>
      <c r="AW389" s="418"/>
      <c r="AX389" s="418"/>
      <c r="AY389" s="418"/>
      <c r="AZ389" s="418"/>
      <c r="BA389" s="418"/>
      <c r="BB389" s="418"/>
      <c r="BC389" s="418"/>
      <c r="BD389" s="418"/>
      <c r="BE389" s="418"/>
      <c r="BF389" s="418"/>
      <c r="BG389" s="418"/>
      <c r="BH389" s="418"/>
      <c r="BI389" s="418"/>
      <c r="BJ389" s="418"/>
      <c r="BK389" s="418"/>
      <c r="BL389" s="418"/>
      <c r="BM389" s="418"/>
      <c r="BN389" s="291"/>
      <c r="BS389" s="326"/>
      <c r="BT389" s="445"/>
      <c r="BU389" s="446"/>
      <c r="BV389" s="319"/>
      <c r="BW389" s="295"/>
      <c r="BX389" s="295"/>
      <c r="BY389" s="418"/>
      <c r="BZ389" s="418"/>
      <c r="CA389" s="418"/>
      <c r="CB389" s="418"/>
      <c r="CC389" s="418"/>
      <c r="CD389" s="418"/>
      <c r="CE389" s="418"/>
      <c r="CF389" s="418"/>
      <c r="CG389" s="418"/>
      <c r="CH389" s="418"/>
      <c r="CI389" s="418"/>
      <c r="CJ389" s="418"/>
      <c r="CK389" s="418"/>
      <c r="CL389" s="418"/>
      <c r="CM389" s="418"/>
      <c r="CN389" s="418"/>
      <c r="CO389" s="418"/>
      <c r="CP389" s="418"/>
      <c r="CQ389" s="418"/>
      <c r="CR389" s="418"/>
      <c r="CS389" s="418"/>
      <c r="CT389" s="418"/>
      <c r="CU389" s="418"/>
      <c r="CV389" s="418"/>
      <c r="CW389" s="418"/>
      <c r="CX389" s="418"/>
      <c r="CY389" s="418"/>
      <c r="CZ389" s="418"/>
      <c r="DA389" s="418"/>
      <c r="DB389" s="418"/>
      <c r="DC389" s="418"/>
      <c r="DD389" s="418"/>
      <c r="DE389" s="418"/>
      <c r="DF389" s="418"/>
      <c r="DG389" s="418"/>
      <c r="DH389" s="418"/>
      <c r="DI389" s="418"/>
      <c r="DJ389" s="418"/>
      <c r="DK389" s="418"/>
      <c r="DL389" s="418"/>
      <c r="DM389" s="418"/>
      <c r="DN389" s="418"/>
      <c r="DO389" s="418"/>
      <c r="DP389" s="418"/>
      <c r="DQ389" s="418"/>
      <c r="DR389" s="418"/>
      <c r="DS389" s="418"/>
      <c r="DT389" s="418"/>
      <c r="DU389" s="418"/>
      <c r="DV389" s="418"/>
      <c r="DW389" s="418"/>
      <c r="DX389" s="418"/>
      <c r="DY389" s="418"/>
      <c r="DZ389" s="418"/>
      <c r="EA389" s="418"/>
      <c r="EB389" s="418"/>
      <c r="EC389" s="291"/>
    </row>
    <row r="390" spans="4:133" ht="20.25" customHeight="1">
      <c r="D390" s="326"/>
      <c r="E390" s="445"/>
      <c r="F390" s="446"/>
      <c r="G390" s="320"/>
      <c r="H390" s="314"/>
      <c r="I390" s="314"/>
      <c r="J390" s="448" t="s">
        <v>298</v>
      </c>
      <c r="K390" s="448"/>
      <c r="L390" s="448"/>
      <c r="M390" s="448"/>
      <c r="N390" s="448"/>
      <c r="O390" s="448"/>
      <c r="P390" s="448"/>
      <c r="Q390" s="448"/>
      <c r="R390" s="448"/>
      <c r="S390" s="448"/>
      <c r="T390" s="448"/>
      <c r="U390" s="448"/>
      <c r="V390" s="448"/>
      <c r="W390" s="448"/>
      <c r="X390" s="448"/>
      <c r="Y390" s="448"/>
      <c r="Z390" s="448"/>
      <c r="AA390" s="448"/>
      <c r="AB390" s="448"/>
      <c r="AC390" s="448"/>
      <c r="AD390" s="448"/>
      <c r="AE390" s="448"/>
      <c r="AF390" s="448"/>
      <c r="AG390" s="448"/>
      <c r="AH390" s="448"/>
      <c r="AI390" s="448"/>
      <c r="AJ390" s="448"/>
      <c r="AK390" s="448"/>
      <c r="AL390" s="448"/>
      <c r="AM390" s="448"/>
      <c r="AN390" s="448"/>
      <c r="AO390" s="448"/>
      <c r="AP390" s="448"/>
      <c r="AQ390" s="448"/>
      <c r="AR390" s="448"/>
      <c r="AS390" s="448"/>
      <c r="AT390" s="448"/>
      <c r="AU390" s="448"/>
      <c r="AV390" s="448"/>
      <c r="AW390" s="448"/>
      <c r="AX390" s="448"/>
      <c r="AY390" s="448"/>
      <c r="AZ390" s="448"/>
      <c r="BA390" s="448"/>
      <c r="BB390" s="448"/>
      <c r="BC390" s="448"/>
      <c r="BD390" s="448"/>
      <c r="BE390" s="448"/>
      <c r="BF390" s="448"/>
      <c r="BG390" s="448"/>
      <c r="BH390" s="448"/>
      <c r="BI390" s="448"/>
      <c r="BJ390" s="448"/>
      <c r="BK390" s="448"/>
      <c r="BL390" s="448"/>
      <c r="BM390" s="448"/>
      <c r="BN390" s="294"/>
      <c r="BS390" s="326"/>
      <c r="BT390" s="445"/>
      <c r="BU390" s="446"/>
      <c r="BV390" s="320"/>
      <c r="BW390" s="314"/>
      <c r="BX390" s="314"/>
      <c r="BY390" s="448" t="s">
        <v>298</v>
      </c>
      <c r="BZ390" s="448"/>
      <c r="CA390" s="448"/>
      <c r="CB390" s="448"/>
      <c r="CC390" s="448"/>
      <c r="CD390" s="448"/>
      <c r="CE390" s="448"/>
      <c r="CF390" s="448"/>
      <c r="CG390" s="448"/>
      <c r="CH390" s="448"/>
      <c r="CI390" s="448"/>
      <c r="CJ390" s="448"/>
      <c r="CK390" s="448"/>
      <c r="CL390" s="448"/>
      <c r="CM390" s="448"/>
      <c r="CN390" s="448"/>
      <c r="CO390" s="448"/>
      <c r="CP390" s="448"/>
      <c r="CQ390" s="448"/>
      <c r="CR390" s="448"/>
      <c r="CS390" s="448"/>
      <c r="CT390" s="448"/>
      <c r="CU390" s="448"/>
      <c r="CV390" s="448"/>
      <c r="CW390" s="448"/>
      <c r="CX390" s="448"/>
      <c r="CY390" s="448"/>
      <c r="CZ390" s="448"/>
      <c r="DA390" s="448"/>
      <c r="DB390" s="448"/>
      <c r="DC390" s="448"/>
      <c r="DD390" s="448"/>
      <c r="DE390" s="448"/>
      <c r="DF390" s="448"/>
      <c r="DG390" s="448"/>
      <c r="DH390" s="448"/>
      <c r="DI390" s="448"/>
      <c r="DJ390" s="448"/>
      <c r="DK390" s="448"/>
      <c r="DL390" s="448"/>
      <c r="DM390" s="448"/>
      <c r="DN390" s="448"/>
      <c r="DO390" s="448"/>
      <c r="DP390" s="448"/>
      <c r="DQ390" s="448"/>
      <c r="DR390" s="448"/>
      <c r="DS390" s="448"/>
      <c r="DT390" s="448"/>
      <c r="DU390" s="448"/>
      <c r="DV390" s="448"/>
      <c r="DW390" s="448"/>
      <c r="DX390" s="448"/>
      <c r="DY390" s="448"/>
      <c r="DZ390" s="448"/>
      <c r="EA390" s="448"/>
      <c r="EB390" s="448"/>
      <c r="EC390" s="294"/>
    </row>
    <row r="391" spans="4:133" ht="20.25" customHeight="1">
      <c r="D391" s="326"/>
      <c r="E391" s="445"/>
      <c r="F391" s="446"/>
      <c r="G391" s="318"/>
      <c r="H391" s="313"/>
      <c r="I391" s="333" t="s">
        <v>299</v>
      </c>
      <c r="J391" s="333"/>
      <c r="K391" s="333"/>
      <c r="L391" s="333"/>
      <c r="M391" s="333"/>
      <c r="N391" s="333"/>
      <c r="O391" s="333"/>
      <c r="P391" s="333"/>
      <c r="Q391" s="333"/>
      <c r="R391" s="333"/>
      <c r="S391" s="333"/>
      <c r="T391" s="333"/>
      <c r="U391" s="423" t="s">
        <v>195</v>
      </c>
      <c r="V391" s="423"/>
      <c r="W391" s="423"/>
      <c r="X391" s="423"/>
      <c r="Y391" s="423"/>
      <c r="Z391" s="423"/>
      <c r="AA391" s="339"/>
      <c r="AB391" s="339"/>
      <c r="AC391" s="339"/>
      <c r="AD391" s="339"/>
      <c r="AE391" s="339"/>
      <c r="AF391" s="423" t="s">
        <v>196</v>
      </c>
      <c r="AG391" s="423"/>
      <c r="AH391" s="423"/>
      <c r="AI391" s="423"/>
      <c r="AJ391" s="423"/>
      <c r="AK391" s="423"/>
      <c r="AL391" s="333"/>
      <c r="AM391" s="339"/>
      <c r="AN391" s="339"/>
      <c r="AO391" s="339"/>
      <c r="AP391" s="339"/>
      <c r="AQ391" s="339"/>
      <c r="AR391" s="333"/>
      <c r="AS391" s="333"/>
      <c r="AT391" s="333"/>
      <c r="AU391" s="333"/>
      <c r="AV391" s="333"/>
      <c r="AW391" s="333"/>
      <c r="AX391" s="339"/>
      <c r="AY391" s="339"/>
      <c r="AZ391" s="339"/>
      <c r="BA391" s="277"/>
      <c r="BB391" s="277"/>
      <c r="BC391" s="277"/>
      <c r="BD391" s="277"/>
      <c r="BE391" s="277"/>
      <c r="BF391" s="277"/>
      <c r="BG391" s="277"/>
      <c r="BH391" s="277"/>
      <c r="BI391" s="277"/>
      <c r="BJ391" s="277"/>
      <c r="BK391" s="277"/>
      <c r="BL391" s="277"/>
      <c r="BM391" s="277"/>
      <c r="BN391" s="278"/>
      <c r="BS391" s="326"/>
      <c r="BT391" s="445"/>
      <c r="BU391" s="446"/>
      <c r="BV391" s="318"/>
      <c r="BW391" s="313"/>
      <c r="BX391" s="333" t="s">
        <v>197</v>
      </c>
      <c r="BY391" s="333"/>
      <c r="BZ391" s="333"/>
      <c r="CA391" s="333"/>
      <c r="CB391" s="333"/>
      <c r="CC391" s="333"/>
      <c r="CD391" s="333"/>
      <c r="CE391" s="333"/>
      <c r="CF391" s="333"/>
      <c r="CG391" s="333"/>
      <c r="CH391" s="333"/>
      <c r="CI391" s="333"/>
      <c r="CJ391" s="423" t="s">
        <v>195</v>
      </c>
      <c r="CK391" s="423"/>
      <c r="CL391" s="423"/>
      <c r="CM391" s="423"/>
      <c r="CN391" s="423"/>
      <c r="CO391" s="423"/>
      <c r="CP391" s="339"/>
      <c r="CQ391" s="339"/>
      <c r="CR391" s="339"/>
      <c r="CS391" s="339"/>
      <c r="CT391" s="339"/>
      <c r="CU391" s="423" t="s">
        <v>196</v>
      </c>
      <c r="CV391" s="423"/>
      <c r="CW391" s="423"/>
      <c r="CX391" s="423"/>
      <c r="CY391" s="423"/>
      <c r="CZ391" s="423"/>
      <c r="DA391" s="333"/>
      <c r="DB391" s="339"/>
      <c r="DC391" s="339"/>
      <c r="DD391" s="339"/>
      <c r="DE391" s="339"/>
      <c r="DF391" s="339"/>
      <c r="DG391" s="333"/>
      <c r="DH391" s="333"/>
      <c r="DI391" s="333"/>
      <c r="DJ391" s="333"/>
      <c r="DK391" s="333"/>
      <c r="DL391" s="333"/>
      <c r="DM391" s="339"/>
      <c r="DN391" s="339"/>
      <c r="DO391" s="339"/>
      <c r="DP391" s="277"/>
      <c r="DQ391" s="277"/>
      <c r="DR391" s="277"/>
      <c r="DS391" s="277"/>
      <c r="DT391" s="277"/>
      <c r="DU391" s="277"/>
      <c r="DV391" s="277"/>
      <c r="DW391" s="277"/>
      <c r="DX391" s="277"/>
      <c r="DY391" s="277"/>
      <c r="DZ391" s="277"/>
      <c r="EA391" s="277"/>
      <c r="EB391" s="277"/>
      <c r="EC391" s="278"/>
    </row>
    <row r="392" spans="4:133" ht="20.25" customHeight="1">
      <c r="D392" s="326"/>
      <c r="E392" s="445"/>
      <c r="F392" s="446"/>
      <c r="G392" s="90"/>
      <c r="H392" s="335"/>
      <c r="I392" s="335"/>
      <c r="J392" s="447" t="s">
        <v>300</v>
      </c>
      <c r="K392" s="447"/>
      <c r="L392" s="447"/>
      <c r="M392" s="447"/>
      <c r="N392" s="447"/>
      <c r="O392" s="447"/>
      <c r="P392" s="447"/>
      <c r="Q392" s="447"/>
      <c r="R392" s="447"/>
      <c r="S392" s="447"/>
      <c r="T392" s="447"/>
      <c r="U392" s="447"/>
      <c r="V392" s="447"/>
      <c r="W392" s="447"/>
      <c r="X392" s="447"/>
      <c r="Y392" s="447"/>
      <c r="Z392" s="447"/>
      <c r="AA392" s="447"/>
      <c r="AB392" s="447"/>
      <c r="AC392" s="447"/>
      <c r="AD392" s="447"/>
      <c r="AE392" s="447"/>
      <c r="AF392" s="447"/>
      <c r="AG392" s="447"/>
      <c r="AH392" s="447"/>
      <c r="AI392" s="447"/>
      <c r="AJ392" s="447"/>
      <c r="AK392" s="447"/>
      <c r="AL392" s="447"/>
      <c r="AM392" s="447"/>
      <c r="AN392" s="447"/>
      <c r="AO392" s="447"/>
      <c r="AP392" s="447"/>
      <c r="AQ392" s="447"/>
      <c r="AR392" s="447"/>
      <c r="AS392" s="447"/>
      <c r="AT392" s="447"/>
      <c r="AU392" s="447"/>
      <c r="AV392" s="447"/>
      <c r="AW392" s="447"/>
      <c r="AX392" s="447"/>
      <c r="AY392" s="447"/>
      <c r="AZ392" s="447"/>
      <c r="BA392" s="447"/>
      <c r="BB392" s="447"/>
      <c r="BC392" s="447"/>
      <c r="BD392" s="447"/>
      <c r="BE392" s="447"/>
      <c r="BF392" s="447"/>
      <c r="BG392" s="447"/>
      <c r="BH392" s="447"/>
      <c r="BI392" s="447"/>
      <c r="BJ392" s="447"/>
      <c r="BK392" s="447"/>
      <c r="BL392" s="447"/>
      <c r="BM392" s="447"/>
      <c r="BN392" s="91"/>
      <c r="BS392" s="326"/>
      <c r="BT392" s="445"/>
      <c r="BU392" s="446"/>
      <c r="BV392" s="90"/>
      <c r="BW392" s="335"/>
      <c r="BX392" s="335"/>
      <c r="BY392" s="447" t="s">
        <v>300</v>
      </c>
      <c r="BZ392" s="447"/>
      <c r="CA392" s="447"/>
      <c r="CB392" s="447"/>
      <c r="CC392" s="447"/>
      <c r="CD392" s="447"/>
      <c r="CE392" s="447"/>
      <c r="CF392" s="447"/>
      <c r="CG392" s="447"/>
      <c r="CH392" s="447"/>
      <c r="CI392" s="447"/>
      <c r="CJ392" s="447"/>
      <c r="CK392" s="447"/>
      <c r="CL392" s="447"/>
      <c r="CM392" s="447"/>
      <c r="CN392" s="447"/>
      <c r="CO392" s="447"/>
      <c r="CP392" s="447"/>
      <c r="CQ392" s="447"/>
      <c r="CR392" s="447"/>
      <c r="CS392" s="447"/>
      <c r="CT392" s="447"/>
      <c r="CU392" s="447"/>
      <c r="CV392" s="447"/>
      <c r="CW392" s="447"/>
      <c r="CX392" s="447"/>
      <c r="CY392" s="447"/>
      <c r="CZ392" s="447"/>
      <c r="DA392" s="447"/>
      <c r="DB392" s="447"/>
      <c r="DC392" s="447"/>
      <c r="DD392" s="447"/>
      <c r="DE392" s="447"/>
      <c r="DF392" s="447"/>
      <c r="DG392" s="447"/>
      <c r="DH392" s="447"/>
      <c r="DI392" s="447"/>
      <c r="DJ392" s="447"/>
      <c r="DK392" s="447"/>
      <c r="DL392" s="447"/>
      <c r="DM392" s="447"/>
      <c r="DN392" s="447"/>
      <c r="DO392" s="447"/>
      <c r="DP392" s="447"/>
      <c r="DQ392" s="447"/>
      <c r="DR392" s="447"/>
      <c r="DS392" s="447"/>
      <c r="DT392" s="447"/>
      <c r="DU392" s="447"/>
      <c r="DV392" s="447"/>
      <c r="DW392" s="447"/>
      <c r="DX392" s="447"/>
      <c r="DY392" s="447"/>
      <c r="DZ392" s="447"/>
      <c r="EA392" s="447"/>
      <c r="EB392" s="447"/>
      <c r="EC392" s="91"/>
    </row>
    <row r="393" spans="4:133" ht="20.25" customHeight="1">
      <c r="D393" s="326"/>
      <c r="E393" s="445"/>
      <c r="F393" s="446"/>
      <c r="G393" s="320"/>
      <c r="H393" s="314"/>
      <c r="I393" s="314"/>
      <c r="J393" s="449"/>
      <c r="K393" s="449"/>
      <c r="L393" s="449"/>
      <c r="M393" s="449"/>
      <c r="N393" s="449"/>
      <c r="O393" s="449"/>
      <c r="P393" s="449"/>
      <c r="Q393" s="449"/>
      <c r="R393" s="449"/>
      <c r="S393" s="449"/>
      <c r="T393" s="449"/>
      <c r="U393" s="449"/>
      <c r="V393" s="449"/>
      <c r="W393" s="449"/>
      <c r="X393" s="449"/>
      <c r="Y393" s="449"/>
      <c r="Z393" s="449"/>
      <c r="AA393" s="449"/>
      <c r="AB393" s="449"/>
      <c r="AC393" s="449"/>
      <c r="AD393" s="449"/>
      <c r="AE393" s="449"/>
      <c r="AF393" s="449"/>
      <c r="AG393" s="449"/>
      <c r="AH393" s="449"/>
      <c r="AI393" s="449"/>
      <c r="AJ393" s="449"/>
      <c r="AK393" s="449"/>
      <c r="AL393" s="449"/>
      <c r="AM393" s="449"/>
      <c r="AN393" s="449"/>
      <c r="AO393" s="449"/>
      <c r="AP393" s="449"/>
      <c r="AQ393" s="449"/>
      <c r="AR393" s="449"/>
      <c r="AS393" s="449"/>
      <c r="AT393" s="449"/>
      <c r="AU393" s="449"/>
      <c r="AV393" s="449"/>
      <c r="AW393" s="449"/>
      <c r="AX393" s="449"/>
      <c r="AY393" s="449"/>
      <c r="AZ393" s="449"/>
      <c r="BA393" s="449"/>
      <c r="BB393" s="449"/>
      <c r="BC393" s="449"/>
      <c r="BD393" s="449"/>
      <c r="BE393" s="449"/>
      <c r="BF393" s="449"/>
      <c r="BG393" s="449"/>
      <c r="BH393" s="449"/>
      <c r="BI393" s="449"/>
      <c r="BJ393" s="449"/>
      <c r="BK393" s="449"/>
      <c r="BL393" s="449"/>
      <c r="BM393" s="449"/>
      <c r="BN393" s="294"/>
      <c r="BS393" s="326"/>
      <c r="BT393" s="445"/>
      <c r="BU393" s="446"/>
      <c r="BV393" s="320"/>
      <c r="BW393" s="314"/>
      <c r="BX393" s="314"/>
      <c r="BY393" s="449"/>
      <c r="BZ393" s="449"/>
      <c r="CA393" s="449"/>
      <c r="CB393" s="449"/>
      <c r="CC393" s="449"/>
      <c r="CD393" s="449"/>
      <c r="CE393" s="449"/>
      <c r="CF393" s="449"/>
      <c r="CG393" s="449"/>
      <c r="CH393" s="449"/>
      <c r="CI393" s="449"/>
      <c r="CJ393" s="449"/>
      <c r="CK393" s="449"/>
      <c r="CL393" s="449"/>
      <c r="CM393" s="449"/>
      <c r="CN393" s="449"/>
      <c r="CO393" s="449"/>
      <c r="CP393" s="449"/>
      <c r="CQ393" s="449"/>
      <c r="CR393" s="449"/>
      <c r="CS393" s="449"/>
      <c r="CT393" s="449"/>
      <c r="CU393" s="449"/>
      <c r="CV393" s="449"/>
      <c r="CW393" s="449"/>
      <c r="CX393" s="449"/>
      <c r="CY393" s="449"/>
      <c r="CZ393" s="449"/>
      <c r="DA393" s="449"/>
      <c r="DB393" s="449"/>
      <c r="DC393" s="449"/>
      <c r="DD393" s="449"/>
      <c r="DE393" s="449"/>
      <c r="DF393" s="449"/>
      <c r="DG393" s="449"/>
      <c r="DH393" s="449"/>
      <c r="DI393" s="449"/>
      <c r="DJ393" s="449"/>
      <c r="DK393" s="449"/>
      <c r="DL393" s="449"/>
      <c r="DM393" s="449"/>
      <c r="DN393" s="449"/>
      <c r="DO393" s="449"/>
      <c r="DP393" s="449"/>
      <c r="DQ393" s="449"/>
      <c r="DR393" s="449"/>
      <c r="DS393" s="449"/>
      <c r="DT393" s="449"/>
      <c r="DU393" s="449"/>
      <c r="DV393" s="449"/>
      <c r="DW393" s="449"/>
      <c r="DX393" s="449"/>
      <c r="DY393" s="449"/>
      <c r="DZ393" s="449"/>
      <c r="EA393" s="449"/>
      <c r="EB393" s="449"/>
      <c r="EC393" s="294"/>
    </row>
    <row r="394" spans="4:133" ht="20.25" customHeight="1">
      <c r="D394" s="326"/>
      <c r="E394" s="445"/>
      <c r="F394" s="446"/>
      <c r="G394" s="318"/>
      <c r="H394" s="313"/>
      <c r="I394" s="333" t="s">
        <v>198</v>
      </c>
      <c r="J394" s="333"/>
      <c r="K394" s="333"/>
      <c r="L394" s="333"/>
      <c r="M394" s="333"/>
      <c r="N394" s="333"/>
      <c r="O394" s="333"/>
      <c r="P394" s="333"/>
      <c r="Q394" s="333"/>
      <c r="R394" s="333"/>
      <c r="S394" s="333"/>
      <c r="T394" s="333"/>
      <c r="U394" s="423" t="s">
        <v>195</v>
      </c>
      <c r="V394" s="423"/>
      <c r="W394" s="423"/>
      <c r="X394" s="423"/>
      <c r="Y394" s="423"/>
      <c r="Z394" s="423"/>
      <c r="AA394" s="339"/>
      <c r="AB394" s="339"/>
      <c r="AC394" s="339"/>
      <c r="AD394" s="339"/>
      <c r="AE394" s="339"/>
      <c r="AF394" s="423" t="s">
        <v>196</v>
      </c>
      <c r="AG394" s="423"/>
      <c r="AH394" s="423"/>
      <c r="AI394" s="423"/>
      <c r="AJ394" s="423"/>
      <c r="AK394" s="423"/>
      <c r="AL394" s="333"/>
      <c r="AM394" s="339"/>
      <c r="AN394" s="339"/>
      <c r="AO394" s="339"/>
      <c r="AP394" s="339"/>
      <c r="AQ394" s="339"/>
      <c r="AR394" s="333"/>
      <c r="AS394" s="333"/>
      <c r="AT394" s="333"/>
      <c r="AU394" s="333"/>
      <c r="AV394" s="333"/>
      <c r="AW394" s="333"/>
      <c r="AX394" s="339"/>
      <c r="AY394" s="339"/>
      <c r="AZ394" s="339"/>
      <c r="BA394" s="277"/>
      <c r="BB394" s="277"/>
      <c r="BC394" s="277"/>
      <c r="BD394" s="277"/>
      <c r="BE394" s="277"/>
      <c r="BF394" s="277"/>
      <c r="BG394" s="277"/>
      <c r="BH394" s="277"/>
      <c r="BI394" s="277"/>
      <c r="BJ394" s="277"/>
      <c r="BK394" s="277"/>
      <c r="BL394" s="277"/>
      <c r="BM394" s="277"/>
      <c r="BN394" s="278"/>
      <c r="BS394" s="326"/>
      <c r="BT394" s="445"/>
      <c r="BU394" s="446"/>
      <c r="BV394" s="318"/>
      <c r="BW394" s="313"/>
      <c r="BX394" s="333" t="s">
        <v>198</v>
      </c>
      <c r="BY394" s="333"/>
      <c r="BZ394" s="333"/>
      <c r="CA394" s="333"/>
      <c r="CB394" s="333"/>
      <c r="CC394" s="333"/>
      <c r="CD394" s="333"/>
      <c r="CE394" s="333"/>
      <c r="CF394" s="333"/>
      <c r="CG394" s="333"/>
      <c r="CH394" s="333"/>
      <c r="CI394" s="333"/>
      <c r="CJ394" s="423" t="s">
        <v>195</v>
      </c>
      <c r="CK394" s="423"/>
      <c r="CL394" s="423"/>
      <c r="CM394" s="423"/>
      <c r="CN394" s="423"/>
      <c r="CO394" s="423"/>
      <c r="CP394" s="339"/>
      <c r="CQ394" s="339"/>
      <c r="CR394" s="339"/>
      <c r="CS394" s="339"/>
      <c r="CT394" s="339"/>
      <c r="CU394" s="423" t="s">
        <v>196</v>
      </c>
      <c r="CV394" s="423"/>
      <c r="CW394" s="423"/>
      <c r="CX394" s="423"/>
      <c r="CY394" s="423"/>
      <c r="CZ394" s="423"/>
      <c r="DA394" s="333"/>
      <c r="DB394" s="339"/>
      <c r="DC394" s="339"/>
      <c r="DD394" s="339"/>
      <c r="DE394" s="339"/>
      <c r="DF394" s="339"/>
      <c r="DG394" s="333"/>
      <c r="DH394" s="333"/>
      <c r="DI394" s="333"/>
      <c r="DJ394" s="333"/>
      <c r="DK394" s="333"/>
      <c r="DL394" s="333"/>
      <c r="DM394" s="339"/>
      <c r="DN394" s="339"/>
      <c r="DO394" s="339"/>
      <c r="DP394" s="277"/>
      <c r="DQ394" s="277"/>
      <c r="DR394" s="277"/>
      <c r="DS394" s="277"/>
      <c r="DT394" s="277"/>
      <c r="DU394" s="277"/>
      <c r="DV394" s="277"/>
      <c r="DW394" s="277"/>
      <c r="DX394" s="277"/>
      <c r="DY394" s="277"/>
      <c r="DZ394" s="277"/>
      <c r="EA394" s="277"/>
      <c r="EB394" s="277"/>
      <c r="EC394" s="278"/>
    </row>
    <row r="395" spans="4:133" ht="20.25" customHeight="1">
      <c r="D395" s="326"/>
      <c r="E395" s="445"/>
      <c r="F395" s="446"/>
      <c r="G395" s="90"/>
      <c r="H395" s="335"/>
      <c r="I395" s="335"/>
      <c r="J395" s="447" t="s">
        <v>301</v>
      </c>
      <c r="K395" s="447"/>
      <c r="L395" s="447"/>
      <c r="M395" s="447"/>
      <c r="N395" s="447"/>
      <c r="O395" s="447"/>
      <c r="P395" s="447"/>
      <c r="Q395" s="447"/>
      <c r="R395" s="447"/>
      <c r="S395" s="447"/>
      <c r="T395" s="447"/>
      <c r="U395" s="447"/>
      <c r="V395" s="447"/>
      <c r="W395" s="447"/>
      <c r="X395" s="447"/>
      <c r="Y395" s="447"/>
      <c r="Z395" s="447"/>
      <c r="AA395" s="447"/>
      <c r="AB395" s="447"/>
      <c r="AC395" s="447"/>
      <c r="AD395" s="447"/>
      <c r="AE395" s="447"/>
      <c r="AF395" s="447"/>
      <c r="AG395" s="447"/>
      <c r="AH395" s="447"/>
      <c r="AI395" s="447"/>
      <c r="AJ395" s="447"/>
      <c r="AK395" s="447"/>
      <c r="AL395" s="447"/>
      <c r="AM395" s="447"/>
      <c r="AN395" s="447"/>
      <c r="AO395" s="447"/>
      <c r="AP395" s="447"/>
      <c r="AQ395" s="447"/>
      <c r="AR395" s="447"/>
      <c r="AS395" s="447"/>
      <c r="AT395" s="447"/>
      <c r="AU395" s="447"/>
      <c r="AV395" s="447"/>
      <c r="AW395" s="447"/>
      <c r="AX395" s="447"/>
      <c r="AY395" s="447"/>
      <c r="AZ395" s="447"/>
      <c r="BA395" s="447"/>
      <c r="BB395" s="447"/>
      <c r="BC395" s="447"/>
      <c r="BD395" s="447"/>
      <c r="BE395" s="447"/>
      <c r="BF395" s="447"/>
      <c r="BG395" s="447"/>
      <c r="BH395" s="447"/>
      <c r="BI395" s="447"/>
      <c r="BJ395" s="447"/>
      <c r="BK395" s="447"/>
      <c r="BL395" s="447"/>
      <c r="BM395" s="447"/>
      <c r="BN395" s="91"/>
      <c r="BS395" s="326"/>
      <c r="BT395" s="445"/>
      <c r="BU395" s="446"/>
      <c r="BV395" s="90"/>
      <c r="BW395" s="335"/>
      <c r="BX395" s="335"/>
      <c r="BY395" s="447" t="s">
        <v>301</v>
      </c>
      <c r="BZ395" s="447"/>
      <c r="CA395" s="447"/>
      <c r="CB395" s="447"/>
      <c r="CC395" s="447"/>
      <c r="CD395" s="447"/>
      <c r="CE395" s="447"/>
      <c r="CF395" s="447"/>
      <c r="CG395" s="447"/>
      <c r="CH395" s="447"/>
      <c r="CI395" s="447"/>
      <c r="CJ395" s="447"/>
      <c r="CK395" s="447"/>
      <c r="CL395" s="447"/>
      <c r="CM395" s="447"/>
      <c r="CN395" s="447"/>
      <c r="CO395" s="447"/>
      <c r="CP395" s="447"/>
      <c r="CQ395" s="447"/>
      <c r="CR395" s="447"/>
      <c r="CS395" s="447"/>
      <c r="CT395" s="447"/>
      <c r="CU395" s="447"/>
      <c r="CV395" s="447"/>
      <c r="CW395" s="447"/>
      <c r="CX395" s="447"/>
      <c r="CY395" s="447"/>
      <c r="CZ395" s="447"/>
      <c r="DA395" s="447"/>
      <c r="DB395" s="447"/>
      <c r="DC395" s="447"/>
      <c r="DD395" s="447"/>
      <c r="DE395" s="447"/>
      <c r="DF395" s="447"/>
      <c r="DG395" s="447"/>
      <c r="DH395" s="447"/>
      <c r="DI395" s="447"/>
      <c r="DJ395" s="447"/>
      <c r="DK395" s="447"/>
      <c r="DL395" s="447"/>
      <c r="DM395" s="447"/>
      <c r="DN395" s="447"/>
      <c r="DO395" s="447"/>
      <c r="DP395" s="447"/>
      <c r="DQ395" s="447"/>
      <c r="DR395" s="447"/>
      <c r="DS395" s="447"/>
      <c r="DT395" s="447"/>
      <c r="DU395" s="447"/>
      <c r="DV395" s="447"/>
      <c r="DW395" s="447"/>
      <c r="DX395" s="447"/>
      <c r="DY395" s="447"/>
      <c r="DZ395" s="447"/>
      <c r="EA395" s="447"/>
      <c r="EB395" s="447"/>
      <c r="EC395" s="91"/>
    </row>
    <row r="396" spans="4:133" ht="20.25" customHeight="1">
      <c r="D396" s="326"/>
      <c r="E396" s="445"/>
      <c r="F396" s="446"/>
      <c r="G396" s="320"/>
      <c r="H396" s="314"/>
      <c r="I396" s="314"/>
      <c r="J396" s="449"/>
      <c r="K396" s="449"/>
      <c r="L396" s="449"/>
      <c r="M396" s="449"/>
      <c r="N396" s="449"/>
      <c r="O396" s="449"/>
      <c r="P396" s="449"/>
      <c r="Q396" s="449"/>
      <c r="R396" s="449"/>
      <c r="S396" s="449"/>
      <c r="T396" s="449"/>
      <c r="U396" s="449"/>
      <c r="V396" s="449"/>
      <c r="W396" s="449"/>
      <c r="X396" s="449"/>
      <c r="Y396" s="449"/>
      <c r="Z396" s="449"/>
      <c r="AA396" s="449"/>
      <c r="AB396" s="449"/>
      <c r="AC396" s="449"/>
      <c r="AD396" s="449"/>
      <c r="AE396" s="449"/>
      <c r="AF396" s="449"/>
      <c r="AG396" s="449"/>
      <c r="AH396" s="449"/>
      <c r="AI396" s="449"/>
      <c r="AJ396" s="449"/>
      <c r="AK396" s="449"/>
      <c r="AL396" s="449"/>
      <c r="AM396" s="449"/>
      <c r="AN396" s="449"/>
      <c r="AO396" s="449"/>
      <c r="AP396" s="449"/>
      <c r="AQ396" s="449"/>
      <c r="AR396" s="449"/>
      <c r="AS396" s="449"/>
      <c r="AT396" s="449"/>
      <c r="AU396" s="449"/>
      <c r="AV396" s="449"/>
      <c r="AW396" s="449"/>
      <c r="AX396" s="449"/>
      <c r="AY396" s="449"/>
      <c r="AZ396" s="449"/>
      <c r="BA396" s="449"/>
      <c r="BB396" s="449"/>
      <c r="BC396" s="449"/>
      <c r="BD396" s="449"/>
      <c r="BE396" s="449"/>
      <c r="BF396" s="449"/>
      <c r="BG396" s="449"/>
      <c r="BH396" s="449"/>
      <c r="BI396" s="449"/>
      <c r="BJ396" s="449"/>
      <c r="BK396" s="449"/>
      <c r="BL396" s="449"/>
      <c r="BM396" s="449"/>
      <c r="BN396" s="294"/>
      <c r="BS396" s="326"/>
      <c r="BT396" s="445"/>
      <c r="BU396" s="446"/>
      <c r="BV396" s="320"/>
      <c r="BW396" s="314"/>
      <c r="BX396" s="314"/>
      <c r="BY396" s="449"/>
      <c r="BZ396" s="449"/>
      <c r="CA396" s="449"/>
      <c r="CB396" s="449"/>
      <c r="CC396" s="449"/>
      <c r="CD396" s="449"/>
      <c r="CE396" s="449"/>
      <c r="CF396" s="449"/>
      <c r="CG396" s="449"/>
      <c r="CH396" s="449"/>
      <c r="CI396" s="449"/>
      <c r="CJ396" s="449"/>
      <c r="CK396" s="449"/>
      <c r="CL396" s="449"/>
      <c r="CM396" s="449"/>
      <c r="CN396" s="449"/>
      <c r="CO396" s="449"/>
      <c r="CP396" s="449"/>
      <c r="CQ396" s="449"/>
      <c r="CR396" s="449"/>
      <c r="CS396" s="449"/>
      <c r="CT396" s="449"/>
      <c r="CU396" s="449"/>
      <c r="CV396" s="449"/>
      <c r="CW396" s="449"/>
      <c r="CX396" s="449"/>
      <c r="CY396" s="449"/>
      <c r="CZ396" s="449"/>
      <c r="DA396" s="449"/>
      <c r="DB396" s="449"/>
      <c r="DC396" s="449"/>
      <c r="DD396" s="449"/>
      <c r="DE396" s="449"/>
      <c r="DF396" s="449"/>
      <c r="DG396" s="449"/>
      <c r="DH396" s="449"/>
      <c r="DI396" s="449"/>
      <c r="DJ396" s="449"/>
      <c r="DK396" s="449"/>
      <c r="DL396" s="449"/>
      <c r="DM396" s="449"/>
      <c r="DN396" s="449"/>
      <c r="DO396" s="449"/>
      <c r="DP396" s="449"/>
      <c r="DQ396" s="449"/>
      <c r="DR396" s="449"/>
      <c r="DS396" s="449"/>
      <c r="DT396" s="449"/>
      <c r="DU396" s="449"/>
      <c r="DV396" s="449"/>
      <c r="DW396" s="449"/>
      <c r="DX396" s="449"/>
      <c r="DY396" s="449"/>
      <c r="DZ396" s="449"/>
      <c r="EA396" s="449"/>
      <c r="EB396" s="449"/>
      <c r="EC396" s="294"/>
    </row>
    <row r="397" spans="4:133" ht="20.25" customHeight="1">
      <c r="D397" s="326"/>
      <c r="E397" s="445"/>
      <c r="F397" s="446"/>
      <c r="G397" s="318"/>
      <c r="H397" s="313"/>
      <c r="I397" s="333" t="s">
        <v>756</v>
      </c>
      <c r="J397" s="333"/>
      <c r="K397" s="333"/>
      <c r="L397" s="333"/>
      <c r="M397" s="333"/>
      <c r="N397" s="333"/>
      <c r="O397" s="333"/>
      <c r="P397" s="333"/>
      <c r="Q397" s="333"/>
      <c r="R397" s="333"/>
      <c r="S397" s="333"/>
      <c r="T397" s="333"/>
      <c r="U397" s="423" t="s">
        <v>195</v>
      </c>
      <c r="V397" s="423"/>
      <c r="W397" s="423"/>
      <c r="X397" s="423"/>
      <c r="Y397" s="423"/>
      <c r="Z397" s="423"/>
      <c r="AA397" s="339"/>
      <c r="AB397" s="339"/>
      <c r="AC397" s="339"/>
      <c r="AD397" s="339"/>
      <c r="AE397" s="339"/>
      <c r="AF397" s="423" t="s">
        <v>196</v>
      </c>
      <c r="AG397" s="423"/>
      <c r="AH397" s="423"/>
      <c r="AI397" s="423"/>
      <c r="AJ397" s="423"/>
      <c r="AK397" s="423"/>
      <c r="AL397" s="333"/>
      <c r="AM397" s="339"/>
      <c r="AN397" s="339"/>
      <c r="AO397" s="339"/>
      <c r="AP397" s="339"/>
      <c r="AQ397" s="339"/>
      <c r="AR397" s="333"/>
      <c r="AS397" s="333"/>
      <c r="AT397" s="333"/>
      <c r="AU397" s="333"/>
      <c r="AV397" s="333"/>
      <c r="AW397" s="333"/>
      <c r="AX397" s="339"/>
      <c r="AY397" s="339"/>
      <c r="AZ397" s="339"/>
      <c r="BA397" s="277"/>
      <c r="BB397" s="277"/>
      <c r="BC397" s="277"/>
      <c r="BD397" s="277"/>
      <c r="BE397" s="277"/>
      <c r="BF397" s="277"/>
      <c r="BG397" s="277"/>
      <c r="BH397" s="277"/>
      <c r="BI397" s="277"/>
      <c r="BJ397" s="277"/>
      <c r="BK397" s="277"/>
      <c r="BL397" s="277"/>
      <c r="BM397" s="277"/>
      <c r="BN397" s="278"/>
      <c r="BS397" s="326"/>
      <c r="BT397" s="300"/>
      <c r="BU397" s="300"/>
      <c r="BV397" s="318"/>
      <c r="BW397" s="313"/>
      <c r="BX397" s="333" t="s">
        <v>756</v>
      </c>
      <c r="BY397" s="333"/>
      <c r="BZ397" s="333"/>
      <c r="CA397" s="333"/>
      <c r="CB397" s="333"/>
      <c r="CC397" s="333"/>
      <c r="CD397" s="333"/>
      <c r="CE397" s="333"/>
      <c r="CF397" s="333"/>
      <c r="CG397" s="333"/>
      <c r="CH397" s="333"/>
      <c r="CI397" s="333"/>
      <c r="CJ397" s="423" t="s">
        <v>195</v>
      </c>
      <c r="CK397" s="423"/>
      <c r="CL397" s="423"/>
      <c r="CM397" s="423"/>
      <c r="CN397" s="423"/>
      <c r="CO397" s="423"/>
      <c r="CP397" s="339"/>
      <c r="CQ397" s="339"/>
      <c r="CR397" s="339"/>
      <c r="CS397" s="339"/>
      <c r="CT397" s="339"/>
      <c r="CU397" s="423" t="s">
        <v>196</v>
      </c>
      <c r="CV397" s="423"/>
      <c r="CW397" s="423"/>
      <c r="CX397" s="423"/>
      <c r="CY397" s="423"/>
      <c r="CZ397" s="423"/>
      <c r="DA397" s="333"/>
      <c r="DB397" s="339"/>
      <c r="DC397" s="339"/>
      <c r="DD397" s="339"/>
      <c r="DE397" s="339"/>
      <c r="DF397" s="339"/>
      <c r="DG397" s="333"/>
      <c r="DH397" s="333"/>
      <c r="DI397" s="333"/>
      <c r="DJ397" s="333"/>
      <c r="DK397" s="333"/>
      <c r="DL397" s="333"/>
      <c r="DM397" s="339"/>
      <c r="DN397" s="339"/>
      <c r="DO397" s="339"/>
      <c r="DP397" s="277"/>
      <c r="DQ397" s="277"/>
      <c r="DR397" s="277"/>
      <c r="DS397" s="277"/>
      <c r="DT397" s="277"/>
      <c r="DU397" s="277"/>
      <c r="DV397" s="277"/>
      <c r="DW397" s="277"/>
      <c r="DX397" s="277"/>
      <c r="DY397" s="277"/>
      <c r="DZ397" s="277"/>
      <c r="EA397" s="277"/>
      <c r="EB397" s="277"/>
      <c r="EC397" s="278"/>
    </row>
    <row r="398" spans="4:133" ht="20.25" customHeight="1">
      <c r="D398" s="326"/>
      <c r="E398" s="445"/>
      <c r="F398" s="446"/>
      <c r="G398" s="90"/>
      <c r="H398" s="335"/>
      <c r="I398" s="335"/>
      <c r="J398" s="447" t="s">
        <v>755</v>
      </c>
      <c r="K398" s="447"/>
      <c r="L398" s="447"/>
      <c r="M398" s="447"/>
      <c r="N398" s="447"/>
      <c r="O398" s="447"/>
      <c r="P398" s="447"/>
      <c r="Q398" s="447"/>
      <c r="R398" s="447"/>
      <c r="S398" s="447"/>
      <c r="T398" s="447"/>
      <c r="U398" s="447"/>
      <c r="V398" s="447"/>
      <c r="W398" s="447"/>
      <c r="X398" s="447"/>
      <c r="Y398" s="447"/>
      <c r="Z398" s="447"/>
      <c r="AA398" s="447"/>
      <c r="AB398" s="447"/>
      <c r="AC398" s="447"/>
      <c r="AD398" s="447"/>
      <c r="AE398" s="447"/>
      <c r="AF398" s="447"/>
      <c r="AG398" s="447"/>
      <c r="AH398" s="447"/>
      <c r="AI398" s="447"/>
      <c r="AJ398" s="447"/>
      <c r="AK398" s="447"/>
      <c r="AL398" s="447"/>
      <c r="AM398" s="447"/>
      <c r="AN398" s="447"/>
      <c r="AO398" s="447"/>
      <c r="AP398" s="447"/>
      <c r="AQ398" s="447"/>
      <c r="AR398" s="447"/>
      <c r="AS398" s="447"/>
      <c r="AT398" s="447"/>
      <c r="AU398" s="447"/>
      <c r="AV398" s="447"/>
      <c r="AW398" s="447"/>
      <c r="AX398" s="447"/>
      <c r="AY398" s="447"/>
      <c r="AZ398" s="447"/>
      <c r="BA398" s="447"/>
      <c r="BB398" s="447"/>
      <c r="BC398" s="447"/>
      <c r="BD398" s="447"/>
      <c r="BE398" s="447"/>
      <c r="BF398" s="447"/>
      <c r="BG398" s="447"/>
      <c r="BH398" s="447"/>
      <c r="BI398" s="447"/>
      <c r="BJ398" s="447"/>
      <c r="BK398" s="447"/>
      <c r="BL398" s="447"/>
      <c r="BM398" s="447"/>
      <c r="BN398" s="91"/>
      <c r="BS398" s="326"/>
      <c r="BT398" s="300"/>
      <c r="BU398" s="300"/>
      <c r="BV398" s="90"/>
      <c r="BW398" s="335"/>
      <c r="BX398" s="335"/>
      <c r="BY398" s="447" t="s">
        <v>755</v>
      </c>
      <c r="BZ398" s="447"/>
      <c r="CA398" s="447"/>
      <c r="CB398" s="447"/>
      <c r="CC398" s="447"/>
      <c r="CD398" s="447"/>
      <c r="CE398" s="447"/>
      <c r="CF398" s="447"/>
      <c r="CG398" s="447"/>
      <c r="CH398" s="447"/>
      <c r="CI398" s="447"/>
      <c r="CJ398" s="447"/>
      <c r="CK398" s="447"/>
      <c r="CL398" s="447"/>
      <c r="CM398" s="447"/>
      <c r="CN398" s="447"/>
      <c r="CO398" s="447"/>
      <c r="CP398" s="447"/>
      <c r="CQ398" s="447"/>
      <c r="CR398" s="447"/>
      <c r="CS398" s="447"/>
      <c r="CT398" s="447"/>
      <c r="CU398" s="447"/>
      <c r="CV398" s="447"/>
      <c r="CW398" s="447"/>
      <c r="CX398" s="447"/>
      <c r="CY398" s="447"/>
      <c r="CZ398" s="447"/>
      <c r="DA398" s="447"/>
      <c r="DB398" s="447"/>
      <c r="DC398" s="447"/>
      <c r="DD398" s="447"/>
      <c r="DE398" s="447"/>
      <c r="DF398" s="447"/>
      <c r="DG398" s="447"/>
      <c r="DH398" s="447"/>
      <c r="DI398" s="447"/>
      <c r="DJ398" s="447"/>
      <c r="DK398" s="447"/>
      <c r="DL398" s="447"/>
      <c r="DM398" s="447"/>
      <c r="DN398" s="447"/>
      <c r="DO398" s="447"/>
      <c r="DP398" s="447"/>
      <c r="DQ398" s="447"/>
      <c r="DR398" s="447"/>
      <c r="DS398" s="447"/>
      <c r="DT398" s="447"/>
      <c r="DU398" s="447"/>
      <c r="DV398" s="447"/>
      <c r="DW398" s="447"/>
      <c r="DX398" s="447"/>
      <c r="DY398" s="447"/>
      <c r="DZ398" s="447"/>
      <c r="EA398" s="447"/>
      <c r="EB398" s="447"/>
      <c r="EC398" s="91"/>
    </row>
    <row r="399" spans="4:133" ht="20.25" customHeight="1">
      <c r="D399" s="326"/>
      <c r="E399" s="445"/>
      <c r="F399" s="446"/>
      <c r="G399" s="320"/>
      <c r="H399" s="314"/>
      <c r="I399" s="314"/>
      <c r="J399" s="449"/>
      <c r="K399" s="449"/>
      <c r="L399" s="449"/>
      <c r="M399" s="449"/>
      <c r="N399" s="449"/>
      <c r="O399" s="449"/>
      <c r="P399" s="449"/>
      <c r="Q399" s="449"/>
      <c r="R399" s="449"/>
      <c r="S399" s="449"/>
      <c r="T399" s="449"/>
      <c r="U399" s="449"/>
      <c r="V399" s="449"/>
      <c r="W399" s="449"/>
      <c r="X399" s="449"/>
      <c r="Y399" s="449"/>
      <c r="Z399" s="449"/>
      <c r="AA399" s="449"/>
      <c r="AB399" s="449"/>
      <c r="AC399" s="449"/>
      <c r="AD399" s="449"/>
      <c r="AE399" s="449"/>
      <c r="AF399" s="449"/>
      <c r="AG399" s="449"/>
      <c r="AH399" s="449"/>
      <c r="AI399" s="449"/>
      <c r="AJ399" s="449"/>
      <c r="AK399" s="449"/>
      <c r="AL399" s="449"/>
      <c r="AM399" s="449"/>
      <c r="AN399" s="449"/>
      <c r="AO399" s="449"/>
      <c r="AP399" s="449"/>
      <c r="AQ399" s="449"/>
      <c r="AR399" s="449"/>
      <c r="AS399" s="449"/>
      <c r="AT399" s="449"/>
      <c r="AU399" s="449"/>
      <c r="AV399" s="449"/>
      <c r="AW399" s="449"/>
      <c r="AX399" s="449"/>
      <c r="AY399" s="449"/>
      <c r="AZ399" s="449"/>
      <c r="BA399" s="449"/>
      <c r="BB399" s="449"/>
      <c r="BC399" s="449"/>
      <c r="BD399" s="449"/>
      <c r="BE399" s="449"/>
      <c r="BF399" s="449"/>
      <c r="BG399" s="449"/>
      <c r="BH399" s="449"/>
      <c r="BI399" s="449"/>
      <c r="BJ399" s="449"/>
      <c r="BK399" s="449"/>
      <c r="BL399" s="449"/>
      <c r="BM399" s="449"/>
      <c r="BN399" s="294"/>
      <c r="BS399" s="326"/>
      <c r="BT399" s="300"/>
      <c r="BU399" s="300"/>
      <c r="BV399" s="320"/>
      <c r="BW399" s="314"/>
      <c r="BX399" s="314"/>
      <c r="BY399" s="449"/>
      <c r="BZ399" s="449"/>
      <c r="CA399" s="449"/>
      <c r="CB399" s="449"/>
      <c r="CC399" s="449"/>
      <c r="CD399" s="449"/>
      <c r="CE399" s="449"/>
      <c r="CF399" s="449"/>
      <c r="CG399" s="449"/>
      <c r="CH399" s="449"/>
      <c r="CI399" s="449"/>
      <c r="CJ399" s="449"/>
      <c r="CK399" s="449"/>
      <c r="CL399" s="449"/>
      <c r="CM399" s="449"/>
      <c r="CN399" s="449"/>
      <c r="CO399" s="449"/>
      <c r="CP399" s="449"/>
      <c r="CQ399" s="449"/>
      <c r="CR399" s="449"/>
      <c r="CS399" s="449"/>
      <c r="CT399" s="449"/>
      <c r="CU399" s="449"/>
      <c r="CV399" s="449"/>
      <c r="CW399" s="449"/>
      <c r="CX399" s="449"/>
      <c r="CY399" s="449"/>
      <c r="CZ399" s="449"/>
      <c r="DA399" s="449"/>
      <c r="DB399" s="449"/>
      <c r="DC399" s="449"/>
      <c r="DD399" s="449"/>
      <c r="DE399" s="449"/>
      <c r="DF399" s="449"/>
      <c r="DG399" s="449"/>
      <c r="DH399" s="449"/>
      <c r="DI399" s="449"/>
      <c r="DJ399" s="449"/>
      <c r="DK399" s="449"/>
      <c r="DL399" s="449"/>
      <c r="DM399" s="449"/>
      <c r="DN399" s="449"/>
      <c r="DO399" s="449"/>
      <c r="DP399" s="449"/>
      <c r="DQ399" s="449"/>
      <c r="DR399" s="449"/>
      <c r="DS399" s="449"/>
      <c r="DT399" s="449"/>
      <c r="DU399" s="449"/>
      <c r="DV399" s="449"/>
      <c r="DW399" s="449"/>
      <c r="DX399" s="449"/>
      <c r="DY399" s="449"/>
      <c r="DZ399" s="449"/>
      <c r="EA399" s="449"/>
      <c r="EB399" s="449"/>
      <c r="EC399" s="294"/>
    </row>
    <row r="400" spans="4:133" ht="24" customHeight="1">
      <c r="D400" s="298"/>
      <c r="E400" s="410">
        <v>59</v>
      </c>
      <c r="F400" s="410"/>
      <c r="G400" s="450" t="s">
        <v>303</v>
      </c>
      <c r="H400" s="450"/>
      <c r="I400" s="450"/>
      <c r="J400" s="450"/>
      <c r="K400" s="450"/>
      <c r="L400" s="450"/>
      <c r="M400" s="450"/>
      <c r="N400" s="450"/>
      <c r="O400" s="450"/>
      <c r="P400" s="450"/>
      <c r="Q400" s="450"/>
      <c r="R400" s="450"/>
      <c r="S400" s="451"/>
      <c r="T400" s="250"/>
      <c r="U400" s="333"/>
      <c r="V400" s="333"/>
      <c r="W400" s="333"/>
      <c r="X400" s="333" t="s">
        <v>306</v>
      </c>
      <c r="Y400" s="333"/>
      <c r="Z400" s="333"/>
      <c r="AA400" s="333"/>
      <c r="AB400" s="333"/>
      <c r="AC400" s="333"/>
      <c r="AD400" s="333"/>
      <c r="AE400" s="333"/>
      <c r="AF400" s="333"/>
      <c r="AG400" s="333"/>
      <c r="AH400" s="333"/>
      <c r="AI400" s="333"/>
      <c r="AJ400" s="333"/>
      <c r="AK400" s="333"/>
      <c r="AL400" s="333"/>
      <c r="AM400" s="333"/>
      <c r="AN400" s="333"/>
      <c r="AO400" s="333"/>
      <c r="AP400" s="333"/>
      <c r="AQ400" s="333"/>
      <c r="AR400" s="333"/>
      <c r="AS400" s="333"/>
      <c r="AT400" s="333"/>
      <c r="AU400" s="333"/>
      <c r="AV400" s="339"/>
      <c r="AW400" s="339"/>
      <c r="AX400" s="339"/>
      <c r="AY400" s="339"/>
      <c r="AZ400" s="339"/>
      <c r="BA400" s="454" t="s">
        <v>304</v>
      </c>
      <c r="BB400" s="423"/>
      <c r="BC400" s="423"/>
      <c r="BD400" s="423"/>
      <c r="BE400" s="423"/>
      <c r="BF400" s="423"/>
      <c r="BG400" s="423"/>
      <c r="BH400" s="435" t="s">
        <v>305</v>
      </c>
      <c r="BI400" s="423"/>
      <c r="BJ400" s="423"/>
      <c r="BK400" s="423"/>
      <c r="BL400" s="423"/>
      <c r="BM400" s="423"/>
      <c r="BN400" s="436"/>
      <c r="BS400" s="298"/>
      <c r="BT400" s="410">
        <v>59</v>
      </c>
      <c r="BU400" s="410"/>
      <c r="BV400" s="450" t="s">
        <v>303</v>
      </c>
      <c r="BW400" s="450"/>
      <c r="BX400" s="450"/>
      <c r="BY400" s="450"/>
      <c r="BZ400" s="450"/>
      <c r="CA400" s="450"/>
      <c r="CB400" s="450"/>
      <c r="CC400" s="450"/>
      <c r="CD400" s="450"/>
      <c r="CE400" s="450"/>
      <c r="CF400" s="450"/>
      <c r="CG400" s="450"/>
      <c r="CH400" s="451"/>
      <c r="CI400" s="250"/>
      <c r="CJ400" s="333"/>
      <c r="CK400" s="333"/>
      <c r="CL400" s="333"/>
      <c r="CM400" s="333" t="s">
        <v>306</v>
      </c>
      <c r="CN400" s="333"/>
      <c r="CO400" s="333"/>
      <c r="CP400" s="333"/>
      <c r="CQ400" s="333"/>
      <c r="CR400" s="333"/>
      <c r="CS400" s="333"/>
      <c r="CT400" s="333"/>
      <c r="CU400" s="333"/>
      <c r="CV400" s="333"/>
      <c r="CW400" s="333"/>
      <c r="CX400" s="333"/>
      <c r="CY400" s="333"/>
      <c r="CZ400" s="333"/>
      <c r="DA400" s="333"/>
      <c r="DB400" s="333"/>
      <c r="DC400" s="333"/>
      <c r="DD400" s="333"/>
      <c r="DE400" s="333"/>
      <c r="DF400" s="333"/>
      <c r="DG400" s="333"/>
      <c r="DH400" s="333"/>
      <c r="DI400" s="333"/>
      <c r="DJ400" s="333"/>
      <c r="DK400" s="339"/>
      <c r="DL400" s="339"/>
      <c r="DM400" s="339"/>
      <c r="DN400" s="339"/>
      <c r="DO400" s="339"/>
      <c r="DP400" s="454" t="s">
        <v>181</v>
      </c>
      <c r="DQ400" s="423"/>
      <c r="DR400" s="423"/>
      <c r="DS400" s="423"/>
      <c r="DT400" s="423"/>
      <c r="DU400" s="423"/>
      <c r="DV400" s="423"/>
      <c r="DW400" s="435" t="s">
        <v>182</v>
      </c>
      <c r="DX400" s="423"/>
      <c r="DY400" s="423"/>
      <c r="DZ400" s="423"/>
      <c r="EA400" s="423"/>
      <c r="EB400" s="423"/>
      <c r="EC400" s="436"/>
    </row>
    <row r="401" spans="4:133" ht="24" customHeight="1">
      <c r="D401" s="326"/>
      <c r="E401" s="412"/>
      <c r="F401" s="412"/>
      <c r="G401" s="452"/>
      <c r="H401" s="452"/>
      <c r="I401" s="452"/>
      <c r="J401" s="452"/>
      <c r="K401" s="452"/>
      <c r="L401" s="452"/>
      <c r="M401" s="452"/>
      <c r="N401" s="452"/>
      <c r="O401" s="452"/>
      <c r="P401" s="452"/>
      <c r="Q401" s="452"/>
      <c r="R401" s="452"/>
      <c r="S401" s="453"/>
      <c r="T401" s="326"/>
      <c r="X401" s="204" t="s">
        <v>307</v>
      </c>
      <c r="AV401" s="327"/>
      <c r="AW401" s="327"/>
      <c r="AX401" s="327"/>
      <c r="AY401" s="327"/>
      <c r="AZ401" s="327"/>
      <c r="BA401" s="455" t="s">
        <v>304</v>
      </c>
      <c r="BB401" s="424"/>
      <c r="BC401" s="424"/>
      <c r="BD401" s="424"/>
      <c r="BE401" s="424"/>
      <c r="BF401" s="424"/>
      <c r="BG401" s="424"/>
      <c r="BH401" s="456" t="s">
        <v>305</v>
      </c>
      <c r="BI401" s="424"/>
      <c r="BJ401" s="424"/>
      <c r="BK401" s="424"/>
      <c r="BL401" s="424"/>
      <c r="BM401" s="424"/>
      <c r="BN401" s="457"/>
      <c r="BS401" s="326"/>
      <c r="BT401" s="412"/>
      <c r="BU401" s="412"/>
      <c r="BV401" s="452"/>
      <c r="BW401" s="452"/>
      <c r="BX401" s="452"/>
      <c r="BY401" s="452"/>
      <c r="BZ401" s="452"/>
      <c r="CA401" s="452"/>
      <c r="CB401" s="452"/>
      <c r="CC401" s="452"/>
      <c r="CD401" s="452"/>
      <c r="CE401" s="452"/>
      <c r="CF401" s="452"/>
      <c r="CG401" s="452"/>
      <c r="CH401" s="453"/>
      <c r="CI401" s="326"/>
      <c r="CM401" s="204" t="s">
        <v>307</v>
      </c>
      <c r="DK401" s="327"/>
      <c r="DL401" s="327"/>
      <c r="DM401" s="327"/>
      <c r="DN401" s="327"/>
      <c r="DO401" s="327"/>
      <c r="DP401" s="455" t="s">
        <v>181</v>
      </c>
      <c r="DQ401" s="424"/>
      <c r="DR401" s="424"/>
      <c r="DS401" s="424"/>
      <c r="DT401" s="424"/>
      <c r="DU401" s="424"/>
      <c r="DV401" s="424"/>
      <c r="DW401" s="456" t="s">
        <v>182</v>
      </c>
      <c r="DX401" s="424"/>
      <c r="DY401" s="424"/>
      <c r="DZ401" s="424"/>
      <c r="EA401" s="424"/>
      <c r="EB401" s="424"/>
      <c r="EC401" s="457"/>
    </row>
    <row r="402" spans="4:133" ht="24" customHeight="1">
      <c r="D402" s="100"/>
      <c r="E402" s="104"/>
      <c r="F402" s="104"/>
      <c r="G402" s="314"/>
      <c r="H402" s="314"/>
      <c r="I402" s="314"/>
      <c r="J402" s="314"/>
      <c r="K402" s="314"/>
      <c r="L402" s="314"/>
      <c r="M402" s="314"/>
      <c r="N402" s="314"/>
      <c r="O402" s="314"/>
      <c r="P402" s="314"/>
      <c r="Q402" s="314"/>
      <c r="R402" s="314"/>
      <c r="S402" s="321"/>
      <c r="T402" s="100"/>
      <c r="U402" s="334"/>
      <c r="V402" s="334"/>
      <c r="W402" s="334"/>
      <c r="X402" s="334" t="s">
        <v>308</v>
      </c>
      <c r="Y402" s="334"/>
      <c r="Z402" s="334"/>
      <c r="AA402" s="334"/>
      <c r="AB402" s="334"/>
      <c r="AC402" s="334"/>
      <c r="AD402" s="334"/>
      <c r="AE402" s="334"/>
      <c r="AF402" s="334"/>
      <c r="AG402" s="334"/>
      <c r="AH402" s="334"/>
      <c r="AI402" s="334"/>
      <c r="AJ402" s="334"/>
      <c r="AK402" s="334"/>
      <c r="AL402" s="334"/>
      <c r="AM402" s="334"/>
      <c r="AN402" s="334"/>
      <c r="AO402" s="334"/>
      <c r="AP402" s="334"/>
      <c r="AQ402" s="334"/>
      <c r="AR402" s="334"/>
      <c r="AS402" s="334"/>
      <c r="AT402" s="334"/>
      <c r="AU402" s="334"/>
      <c r="AV402" s="341"/>
      <c r="AW402" s="341"/>
      <c r="AX402" s="341"/>
      <c r="AY402" s="341"/>
      <c r="AZ402" s="341"/>
      <c r="BA402" s="431" t="s">
        <v>304</v>
      </c>
      <c r="BB402" s="432"/>
      <c r="BC402" s="432"/>
      <c r="BD402" s="432"/>
      <c r="BE402" s="432"/>
      <c r="BF402" s="432"/>
      <c r="BG402" s="432"/>
      <c r="BH402" s="433" t="s">
        <v>305</v>
      </c>
      <c r="BI402" s="432"/>
      <c r="BJ402" s="432"/>
      <c r="BK402" s="432"/>
      <c r="BL402" s="432"/>
      <c r="BM402" s="432"/>
      <c r="BN402" s="434"/>
      <c r="BS402" s="100"/>
      <c r="BT402" s="104"/>
      <c r="BU402" s="104"/>
      <c r="BV402" s="314"/>
      <c r="BW402" s="314"/>
      <c r="BX402" s="314"/>
      <c r="BY402" s="314"/>
      <c r="BZ402" s="314"/>
      <c r="CA402" s="314"/>
      <c r="CB402" s="314"/>
      <c r="CC402" s="314"/>
      <c r="CD402" s="314"/>
      <c r="CE402" s="314"/>
      <c r="CF402" s="314"/>
      <c r="CG402" s="314"/>
      <c r="CH402" s="321"/>
      <c r="CI402" s="100"/>
      <c r="CJ402" s="334"/>
      <c r="CK402" s="334"/>
      <c r="CL402" s="334"/>
      <c r="CM402" s="334" t="s">
        <v>308</v>
      </c>
      <c r="CN402" s="334"/>
      <c r="CO402" s="334"/>
      <c r="CP402" s="334"/>
      <c r="CQ402" s="334"/>
      <c r="CR402" s="334"/>
      <c r="CS402" s="334"/>
      <c r="CT402" s="334"/>
      <c r="CU402" s="334"/>
      <c r="CV402" s="334"/>
      <c r="CW402" s="334"/>
      <c r="CX402" s="334"/>
      <c r="CY402" s="334"/>
      <c r="CZ402" s="334"/>
      <c r="DA402" s="334"/>
      <c r="DB402" s="334"/>
      <c r="DC402" s="334"/>
      <c r="DD402" s="334"/>
      <c r="DE402" s="334"/>
      <c r="DF402" s="334"/>
      <c r="DG402" s="334"/>
      <c r="DH402" s="334"/>
      <c r="DI402" s="334"/>
      <c r="DJ402" s="334"/>
      <c r="DK402" s="341"/>
      <c r="DL402" s="341"/>
      <c r="DM402" s="341"/>
      <c r="DN402" s="341"/>
      <c r="DO402" s="341"/>
      <c r="DP402" s="431" t="s">
        <v>181</v>
      </c>
      <c r="DQ402" s="432"/>
      <c r="DR402" s="432"/>
      <c r="DS402" s="432"/>
      <c r="DT402" s="432"/>
      <c r="DU402" s="432"/>
      <c r="DV402" s="432"/>
      <c r="DW402" s="433" t="s">
        <v>182</v>
      </c>
      <c r="DX402" s="432"/>
      <c r="DY402" s="432"/>
      <c r="DZ402" s="432"/>
      <c r="EA402" s="432"/>
      <c r="EB402" s="432"/>
      <c r="EC402" s="434"/>
    </row>
    <row r="403" spans="4:133" ht="23.25" customHeight="1">
      <c r="D403" s="84"/>
      <c r="E403" s="404">
        <v>60</v>
      </c>
      <c r="F403" s="404"/>
      <c r="G403" s="240" t="s">
        <v>309</v>
      </c>
      <c r="H403" s="240"/>
      <c r="I403" s="240"/>
      <c r="J403" s="240"/>
      <c r="K403" s="240"/>
      <c r="L403" s="240"/>
      <c r="M403" s="240"/>
      <c r="N403" s="240"/>
      <c r="O403" s="240"/>
      <c r="P403" s="240"/>
      <c r="Q403" s="240"/>
      <c r="R403" s="240"/>
      <c r="S403" s="241"/>
      <c r="T403" s="277"/>
      <c r="U403" s="333" t="s">
        <v>310</v>
      </c>
      <c r="V403" s="277"/>
      <c r="W403" s="277"/>
      <c r="X403" s="277"/>
      <c r="Y403" s="277"/>
      <c r="Z403" s="277"/>
      <c r="AA403" s="277"/>
      <c r="AB403" s="277"/>
      <c r="AC403" s="277"/>
      <c r="AD403" s="277"/>
      <c r="AE403" s="277"/>
      <c r="AF403" s="277"/>
      <c r="AG403" s="339"/>
      <c r="AH403" s="339"/>
      <c r="AI403" s="339"/>
      <c r="AJ403" s="339"/>
      <c r="AK403" s="339"/>
      <c r="AL403" s="339"/>
      <c r="AM403" s="339"/>
      <c r="AN403" s="339"/>
      <c r="AO403" s="339"/>
      <c r="AP403" s="339"/>
      <c r="AQ403" s="306"/>
      <c r="AR403" s="306"/>
      <c r="AS403" s="306"/>
      <c r="AT403" s="306"/>
      <c r="AU403" s="306"/>
      <c r="AV403" s="306"/>
      <c r="AW403" s="306"/>
      <c r="AX403" s="277"/>
      <c r="AY403" s="277"/>
      <c r="AZ403" s="277"/>
      <c r="BA403" s="277"/>
      <c r="BB403" s="277"/>
      <c r="BC403" s="277"/>
      <c r="BD403" s="277"/>
      <c r="BE403" s="339"/>
      <c r="BF403" s="339"/>
      <c r="BG403" s="339"/>
      <c r="BH403" s="306"/>
      <c r="BI403" s="306"/>
      <c r="BJ403" s="306"/>
      <c r="BK403" s="306"/>
      <c r="BL403" s="435" t="s">
        <v>174</v>
      </c>
      <c r="BM403" s="423"/>
      <c r="BN403" s="436"/>
      <c r="BS403" s="84"/>
      <c r="BT403" s="404">
        <v>60</v>
      </c>
      <c r="BU403" s="404"/>
      <c r="BV403" s="240" t="s">
        <v>309</v>
      </c>
      <c r="BW403" s="240"/>
      <c r="BX403" s="240"/>
      <c r="BY403" s="240"/>
      <c r="BZ403" s="240"/>
      <c r="CA403" s="240"/>
      <c r="CB403" s="240"/>
      <c r="CC403" s="240"/>
      <c r="CD403" s="240"/>
      <c r="CE403" s="240"/>
      <c r="CF403" s="240"/>
      <c r="CG403" s="240"/>
      <c r="CH403" s="241"/>
      <c r="CI403" s="277"/>
      <c r="CJ403" s="333" t="s">
        <v>310</v>
      </c>
      <c r="CK403" s="277"/>
      <c r="CL403" s="277"/>
      <c r="CM403" s="277"/>
      <c r="CN403" s="277"/>
      <c r="CO403" s="277"/>
      <c r="CP403" s="277"/>
      <c r="CQ403" s="277"/>
      <c r="CR403" s="277"/>
      <c r="CS403" s="277"/>
      <c r="CT403" s="277"/>
      <c r="CU403" s="277"/>
      <c r="CV403" s="339"/>
      <c r="CW403" s="339"/>
      <c r="CX403" s="339"/>
      <c r="CY403" s="339"/>
      <c r="CZ403" s="339"/>
      <c r="DA403" s="339"/>
      <c r="DB403" s="339"/>
      <c r="DC403" s="339"/>
      <c r="DD403" s="339"/>
      <c r="DE403" s="339"/>
      <c r="DF403" s="306"/>
      <c r="DG403" s="306"/>
      <c r="DH403" s="306"/>
      <c r="DI403" s="306"/>
      <c r="DJ403" s="306"/>
      <c r="DK403" s="306"/>
      <c r="DL403" s="306"/>
      <c r="DM403" s="277"/>
      <c r="DN403" s="277"/>
      <c r="DO403" s="277"/>
      <c r="DP403" s="277"/>
      <c r="DQ403" s="277"/>
      <c r="DR403" s="277"/>
      <c r="DS403" s="277"/>
      <c r="DT403" s="339"/>
      <c r="DU403" s="339"/>
      <c r="DV403" s="339"/>
      <c r="DW403" s="306"/>
      <c r="DX403" s="306"/>
      <c r="DY403" s="306"/>
      <c r="DZ403" s="306"/>
      <c r="EA403" s="435" t="s">
        <v>174</v>
      </c>
      <c r="EB403" s="423"/>
      <c r="EC403" s="436"/>
    </row>
    <row r="404" spans="4:133" ht="23.25" customHeight="1">
      <c r="D404" s="298"/>
      <c r="E404" s="410">
        <v>61</v>
      </c>
      <c r="F404" s="410"/>
      <c r="G404" s="415" t="s">
        <v>319</v>
      </c>
      <c r="H404" s="415"/>
      <c r="I404" s="415"/>
      <c r="J404" s="415"/>
      <c r="K404" s="415"/>
      <c r="L404" s="415"/>
      <c r="M404" s="415"/>
      <c r="N404" s="415"/>
      <c r="O404" s="415"/>
      <c r="P404" s="415"/>
      <c r="Q404" s="415"/>
      <c r="R404" s="415"/>
      <c r="S404" s="437"/>
      <c r="T404" s="276"/>
      <c r="U404" s="333" t="s">
        <v>311</v>
      </c>
      <c r="V404" s="277"/>
      <c r="W404" s="277"/>
      <c r="X404" s="277"/>
      <c r="Y404" s="277"/>
      <c r="Z404" s="277"/>
      <c r="AA404" s="277"/>
      <c r="AB404" s="277"/>
      <c r="AC404" s="277"/>
      <c r="AD404" s="277"/>
      <c r="AE404" s="277"/>
      <c r="AF404" s="277"/>
      <c r="AG404" s="339"/>
      <c r="AH404" s="339"/>
      <c r="AI404" s="250"/>
      <c r="AJ404" s="439" t="s">
        <v>31</v>
      </c>
      <c r="AK404" s="439"/>
      <c r="AL404" s="439"/>
      <c r="AM404" s="439" t="s">
        <v>174</v>
      </c>
      <c r="AN404" s="439"/>
      <c r="AO404" s="439"/>
      <c r="AP404" s="3"/>
      <c r="AQ404" s="2"/>
      <c r="AR404" s="339"/>
      <c r="AS404" s="333" t="s">
        <v>312</v>
      </c>
      <c r="AT404" s="333"/>
      <c r="AU404" s="333"/>
      <c r="AV404" s="333"/>
      <c r="AW404" s="333"/>
      <c r="AX404" s="333"/>
      <c r="AY404" s="333"/>
      <c r="AZ404" s="333"/>
      <c r="BA404" s="333"/>
      <c r="BB404" s="333"/>
      <c r="BC404" s="333"/>
      <c r="BD404" s="333"/>
      <c r="BE404" s="333"/>
      <c r="BF404" s="333"/>
      <c r="BG404" s="333"/>
      <c r="BH404" s="2"/>
      <c r="BI404" s="439" t="s">
        <v>31</v>
      </c>
      <c r="BJ404" s="439"/>
      <c r="BK404" s="439"/>
      <c r="BL404" s="439" t="s">
        <v>174</v>
      </c>
      <c r="BM404" s="439"/>
      <c r="BN404" s="440"/>
      <c r="BS404" s="298"/>
      <c r="BT404" s="410">
        <v>61</v>
      </c>
      <c r="BU404" s="410"/>
      <c r="BV404" s="415" t="s">
        <v>319</v>
      </c>
      <c r="BW404" s="415"/>
      <c r="BX404" s="415"/>
      <c r="BY404" s="415"/>
      <c r="BZ404" s="415"/>
      <c r="CA404" s="415"/>
      <c r="CB404" s="415"/>
      <c r="CC404" s="415"/>
      <c r="CD404" s="415"/>
      <c r="CE404" s="415"/>
      <c r="CF404" s="415"/>
      <c r="CG404" s="415"/>
      <c r="CH404" s="437"/>
      <c r="CI404" s="276"/>
      <c r="CJ404" s="333" t="s">
        <v>311</v>
      </c>
      <c r="CK404" s="277"/>
      <c r="CL404" s="277"/>
      <c r="CM404" s="277"/>
      <c r="CN404" s="277"/>
      <c r="CO404" s="277"/>
      <c r="CP404" s="277"/>
      <c r="CQ404" s="277"/>
      <c r="CR404" s="277"/>
      <c r="CS404" s="277"/>
      <c r="CT404" s="277"/>
      <c r="CU404" s="277"/>
      <c r="CV404" s="339"/>
      <c r="CW404" s="339"/>
      <c r="CX404" s="250"/>
      <c r="CY404" s="439" t="s">
        <v>31</v>
      </c>
      <c r="CZ404" s="439"/>
      <c r="DA404" s="439"/>
      <c r="DB404" s="439" t="s">
        <v>174</v>
      </c>
      <c r="DC404" s="439"/>
      <c r="DD404" s="439"/>
      <c r="DE404" s="3"/>
      <c r="DF404" s="2"/>
      <c r="DG404" s="339"/>
      <c r="DH404" s="333" t="s">
        <v>312</v>
      </c>
      <c r="DI404" s="333"/>
      <c r="DJ404" s="333"/>
      <c r="DK404" s="333"/>
      <c r="DL404" s="333"/>
      <c r="DM404" s="333"/>
      <c r="DN404" s="333"/>
      <c r="DO404" s="333"/>
      <c r="DP404" s="333"/>
      <c r="DQ404" s="333"/>
      <c r="DR404" s="333"/>
      <c r="DS404" s="333"/>
      <c r="DT404" s="333"/>
      <c r="DU404" s="333"/>
      <c r="DV404" s="333"/>
      <c r="DW404" s="2"/>
      <c r="DX404" s="439" t="s">
        <v>31</v>
      </c>
      <c r="DY404" s="439"/>
      <c r="DZ404" s="439"/>
      <c r="EA404" s="439" t="s">
        <v>174</v>
      </c>
      <c r="EB404" s="439"/>
      <c r="EC404" s="440"/>
    </row>
    <row r="405" spans="4:133" ht="23.25" customHeight="1">
      <c r="D405" s="299"/>
      <c r="E405" s="412"/>
      <c r="F405" s="412"/>
      <c r="G405" s="418"/>
      <c r="H405" s="418"/>
      <c r="I405" s="418"/>
      <c r="J405" s="418"/>
      <c r="K405" s="418"/>
      <c r="L405" s="418"/>
      <c r="M405" s="418"/>
      <c r="N405" s="418"/>
      <c r="O405" s="418"/>
      <c r="P405" s="418"/>
      <c r="Q405" s="418"/>
      <c r="R405" s="418"/>
      <c r="S405" s="438"/>
      <c r="T405" s="242"/>
      <c r="U405" s="36" t="s">
        <v>313</v>
      </c>
      <c r="V405" s="36"/>
      <c r="W405" s="36"/>
      <c r="X405" s="36"/>
      <c r="Y405" s="36"/>
      <c r="Z405" s="36"/>
      <c r="AA405" s="36"/>
      <c r="AB405" s="36"/>
      <c r="AC405" s="36"/>
      <c r="AD405" s="36"/>
      <c r="AE405" s="36"/>
      <c r="AF405" s="36"/>
      <c r="AG405" s="36"/>
      <c r="AH405" s="36"/>
      <c r="AI405" s="242"/>
      <c r="AJ405" s="439" t="s">
        <v>31</v>
      </c>
      <c r="AK405" s="439"/>
      <c r="AL405" s="439"/>
      <c r="AM405" s="439" t="s">
        <v>174</v>
      </c>
      <c r="AN405" s="439"/>
      <c r="AO405" s="439"/>
      <c r="AP405" s="290"/>
      <c r="AQ405" s="239"/>
      <c r="AR405" s="36"/>
      <c r="AS405" s="36" t="s">
        <v>314</v>
      </c>
      <c r="AT405" s="57"/>
      <c r="AU405" s="57"/>
      <c r="AV405" s="57"/>
      <c r="AW405" s="57"/>
      <c r="AX405" s="57"/>
      <c r="AY405" s="57"/>
      <c r="AZ405" s="289"/>
      <c r="BA405" s="289"/>
      <c r="BB405" s="289"/>
      <c r="BC405" s="289"/>
      <c r="BD405" s="289"/>
      <c r="BE405" s="289"/>
      <c r="BF405" s="240"/>
      <c r="BG405" s="240"/>
      <c r="BH405" s="107"/>
      <c r="BI405" s="439" t="s">
        <v>31</v>
      </c>
      <c r="BJ405" s="439"/>
      <c r="BK405" s="439"/>
      <c r="BL405" s="439" t="s">
        <v>174</v>
      </c>
      <c r="BM405" s="439"/>
      <c r="BN405" s="440"/>
      <c r="BS405" s="299"/>
      <c r="BT405" s="412"/>
      <c r="BU405" s="412"/>
      <c r="BV405" s="418"/>
      <c r="BW405" s="418"/>
      <c r="BX405" s="418"/>
      <c r="BY405" s="418"/>
      <c r="BZ405" s="418"/>
      <c r="CA405" s="418"/>
      <c r="CB405" s="418"/>
      <c r="CC405" s="418"/>
      <c r="CD405" s="418"/>
      <c r="CE405" s="418"/>
      <c r="CF405" s="418"/>
      <c r="CG405" s="418"/>
      <c r="CH405" s="438"/>
      <c r="CI405" s="242"/>
      <c r="CJ405" s="36" t="s">
        <v>313</v>
      </c>
      <c r="CK405" s="36"/>
      <c r="CL405" s="36"/>
      <c r="CM405" s="36"/>
      <c r="CN405" s="36"/>
      <c r="CO405" s="36"/>
      <c r="CP405" s="36"/>
      <c r="CQ405" s="36"/>
      <c r="CR405" s="36"/>
      <c r="CS405" s="36"/>
      <c r="CT405" s="36"/>
      <c r="CU405" s="36"/>
      <c r="CV405" s="36"/>
      <c r="CW405" s="36"/>
      <c r="CX405" s="242"/>
      <c r="CY405" s="439" t="s">
        <v>31</v>
      </c>
      <c r="CZ405" s="439"/>
      <c r="DA405" s="439"/>
      <c r="DB405" s="439" t="s">
        <v>174</v>
      </c>
      <c r="DC405" s="439"/>
      <c r="DD405" s="439"/>
      <c r="DE405" s="290"/>
      <c r="DF405" s="239"/>
      <c r="DG405" s="36"/>
      <c r="DH405" s="36" t="s">
        <v>314</v>
      </c>
      <c r="DI405" s="57"/>
      <c r="DJ405" s="57"/>
      <c r="DK405" s="57"/>
      <c r="DL405" s="57"/>
      <c r="DM405" s="57"/>
      <c r="DN405" s="57"/>
      <c r="DO405" s="289"/>
      <c r="DP405" s="289"/>
      <c r="DQ405" s="289"/>
      <c r="DR405" s="289"/>
      <c r="DS405" s="289"/>
      <c r="DT405" s="289"/>
      <c r="DU405" s="240"/>
      <c r="DV405" s="240"/>
      <c r="DW405" s="107"/>
      <c r="DX405" s="439" t="s">
        <v>31</v>
      </c>
      <c r="DY405" s="439"/>
      <c r="DZ405" s="439"/>
      <c r="EA405" s="439" t="s">
        <v>174</v>
      </c>
      <c r="EB405" s="439"/>
      <c r="EC405" s="440"/>
    </row>
    <row r="406" spans="4:133" ht="23.25" customHeight="1">
      <c r="D406" s="299"/>
      <c r="E406" s="103"/>
      <c r="F406" s="103"/>
      <c r="G406" s="327"/>
      <c r="H406" s="327"/>
      <c r="I406" s="327"/>
      <c r="J406" s="327"/>
      <c r="K406" s="327"/>
      <c r="L406" s="327"/>
      <c r="M406" s="327"/>
      <c r="N406" s="327"/>
      <c r="O406" s="327"/>
      <c r="P406" s="327"/>
      <c r="Q406" s="327"/>
      <c r="R406" s="327"/>
      <c r="S406" s="327"/>
      <c r="T406" s="293"/>
      <c r="U406" s="204" t="s">
        <v>315</v>
      </c>
      <c r="V406" s="196"/>
      <c r="W406" s="196"/>
      <c r="X406" s="196"/>
      <c r="Y406" s="196"/>
      <c r="Z406" s="196"/>
      <c r="AA406" s="196"/>
      <c r="AB406" s="196"/>
      <c r="AC406" s="196"/>
      <c r="AD406" s="196"/>
      <c r="AE406" s="196"/>
      <c r="AF406" s="196"/>
      <c r="AG406" s="327"/>
      <c r="AH406" s="327"/>
      <c r="AI406" s="327"/>
      <c r="AJ406" s="327"/>
      <c r="AK406" s="327"/>
      <c r="AL406" s="327"/>
      <c r="AM406" s="327"/>
      <c r="AN406" s="327"/>
      <c r="AO406" s="327"/>
      <c r="AP406" s="339"/>
      <c r="AQ406" s="274"/>
      <c r="AR406" s="274"/>
      <c r="AS406" s="274"/>
      <c r="AT406" s="423" t="s">
        <v>31</v>
      </c>
      <c r="AU406" s="423"/>
      <c r="AV406" s="423"/>
      <c r="AW406" s="306"/>
      <c r="AX406" s="277"/>
      <c r="AY406" s="277"/>
      <c r="AZ406" s="277"/>
      <c r="BA406" s="277"/>
      <c r="BB406" s="277"/>
      <c r="BC406" s="277"/>
      <c r="BD406" s="277"/>
      <c r="BE406" s="423" t="s">
        <v>174</v>
      </c>
      <c r="BF406" s="423"/>
      <c r="BG406" s="423"/>
      <c r="BH406" s="274"/>
      <c r="BI406" s="274"/>
      <c r="BJ406" s="274"/>
      <c r="BK406" s="274"/>
      <c r="BL406" s="196"/>
      <c r="BM406" s="196"/>
      <c r="BN406" s="291"/>
      <c r="BS406" s="299"/>
      <c r="BT406" s="103"/>
      <c r="BU406" s="103"/>
      <c r="BV406" s="327"/>
      <c r="BW406" s="327"/>
      <c r="BX406" s="327"/>
      <c r="BY406" s="327"/>
      <c r="BZ406" s="327"/>
      <c r="CA406" s="327"/>
      <c r="CB406" s="327"/>
      <c r="CC406" s="327"/>
      <c r="CD406" s="327"/>
      <c r="CE406" s="327"/>
      <c r="CF406" s="327"/>
      <c r="CG406" s="327"/>
      <c r="CH406" s="327"/>
      <c r="CI406" s="293"/>
      <c r="CJ406" s="204" t="s">
        <v>315</v>
      </c>
      <c r="CK406" s="196"/>
      <c r="CL406" s="196"/>
      <c r="CM406" s="196"/>
      <c r="CN406" s="196"/>
      <c r="CO406" s="196"/>
      <c r="CP406" s="196"/>
      <c r="CQ406" s="196"/>
      <c r="CR406" s="196"/>
      <c r="CS406" s="196"/>
      <c r="CT406" s="196"/>
      <c r="CU406" s="196"/>
      <c r="CV406" s="327"/>
      <c r="CW406" s="327"/>
      <c r="CX406" s="327"/>
      <c r="CY406" s="327"/>
      <c r="CZ406" s="327"/>
      <c r="DA406" s="327"/>
      <c r="DB406" s="327"/>
      <c r="DC406" s="327"/>
      <c r="DD406" s="327"/>
      <c r="DE406" s="339"/>
      <c r="DF406" s="274"/>
      <c r="DG406" s="274"/>
      <c r="DH406" s="274"/>
      <c r="DI406" s="423" t="s">
        <v>31</v>
      </c>
      <c r="DJ406" s="423"/>
      <c r="DK406" s="423"/>
      <c r="DL406" s="306"/>
      <c r="DM406" s="277"/>
      <c r="DN406" s="277"/>
      <c r="DO406" s="277"/>
      <c r="DP406" s="277"/>
      <c r="DQ406" s="277"/>
      <c r="DR406" s="277"/>
      <c r="DS406" s="277"/>
      <c r="DT406" s="423" t="s">
        <v>174</v>
      </c>
      <c r="DU406" s="423"/>
      <c r="DV406" s="423"/>
      <c r="DW406" s="274"/>
      <c r="DX406" s="274"/>
      <c r="DY406" s="274"/>
      <c r="DZ406" s="274"/>
      <c r="EA406" s="196"/>
      <c r="EB406" s="196"/>
      <c r="EC406" s="291"/>
    </row>
    <row r="407" spans="4:133" ht="23.25" customHeight="1">
      <c r="D407" s="301"/>
      <c r="E407" s="104"/>
      <c r="F407" s="104"/>
      <c r="G407" s="341"/>
      <c r="H407" s="341"/>
      <c r="I407" s="341"/>
      <c r="J407" s="341"/>
      <c r="K407" s="341"/>
      <c r="L407" s="341"/>
      <c r="M407" s="341"/>
      <c r="N407" s="341"/>
      <c r="O407" s="341"/>
      <c r="P407" s="341"/>
      <c r="Q407" s="341"/>
      <c r="R407" s="341"/>
      <c r="S407" s="341"/>
      <c r="T407" s="285"/>
      <c r="U407" s="334" t="s">
        <v>316</v>
      </c>
      <c r="V407" s="286"/>
      <c r="W407" s="286"/>
      <c r="X407" s="286"/>
      <c r="Y407" s="286"/>
      <c r="Z407" s="286"/>
      <c r="AA407" s="286"/>
      <c r="AB407" s="286"/>
      <c r="AC407" s="286"/>
      <c r="AD407" s="286"/>
      <c r="AE407" s="286"/>
      <c r="AF407" s="286"/>
      <c r="AG407" s="341"/>
      <c r="AH407" s="341"/>
      <c r="AI407" s="341"/>
      <c r="AJ407" s="341"/>
      <c r="AK407" s="341"/>
      <c r="AL407" s="341"/>
      <c r="AM407" s="341"/>
      <c r="AN407" s="341"/>
      <c r="AO407" s="341"/>
      <c r="AP407" s="341"/>
      <c r="AQ407" s="275"/>
      <c r="AR407" s="275"/>
      <c r="AS407" s="275"/>
      <c r="AT407" s="275"/>
      <c r="AU407" s="275"/>
      <c r="AV407" s="275"/>
      <c r="AW407" s="275"/>
      <c r="AX407" s="286"/>
      <c r="AY407" s="286"/>
      <c r="AZ407" s="286"/>
      <c r="BA407" s="286"/>
      <c r="BB407" s="286"/>
      <c r="BC407" s="286"/>
      <c r="BD407" s="286"/>
      <c r="BE407" s="341"/>
      <c r="BF407" s="341"/>
      <c r="BG407" s="341"/>
      <c r="BH407" s="275"/>
      <c r="BI407" s="275"/>
      <c r="BJ407" s="275"/>
      <c r="BK407" s="275"/>
      <c r="BL407" s="286"/>
      <c r="BM407" s="286"/>
      <c r="BN407" s="294"/>
      <c r="BS407" s="301"/>
      <c r="BT407" s="104"/>
      <c r="BU407" s="104"/>
      <c r="BV407" s="341"/>
      <c r="BW407" s="341"/>
      <c r="BX407" s="341"/>
      <c r="BY407" s="341"/>
      <c r="BZ407" s="341"/>
      <c r="CA407" s="341"/>
      <c r="CB407" s="341"/>
      <c r="CC407" s="341"/>
      <c r="CD407" s="341"/>
      <c r="CE407" s="341"/>
      <c r="CF407" s="341"/>
      <c r="CG407" s="341"/>
      <c r="CH407" s="341"/>
      <c r="CI407" s="285"/>
      <c r="CJ407" s="334" t="s">
        <v>316</v>
      </c>
      <c r="CK407" s="286"/>
      <c r="CL407" s="286"/>
      <c r="CM407" s="286"/>
      <c r="CN407" s="286"/>
      <c r="CO407" s="286"/>
      <c r="CP407" s="286"/>
      <c r="CQ407" s="286"/>
      <c r="CR407" s="286"/>
      <c r="CS407" s="286"/>
      <c r="CT407" s="286"/>
      <c r="CU407" s="286"/>
      <c r="CV407" s="341"/>
      <c r="CW407" s="341"/>
      <c r="CX407" s="341"/>
      <c r="CY407" s="341"/>
      <c r="CZ407" s="341"/>
      <c r="DA407" s="341"/>
      <c r="DB407" s="341"/>
      <c r="DC407" s="341"/>
      <c r="DD407" s="341"/>
      <c r="DE407" s="341"/>
      <c r="DF407" s="275"/>
      <c r="DG407" s="275"/>
      <c r="DH407" s="275"/>
      <c r="DI407" s="275"/>
      <c r="DJ407" s="275"/>
      <c r="DK407" s="275"/>
      <c r="DL407" s="275"/>
      <c r="DM407" s="286"/>
      <c r="DN407" s="286"/>
      <c r="DO407" s="286"/>
      <c r="DP407" s="286"/>
      <c r="DQ407" s="286"/>
      <c r="DR407" s="286"/>
      <c r="DS407" s="286"/>
      <c r="DT407" s="341"/>
      <c r="DU407" s="341"/>
      <c r="DV407" s="341"/>
      <c r="DW407" s="275"/>
      <c r="DX407" s="275"/>
      <c r="DY407" s="275"/>
      <c r="DZ407" s="275"/>
      <c r="EA407" s="286"/>
      <c r="EB407" s="286"/>
      <c r="EC407" s="294"/>
    </row>
    <row r="408" spans="4:133" ht="41.25" customHeight="1">
      <c r="D408" s="242"/>
      <c r="E408" s="404">
        <v>62</v>
      </c>
      <c r="F408" s="404"/>
      <c r="G408" s="405" t="s">
        <v>103</v>
      </c>
      <c r="H408" s="405"/>
      <c r="I408" s="405"/>
      <c r="J408" s="405"/>
      <c r="K408" s="405"/>
      <c r="L408" s="405"/>
      <c r="M408" s="405"/>
      <c r="N408" s="405"/>
      <c r="O408" s="405"/>
      <c r="P408" s="405"/>
      <c r="Q408" s="405"/>
      <c r="R408" s="405"/>
      <c r="S408" s="406"/>
      <c r="T408" s="537"/>
      <c r="U408" s="439"/>
      <c r="V408" s="439"/>
      <c r="W408" s="439"/>
      <c r="X408" s="439"/>
      <c r="Y408" s="439"/>
      <c r="Z408" s="439"/>
      <c r="AA408" s="439"/>
      <c r="AB408" s="439"/>
      <c r="AC408" s="439"/>
      <c r="AD408" s="439"/>
      <c r="AE408" s="439"/>
      <c r="AF408" s="439"/>
      <c r="AG408" s="439"/>
      <c r="AH408" s="439"/>
      <c r="AI408" s="439"/>
      <c r="AJ408" s="439"/>
      <c r="AK408" s="439"/>
      <c r="AL408" s="439"/>
      <c r="AM408" s="439"/>
      <c r="AN408" s="439"/>
      <c r="AO408" s="439"/>
      <c r="AP408" s="439"/>
      <c r="AQ408" s="439"/>
      <c r="AR408" s="439"/>
      <c r="AS408" s="439"/>
      <c r="AT408" s="439"/>
      <c r="AU408" s="439"/>
      <c r="AV408" s="439"/>
      <c r="AW408" s="439"/>
      <c r="AX408" s="439"/>
      <c r="AY408" s="439"/>
      <c r="AZ408" s="439"/>
      <c r="BA408" s="439"/>
      <c r="BB408" s="439"/>
      <c r="BC408" s="439"/>
      <c r="BD408" s="439"/>
      <c r="BE408" s="439"/>
      <c r="BF408" s="439"/>
      <c r="BG408" s="439"/>
      <c r="BH408" s="439"/>
      <c r="BI408" s="439"/>
      <c r="BJ408" s="439"/>
      <c r="BK408" s="439"/>
      <c r="BL408" s="439"/>
      <c r="BM408" s="439"/>
      <c r="BN408" s="440"/>
      <c r="BS408" s="242"/>
      <c r="BT408" s="404">
        <v>62</v>
      </c>
      <c r="BU408" s="404"/>
      <c r="BV408" s="405" t="s">
        <v>103</v>
      </c>
      <c r="BW408" s="405"/>
      <c r="BX408" s="405"/>
      <c r="BY408" s="405"/>
      <c r="BZ408" s="405"/>
      <c r="CA408" s="405"/>
      <c r="CB408" s="405"/>
      <c r="CC408" s="405"/>
      <c r="CD408" s="405"/>
      <c r="CE408" s="405"/>
      <c r="CF408" s="405"/>
      <c r="CG408" s="405"/>
      <c r="CH408" s="406"/>
      <c r="CI408" s="441" t="s">
        <v>736</v>
      </c>
      <c r="CJ408" s="442"/>
      <c r="CK408" s="442"/>
      <c r="CL408" s="442"/>
      <c r="CM408" s="442"/>
      <c r="CN408" s="442"/>
      <c r="CO408" s="442"/>
      <c r="CP408" s="442"/>
      <c r="CQ408" s="442"/>
      <c r="CR408" s="442"/>
      <c r="CS408" s="442"/>
      <c r="CT408" s="442"/>
      <c r="CU408" s="442"/>
      <c r="CV408" s="442"/>
      <c r="CW408" s="442"/>
      <c r="CX408" s="442"/>
      <c r="CY408" s="442"/>
      <c r="CZ408" s="442"/>
      <c r="DA408" s="442"/>
      <c r="DB408" s="442"/>
      <c r="DC408" s="442"/>
      <c r="DD408" s="442"/>
      <c r="DE408" s="442"/>
      <c r="DF408" s="442"/>
      <c r="DG408" s="442"/>
      <c r="DH408" s="442"/>
      <c r="DI408" s="442"/>
      <c r="DJ408" s="442"/>
      <c r="DK408" s="442"/>
      <c r="DL408" s="442"/>
      <c r="DM408" s="442"/>
      <c r="DN408" s="442"/>
      <c r="DO408" s="442"/>
      <c r="DP408" s="442"/>
      <c r="DQ408" s="442"/>
      <c r="DR408" s="442"/>
      <c r="DS408" s="442"/>
      <c r="DT408" s="442"/>
      <c r="DU408" s="442"/>
      <c r="DV408" s="442"/>
      <c r="DW408" s="442"/>
      <c r="DX408" s="442"/>
      <c r="DY408" s="442"/>
      <c r="DZ408" s="442"/>
      <c r="EA408" s="442"/>
      <c r="EB408" s="442"/>
      <c r="EC408" s="443"/>
    </row>
    <row r="409" spans="4:133" ht="41.25" customHeight="1">
      <c r="D409" s="167"/>
      <c r="E409" s="404">
        <v>63</v>
      </c>
      <c r="F409" s="404"/>
      <c r="G409" s="405" t="s">
        <v>613</v>
      </c>
      <c r="H409" s="405"/>
      <c r="I409" s="405"/>
      <c r="J409" s="405"/>
      <c r="K409" s="405"/>
      <c r="L409" s="405"/>
      <c r="M409" s="405"/>
      <c r="N409" s="405"/>
      <c r="O409" s="405"/>
      <c r="P409" s="405"/>
      <c r="Q409" s="405"/>
      <c r="R409" s="405"/>
      <c r="S409" s="406"/>
      <c r="T409" s="288"/>
      <c r="U409" s="289" t="s">
        <v>31</v>
      </c>
      <c r="V409" s="289"/>
      <c r="W409" s="289"/>
      <c r="X409" s="289" t="s">
        <v>1</v>
      </c>
      <c r="Y409" s="289"/>
      <c r="Z409" s="289"/>
      <c r="AA409" s="289" t="s">
        <v>32</v>
      </c>
      <c r="AB409" s="289"/>
      <c r="AC409" s="187"/>
      <c r="AD409" s="289"/>
      <c r="AE409" s="289"/>
      <c r="AF409" s="289"/>
      <c r="AG409" s="289"/>
      <c r="AH409" s="289"/>
      <c r="AI409" s="289"/>
      <c r="AJ409" s="289"/>
      <c r="AK409" s="289"/>
      <c r="AL409" s="289"/>
      <c r="AM409" s="289"/>
      <c r="AN409" s="289"/>
      <c r="AO409" s="289"/>
      <c r="AP409" s="289"/>
      <c r="AQ409" s="289"/>
      <c r="AR409" s="289"/>
      <c r="AS409" s="289"/>
      <c r="AT409" s="289"/>
      <c r="AU409" s="289"/>
      <c r="AV409" s="289"/>
      <c r="AW409" s="289"/>
      <c r="AX409" s="289"/>
      <c r="AY409" s="289"/>
      <c r="AZ409" s="289"/>
      <c r="BA409" s="289"/>
      <c r="BB409" s="289"/>
      <c r="BC409" s="289"/>
      <c r="BD409" s="289"/>
      <c r="BE409" s="289"/>
      <c r="BF409" s="289"/>
      <c r="BG409" s="289"/>
      <c r="BH409" s="289"/>
      <c r="BI409" s="289"/>
      <c r="BJ409" s="289"/>
      <c r="BK409" s="289"/>
      <c r="BL409" s="289"/>
      <c r="BM409" s="289"/>
      <c r="BN409" s="290"/>
      <c r="BS409" s="167"/>
      <c r="BT409" s="404">
        <v>63</v>
      </c>
      <c r="BU409" s="404"/>
      <c r="BV409" s="405" t="s">
        <v>613</v>
      </c>
      <c r="BW409" s="405"/>
      <c r="BX409" s="405"/>
      <c r="BY409" s="405"/>
      <c r="BZ409" s="405"/>
      <c r="CA409" s="405"/>
      <c r="CB409" s="405"/>
      <c r="CC409" s="405"/>
      <c r="CD409" s="405"/>
      <c r="CE409" s="405"/>
      <c r="CF409" s="405"/>
      <c r="CG409" s="405"/>
      <c r="CH409" s="406"/>
      <c r="CI409" s="288"/>
      <c r="CJ409" s="289" t="s">
        <v>31</v>
      </c>
      <c r="CK409" s="289"/>
      <c r="CL409" s="289"/>
      <c r="CM409" s="289" t="s">
        <v>1</v>
      </c>
      <c r="CN409" s="289"/>
      <c r="CO409" s="289"/>
      <c r="CP409" s="289" t="s">
        <v>32</v>
      </c>
      <c r="CQ409" s="289"/>
      <c r="CR409" s="289"/>
      <c r="CS409" s="289"/>
      <c r="CT409" s="289"/>
      <c r="CU409" s="289"/>
      <c r="CV409" s="289"/>
      <c r="CW409" s="289"/>
      <c r="CX409" s="289"/>
      <c r="CY409" s="289"/>
      <c r="CZ409" s="289"/>
      <c r="DA409" s="289"/>
      <c r="DB409" s="289"/>
      <c r="DC409" s="289"/>
      <c r="DD409" s="289"/>
      <c r="DE409" s="289"/>
      <c r="DF409" s="289"/>
      <c r="DG409" s="289"/>
      <c r="DH409" s="289"/>
      <c r="DI409" s="289"/>
      <c r="DJ409" s="289"/>
      <c r="DK409" s="289"/>
      <c r="DL409" s="289"/>
      <c r="DM409" s="289"/>
      <c r="DN409" s="289"/>
      <c r="DO409" s="289"/>
      <c r="DP409" s="289"/>
      <c r="DQ409" s="289"/>
      <c r="DR409" s="289"/>
      <c r="DS409" s="289"/>
      <c r="DT409" s="289"/>
      <c r="DU409" s="289"/>
      <c r="DV409" s="289"/>
      <c r="DW409" s="289"/>
      <c r="DX409" s="289"/>
      <c r="DY409" s="289"/>
      <c r="DZ409" s="289"/>
      <c r="EA409" s="289"/>
      <c r="EB409" s="289"/>
      <c r="EC409" s="290"/>
    </row>
    <row r="410" spans="4:133" ht="20.100000000000001" customHeight="1">
      <c r="D410" s="407"/>
      <c r="E410" s="410">
        <v>64</v>
      </c>
      <c r="F410" s="411"/>
      <c r="G410" s="415" t="s">
        <v>770</v>
      </c>
      <c r="H410" s="416"/>
      <c r="I410" s="416"/>
      <c r="J410" s="416"/>
      <c r="K410" s="416"/>
      <c r="L410" s="416"/>
      <c r="M410" s="416"/>
      <c r="N410" s="416"/>
      <c r="O410" s="416"/>
      <c r="P410" s="416"/>
      <c r="Q410" s="416"/>
      <c r="R410" s="416"/>
      <c r="S410" s="417"/>
      <c r="T410" s="391"/>
      <c r="U410" s="423" t="s">
        <v>31</v>
      </c>
      <c r="V410" s="392"/>
      <c r="W410" s="392"/>
      <c r="X410" s="423" t="s">
        <v>1</v>
      </c>
      <c r="Y410" s="392"/>
      <c r="Z410" s="392"/>
      <c r="AA410" s="423" t="s">
        <v>32</v>
      </c>
      <c r="AB410" s="392"/>
      <c r="AC410" s="393"/>
      <c r="AD410" s="394" t="s">
        <v>771</v>
      </c>
      <c r="AE410" s="395"/>
      <c r="AF410" s="395"/>
      <c r="AG410" s="395"/>
      <c r="AH410" s="395"/>
      <c r="AI410" s="395"/>
      <c r="AJ410" s="395"/>
      <c r="AK410" s="395"/>
      <c r="AL410" s="395"/>
      <c r="AM410" s="395"/>
      <c r="AN410" s="395"/>
      <c r="AO410" s="395"/>
      <c r="AP410" s="395"/>
      <c r="AQ410" s="395"/>
      <c r="AR410" s="395"/>
      <c r="AS410" s="395"/>
      <c r="AT410" s="395"/>
      <c r="AU410" s="395"/>
      <c r="AV410" s="395"/>
      <c r="AW410" s="395"/>
      <c r="AX410" s="395"/>
      <c r="AY410" s="395"/>
      <c r="AZ410" s="395"/>
      <c r="BA410" s="395"/>
      <c r="BB410" s="395"/>
      <c r="BC410" s="392"/>
      <c r="BD410" s="392"/>
      <c r="BE410" s="392"/>
      <c r="BF410" s="392"/>
      <c r="BG410" s="392"/>
      <c r="BH410" s="392"/>
      <c r="BI410" s="392"/>
      <c r="BJ410" s="392"/>
      <c r="BK410" s="392"/>
      <c r="BL410" s="392"/>
      <c r="BM410" s="392"/>
      <c r="BN410" s="396"/>
      <c r="BS410" s="407"/>
      <c r="BT410" s="410">
        <v>64</v>
      </c>
      <c r="BU410" s="411"/>
      <c r="BV410" s="415" t="s">
        <v>770</v>
      </c>
      <c r="BW410" s="416"/>
      <c r="BX410" s="416"/>
      <c r="BY410" s="416"/>
      <c r="BZ410" s="416"/>
      <c r="CA410" s="416"/>
      <c r="CB410" s="416"/>
      <c r="CC410" s="416"/>
      <c r="CD410" s="416"/>
      <c r="CE410" s="416"/>
      <c r="CF410" s="416"/>
      <c r="CG410" s="416"/>
      <c r="CH410" s="417"/>
      <c r="CI410" s="391"/>
      <c r="CJ410" s="423" t="s">
        <v>31</v>
      </c>
      <c r="CK410" s="392"/>
      <c r="CL410" s="392"/>
      <c r="CM410" s="423" t="s">
        <v>1</v>
      </c>
      <c r="CN410" s="392"/>
      <c r="CO410" s="392"/>
      <c r="CP410" s="423" t="s">
        <v>32</v>
      </c>
      <c r="CQ410" s="392"/>
      <c r="CR410" s="393"/>
      <c r="CS410" s="394" t="s">
        <v>771</v>
      </c>
      <c r="CT410" s="395"/>
      <c r="CU410" s="395"/>
      <c r="CV410" s="395"/>
      <c r="CW410" s="395"/>
      <c r="CX410" s="395"/>
      <c r="CY410" s="395"/>
      <c r="CZ410" s="395"/>
      <c r="DA410" s="395"/>
      <c r="DB410" s="395"/>
      <c r="DC410" s="395"/>
      <c r="DD410" s="395"/>
      <c r="DE410" s="395"/>
      <c r="DF410" s="395"/>
      <c r="DG410" s="395"/>
      <c r="DH410" s="395"/>
      <c r="DI410" s="395"/>
      <c r="DJ410" s="395"/>
      <c r="DK410" s="395"/>
      <c r="DL410" s="395"/>
      <c r="DM410" s="395"/>
      <c r="DN410" s="395"/>
      <c r="DO410" s="395"/>
      <c r="DP410" s="395"/>
      <c r="DQ410" s="395"/>
      <c r="DR410" s="392"/>
      <c r="DS410" s="392"/>
      <c r="DT410" s="392"/>
      <c r="DU410" s="392"/>
      <c r="DV410" s="392"/>
      <c r="DW410" s="392"/>
      <c r="DX410" s="392"/>
      <c r="DY410" s="392"/>
      <c r="DZ410" s="392"/>
      <c r="EA410" s="392"/>
      <c r="EB410" s="392"/>
      <c r="EC410" s="396"/>
    </row>
    <row r="411" spans="4:133" ht="26.25" customHeight="1">
      <c r="D411" s="408"/>
      <c r="E411" s="412"/>
      <c r="F411" s="413"/>
      <c r="G411" s="418"/>
      <c r="H411" s="419"/>
      <c r="I411" s="419"/>
      <c r="J411" s="419"/>
      <c r="K411" s="419"/>
      <c r="L411" s="419"/>
      <c r="M411" s="419"/>
      <c r="N411" s="419"/>
      <c r="O411" s="419"/>
      <c r="P411" s="419"/>
      <c r="Q411" s="419"/>
      <c r="R411" s="419"/>
      <c r="S411" s="420"/>
      <c r="T411" s="397"/>
      <c r="U411" s="424"/>
      <c r="V411" s="398"/>
      <c r="W411" s="398"/>
      <c r="X411" s="424"/>
      <c r="Y411" s="398"/>
      <c r="Z411" s="398"/>
      <c r="AA411" s="424"/>
      <c r="AB411" s="398"/>
      <c r="AC411" s="399"/>
      <c r="AD411" s="400"/>
      <c r="AE411" s="372"/>
      <c r="AF411" s="327" t="s">
        <v>772</v>
      </c>
      <c r="AG411" s="372"/>
      <c r="AH411" s="372"/>
      <c r="AI411" s="372"/>
      <c r="AJ411" s="372"/>
      <c r="AK411" s="372"/>
      <c r="AL411" s="372"/>
      <c r="AM411" s="372"/>
      <c r="AN411" s="372"/>
      <c r="AO411" s="372"/>
      <c r="AP411" s="372"/>
      <c r="AQ411" s="196" t="s">
        <v>1</v>
      </c>
      <c r="AR411" s="196"/>
      <c r="AS411" s="372"/>
      <c r="AT411" s="372"/>
      <c r="AU411" s="372"/>
      <c r="AV411" s="327" t="s">
        <v>773</v>
      </c>
      <c r="AW411" s="372"/>
      <c r="AX411" s="372"/>
      <c r="AY411" s="372"/>
      <c r="AZ411" s="372"/>
      <c r="BA411" s="372"/>
      <c r="BB411" s="372"/>
      <c r="BC411" s="398"/>
      <c r="BD411" s="398"/>
      <c r="BE411" s="398"/>
      <c r="BF411" s="398"/>
      <c r="BG411" s="398"/>
      <c r="BH411" s="398"/>
      <c r="BI411" s="398"/>
      <c r="BJ411" s="398"/>
      <c r="BK411" s="398"/>
      <c r="BL411" s="398"/>
      <c r="BM411" s="398"/>
      <c r="BN411" s="401"/>
      <c r="BS411" s="408"/>
      <c r="BT411" s="412"/>
      <c r="BU411" s="413"/>
      <c r="BV411" s="418"/>
      <c r="BW411" s="419"/>
      <c r="BX411" s="419"/>
      <c r="BY411" s="419"/>
      <c r="BZ411" s="419"/>
      <c r="CA411" s="419"/>
      <c r="CB411" s="419"/>
      <c r="CC411" s="419"/>
      <c r="CD411" s="419"/>
      <c r="CE411" s="419"/>
      <c r="CF411" s="419"/>
      <c r="CG411" s="419"/>
      <c r="CH411" s="420"/>
      <c r="CI411" s="397"/>
      <c r="CJ411" s="424"/>
      <c r="CK411" s="398"/>
      <c r="CL411" s="398"/>
      <c r="CM411" s="424"/>
      <c r="CN411" s="398"/>
      <c r="CO411" s="398"/>
      <c r="CP411" s="424"/>
      <c r="CQ411" s="398"/>
      <c r="CR411" s="399"/>
      <c r="CS411" s="400"/>
      <c r="CT411" s="372"/>
      <c r="CU411" s="327" t="s">
        <v>772</v>
      </c>
      <c r="CV411" s="372"/>
      <c r="CW411" s="372"/>
      <c r="CX411" s="372"/>
      <c r="CY411" s="372"/>
      <c r="CZ411" s="372"/>
      <c r="DA411" s="372"/>
      <c r="DB411" s="372"/>
      <c r="DC411" s="372"/>
      <c r="DD411" s="372"/>
      <c r="DE411" s="372"/>
      <c r="DF411" s="196" t="s">
        <v>1</v>
      </c>
      <c r="DG411" s="196"/>
      <c r="DH411" s="372"/>
      <c r="DI411" s="372"/>
      <c r="DJ411" s="372"/>
      <c r="DK411" s="327" t="s">
        <v>773</v>
      </c>
      <c r="DL411" s="372"/>
      <c r="DM411" s="372"/>
      <c r="DN411" s="372"/>
      <c r="DO411" s="372"/>
      <c r="DP411" s="372"/>
      <c r="DQ411" s="372"/>
      <c r="DR411" s="398"/>
      <c r="DS411" s="398"/>
      <c r="DT411" s="398"/>
      <c r="DU411" s="398"/>
      <c r="DV411" s="398"/>
      <c r="DW411" s="398"/>
      <c r="DX411" s="398"/>
      <c r="DY411" s="398"/>
      <c r="DZ411" s="398"/>
      <c r="EA411" s="398"/>
      <c r="EB411" s="398"/>
      <c r="EC411" s="401"/>
    </row>
    <row r="412" spans="4:133" ht="17.25" customHeight="1">
      <c r="D412" s="408"/>
      <c r="E412" s="412"/>
      <c r="F412" s="413"/>
      <c r="G412" s="418"/>
      <c r="H412" s="419"/>
      <c r="I412" s="419"/>
      <c r="J412" s="419"/>
      <c r="K412" s="419"/>
      <c r="L412" s="419"/>
      <c r="M412" s="419"/>
      <c r="N412" s="419"/>
      <c r="O412" s="419"/>
      <c r="P412" s="419"/>
      <c r="Q412" s="419"/>
      <c r="R412" s="419"/>
      <c r="S412" s="420"/>
      <c r="T412" s="397"/>
      <c r="U412" s="424"/>
      <c r="V412" s="398"/>
      <c r="W412" s="398"/>
      <c r="X412" s="424"/>
      <c r="Y412" s="398"/>
      <c r="Z412" s="398"/>
      <c r="AA412" s="424"/>
      <c r="AB412" s="398"/>
      <c r="AC412" s="399"/>
      <c r="AD412" s="400"/>
      <c r="AE412" s="372"/>
      <c r="AF412" s="400" t="s">
        <v>774</v>
      </c>
      <c r="AG412" s="372"/>
      <c r="AH412" s="372"/>
      <c r="AI412" s="372"/>
      <c r="AJ412" s="372"/>
      <c r="AK412" s="372"/>
      <c r="AL412" s="372"/>
      <c r="AM412" s="372"/>
      <c r="AN412" s="372"/>
      <c r="AO412" s="372"/>
      <c r="AP412" s="372"/>
      <c r="AQ412" s="372"/>
      <c r="AR412" s="372"/>
      <c r="AS412" s="372"/>
      <c r="AT412" s="372"/>
      <c r="AU412" s="372"/>
      <c r="AV412" s="372"/>
      <c r="AW412" s="372"/>
      <c r="AX412" s="372"/>
      <c r="AY412" s="372"/>
      <c r="AZ412" s="372"/>
      <c r="BA412" s="372"/>
      <c r="BB412" s="372"/>
      <c r="BC412" s="398"/>
      <c r="BD412" s="398"/>
      <c r="BE412" s="398"/>
      <c r="BF412" s="398"/>
      <c r="BG412" s="398"/>
      <c r="BH412" s="398"/>
      <c r="BI412" s="398"/>
      <c r="BJ412" s="398"/>
      <c r="BK412" s="398"/>
      <c r="BL412" s="398"/>
      <c r="BM412" s="398"/>
      <c r="BN412" s="401"/>
      <c r="BS412" s="408"/>
      <c r="BT412" s="412"/>
      <c r="BU412" s="413"/>
      <c r="BV412" s="418"/>
      <c r="BW412" s="419"/>
      <c r="BX412" s="419"/>
      <c r="BY412" s="419"/>
      <c r="BZ412" s="419"/>
      <c r="CA412" s="419"/>
      <c r="CB412" s="419"/>
      <c r="CC412" s="419"/>
      <c r="CD412" s="419"/>
      <c r="CE412" s="419"/>
      <c r="CF412" s="419"/>
      <c r="CG412" s="419"/>
      <c r="CH412" s="420"/>
      <c r="CI412" s="397"/>
      <c r="CJ412" s="424"/>
      <c r="CK412" s="398"/>
      <c r="CL412" s="398"/>
      <c r="CM412" s="424"/>
      <c r="CN412" s="398"/>
      <c r="CO412" s="398"/>
      <c r="CP412" s="424"/>
      <c r="CQ412" s="398"/>
      <c r="CR412" s="399"/>
      <c r="CS412" s="400"/>
      <c r="CT412" s="372"/>
      <c r="CU412" s="400" t="s">
        <v>774</v>
      </c>
      <c r="CV412" s="372"/>
      <c r="CW412" s="372"/>
      <c r="CX412" s="372"/>
      <c r="CY412" s="372"/>
      <c r="CZ412" s="372"/>
      <c r="DA412" s="372"/>
      <c r="DB412" s="372"/>
      <c r="DC412" s="372"/>
      <c r="DD412" s="372"/>
      <c r="DE412" s="372"/>
      <c r="DF412" s="372"/>
      <c r="DG412" s="372"/>
      <c r="DH412" s="372"/>
      <c r="DI412" s="372"/>
      <c r="DJ412" s="372"/>
      <c r="DK412" s="372"/>
      <c r="DL412" s="372"/>
      <c r="DM412" s="372"/>
      <c r="DN412" s="372"/>
      <c r="DO412" s="372"/>
      <c r="DP412" s="372"/>
      <c r="DQ412" s="372"/>
      <c r="DR412" s="398"/>
      <c r="DS412" s="398"/>
      <c r="DT412" s="398"/>
      <c r="DU412" s="398"/>
      <c r="DV412" s="398"/>
      <c r="DW412" s="398"/>
      <c r="DX412" s="398"/>
      <c r="DY412" s="398"/>
      <c r="DZ412" s="398"/>
      <c r="EA412" s="398"/>
      <c r="EB412" s="398"/>
      <c r="EC412" s="401"/>
    </row>
    <row r="413" spans="4:133" ht="39" customHeight="1">
      <c r="D413" s="409"/>
      <c r="E413" s="414"/>
      <c r="F413" s="414"/>
      <c r="G413" s="421"/>
      <c r="H413" s="421"/>
      <c r="I413" s="421"/>
      <c r="J413" s="421"/>
      <c r="K413" s="421"/>
      <c r="L413" s="421"/>
      <c r="M413" s="421"/>
      <c r="N413" s="421"/>
      <c r="O413" s="421"/>
      <c r="P413" s="421"/>
      <c r="Q413" s="421"/>
      <c r="R413" s="421"/>
      <c r="S413" s="422"/>
      <c r="T413" s="285"/>
      <c r="U413" s="425"/>
      <c r="V413" s="286"/>
      <c r="W413" s="286"/>
      <c r="X413" s="425"/>
      <c r="Y413" s="286"/>
      <c r="Z413" s="286"/>
      <c r="AA413" s="425"/>
      <c r="AB413" s="286"/>
      <c r="AC413" s="390"/>
      <c r="AD413" s="286"/>
      <c r="AE413" s="286"/>
      <c r="AF413" s="341" t="s">
        <v>775</v>
      </c>
      <c r="AG413" s="286"/>
      <c r="AH413" s="286"/>
      <c r="AI413" s="286"/>
      <c r="AJ413" s="286"/>
      <c r="AK413" s="286"/>
      <c r="AL413" s="286"/>
      <c r="AM413" s="286"/>
      <c r="AN413" s="286"/>
      <c r="AO413" s="286"/>
      <c r="AP413" s="286"/>
      <c r="AQ413" s="286"/>
      <c r="AR413" s="286"/>
      <c r="AS413" s="286"/>
      <c r="AT413" s="286"/>
      <c r="AU413" s="286"/>
      <c r="AV413" s="341"/>
      <c r="AW413" s="286"/>
      <c r="AX413" s="286"/>
      <c r="AY413" s="286"/>
      <c r="AZ413" s="286"/>
      <c r="BA413" s="286"/>
      <c r="BB413" s="286"/>
      <c r="BC413" s="286"/>
      <c r="BD413" s="286"/>
      <c r="BE413" s="286"/>
      <c r="BF413" s="286"/>
      <c r="BG413" s="286"/>
      <c r="BH413" s="286"/>
      <c r="BI413" s="286"/>
      <c r="BJ413" s="286"/>
      <c r="BK413" s="286"/>
      <c r="BL413" s="286"/>
      <c r="BM413" s="286"/>
      <c r="BN413" s="294"/>
      <c r="BS413" s="409"/>
      <c r="BT413" s="414"/>
      <c r="BU413" s="414"/>
      <c r="BV413" s="421"/>
      <c r="BW413" s="421"/>
      <c r="BX413" s="421"/>
      <c r="BY413" s="421"/>
      <c r="BZ413" s="421"/>
      <c r="CA413" s="421"/>
      <c r="CB413" s="421"/>
      <c r="CC413" s="421"/>
      <c r="CD413" s="421"/>
      <c r="CE413" s="421"/>
      <c r="CF413" s="421"/>
      <c r="CG413" s="421"/>
      <c r="CH413" s="422"/>
      <c r="CI413" s="285"/>
      <c r="CJ413" s="425"/>
      <c r="CK413" s="286"/>
      <c r="CL413" s="286"/>
      <c r="CM413" s="425"/>
      <c r="CN413" s="286"/>
      <c r="CO413" s="286"/>
      <c r="CP413" s="425"/>
      <c r="CQ413" s="286"/>
      <c r="CR413" s="390"/>
      <c r="CS413" s="286"/>
      <c r="CT413" s="286"/>
      <c r="CU413" s="341" t="s">
        <v>775</v>
      </c>
      <c r="CV413" s="286"/>
      <c r="CW413" s="286"/>
      <c r="CX413" s="286"/>
      <c r="CY413" s="286"/>
      <c r="CZ413" s="286"/>
      <c r="DA413" s="286"/>
      <c r="DB413" s="286"/>
      <c r="DC413" s="286"/>
      <c r="DD413" s="286"/>
      <c r="DE413" s="286"/>
      <c r="DF413" s="286"/>
      <c r="DG413" s="286"/>
      <c r="DH413" s="286"/>
      <c r="DI413" s="286"/>
      <c r="DJ413" s="286"/>
      <c r="DK413" s="341"/>
      <c r="DL413" s="286"/>
      <c r="DM413" s="286"/>
      <c r="DN413" s="286"/>
      <c r="DO413" s="286"/>
      <c r="DP413" s="286"/>
      <c r="DQ413" s="286"/>
      <c r="DR413" s="286"/>
      <c r="DS413" s="286"/>
      <c r="DT413" s="286"/>
      <c r="DU413" s="286"/>
      <c r="DV413" s="286"/>
      <c r="DW413" s="286"/>
      <c r="DX413" s="286"/>
      <c r="DY413" s="286"/>
      <c r="DZ413" s="286"/>
      <c r="EA413" s="286"/>
      <c r="EB413" s="286"/>
      <c r="EC413" s="294"/>
    </row>
    <row r="414" spans="4:133" ht="20.100000000000001" customHeight="1">
      <c r="D414" s="53"/>
      <c r="E414" s="316"/>
      <c r="F414" s="303"/>
      <c r="G414" s="372"/>
      <c r="H414" s="372"/>
      <c r="I414" s="372"/>
      <c r="J414" s="372"/>
      <c r="K414" s="372"/>
      <c r="L414" s="372"/>
      <c r="M414" s="372"/>
      <c r="N414" s="372"/>
      <c r="O414" s="372"/>
      <c r="P414" s="372"/>
      <c r="Q414" s="372"/>
      <c r="R414" s="372"/>
      <c r="S414" s="372"/>
      <c r="T414" s="372"/>
      <c r="U414" s="372"/>
      <c r="V414" s="372"/>
      <c r="W414" s="372"/>
      <c r="X414" s="372"/>
      <c r="Y414" s="372"/>
      <c r="Z414" s="372"/>
      <c r="AA414" s="372"/>
      <c r="AB414" s="372"/>
      <c r="AC414" s="372"/>
      <c r="AD414" s="372"/>
      <c r="AE414" s="372"/>
      <c r="AF414" s="372"/>
      <c r="AG414" s="372"/>
      <c r="AH414" s="372"/>
      <c r="AI414" s="372"/>
      <c r="AJ414" s="372"/>
      <c r="AK414" s="372"/>
      <c r="AL414" s="372"/>
      <c r="AM414" s="372"/>
      <c r="AN414" s="372"/>
      <c r="AO414" s="372"/>
      <c r="AP414" s="372"/>
      <c r="AQ414" s="372"/>
      <c r="AR414" s="372"/>
      <c r="AS414" s="372"/>
      <c r="AT414" s="372"/>
      <c r="AU414" s="372"/>
      <c r="AV414" s="372"/>
      <c r="AW414" s="372"/>
      <c r="AX414" s="372"/>
      <c r="AY414" s="372"/>
      <c r="AZ414" s="372"/>
      <c r="BA414" s="372"/>
      <c r="BB414" s="372"/>
      <c r="BC414" s="372"/>
      <c r="BD414" s="372"/>
      <c r="BE414" s="372"/>
      <c r="BF414" s="372"/>
      <c r="BG414" s="372"/>
      <c r="BH414" s="372"/>
      <c r="BI414" s="372"/>
      <c r="BJ414" s="372"/>
      <c r="BK414" s="372"/>
      <c r="BL414" s="372"/>
      <c r="BM414" s="372"/>
      <c r="BN414" s="372"/>
      <c r="BS414" s="53"/>
      <c r="BT414" s="316"/>
      <c r="BU414" s="303"/>
      <c r="BV414" s="372"/>
      <c r="BW414" s="372"/>
      <c r="BX414" s="372"/>
      <c r="BY414" s="372"/>
      <c r="BZ414" s="372"/>
      <c r="CA414" s="372"/>
      <c r="CB414" s="372"/>
      <c r="CC414" s="372"/>
      <c r="CD414" s="372"/>
      <c r="CE414" s="372"/>
      <c r="CF414" s="372"/>
      <c r="CG414" s="372"/>
      <c r="CH414" s="372"/>
      <c r="CI414" s="372"/>
      <c r="CJ414" s="372"/>
      <c r="CK414" s="372"/>
      <c r="CL414" s="372"/>
      <c r="CM414" s="372"/>
      <c r="CN414" s="372"/>
      <c r="CO414" s="372"/>
      <c r="CP414" s="372"/>
      <c r="CQ414" s="372"/>
      <c r="CR414" s="372"/>
      <c r="CS414" s="372"/>
      <c r="CT414" s="372"/>
      <c r="CU414" s="372"/>
      <c r="CV414" s="372"/>
      <c r="CW414" s="372"/>
      <c r="CX414" s="372"/>
      <c r="CY414" s="372"/>
      <c r="CZ414" s="372"/>
      <c r="DA414" s="372"/>
      <c r="DB414" s="372"/>
      <c r="DC414" s="372"/>
      <c r="DD414" s="372"/>
      <c r="DE414" s="372"/>
      <c r="DF414" s="372"/>
      <c r="DG414" s="372"/>
      <c r="DH414" s="372"/>
      <c r="DI414" s="372"/>
      <c r="DJ414" s="372"/>
      <c r="DK414" s="372"/>
      <c r="DL414" s="372"/>
      <c r="DM414" s="372"/>
      <c r="DN414" s="372"/>
      <c r="DO414" s="372"/>
      <c r="DP414" s="372"/>
      <c r="DQ414" s="372"/>
      <c r="DR414" s="372"/>
      <c r="DS414" s="372"/>
      <c r="DT414" s="372"/>
      <c r="DU414" s="372"/>
      <c r="DV414" s="372"/>
      <c r="DW414" s="372"/>
      <c r="DX414" s="372"/>
      <c r="DY414" s="372"/>
      <c r="DZ414" s="372"/>
      <c r="EA414" s="372"/>
      <c r="EB414" s="372"/>
      <c r="EC414" s="372"/>
    </row>
    <row r="415" spans="4:133" s="166" customFormat="1" ht="15" customHeight="1">
      <c r="D415" s="70" t="s">
        <v>577</v>
      </c>
      <c r="E415" s="360"/>
      <c r="F415" s="361"/>
      <c r="G415" s="373"/>
      <c r="H415" s="373"/>
      <c r="I415" s="373"/>
      <c r="J415" s="373"/>
      <c r="K415" s="373"/>
      <c r="L415" s="373"/>
      <c r="M415" s="373"/>
      <c r="N415" s="373"/>
      <c r="O415" s="373"/>
      <c r="P415" s="373"/>
      <c r="Q415" s="373"/>
      <c r="R415" s="373"/>
      <c r="S415" s="373"/>
      <c r="T415" s="373"/>
      <c r="U415" s="373"/>
      <c r="V415" s="373"/>
      <c r="W415" s="373"/>
      <c r="X415" s="373"/>
      <c r="Y415" s="373"/>
      <c r="Z415" s="373"/>
      <c r="AA415" s="373"/>
      <c r="AB415" s="373"/>
      <c r="AC415" s="373"/>
      <c r="AD415" s="373"/>
      <c r="AE415" s="373"/>
      <c r="AF415" s="373"/>
      <c r="AG415" s="373"/>
      <c r="AH415" s="373"/>
      <c r="AI415" s="373"/>
      <c r="AJ415" s="373"/>
      <c r="AK415" s="373"/>
      <c r="AL415" s="373"/>
      <c r="AM415" s="373"/>
      <c r="AN415" s="373"/>
      <c r="AO415" s="373"/>
      <c r="AP415" s="373"/>
      <c r="AQ415" s="373"/>
      <c r="AR415" s="373"/>
      <c r="AS415" s="373"/>
      <c r="AT415" s="373"/>
      <c r="AU415" s="373"/>
      <c r="AV415" s="373"/>
      <c r="AW415" s="373"/>
      <c r="AX415" s="373"/>
      <c r="AY415" s="373"/>
      <c r="AZ415" s="373"/>
      <c r="BA415" s="373"/>
      <c r="BB415" s="373"/>
      <c r="BC415" s="373"/>
      <c r="BD415" s="373"/>
      <c r="BE415" s="373"/>
      <c r="BF415" s="373"/>
      <c r="BG415" s="373"/>
      <c r="BH415" s="373"/>
      <c r="BI415" s="373"/>
      <c r="BJ415" s="373"/>
      <c r="BK415" s="373"/>
      <c r="BL415" s="373"/>
      <c r="BM415" s="373"/>
      <c r="BN415" s="373"/>
      <c r="BS415" s="70" t="s">
        <v>577</v>
      </c>
      <c r="BT415" s="360"/>
      <c r="BU415" s="361"/>
      <c r="BV415" s="373"/>
      <c r="BW415" s="373"/>
      <c r="BX415" s="373"/>
      <c r="BY415" s="373"/>
      <c r="BZ415" s="373"/>
      <c r="CA415" s="373"/>
      <c r="CB415" s="373"/>
      <c r="CC415" s="373"/>
      <c r="CD415" s="373"/>
      <c r="CE415" s="373"/>
      <c r="CF415" s="373"/>
      <c r="CG415" s="373"/>
      <c r="CH415" s="373"/>
      <c r="CI415" s="373"/>
      <c r="CJ415" s="373"/>
      <c r="CK415" s="373"/>
      <c r="CL415" s="373"/>
      <c r="CM415" s="373"/>
      <c r="CN415" s="373"/>
      <c r="CO415" s="373"/>
      <c r="CP415" s="373"/>
      <c r="CQ415" s="373"/>
      <c r="CR415" s="373"/>
      <c r="CS415" s="373"/>
      <c r="CT415" s="373"/>
      <c r="CU415" s="373"/>
      <c r="CV415" s="373"/>
      <c r="CW415" s="373"/>
      <c r="CX415" s="373"/>
      <c r="CY415" s="373"/>
      <c r="CZ415" s="373"/>
      <c r="DA415" s="373"/>
      <c r="DB415" s="373"/>
      <c r="DC415" s="373"/>
      <c r="DD415" s="373"/>
      <c r="DE415" s="373"/>
      <c r="DF415" s="373"/>
      <c r="DG415" s="373"/>
      <c r="DH415" s="373"/>
      <c r="DI415" s="373"/>
      <c r="DJ415" s="373"/>
      <c r="DK415" s="373"/>
      <c r="DL415" s="373"/>
      <c r="DM415" s="373"/>
      <c r="DN415" s="373"/>
      <c r="DO415" s="373"/>
      <c r="DP415" s="373"/>
      <c r="DQ415" s="373"/>
      <c r="DR415" s="373"/>
      <c r="DS415" s="373"/>
      <c r="DT415" s="373"/>
      <c r="DU415" s="373"/>
      <c r="DV415" s="373"/>
      <c r="DW415" s="373"/>
      <c r="DX415" s="373"/>
      <c r="DY415" s="373"/>
      <c r="DZ415" s="373"/>
      <c r="EA415" s="373"/>
      <c r="EB415" s="373"/>
      <c r="EC415" s="373"/>
    </row>
    <row r="416" spans="4:133" s="166" customFormat="1" ht="15" customHeight="1">
      <c r="D416" s="70" t="s">
        <v>579</v>
      </c>
      <c r="E416" s="360"/>
      <c r="F416" s="361"/>
      <c r="G416" s="373"/>
      <c r="H416" s="373"/>
      <c r="I416" s="373"/>
      <c r="J416" s="373"/>
      <c r="K416" s="373"/>
      <c r="L416" s="373"/>
      <c r="M416" s="373"/>
      <c r="N416" s="373"/>
      <c r="O416" s="373"/>
      <c r="P416" s="373"/>
      <c r="Q416" s="373"/>
      <c r="R416" s="373"/>
      <c r="S416" s="373"/>
      <c r="T416" s="373"/>
      <c r="U416" s="373"/>
      <c r="V416" s="373"/>
      <c r="W416" s="373"/>
      <c r="X416" s="373"/>
      <c r="Y416" s="373"/>
      <c r="Z416" s="373"/>
      <c r="AA416" s="373"/>
      <c r="AB416" s="373"/>
      <c r="AC416" s="373"/>
      <c r="AD416" s="373"/>
      <c r="AE416" s="373"/>
      <c r="AF416" s="373"/>
      <c r="AG416" s="373"/>
      <c r="AH416" s="373"/>
      <c r="AI416" s="373"/>
      <c r="AJ416" s="373"/>
      <c r="AK416" s="373"/>
      <c r="AL416" s="373"/>
      <c r="AM416" s="373"/>
      <c r="AN416" s="373"/>
      <c r="AO416" s="373"/>
      <c r="AP416" s="373"/>
      <c r="AQ416" s="373"/>
      <c r="AR416" s="373"/>
      <c r="AS416" s="373"/>
      <c r="AT416" s="373"/>
      <c r="AU416" s="373"/>
      <c r="AV416" s="373"/>
      <c r="AW416" s="373"/>
      <c r="AX416" s="373"/>
      <c r="AY416" s="373"/>
      <c r="AZ416" s="373"/>
      <c r="BA416" s="373"/>
      <c r="BB416" s="373"/>
      <c r="BC416" s="373"/>
      <c r="BD416" s="373"/>
      <c r="BE416" s="373"/>
      <c r="BF416" s="373"/>
      <c r="BG416" s="373"/>
      <c r="BH416" s="373"/>
      <c r="BI416" s="373"/>
      <c r="BJ416" s="373"/>
      <c r="BK416" s="373"/>
      <c r="BL416" s="373"/>
      <c r="BM416" s="373"/>
      <c r="BN416" s="373"/>
      <c r="BS416" s="70" t="s">
        <v>579</v>
      </c>
      <c r="BT416" s="360"/>
      <c r="BU416" s="361"/>
      <c r="BV416" s="373"/>
      <c r="BW416" s="373"/>
      <c r="BX416" s="373"/>
      <c r="BY416" s="373"/>
      <c r="BZ416" s="373"/>
      <c r="CA416" s="373"/>
      <c r="CB416" s="373"/>
      <c r="CC416" s="373"/>
      <c r="CD416" s="373"/>
      <c r="CE416" s="373"/>
      <c r="CF416" s="373"/>
      <c r="CG416" s="373"/>
      <c r="CH416" s="373"/>
      <c r="CI416" s="373"/>
      <c r="CJ416" s="373"/>
      <c r="CK416" s="373"/>
      <c r="CL416" s="373"/>
      <c r="CM416" s="373"/>
      <c r="CN416" s="373"/>
      <c r="CO416" s="373"/>
      <c r="CP416" s="373"/>
      <c r="CQ416" s="373"/>
      <c r="CR416" s="373"/>
      <c r="CS416" s="373"/>
      <c r="CT416" s="373"/>
      <c r="CU416" s="373"/>
      <c r="CV416" s="373"/>
      <c r="CW416" s="373"/>
      <c r="CX416" s="373"/>
      <c r="CY416" s="373"/>
      <c r="CZ416" s="373"/>
      <c r="DA416" s="373"/>
      <c r="DB416" s="373"/>
      <c r="DC416" s="373"/>
      <c r="DD416" s="373"/>
      <c r="DE416" s="373"/>
      <c r="DF416" s="373"/>
      <c r="DG416" s="373"/>
      <c r="DH416" s="373"/>
      <c r="DI416" s="373"/>
      <c r="DJ416" s="373"/>
      <c r="DK416" s="373"/>
      <c r="DL416" s="373"/>
      <c r="DM416" s="373"/>
      <c r="DN416" s="373"/>
      <c r="DO416" s="373"/>
      <c r="DP416" s="373"/>
      <c r="DQ416" s="373"/>
      <c r="DR416" s="373"/>
      <c r="DS416" s="373"/>
      <c r="DT416" s="373"/>
      <c r="DU416" s="373"/>
      <c r="DV416" s="373"/>
      <c r="DW416" s="373"/>
      <c r="DX416" s="373"/>
      <c r="DY416" s="373"/>
      <c r="DZ416" s="373"/>
      <c r="EA416" s="373"/>
      <c r="EB416" s="373"/>
      <c r="EC416" s="373"/>
    </row>
    <row r="417" spans="1:134" ht="15" customHeight="1">
      <c r="D417" s="70" t="s">
        <v>578</v>
      </c>
      <c r="E417" s="316"/>
      <c r="F417" s="303"/>
      <c r="G417" s="372"/>
      <c r="H417" s="372"/>
      <c r="I417" s="372"/>
      <c r="J417" s="372"/>
      <c r="K417" s="372"/>
      <c r="L417" s="372"/>
      <c r="M417" s="372"/>
      <c r="N417" s="372"/>
      <c r="O417" s="372"/>
      <c r="P417" s="372"/>
      <c r="Q417" s="372"/>
      <c r="R417" s="372"/>
      <c r="S417" s="372"/>
      <c r="T417" s="372"/>
      <c r="U417" s="372"/>
      <c r="V417" s="372"/>
      <c r="W417" s="372"/>
      <c r="X417" s="372"/>
      <c r="Y417" s="372"/>
      <c r="Z417" s="372"/>
      <c r="AA417" s="372"/>
      <c r="AB417" s="372"/>
      <c r="AC417" s="372"/>
      <c r="AD417" s="372"/>
      <c r="AE417" s="372"/>
      <c r="AF417" s="372"/>
      <c r="AG417" s="372"/>
      <c r="AH417" s="372"/>
      <c r="AI417" s="372"/>
      <c r="AJ417" s="372"/>
      <c r="AK417" s="372"/>
      <c r="AL417" s="372"/>
      <c r="AM417" s="372"/>
      <c r="AN417" s="372"/>
      <c r="AO417" s="372"/>
      <c r="AP417" s="372"/>
      <c r="AQ417" s="372"/>
      <c r="AR417" s="372"/>
      <c r="AS417" s="372"/>
      <c r="AT417" s="372"/>
      <c r="AU417" s="372"/>
      <c r="AV417" s="372"/>
      <c r="AW417" s="372"/>
      <c r="AX417" s="372"/>
      <c r="AY417" s="372"/>
      <c r="AZ417" s="372"/>
      <c r="BA417" s="372"/>
      <c r="BB417" s="372"/>
      <c r="BC417" s="372"/>
      <c r="BD417" s="372"/>
      <c r="BE417" s="372"/>
      <c r="BF417" s="372"/>
      <c r="BG417" s="372"/>
      <c r="BH417" s="372"/>
      <c r="BI417" s="372"/>
      <c r="BJ417" s="372"/>
      <c r="BK417" s="372"/>
      <c r="BL417" s="372"/>
      <c r="BM417" s="372"/>
      <c r="BN417" s="372"/>
      <c r="BS417" s="70" t="s">
        <v>578</v>
      </c>
      <c r="BT417" s="316"/>
      <c r="BU417" s="303"/>
      <c r="BV417" s="372"/>
      <c r="BW417" s="372"/>
      <c r="BX417" s="372"/>
      <c r="BY417" s="372"/>
      <c r="BZ417" s="372"/>
      <c r="CA417" s="372"/>
      <c r="CB417" s="372"/>
      <c r="CC417" s="372"/>
      <c r="CD417" s="372"/>
      <c r="CE417" s="372"/>
      <c r="CF417" s="372"/>
      <c r="CG417" s="372"/>
      <c r="CH417" s="372"/>
      <c r="CI417" s="372"/>
      <c r="CJ417" s="372"/>
      <c r="CK417" s="372"/>
      <c r="CL417" s="372"/>
      <c r="CM417" s="372"/>
      <c r="CN417" s="372"/>
      <c r="CO417" s="372"/>
      <c r="CP417" s="372"/>
      <c r="CQ417" s="372"/>
      <c r="CR417" s="372"/>
      <c r="CS417" s="372"/>
      <c r="CT417" s="372"/>
      <c r="CU417" s="372"/>
      <c r="CV417" s="372"/>
      <c r="CW417" s="372"/>
      <c r="CX417" s="372"/>
      <c r="CY417" s="372"/>
      <c r="CZ417" s="372"/>
      <c r="DA417" s="372"/>
      <c r="DB417" s="372"/>
      <c r="DC417" s="372"/>
      <c r="DD417" s="372"/>
      <c r="DE417" s="372"/>
      <c r="DF417" s="372"/>
      <c r="DG417" s="372"/>
      <c r="DH417" s="372"/>
      <c r="DI417" s="372"/>
      <c r="DJ417" s="372"/>
      <c r="DK417" s="372"/>
      <c r="DL417" s="372"/>
      <c r="DM417" s="372"/>
      <c r="DN417" s="372"/>
      <c r="DO417" s="372"/>
      <c r="DP417" s="372"/>
      <c r="DQ417" s="372"/>
      <c r="DR417" s="372"/>
      <c r="DS417" s="372"/>
      <c r="DT417" s="372"/>
      <c r="DU417" s="372"/>
      <c r="DV417" s="372"/>
      <c r="DW417" s="372"/>
      <c r="DX417" s="372"/>
      <c r="DY417" s="372"/>
      <c r="DZ417" s="372"/>
      <c r="EA417" s="372"/>
      <c r="EB417" s="372"/>
      <c r="EC417" s="372"/>
    </row>
    <row r="418" spans="1:134" ht="15" customHeight="1">
      <c r="D418" s="70" t="s">
        <v>765</v>
      </c>
      <c r="E418" s="316"/>
      <c r="F418" s="303"/>
      <c r="G418" s="372"/>
      <c r="H418" s="372"/>
      <c r="I418" s="372"/>
      <c r="J418" s="372"/>
      <c r="K418" s="372"/>
      <c r="L418" s="372"/>
      <c r="M418" s="372"/>
      <c r="N418" s="372"/>
      <c r="O418" s="372"/>
      <c r="P418" s="372"/>
      <c r="Q418" s="372"/>
      <c r="R418" s="372"/>
      <c r="S418" s="372"/>
      <c r="T418" s="372"/>
      <c r="U418" s="372"/>
      <c r="V418" s="372"/>
      <c r="W418" s="372"/>
      <c r="X418" s="372"/>
      <c r="Y418" s="372"/>
      <c r="Z418" s="372"/>
      <c r="AA418" s="372"/>
      <c r="AB418" s="372"/>
      <c r="AC418" s="372"/>
      <c r="AD418" s="372"/>
      <c r="AE418" s="372"/>
      <c r="AF418" s="372"/>
      <c r="AG418" s="372"/>
      <c r="AH418" s="372"/>
      <c r="AI418" s="372"/>
      <c r="AJ418" s="372"/>
      <c r="AK418" s="372"/>
      <c r="AL418" s="372"/>
      <c r="AM418" s="372"/>
      <c r="AN418" s="372"/>
      <c r="AO418" s="372"/>
      <c r="AP418" s="372"/>
      <c r="AQ418" s="372"/>
      <c r="AR418" s="372"/>
      <c r="AS418" s="372"/>
      <c r="AT418" s="372"/>
      <c r="AU418" s="372"/>
      <c r="AV418" s="372"/>
      <c r="AW418" s="372"/>
      <c r="AX418" s="372"/>
      <c r="AY418" s="372"/>
      <c r="AZ418" s="372"/>
      <c r="BA418" s="372"/>
      <c r="BB418" s="372"/>
      <c r="BC418" s="372"/>
      <c r="BD418" s="372"/>
      <c r="BE418" s="372"/>
      <c r="BF418" s="372"/>
      <c r="BG418" s="372"/>
      <c r="BH418" s="372"/>
      <c r="BI418" s="372"/>
      <c r="BJ418" s="372"/>
      <c r="BK418" s="372"/>
      <c r="BL418" s="372"/>
      <c r="BM418" s="372"/>
      <c r="BN418" s="372"/>
      <c r="BS418" s="70" t="s">
        <v>765</v>
      </c>
      <c r="BT418" s="316"/>
      <c r="BU418" s="303"/>
      <c r="BV418" s="372"/>
      <c r="BW418" s="372"/>
      <c r="BX418" s="372"/>
      <c r="BY418" s="372"/>
      <c r="BZ418" s="372"/>
      <c r="CA418" s="372"/>
      <c r="CB418" s="372"/>
      <c r="CC418" s="372"/>
      <c r="CD418" s="372"/>
      <c r="CE418" s="372"/>
      <c r="CF418" s="372"/>
      <c r="CG418" s="372"/>
      <c r="CH418" s="372"/>
      <c r="CI418" s="372"/>
      <c r="CJ418" s="372"/>
      <c r="CK418" s="372"/>
      <c r="CL418" s="372"/>
      <c r="CM418" s="372"/>
      <c r="CN418" s="372"/>
      <c r="CO418" s="372"/>
      <c r="CP418" s="372"/>
      <c r="CQ418" s="372"/>
      <c r="CR418" s="372"/>
      <c r="CS418" s="372"/>
      <c r="CT418" s="372"/>
      <c r="CU418" s="372"/>
      <c r="CV418" s="372"/>
      <c r="CW418" s="372"/>
      <c r="CX418" s="372"/>
      <c r="CY418" s="372"/>
      <c r="CZ418" s="372"/>
      <c r="DA418" s="372"/>
      <c r="DB418" s="372"/>
      <c r="DC418" s="372"/>
      <c r="DD418" s="372"/>
      <c r="DE418" s="372"/>
      <c r="DF418" s="372"/>
      <c r="DG418" s="372"/>
      <c r="DH418" s="372"/>
      <c r="DI418" s="372"/>
      <c r="DJ418" s="372"/>
      <c r="DK418" s="372"/>
      <c r="DL418" s="372"/>
      <c r="DM418" s="372"/>
      <c r="DN418" s="372"/>
      <c r="DO418" s="372"/>
      <c r="DP418" s="372"/>
      <c r="DQ418" s="372"/>
      <c r="DR418" s="372"/>
      <c r="DS418" s="372"/>
      <c r="DT418" s="372"/>
      <c r="DU418" s="372"/>
      <c r="DV418" s="372"/>
      <c r="DW418" s="372"/>
      <c r="DX418" s="372"/>
      <c r="DY418" s="372"/>
      <c r="DZ418" s="372"/>
      <c r="EA418" s="372"/>
      <c r="EB418" s="372"/>
      <c r="EC418" s="372"/>
    </row>
    <row r="419" spans="1:134" ht="15" customHeight="1">
      <c r="D419" s="70" t="s">
        <v>621</v>
      </c>
      <c r="E419" s="369"/>
      <c r="F419" s="369"/>
      <c r="G419" s="369"/>
      <c r="H419" s="369"/>
      <c r="I419" s="369"/>
      <c r="J419" s="369"/>
      <c r="K419" s="369"/>
      <c r="L419" s="369"/>
      <c r="M419" s="369"/>
      <c r="N419" s="369"/>
      <c r="O419" s="369"/>
      <c r="P419" s="369"/>
      <c r="Q419" s="369"/>
      <c r="R419" s="369"/>
      <c r="S419" s="369"/>
      <c r="T419" s="369"/>
      <c r="U419" s="369"/>
      <c r="V419" s="369"/>
      <c r="W419" s="369"/>
      <c r="X419" s="369"/>
      <c r="Y419" s="369"/>
      <c r="Z419" s="369"/>
      <c r="AA419" s="369"/>
      <c r="AB419" s="369"/>
      <c r="AC419" s="369"/>
      <c r="AD419" s="369"/>
      <c r="AE419" s="369"/>
      <c r="AF419" s="369"/>
      <c r="AG419" s="369"/>
      <c r="AH419" s="369"/>
      <c r="AI419" s="369"/>
      <c r="AJ419" s="369"/>
      <c r="AK419" s="369"/>
      <c r="AL419" s="369"/>
      <c r="AM419" s="369"/>
      <c r="AN419" s="369"/>
      <c r="AO419" s="369"/>
      <c r="AP419" s="369"/>
      <c r="AQ419" s="369"/>
      <c r="AR419" s="369"/>
      <c r="AS419" s="369"/>
      <c r="AT419" s="369"/>
      <c r="AU419" s="369"/>
      <c r="AV419" s="369"/>
      <c r="AW419" s="369"/>
      <c r="AX419" s="369"/>
      <c r="AY419" s="369"/>
      <c r="AZ419" s="369"/>
      <c r="BA419" s="369"/>
      <c r="BB419" s="369"/>
      <c r="BC419" s="369"/>
      <c r="BD419" s="369"/>
      <c r="BE419" s="369"/>
      <c r="BF419" s="369"/>
      <c r="BG419" s="369"/>
      <c r="BH419" s="369"/>
      <c r="BI419" s="369"/>
      <c r="BJ419" s="369"/>
      <c r="BK419" s="369"/>
      <c r="BL419" s="369"/>
      <c r="BM419" s="369"/>
      <c r="BN419" s="369"/>
      <c r="BO419" s="369"/>
      <c r="BS419" s="70" t="s">
        <v>621</v>
      </c>
      <c r="BT419" s="369"/>
      <c r="BU419" s="369"/>
      <c r="BV419" s="369"/>
      <c r="BW419" s="369"/>
      <c r="BX419" s="369"/>
      <c r="BY419" s="369"/>
      <c r="BZ419" s="369"/>
      <c r="CA419" s="369"/>
      <c r="CB419" s="369"/>
      <c r="CC419" s="369"/>
      <c r="CD419" s="369"/>
      <c r="CE419" s="369"/>
      <c r="CF419" s="369"/>
      <c r="CG419" s="369"/>
      <c r="CH419" s="369"/>
      <c r="CI419" s="369"/>
      <c r="CJ419" s="369"/>
      <c r="CK419" s="369"/>
      <c r="CL419" s="369"/>
      <c r="CM419" s="369"/>
      <c r="CN419" s="369"/>
      <c r="CO419" s="369"/>
      <c r="CP419" s="369"/>
      <c r="CQ419" s="369"/>
      <c r="CR419" s="369"/>
      <c r="CS419" s="369"/>
      <c r="CT419" s="369"/>
      <c r="CU419" s="369"/>
      <c r="CV419" s="369"/>
      <c r="CW419" s="369"/>
      <c r="CX419" s="369"/>
      <c r="CY419" s="369"/>
      <c r="CZ419" s="369"/>
      <c r="DA419" s="369"/>
      <c r="DB419" s="369"/>
      <c r="DC419" s="369"/>
      <c r="DD419" s="369"/>
      <c r="DE419" s="369"/>
      <c r="DF419" s="369"/>
      <c r="DG419" s="369"/>
      <c r="DH419" s="369"/>
      <c r="DI419" s="369"/>
      <c r="DJ419" s="369"/>
      <c r="DK419" s="369"/>
      <c r="DL419" s="369"/>
      <c r="DM419" s="369"/>
      <c r="DN419" s="369"/>
      <c r="DO419" s="369"/>
      <c r="DP419" s="369"/>
      <c r="DQ419" s="369"/>
      <c r="DR419" s="369"/>
      <c r="DS419" s="369"/>
      <c r="DT419" s="369"/>
      <c r="DU419" s="369"/>
      <c r="DV419" s="369"/>
      <c r="DW419" s="369"/>
      <c r="DX419" s="369"/>
      <c r="DY419" s="369"/>
      <c r="DZ419" s="369"/>
      <c r="EA419" s="369"/>
      <c r="EB419" s="369"/>
      <c r="EC419" s="369"/>
      <c r="ED419" s="369"/>
    </row>
    <row r="420" spans="1:134" ht="26.4" customHeight="1">
      <c r="B420" s="166"/>
      <c r="C420" s="166"/>
      <c r="D420" s="97">
        <v>5</v>
      </c>
      <c r="E420" s="426" t="s">
        <v>615</v>
      </c>
      <c r="F420" s="427"/>
      <c r="G420" s="427"/>
      <c r="H420" s="427"/>
      <c r="I420" s="427"/>
      <c r="J420" s="427"/>
      <c r="K420" s="427"/>
      <c r="L420" s="427"/>
      <c r="M420" s="427"/>
      <c r="N420" s="427"/>
      <c r="O420" s="427"/>
      <c r="P420" s="427"/>
      <c r="Q420" s="427"/>
      <c r="R420" s="427"/>
      <c r="S420" s="427"/>
      <c r="T420" s="427"/>
      <c r="U420" s="427"/>
      <c r="V420" s="427"/>
      <c r="W420" s="427"/>
      <c r="X420" s="427"/>
      <c r="Y420" s="427"/>
      <c r="Z420" s="427"/>
      <c r="AA420" s="427"/>
      <c r="AB420" s="427"/>
      <c r="AC420" s="427"/>
      <c r="AD420" s="427"/>
      <c r="AE420" s="427"/>
      <c r="AF420" s="427"/>
      <c r="AG420" s="427"/>
      <c r="AH420" s="427"/>
      <c r="AI420" s="427"/>
      <c r="AJ420" s="427"/>
      <c r="AK420" s="427"/>
      <c r="AL420" s="427"/>
      <c r="AM420" s="427"/>
      <c r="AN420" s="427"/>
      <c r="AO420" s="427"/>
      <c r="AP420" s="427"/>
      <c r="AQ420" s="427"/>
      <c r="AR420" s="427"/>
      <c r="AS420" s="427"/>
      <c r="AT420" s="427"/>
      <c r="AU420" s="427"/>
      <c r="AV420" s="427"/>
      <c r="AW420" s="427"/>
      <c r="AX420" s="427"/>
      <c r="AY420" s="427"/>
      <c r="AZ420" s="427"/>
      <c r="BA420" s="427"/>
      <c r="BB420" s="427"/>
      <c r="BC420" s="427"/>
      <c r="BD420" s="427"/>
      <c r="BE420" s="427"/>
      <c r="BF420" s="427"/>
      <c r="BG420" s="427"/>
      <c r="BH420" s="427"/>
      <c r="BI420" s="427"/>
      <c r="BJ420" s="427"/>
      <c r="BK420" s="427"/>
      <c r="BL420" s="427"/>
      <c r="BM420" s="427"/>
      <c r="BN420" s="427"/>
      <c r="BQ420" s="166"/>
      <c r="BR420" s="166"/>
      <c r="BS420" s="97">
        <v>5</v>
      </c>
      <c r="BT420" s="426" t="s">
        <v>615</v>
      </c>
      <c r="BU420" s="427"/>
      <c r="BV420" s="427"/>
      <c r="BW420" s="427"/>
      <c r="BX420" s="427"/>
      <c r="BY420" s="427"/>
      <c r="BZ420" s="427"/>
      <c r="CA420" s="427"/>
      <c r="CB420" s="427"/>
      <c r="CC420" s="427"/>
      <c r="CD420" s="427"/>
      <c r="CE420" s="427"/>
      <c r="CF420" s="427"/>
      <c r="CG420" s="427"/>
      <c r="CH420" s="427"/>
      <c r="CI420" s="427"/>
      <c r="CJ420" s="427"/>
      <c r="CK420" s="427"/>
      <c r="CL420" s="427"/>
      <c r="CM420" s="427"/>
      <c r="CN420" s="427"/>
      <c r="CO420" s="427"/>
      <c r="CP420" s="427"/>
      <c r="CQ420" s="427"/>
      <c r="CR420" s="427"/>
      <c r="CS420" s="427"/>
      <c r="CT420" s="427"/>
      <c r="CU420" s="427"/>
      <c r="CV420" s="427"/>
      <c r="CW420" s="427"/>
      <c r="CX420" s="427"/>
      <c r="CY420" s="427"/>
      <c r="CZ420" s="427"/>
      <c r="DA420" s="427"/>
      <c r="DB420" s="427"/>
      <c r="DC420" s="427"/>
      <c r="DD420" s="427"/>
      <c r="DE420" s="427"/>
      <c r="DF420" s="427"/>
      <c r="DG420" s="427"/>
      <c r="DH420" s="427"/>
      <c r="DI420" s="427"/>
      <c r="DJ420" s="427"/>
      <c r="DK420" s="427"/>
      <c r="DL420" s="427"/>
      <c r="DM420" s="427"/>
      <c r="DN420" s="427"/>
      <c r="DO420" s="427"/>
      <c r="DP420" s="427"/>
      <c r="DQ420" s="427"/>
      <c r="DR420" s="427"/>
      <c r="DS420" s="427"/>
      <c r="DT420" s="427"/>
      <c r="DU420" s="427"/>
      <c r="DV420" s="427"/>
      <c r="DW420" s="427"/>
      <c r="DX420" s="427"/>
      <c r="DY420" s="427"/>
      <c r="DZ420" s="427"/>
      <c r="EA420" s="427"/>
      <c r="EB420" s="427"/>
      <c r="EC420" s="427"/>
    </row>
    <row r="421" spans="1:134" ht="15" customHeight="1">
      <c r="B421" s="166"/>
      <c r="C421" s="166"/>
      <c r="D421" s="70" t="s">
        <v>584</v>
      </c>
      <c r="E421" s="362"/>
      <c r="F421" s="374"/>
      <c r="G421" s="374"/>
      <c r="H421" s="374"/>
      <c r="I421" s="374"/>
      <c r="J421" s="374"/>
      <c r="K421" s="374"/>
      <c r="L421" s="374"/>
      <c r="M421" s="374"/>
      <c r="N421" s="374"/>
      <c r="O421" s="374"/>
      <c r="P421" s="374"/>
      <c r="Q421" s="374"/>
      <c r="R421" s="374"/>
      <c r="S421" s="374"/>
      <c r="T421" s="374"/>
      <c r="U421" s="374"/>
      <c r="V421" s="374"/>
      <c r="W421" s="374"/>
      <c r="X421" s="374"/>
      <c r="Y421" s="374"/>
      <c r="Z421" s="374"/>
      <c r="AA421" s="374"/>
      <c r="AB421" s="374"/>
      <c r="AC421" s="374"/>
      <c r="AD421" s="374"/>
      <c r="AE421" s="374"/>
      <c r="AF421" s="374"/>
      <c r="AG421" s="374"/>
      <c r="AH421" s="374"/>
      <c r="AI421" s="374"/>
      <c r="AJ421" s="374"/>
      <c r="AK421" s="374"/>
      <c r="AL421" s="374"/>
      <c r="AM421" s="374"/>
      <c r="AN421" s="374"/>
      <c r="AO421" s="374"/>
      <c r="AP421" s="374"/>
      <c r="AQ421" s="374"/>
      <c r="AR421" s="374"/>
      <c r="AS421" s="374"/>
      <c r="AT421" s="374"/>
      <c r="AU421" s="374"/>
      <c r="AV421" s="374"/>
      <c r="AW421" s="374"/>
      <c r="AX421" s="374"/>
      <c r="AY421" s="374"/>
      <c r="AZ421" s="374"/>
      <c r="BA421" s="374"/>
      <c r="BB421" s="374"/>
      <c r="BC421" s="374"/>
      <c r="BD421" s="374"/>
      <c r="BE421" s="374"/>
      <c r="BF421" s="374"/>
      <c r="BG421" s="374"/>
      <c r="BH421" s="374"/>
      <c r="BI421" s="374"/>
      <c r="BJ421" s="374"/>
      <c r="BK421" s="369"/>
      <c r="BL421" s="369"/>
      <c r="BQ421" s="166"/>
      <c r="BR421" s="166"/>
      <c r="BS421" s="70" t="s">
        <v>584</v>
      </c>
      <c r="BT421" s="362"/>
      <c r="BU421" s="374"/>
      <c r="BV421" s="374"/>
      <c r="BW421" s="374"/>
      <c r="BX421" s="374"/>
      <c r="BY421" s="374"/>
      <c r="BZ421" s="374"/>
      <c r="CA421" s="374"/>
      <c r="CB421" s="374"/>
      <c r="CC421" s="374"/>
      <c r="CD421" s="374"/>
      <c r="CE421" s="374"/>
      <c r="CF421" s="374"/>
      <c r="CG421" s="374"/>
      <c r="CH421" s="374"/>
      <c r="CI421" s="374"/>
      <c r="CJ421" s="374"/>
      <c r="CK421" s="374"/>
      <c r="CL421" s="374"/>
      <c r="CM421" s="374"/>
      <c r="CN421" s="374"/>
      <c r="CO421" s="374"/>
      <c r="CP421" s="374"/>
      <c r="CQ421" s="374"/>
      <c r="CR421" s="374"/>
      <c r="CS421" s="374"/>
      <c r="CT421" s="374"/>
      <c r="CU421" s="374"/>
      <c r="CV421" s="374"/>
      <c r="CW421" s="374"/>
      <c r="CX421" s="374"/>
      <c r="CY421" s="374"/>
      <c r="CZ421" s="374"/>
      <c r="DA421" s="374"/>
      <c r="DB421" s="374"/>
      <c r="DC421" s="374"/>
      <c r="DD421" s="374"/>
      <c r="DE421" s="374"/>
      <c r="DF421" s="374"/>
      <c r="DG421" s="374"/>
      <c r="DH421" s="374"/>
      <c r="DI421" s="374"/>
      <c r="DJ421" s="374"/>
      <c r="DK421" s="374"/>
      <c r="DL421" s="374"/>
      <c r="DM421" s="374"/>
      <c r="DN421" s="374"/>
      <c r="DO421" s="374"/>
      <c r="DP421" s="374"/>
      <c r="DQ421" s="374"/>
      <c r="DR421" s="374"/>
      <c r="DS421" s="374"/>
      <c r="DT421" s="374"/>
      <c r="DU421" s="374"/>
      <c r="DV421" s="374"/>
      <c r="DW421" s="374"/>
      <c r="DX421" s="374"/>
      <c r="DY421" s="374"/>
      <c r="DZ421" s="369"/>
      <c r="EA421" s="369"/>
    </row>
    <row r="422" spans="1:134" ht="6.75" customHeight="1">
      <c r="D422" s="70"/>
      <c r="E422" s="33"/>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S422" s="70"/>
      <c r="BT422" s="33"/>
      <c r="BU422" s="70"/>
      <c r="BV422" s="70"/>
      <c r="BW422" s="70"/>
      <c r="BX422" s="70"/>
      <c r="BY422" s="70"/>
      <c r="BZ422" s="70"/>
      <c r="CA422" s="70"/>
      <c r="CB422" s="70"/>
      <c r="CC422" s="70"/>
      <c r="CD422" s="70"/>
      <c r="CE422" s="70"/>
      <c r="CF422" s="70"/>
      <c r="CG422" s="70"/>
      <c r="CH422" s="70"/>
      <c r="CI422" s="70"/>
      <c r="CJ422" s="70"/>
      <c r="CK422" s="70"/>
      <c r="CL422" s="70"/>
      <c r="CM422" s="70"/>
      <c r="CN422" s="70"/>
      <c r="CO422" s="70"/>
      <c r="CP422" s="70"/>
      <c r="CQ422" s="70"/>
      <c r="CR422" s="70"/>
      <c r="CS422" s="70"/>
      <c r="CT422" s="70"/>
      <c r="CU422" s="70"/>
      <c r="CV422" s="70"/>
      <c r="CW422" s="70"/>
      <c r="CX422" s="70"/>
      <c r="CY422" s="70"/>
      <c r="CZ422" s="70"/>
      <c r="DA422" s="70"/>
      <c r="DB422" s="70"/>
      <c r="DC422" s="70"/>
      <c r="DD422" s="70"/>
      <c r="DE422" s="70"/>
      <c r="DF422" s="70"/>
      <c r="DG422" s="70"/>
      <c r="DH422" s="70"/>
      <c r="DI422" s="70"/>
      <c r="DJ422" s="70"/>
      <c r="DK422" s="70"/>
      <c r="DL422" s="70"/>
      <c r="DM422" s="70"/>
      <c r="DN422" s="70"/>
      <c r="DO422" s="70"/>
      <c r="DP422" s="70"/>
      <c r="DQ422" s="70"/>
      <c r="DR422" s="70"/>
      <c r="DS422" s="70"/>
      <c r="DT422" s="70"/>
      <c r="DU422" s="70"/>
      <c r="DV422" s="70"/>
      <c r="DW422" s="70"/>
      <c r="DX422" s="70"/>
      <c r="DY422" s="70"/>
      <c r="DZ422" s="70"/>
    </row>
    <row r="423" spans="1:134" ht="6" customHeight="1">
      <c r="D423" s="300"/>
      <c r="E423" s="297"/>
      <c r="F423" s="297"/>
      <c r="G423" s="336"/>
      <c r="H423" s="336"/>
      <c r="I423" s="336"/>
      <c r="J423" s="336"/>
      <c r="K423" s="336"/>
      <c r="L423" s="336"/>
      <c r="M423" s="336"/>
      <c r="N423" s="336"/>
      <c r="O423" s="336"/>
      <c r="P423" s="336"/>
      <c r="Q423" s="336"/>
      <c r="R423" s="336"/>
      <c r="S423" s="336"/>
      <c r="T423" s="196"/>
      <c r="U423" s="295"/>
      <c r="V423" s="327"/>
      <c r="W423" s="327"/>
      <c r="X423" s="327"/>
      <c r="Y423" s="327"/>
      <c r="Z423" s="327"/>
      <c r="AA423" s="327"/>
      <c r="AB423" s="327"/>
      <c r="AC423" s="327"/>
      <c r="AD423" s="327"/>
      <c r="AE423" s="327"/>
      <c r="AF423" s="327"/>
      <c r="AG423" s="327"/>
      <c r="AH423" s="327"/>
      <c r="AI423" s="327"/>
      <c r="AJ423" s="327"/>
      <c r="AK423" s="327"/>
      <c r="AL423" s="327"/>
      <c r="AM423" s="327"/>
      <c r="AN423" s="327"/>
      <c r="AO423" s="327"/>
      <c r="AP423" s="327"/>
      <c r="AQ423" s="327"/>
      <c r="AR423" s="327"/>
      <c r="AS423" s="327"/>
      <c r="AT423" s="327"/>
      <c r="AU423" s="327"/>
      <c r="AV423" s="327"/>
      <c r="AW423" s="327"/>
      <c r="AX423" s="327"/>
      <c r="AY423" s="327"/>
      <c r="AZ423" s="327"/>
      <c r="BA423" s="327"/>
      <c r="BB423" s="327"/>
      <c r="BC423" s="327"/>
      <c r="BD423" s="327"/>
      <c r="BE423" s="327"/>
      <c r="BF423" s="327"/>
      <c r="BG423" s="327"/>
      <c r="BH423" s="327"/>
      <c r="BI423" s="327"/>
      <c r="BJ423" s="327"/>
      <c r="BK423" s="327"/>
      <c r="BL423" s="327"/>
      <c r="BM423" s="327"/>
      <c r="BN423" s="327"/>
      <c r="BS423" s="300"/>
      <c r="BT423" s="297"/>
      <c r="BU423" s="297"/>
      <c r="BV423" s="336"/>
      <c r="BW423" s="336"/>
      <c r="BX423" s="336"/>
      <c r="BY423" s="336"/>
      <c r="BZ423" s="336"/>
      <c r="CA423" s="336"/>
      <c r="CB423" s="336"/>
      <c r="CC423" s="336"/>
      <c r="CD423" s="336"/>
      <c r="CE423" s="336"/>
      <c r="CF423" s="336"/>
      <c r="CG423" s="336"/>
      <c r="CH423" s="336"/>
      <c r="CI423" s="196"/>
      <c r="CJ423" s="295"/>
      <c r="CK423" s="327"/>
      <c r="CL423" s="327"/>
      <c r="CM423" s="327"/>
      <c r="CN423" s="327"/>
      <c r="CO423" s="327"/>
      <c r="CP423" s="327"/>
      <c r="CQ423" s="327"/>
      <c r="CR423" s="327"/>
      <c r="CS423" s="327"/>
      <c r="CT423" s="327"/>
      <c r="CU423" s="327"/>
      <c r="CV423" s="327"/>
      <c r="CW423" s="327"/>
      <c r="CX423" s="327"/>
      <c r="CY423" s="327"/>
      <c r="CZ423" s="327"/>
      <c r="DA423" s="327"/>
      <c r="DB423" s="327"/>
      <c r="DC423" s="327"/>
      <c r="DD423" s="327"/>
      <c r="DE423" s="327"/>
      <c r="DF423" s="327"/>
      <c r="DG423" s="327"/>
      <c r="DH423" s="327"/>
      <c r="DI423" s="327"/>
      <c r="DJ423" s="327"/>
      <c r="DK423" s="327"/>
      <c r="DL423" s="327"/>
      <c r="DM423" s="327"/>
      <c r="DN423" s="327"/>
      <c r="DO423" s="327"/>
      <c r="DP423" s="327"/>
      <c r="DQ423" s="327"/>
      <c r="DR423" s="327"/>
      <c r="DS423" s="327"/>
      <c r="DT423" s="327"/>
      <c r="DU423" s="327"/>
      <c r="DV423" s="327"/>
      <c r="DW423" s="327"/>
      <c r="DX423" s="327"/>
      <c r="DY423" s="327"/>
      <c r="DZ423" s="327"/>
      <c r="EA423" s="327"/>
      <c r="EB423" s="327"/>
      <c r="EC423" s="327"/>
    </row>
    <row r="424" spans="1:134" ht="24.75" customHeight="1">
      <c r="A424" s="876" t="s">
        <v>88</v>
      </c>
      <c r="B424" s="876"/>
      <c r="C424" s="876"/>
      <c r="D424" s="876"/>
      <c r="E424" s="876"/>
      <c r="F424" s="876"/>
      <c r="G424" s="876"/>
      <c r="H424" s="876"/>
      <c r="I424" s="876"/>
      <c r="J424" s="876"/>
      <c r="K424" s="876"/>
      <c r="L424" s="876"/>
      <c r="M424" s="876"/>
      <c r="N424" s="876"/>
      <c r="O424" s="876"/>
      <c r="P424" s="876"/>
      <c r="Q424" s="876"/>
      <c r="R424" s="876"/>
      <c r="S424" s="876"/>
      <c r="T424" s="876"/>
      <c r="U424" s="876"/>
      <c r="V424" s="876"/>
      <c r="W424" s="876"/>
      <c r="X424" s="876"/>
      <c r="Y424" s="876"/>
      <c r="Z424" s="876"/>
      <c r="AA424" s="876"/>
      <c r="AB424" s="876"/>
      <c r="AC424" s="876"/>
      <c r="AD424" s="876"/>
      <c r="AE424" s="876"/>
      <c r="AF424" s="876"/>
      <c r="AG424" s="876"/>
      <c r="AH424" s="876"/>
      <c r="AI424" s="876"/>
      <c r="AJ424" s="876"/>
      <c r="AK424" s="876"/>
      <c r="AL424" s="876"/>
      <c r="AM424" s="876"/>
      <c r="AN424" s="876"/>
      <c r="AO424" s="876"/>
      <c r="AP424" s="876"/>
      <c r="AQ424" s="876"/>
      <c r="AR424" s="876"/>
      <c r="AS424" s="876"/>
      <c r="AT424" s="876"/>
      <c r="AU424" s="876"/>
      <c r="AV424" s="876"/>
      <c r="AW424" s="876"/>
      <c r="AX424" s="876"/>
      <c r="AY424" s="876"/>
      <c r="AZ424" s="876"/>
      <c r="BA424" s="876"/>
      <c r="BB424" s="876"/>
      <c r="BC424" s="876"/>
      <c r="BD424" s="876"/>
      <c r="BE424" s="876"/>
      <c r="BF424" s="876"/>
      <c r="BG424" s="876"/>
      <c r="BH424" s="876"/>
      <c r="BI424" s="876"/>
      <c r="BJ424" s="876"/>
      <c r="BK424" s="876"/>
      <c r="BL424" s="876"/>
      <c r="BM424" s="876"/>
      <c r="BN424" s="876"/>
      <c r="BO424" s="876"/>
    </row>
    <row r="425" spans="1:134" ht="24.75" customHeight="1">
      <c r="A425" s="375"/>
      <c r="B425" s="375"/>
      <c r="C425" s="375"/>
      <c r="D425" s="375"/>
      <c r="E425" s="375"/>
      <c r="F425" s="375"/>
      <c r="G425" s="375"/>
      <c r="H425" s="375"/>
      <c r="I425" s="375"/>
      <c r="J425" s="375"/>
      <c r="K425" s="375"/>
      <c r="L425" s="375"/>
      <c r="M425" s="375"/>
      <c r="N425" s="375"/>
      <c r="O425" s="375"/>
      <c r="P425" s="375"/>
      <c r="Q425" s="375"/>
      <c r="R425" s="375"/>
      <c r="S425" s="375"/>
      <c r="T425" s="375"/>
      <c r="U425" s="375"/>
      <c r="V425" s="375"/>
      <c r="W425" s="375"/>
      <c r="X425" s="375"/>
      <c r="Y425" s="375"/>
      <c r="Z425" s="375"/>
      <c r="AA425" s="375"/>
      <c r="AB425" s="375"/>
      <c r="AC425" s="375"/>
      <c r="AD425" s="375"/>
      <c r="AE425" s="375"/>
      <c r="AF425" s="375"/>
      <c r="AG425" s="375"/>
      <c r="AH425" s="375"/>
      <c r="AI425" s="375"/>
      <c r="AJ425" s="375"/>
      <c r="AK425" s="375"/>
      <c r="AL425" s="375"/>
      <c r="AM425" s="375"/>
      <c r="AN425" s="375"/>
      <c r="AO425" s="375"/>
      <c r="AP425" s="375"/>
      <c r="AQ425" s="375"/>
      <c r="AR425" s="375"/>
      <c r="AS425" s="375"/>
      <c r="AT425" s="375"/>
      <c r="AU425" s="375"/>
      <c r="AV425" s="375"/>
      <c r="AW425" s="375"/>
      <c r="AX425" s="375"/>
      <c r="AY425" s="375"/>
      <c r="AZ425" s="375"/>
      <c r="BA425" s="375"/>
      <c r="BB425" s="375"/>
      <c r="BC425" s="375"/>
      <c r="BD425" s="375"/>
      <c r="BE425" s="375"/>
      <c r="BF425" s="375"/>
      <c r="BG425" s="375"/>
      <c r="BH425" s="375"/>
      <c r="BI425" s="375"/>
      <c r="BJ425" s="375"/>
      <c r="BK425" s="375"/>
    </row>
    <row r="426" spans="1:134" ht="145.5" customHeight="1">
      <c r="A426" s="424" t="s">
        <v>450</v>
      </c>
      <c r="B426" s="424"/>
      <c r="C426" s="424"/>
      <c r="D426" s="424"/>
      <c r="E426" s="418" t="s">
        <v>355</v>
      </c>
      <c r="F426" s="418"/>
      <c r="G426" s="418"/>
      <c r="H426" s="418"/>
      <c r="I426" s="418"/>
      <c r="J426" s="418"/>
      <c r="K426" s="418"/>
      <c r="L426" s="418"/>
      <c r="M426" s="418"/>
      <c r="N426" s="418"/>
      <c r="O426" s="418"/>
      <c r="P426" s="418"/>
      <c r="Q426" s="418"/>
      <c r="R426" s="418"/>
      <c r="S426" s="418"/>
      <c r="T426" s="418"/>
      <c r="U426" s="418"/>
      <c r="V426" s="418"/>
      <c r="W426" s="418"/>
      <c r="X426" s="418"/>
      <c r="Y426" s="418"/>
      <c r="Z426" s="418"/>
      <c r="AA426" s="418"/>
      <c r="AB426" s="418"/>
      <c r="AC426" s="418"/>
      <c r="AD426" s="418"/>
      <c r="AE426" s="418"/>
      <c r="AF426" s="418"/>
      <c r="AG426" s="418"/>
      <c r="AH426" s="418"/>
      <c r="AI426" s="418"/>
      <c r="AJ426" s="418"/>
      <c r="AK426" s="418"/>
      <c r="AL426" s="418"/>
      <c r="AM426" s="418"/>
      <c r="AN426" s="418"/>
      <c r="AO426" s="418"/>
      <c r="AP426" s="418"/>
      <c r="AQ426" s="418"/>
      <c r="AR426" s="418"/>
      <c r="AS426" s="418"/>
      <c r="AT426" s="418"/>
      <c r="AU426" s="418"/>
      <c r="AV426" s="418"/>
      <c r="AW426" s="418"/>
      <c r="AX426" s="418"/>
      <c r="AY426" s="418"/>
      <c r="AZ426" s="418"/>
      <c r="BA426" s="418"/>
      <c r="BB426" s="418"/>
      <c r="BC426" s="418"/>
      <c r="BD426" s="418"/>
      <c r="BE426" s="418"/>
      <c r="BF426" s="418"/>
      <c r="BG426" s="418"/>
      <c r="BH426" s="418"/>
      <c r="BI426" s="418"/>
      <c r="BJ426" s="418"/>
      <c r="BK426" s="418"/>
      <c r="BL426" s="418"/>
      <c r="BM426" s="418"/>
      <c r="BN426" s="418"/>
    </row>
    <row r="427" spans="1:134" ht="20.100000000000001" customHeight="1">
      <c r="A427" s="424" t="s">
        <v>451</v>
      </c>
      <c r="B427" s="424"/>
      <c r="C427" s="424"/>
      <c r="D427" s="424"/>
      <c r="E427" s="204" t="s">
        <v>89</v>
      </c>
      <c r="F427" s="25"/>
      <c r="G427" s="25"/>
      <c r="H427" s="25"/>
      <c r="I427" s="25"/>
      <c r="J427" s="25"/>
      <c r="K427" s="25"/>
      <c r="L427" s="25"/>
      <c r="M427" s="25"/>
      <c r="N427" s="25"/>
      <c r="O427" s="25"/>
      <c r="P427" s="25"/>
      <c r="Q427" s="25"/>
      <c r="R427" s="32"/>
      <c r="S427" s="32"/>
    </row>
    <row r="428" spans="1:134" ht="20.100000000000001" customHeight="1">
      <c r="A428" s="424" t="s">
        <v>452</v>
      </c>
      <c r="B428" s="424"/>
      <c r="C428" s="424"/>
      <c r="D428" s="424"/>
      <c r="E428" s="204" t="s">
        <v>163</v>
      </c>
      <c r="F428" s="25"/>
      <c r="G428" s="25"/>
      <c r="H428" s="33"/>
      <c r="I428" s="33"/>
      <c r="J428" s="33"/>
      <c r="K428" s="33"/>
      <c r="L428" s="33"/>
      <c r="M428" s="33"/>
      <c r="N428" s="33"/>
      <c r="O428" s="33"/>
      <c r="P428" s="33"/>
      <c r="Q428" s="33"/>
      <c r="R428" s="34"/>
      <c r="S428" s="34"/>
    </row>
    <row r="429" spans="1:134" ht="35.25" customHeight="1">
      <c r="A429" s="424" t="s">
        <v>453</v>
      </c>
      <c r="B429" s="424"/>
      <c r="C429" s="424"/>
      <c r="D429" s="424"/>
      <c r="E429" s="418" t="s">
        <v>317</v>
      </c>
      <c r="F429" s="418"/>
      <c r="G429" s="418"/>
      <c r="H429" s="418"/>
      <c r="I429" s="418"/>
      <c r="J429" s="418"/>
      <c r="K429" s="418"/>
      <c r="L429" s="418"/>
      <c r="M429" s="418"/>
      <c r="N429" s="418"/>
      <c r="O429" s="418"/>
      <c r="P429" s="418"/>
      <c r="Q429" s="418"/>
      <c r="R429" s="418"/>
      <c r="S429" s="418"/>
      <c r="T429" s="418"/>
      <c r="U429" s="418"/>
      <c r="V429" s="418"/>
      <c r="W429" s="418"/>
      <c r="X429" s="418"/>
      <c r="Y429" s="418"/>
      <c r="Z429" s="418"/>
      <c r="AA429" s="418"/>
      <c r="AB429" s="418"/>
      <c r="AC429" s="418"/>
      <c r="AD429" s="418"/>
      <c r="AE429" s="418"/>
      <c r="AF429" s="418"/>
      <c r="AG429" s="418"/>
      <c r="AH429" s="418"/>
      <c r="AI429" s="418"/>
      <c r="AJ429" s="418"/>
      <c r="AK429" s="418"/>
      <c r="AL429" s="418"/>
      <c r="AM429" s="418"/>
      <c r="AN429" s="418"/>
      <c r="AO429" s="418"/>
      <c r="AP429" s="418"/>
      <c r="AQ429" s="418"/>
      <c r="AR429" s="418"/>
      <c r="AS429" s="418"/>
      <c r="AT429" s="418"/>
      <c r="AU429" s="418"/>
      <c r="AV429" s="418"/>
      <c r="AW429" s="418"/>
      <c r="AX429" s="418"/>
      <c r="AY429" s="418"/>
      <c r="AZ429" s="418"/>
      <c r="BA429" s="418"/>
      <c r="BB429" s="418"/>
      <c r="BC429" s="418"/>
      <c r="BD429" s="418"/>
      <c r="BE429" s="418"/>
      <c r="BF429" s="418"/>
      <c r="BG429" s="418"/>
      <c r="BH429" s="418"/>
      <c r="BI429" s="418"/>
      <c r="BJ429" s="418"/>
      <c r="BK429" s="418"/>
      <c r="BL429" s="418"/>
      <c r="BM429" s="418"/>
      <c r="BN429" s="418"/>
    </row>
    <row r="430" spans="1:134" ht="66" customHeight="1">
      <c r="A430" s="424" t="s">
        <v>454</v>
      </c>
      <c r="B430" s="424"/>
      <c r="C430" s="424"/>
      <c r="D430" s="424"/>
      <c r="E430" s="418" t="s">
        <v>548</v>
      </c>
      <c r="F430" s="418"/>
      <c r="G430" s="418"/>
      <c r="H430" s="418"/>
      <c r="I430" s="418"/>
      <c r="J430" s="418"/>
      <c r="K430" s="418"/>
      <c r="L430" s="418"/>
      <c r="M430" s="418"/>
      <c r="N430" s="418"/>
      <c r="O430" s="418"/>
      <c r="P430" s="418"/>
      <c r="Q430" s="418"/>
      <c r="R430" s="418"/>
      <c r="S430" s="418"/>
      <c r="T430" s="418"/>
      <c r="U430" s="418"/>
      <c r="V430" s="418"/>
      <c r="W430" s="418"/>
      <c r="X430" s="418"/>
      <c r="Y430" s="418"/>
      <c r="Z430" s="418"/>
      <c r="AA430" s="418"/>
      <c r="AB430" s="418"/>
      <c r="AC430" s="418"/>
      <c r="AD430" s="418"/>
      <c r="AE430" s="418"/>
      <c r="AF430" s="418"/>
      <c r="AG430" s="418"/>
      <c r="AH430" s="418"/>
      <c r="AI430" s="418"/>
      <c r="AJ430" s="418"/>
      <c r="AK430" s="418"/>
      <c r="AL430" s="418"/>
      <c r="AM430" s="418"/>
      <c r="AN430" s="418"/>
      <c r="AO430" s="418"/>
      <c r="AP430" s="418"/>
      <c r="AQ430" s="418"/>
      <c r="AR430" s="418"/>
      <c r="AS430" s="418"/>
      <c r="AT430" s="418"/>
      <c r="AU430" s="418"/>
      <c r="AV430" s="418"/>
      <c r="AW430" s="418"/>
      <c r="AX430" s="418"/>
      <c r="AY430" s="418"/>
      <c r="AZ430" s="418"/>
      <c r="BA430" s="418"/>
      <c r="BB430" s="418"/>
      <c r="BC430" s="418"/>
      <c r="BD430" s="418"/>
      <c r="BE430" s="418"/>
      <c r="BF430" s="418"/>
      <c r="BG430" s="418"/>
      <c r="BH430" s="418"/>
      <c r="BI430" s="418"/>
      <c r="BJ430" s="418"/>
      <c r="BK430" s="418"/>
      <c r="BL430" s="418"/>
      <c r="BM430" s="418"/>
      <c r="BN430" s="418"/>
    </row>
    <row r="431" spans="1:134" ht="6.75" customHeight="1">
      <c r="A431" s="196"/>
      <c r="B431" s="196"/>
      <c r="C431" s="196"/>
      <c r="D431" s="196"/>
      <c r="E431" s="295"/>
      <c r="F431" s="295"/>
      <c r="G431" s="295"/>
      <c r="H431" s="295"/>
      <c r="I431" s="295"/>
      <c r="J431" s="295"/>
      <c r="K431" s="295"/>
      <c r="L431" s="295"/>
      <c r="M431" s="295"/>
      <c r="N431" s="295"/>
      <c r="O431" s="295"/>
      <c r="P431" s="295"/>
      <c r="Q431" s="295"/>
      <c r="R431" s="295"/>
      <c r="S431" s="295"/>
      <c r="T431" s="295"/>
      <c r="U431" s="295"/>
      <c r="V431" s="295"/>
      <c r="W431" s="295"/>
      <c r="X431" s="295"/>
      <c r="Y431" s="295"/>
      <c r="Z431" s="295"/>
      <c r="AA431" s="295"/>
      <c r="AB431" s="295"/>
      <c r="AC431" s="295"/>
      <c r="AD431" s="295"/>
      <c r="AE431" s="295"/>
      <c r="AF431" s="295"/>
      <c r="AG431" s="295"/>
      <c r="AH431" s="295"/>
      <c r="AI431" s="295"/>
      <c r="AJ431" s="295"/>
      <c r="AK431" s="295"/>
      <c r="AL431" s="295"/>
      <c r="AM431" s="295"/>
      <c r="AN431" s="295"/>
      <c r="AO431" s="295"/>
      <c r="AP431" s="295"/>
      <c r="AQ431" s="295"/>
      <c r="AR431" s="295"/>
      <c r="AS431" s="295"/>
      <c r="AT431" s="295"/>
      <c r="AU431" s="295"/>
      <c r="AV431" s="295"/>
      <c r="AW431" s="295"/>
      <c r="AX431" s="295"/>
      <c r="AY431" s="295"/>
      <c r="AZ431" s="295"/>
      <c r="BA431" s="295"/>
      <c r="BB431" s="295"/>
      <c r="BC431" s="295"/>
      <c r="BD431" s="295"/>
      <c r="BE431" s="295"/>
      <c r="BF431" s="295"/>
      <c r="BG431" s="295"/>
      <c r="BH431" s="295"/>
      <c r="BI431" s="295"/>
      <c r="BJ431" s="295"/>
      <c r="BK431" s="295"/>
      <c r="BL431" s="295"/>
      <c r="BM431" s="295"/>
      <c r="BN431" s="295"/>
    </row>
    <row r="432" spans="1:134" ht="54" customHeight="1">
      <c r="A432" s="874" t="s">
        <v>455</v>
      </c>
      <c r="B432" s="874"/>
      <c r="C432" s="874"/>
      <c r="D432" s="874"/>
      <c r="E432" s="561" t="s">
        <v>158</v>
      </c>
      <c r="F432" s="561"/>
      <c r="G432" s="561"/>
      <c r="H432" s="561"/>
      <c r="I432" s="561"/>
      <c r="J432" s="561"/>
      <c r="K432" s="561"/>
      <c r="L432" s="561"/>
      <c r="M432" s="561"/>
      <c r="N432" s="561"/>
      <c r="O432" s="561"/>
      <c r="P432" s="561"/>
      <c r="Q432" s="561"/>
      <c r="R432" s="561"/>
      <c r="S432" s="561"/>
      <c r="T432" s="561"/>
      <c r="U432" s="561"/>
      <c r="V432" s="561"/>
      <c r="W432" s="561"/>
      <c r="X432" s="561"/>
      <c r="Y432" s="561"/>
      <c r="Z432" s="561"/>
      <c r="AA432" s="561"/>
      <c r="AB432" s="561"/>
      <c r="AC432" s="561"/>
      <c r="AD432" s="561"/>
      <c r="AE432" s="561"/>
      <c r="AF432" s="561"/>
      <c r="AG432" s="561"/>
      <c r="AH432" s="561"/>
      <c r="AI432" s="561"/>
      <c r="AJ432" s="561"/>
      <c r="AK432" s="561"/>
      <c r="AL432" s="561"/>
      <c r="AM432" s="561"/>
      <c r="AN432" s="561"/>
      <c r="AO432" s="561"/>
      <c r="AP432" s="561"/>
      <c r="AQ432" s="561"/>
      <c r="AR432" s="561"/>
      <c r="AS432" s="561"/>
      <c r="AT432" s="561"/>
      <c r="AU432" s="561"/>
      <c r="AV432" s="561"/>
      <c r="AW432" s="561"/>
      <c r="AX432" s="561"/>
      <c r="AY432" s="561"/>
      <c r="AZ432" s="561"/>
      <c r="BA432" s="561"/>
      <c r="BB432" s="561"/>
      <c r="BC432" s="561"/>
      <c r="BD432" s="561"/>
      <c r="BE432" s="561"/>
      <c r="BF432" s="561"/>
      <c r="BG432" s="561"/>
      <c r="BH432" s="561"/>
      <c r="BI432" s="561"/>
      <c r="BJ432" s="561"/>
      <c r="BK432" s="561"/>
      <c r="BL432" s="561"/>
      <c r="BM432" s="561"/>
      <c r="BN432" s="561"/>
    </row>
    <row r="433" spans="1:75" ht="20.100000000000001" customHeight="1">
      <c r="A433" s="98"/>
      <c r="B433" s="98"/>
      <c r="C433" s="98"/>
      <c r="D433" s="98"/>
      <c r="E433" s="98" t="s">
        <v>92</v>
      </c>
      <c r="F433" s="98"/>
      <c r="G433" s="98"/>
      <c r="H433" s="98"/>
      <c r="I433" s="98"/>
      <c r="J433" s="98"/>
      <c r="K433" s="98"/>
      <c r="L433" s="98"/>
      <c r="M433" s="98"/>
      <c r="N433" s="98"/>
      <c r="O433" s="98"/>
      <c r="P433" s="98"/>
      <c r="Q433" s="98"/>
      <c r="R433" s="238"/>
      <c r="S433" s="238"/>
      <c r="T433" s="98"/>
      <c r="U433" s="98"/>
      <c r="V433" s="98"/>
      <c r="W433" s="98"/>
      <c r="X433" s="98"/>
      <c r="Y433" s="98"/>
      <c r="Z433" s="98"/>
      <c r="AA433" s="98"/>
      <c r="AB433" s="98"/>
      <c r="AC433" s="98"/>
      <c r="AD433" s="98"/>
      <c r="AE433" s="98"/>
      <c r="AF433" s="98"/>
      <c r="AG433" s="98"/>
      <c r="AH433" s="98"/>
      <c r="AI433" s="98"/>
      <c r="AJ433" s="98"/>
      <c r="AK433" s="98"/>
      <c r="AL433" s="98"/>
      <c r="AM433" s="98"/>
      <c r="AN433" s="98"/>
      <c r="AO433" s="98"/>
      <c r="AP433" s="98"/>
      <c r="AQ433" s="98"/>
      <c r="AR433" s="98"/>
      <c r="AS433" s="98"/>
      <c r="AT433" s="98"/>
      <c r="AU433" s="98"/>
      <c r="AV433" s="98"/>
      <c r="AW433" s="98"/>
      <c r="AX433" s="98"/>
      <c r="AY433" s="98"/>
      <c r="AZ433" s="98"/>
      <c r="BA433" s="98"/>
      <c r="BB433" s="98"/>
      <c r="BC433" s="98"/>
      <c r="BD433" s="98"/>
      <c r="BE433" s="98"/>
      <c r="BF433" s="98"/>
      <c r="BG433" s="98"/>
      <c r="BH433" s="98"/>
      <c r="BI433" s="98"/>
      <c r="BJ433" s="98"/>
      <c r="BK433" s="98"/>
    </row>
    <row r="434" spans="1:75" ht="35.25" customHeight="1">
      <c r="A434" s="98"/>
      <c r="B434" s="98"/>
      <c r="C434" s="98"/>
      <c r="D434" s="238"/>
      <c r="E434" s="238"/>
      <c r="F434" s="238"/>
      <c r="G434" s="561" t="s">
        <v>159</v>
      </c>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1"/>
      <c r="AL434" s="561"/>
      <c r="AM434" s="561"/>
      <c r="AN434" s="561"/>
      <c r="AO434" s="561"/>
      <c r="AP434" s="561"/>
      <c r="AQ434" s="561"/>
      <c r="AR434" s="561"/>
      <c r="AS434" s="561"/>
      <c r="AT434" s="561"/>
      <c r="AU434" s="561"/>
      <c r="AV434" s="561"/>
      <c r="AW434" s="561"/>
      <c r="AX434" s="561"/>
      <c r="AY434" s="561"/>
      <c r="AZ434" s="561"/>
      <c r="BA434" s="561"/>
      <c r="BB434" s="561"/>
      <c r="BC434" s="561"/>
      <c r="BD434" s="561"/>
      <c r="BE434" s="561"/>
      <c r="BF434" s="561"/>
      <c r="BG434" s="561"/>
      <c r="BH434" s="561"/>
      <c r="BI434" s="561"/>
      <c r="BJ434" s="561"/>
      <c r="BK434" s="561"/>
      <c r="BL434" s="561"/>
      <c r="BM434" s="561"/>
      <c r="BN434" s="561"/>
    </row>
    <row r="435" spans="1:75" ht="20.100000000000001" customHeight="1">
      <c r="A435" s="98"/>
      <c r="B435" s="98"/>
      <c r="C435" s="98"/>
      <c r="D435" s="98"/>
      <c r="E435" s="98" t="s">
        <v>94</v>
      </c>
      <c r="F435" s="98"/>
      <c r="G435" s="98"/>
      <c r="H435" s="98"/>
      <c r="I435" s="98"/>
      <c r="J435" s="98"/>
      <c r="K435" s="98"/>
      <c r="L435" s="98"/>
      <c r="M435" s="98"/>
      <c r="N435" s="98"/>
      <c r="O435" s="98"/>
      <c r="P435" s="98"/>
      <c r="Q435" s="98"/>
      <c r="R435" s="238"/>
      <c r="S435" s="238"/>
      <c r="T435" s="98"/>
      <c r="U435" s="98"/>
      <c r="V435" s="98"/>
      <c r="W435" s="98"/>
      <c r="X435" s="98"/>
      <c r="Y435" s="98"/>
      <c r="Z435" s="98"/>
      <c r="AA435" s="98"/>
      <c r="AB435" s="98"/>
      <c r="AC435" s="98"/>
      <c r="AD435" s="98"/>
      <c r="AE435" s="98"/>
      <c r="AF435" s="98"/>
      <c r="AG435" s="98"/>
      <c r="AH435" s="98"/>
      <c r="AI435" s="98"/>
      <c r="AJ435" s="98"/>
      <c r="AK435" s="98"/>
      <c r="AL435" s="98"/>
      <c r="AM435" s="98"/>
      <c r="AN435" s="98"/>
      <c r="AO435" s="98"/>
      <c r="AP435" s="98"/>
      <c r="AQ435" s="98"/>
      <c r="AR435" s="98"/>
      <c r="AS435" s="98"/>
      <c r="AT435" s="98"/>
      <c r="AU435" s="98"/>
      <c r="AV435" s="98"/>
      <c r="AW435" s="98"/>
      <c r="AX435" s="98"/>
      <c r="AY435" s="98"/>
      <c r="AZ435" s="98"/>
      <c r="BA435" s="98"/>
      <c r="BB435" s="98"/>
      <c r="BC435" s="98"/>
      <c r="BD435" s="98"/>
      <c r="BE435" s="98"/>
      <c r="BF435" s="98"/>
      <c r="BG435" s="98"/>
      <c r="BH435" s="98"/>
      <c r="BI435" s="98"/>
      <c r="BJ435" s="98"/>
      <c r="BK435" s="98"/>
    </row>
    <row r="436" spans="1:75" ht="35.25" customHeight="1">
      <c r="A436" s="98"/>
      <c r="B436" s="98"/>
      <c r="C436" s="98"/>
      <c r="D436" s="238"/>
      <c r="E436" s="238"/>
      <c r="F436" s="238"/>
      <c r="G436" s="561" t="s">
        <v>160</v>
      </c>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1"/>
      <c r="AL436" s="561"/>
      <c r="AM436" s="561"/>
      <c r="AN436" s="561"/>
      <c r="AO436" s="561"/>
      <c r="AP436" s="561"/>
      <c r="AQ436" s="561"/>
      <c r="AR436" s="561"/>
      <c r="AS436" s="561"/>
      <c r="AT436" s="561"/>
      <c r="AU436" s="561"/>
      <c r="AV436" s="561"/>
      <c r="AW436" s="561"/>
      <c r="AX436" s="561"/>
      <c r="AY436" s="561"/>
      <c r="AZ436" s="561"/>
      <c r="BA436" s="561"/>
      <c r="BB436" s="561"/>
      <c r="BC436" s="561"/>
      <c r="BD436" s="561"/>
      <c r="BE436" s="561"/>
      <c r="BF436" s="561"/>
      <c r="BG436" s="561"/>
      <c r="BH436" s="561"/>
      <c r="BI436" s="561"/>
      <c r="BJ436" s="561"/>
      <c r="BK436" s="561"/>
      <c r="BL436" s="561"/>
      <c r="BM436" s="561"/>
      <c r="BN436" s="561"/>
    </row>
    <row r="437" spans="1:75" ht="20.100000000000001" customHeight="1">
      <c r="A437" s="98"/>
      <c r="B437" s="98"/>
      <c r="C437" s="98"/>
      <c r="D437" s="98"/>
      <c r="E437" s="98" t="s">
        <v>96</v>
      </c>
      <c r="F437" s="98"/>
      <c r="G437" s="98"/>
      <c r="H437" s="98"/>
      <c r="I437" s="98"/>
      <c r="J437" s="98"/>
      <c r="K437" s="98"/>
      <c r="L437" s="98"/>
      <c r="M437" s="98"/>
      <c r="N437" s="98"/>
      <c r="O437" s="98"/>
      <c r="P437" s="98"/>
      <c r="Q437" s="98"/>
      <c r="R437" s="238"/>
      <c r="S437" s="238"/>
      <c r="T437" s="98"/>
      <c r="U437" s="98"/>
      <c r="V437" s="98"/>
      <c r="W437" s="98"/>
      <c r="X437" s="98"/>
      <c r="Y437" s="98"/>
      <c r="Z437" s="98"/>
      <c r="AA437" s="98"/>
      <c r="AB437" s="98"/>
      <c r="AC437" s="98"/>
      <c r="AD437" s="98"/>
      <c r="AE437" s="98"/>
      <c r="AF437" s="98"/>
      <c r="AG437" s="98"/>
      <c r="AH437" s="98"/>
      <c r="AI437" s="98"/>
      <c r="AJ437" s="98"/>
      <c r="AK437" s="98"/>
      <c r="AL437" s="98"/>
      <c r="AM437" s="98"/>
      <c r="AN437" s="98"/>
      <c r="AO437" s="98"/>
      <c r="AP437" s="98"/>
      <c r="AQ437" s="98"/>
      <c r="AR437" s="98"/>
      <c r="AS437" s="98"/>
      <c r="AT437" s="98"/>
      <c r="AU437" s="98"/>
      <c r="AV437" s="98"/>
      <c r="AW437" s="98"/>
      <c r="AX437" s="98"/>
      <c r="AY437" s="98"/>
      <c r="AZ437" s="98"/>
      <c r="BA437" s="98"/>
      <c r="BB437" s="98"/>
      <c r="BC437" s="98"/>
      <c r="BD437" s="98"/>
      <c r="BE437" s="98"/>
      <c r="BF437" s="98"/>
      <c r="BG437" s="98"/>
      <c r="BH437" s="98"/>
      <c r="BI437" s="98"/>
      <c r="BJ437" s="98"/>
      <c r="BK437" s="98"/>
    </row>
    <row r="438" spans="1:75" ht="19.5" customHeight="1">
      <c r="A438" s="98"/>
      <c r="B438" s="98"/>
      <c r="C438" s="98"/>
      <c r="D438" s="238"/>
      <c r="E438" s="238"/>
      <c r="F438" s="238"/>
      <c r="G438" s="561" t="s">
        <v>161</v>
      </c>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1"/>
      <c r="AL438" s="561"/>
      <c r="AM438" s="561"/>
      <c r="AN438" s="561"/>
      <c r="AO438" s="561"/>
      <c r="AP438" s="561"/>
      <c r="AQ438" s="561"/>
      <c r="AR438" s="561"/>
      <c r="AS438" s="561"/>
      <c r="AT438" s="561"/>
      <c r="AU438" s="561"/>
      <c r="AV438" s="561"/>
      <c r="AW438" s="561"/>
      <c r="AX438" s="561"/>
      <c r="AY438" s="561"/>
      <c r="AZ438" s="561"/>
      <c r="BA438" s="561"/>
      <c r="BB438" s="561"/>
      <c r="BC438" s="561"/>
      <c r="BD438" s="561"/>
      <c r="BE438" s="561"/>
      <c r="BF438" s="561"/>
      <c r="BG438" s="561"/>
      <c r="BH438" s="561"/>
      <c r="BI438" s="561"/>
      <c r="BJ438" s="561"/>
      <c r="BK438" s="98"/>
    </row>
    <row r="439" spans="1:75" ht="20.100000000000001" customHeight="1">
      <c r="A439" s="98"/>
      <c r="B439" s="98"/>
      <c r="C439" s="98"/>
      <c r="D439" s="98"/>
      <c r="E439" s="98" t="s">
        <v>98</v>
      </c>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8"/>
      <c r="AL439" s="98"/>
      <c r="AM439" s="98"/>
      <c r="AN439" s="98"/>
      <c r="AO439" s="98"/>
      <c r="AP439" s="98"/>
      <c r="AQ439" s="98"/>
      <c r="AR439" s="98"/>
      <c r="AS439" s="98"/>
      <c r="AT439" s="98"/>
      <c r="AU439" s="98"/>
      <c r="AV439" s="98"/>
      <c r="AW439" s="98"/>
      <c r="AX439" s="98"/>
      <c r="AY439" s="98"/>
      <c r="AZ439" s="98"/>
      <c r="BA439" s="98"/>
      <c r="BB439" s="98"/>
      <c r="BC439" s="98"/>
      <c r="BD439" s="98"/>
      <c r="BE439" s="98"/>
      <c r="BF439" s="98"/>
      <c r="BG439" s="98"/>
      <c r="BH439" s="98"/>
      <c r="BI439" s="98"/>
      <c r="BJ439" s="98"/>
      <c r="BK439" s="98"/>
      <c r="BL439" s="351"/>
      <c r="BM439" s="351"/>
      <c r="BN439" s="351"/>
      <c r="BO439" s="351"/>
      <c r="BP439" s="351"/>
      <c r="BQ439" s="351"/>
      <c r="BR439" s="351"/>
      <c r="BS439" s="351"/>
      <c r="BT439" s="351"/>
      <c r="BU439" s="351"/>
      <c r="BV439" s="351"/>
      <c r="BW439" s="351"/>
    </row>
    <row r="440" spans="1:75" ht="20.100000000000001" customHeight="1">
      <c r="A440" s="98"/>
      <c r="B440" s="98"/>
      <c r="C440" s="98"/>
      <c r="D440" s="98"/>
      <c r="E440" s="238"/>
      <c r="F440" s="238"/>
      <c r="G440" s="238" t="s">
        <v>99</v>
      </c>
      <c r="H440" s="238"/>
      <c r="I440" s="238"/>
      <c r="J440" s="238"/>
      <c r="K440" s="238"/>
      <c r="L440" s="238"/>
      <c r="M440" s="238"/>
      <c r="N440" s="238"/>
      <c r="O440" s="238"/>
      <c r="P440" s="238"/>
      <c r="Q440" s="238"/>
      <c r="R440" s="238"/>
      <c r="S440" s="238"/>
      <c r="T440" s="238"/>
      <c r="U440" s="238"/>
      <c r="V440" s="238"/>
      <c r="W440" s="238"/>
      <c r="X440" s="238"/>
      <c r="Y440" s="238"/>
      <c r="Z440" s="238"/>
      <c r="AA440" s="238"/>
      <c r="AB440" s="238"/>
      <c r="AC440" s="238"/>
      <c r="AD440" s="238"/>
      <c r="AE440" s="238"/>
      <c r="AF440" s="238"/>
      <c r="AG440" s="238"/>
      <c r="AH440" s="238"/>
      <c r="AI440" s="238"/>
      <c r="AJ440" s="238"/>
      <c r="AK440" s="238"/>
      <c r="AL440" s="238"/>
      <c r="AM440" s="238"/>
      <c r="AN440" s="238"/>
      <c r="AO440" s="238"/>
      <c r="AP440" s="238"/>
      <c r="AQ440" s="238"/>
      <c r="AR440" s="238"/>
      <c r="AS440" s="238"/>
      <c r="AT440" s="238"/>
      <c r="AU440" s="238"/>
      <c r="AV440" s="238"/>
      <c r="AW440" s="238"/>
      <c r="AX440" s="238"/>
      <c r="AY440" s="238"/>
      <c r="AZ440" s="238"/>
      <c r="BA440" s="238"/>
      <c r="BB440" s="238"/>
      <c r="BC440" s="238"/>
      <c r="BD440" s="238"/>
      <c r="BE440" s="238"/>
      <c r="BF440" s="238"/>
      <c r="BG440" s="238"/>
      <c r="BH440" s="238"/>
      <c r="BI440" s="238"/>
      <c r="BJ440" s="238"/>
      <c r="BK440" s="238"/>
      <c r="BL440" s="295"/>
      <c r="BM440" s="295"/>
      <c r="BN440" s="295"/>
      <c r="BO440" s="295"/>
      <c r="BP440" s="295"/>
      <c r="BQ440" s="295"/>
      <c r="BR440" s="295"/>
      <c r="BS440" s="295"/>
      <c r="BT440" s="295"/>
      <c r="BU440" s="295"/>
      <c r="BV440" s="295"/>
    </row>
    <row r="441" spans="1:75" ht="20.100000000000001" customHeight="1">
      <c r="A441" s="98"/>
      <c r="B441" s="98"/>
      <c r="C441" s="98"/>
      <c r="D441" s="98"/>
      <c r="E441" s="98" t="s">
        <v>364</v>
      </c>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8"/>
      <c r="AL441" s="98"/>
      <c r="AM441" s="98"/>
      <c r="AN441" s="98"/>
      <c r="AO441" s="98"/>
      <c r="AP441" s="98"/>
      <c r="AQ441" s="98"/>
      <c r="AR441" s="98"/>
      <c r="AS441" s="98"/>
      <c r="AT441" s="98"/>
      <c r="AU441" s="98"/>
      <c r="AV441" s="98"/>
      <c r="AW441" s="98"/>
      <c r="AX441" s="98"/>
      <c r="AY441" s="98"/>
      <c r="AZ441" s="98"/>
      <c r="BA441" s="98"/>
      <c r="BB441" s="98"/>
      <c r="BC441" s="98"/>
      <c r="BD441" s="98"/>
      <c r="BE441" s="98"/>
      <c r="BF441" s="98"/>
      <c r="BG441" s="98"/>
      <c r="BH441" s="98"/>
      <c r="BI441" s="98"/>
      <c r="BJ441" s="98"/>
      <c r="BK441" s="98"/>
      <c r="BL441" s="351"/>
      <c r="BM441" s="351"/>
      <c r="BN441" s="351"/>
      <c r="BO441" s="351"/>
      <c r="BP441" s="351"/>
      <c r="BQ441" s="351"/>
    </row>
    <row r="442" spans="1:75" ht="20.100000000000001" customHeight="1">
      <c r="A442" s="98"/>
      <c r="B442" s="98"/>
      <c r="C442" s="98"/>
      <c r="D442" s="98"/>
      <c r="E442" s="98"/>
      <c r="F442" s="98"/>
      <c r="G442" s="98" t="s">
        <v>365</v>
      </c>
      <c r="H442" s="98"/>
      <c r="I442" s="98"/>
      <c r="J442" s="98"/>
      <c r="K442" s="98"/>
      <c r="L442" s="98"/>
      <c r="M442" s="98"/>
      <c r="N442" s="98"/>
      <c r="O442" s="98"/>
      <c r="P442" s="98"/>
      <c r="Q442" s="98"/>
      <c r="R442" s="98"/>
      <c r="S442" s="98"/>
      <c r="T442" s="98"/>
      <c r="U442" s="98"/>
      <c r="V442" s="98"/>
      <c r="W442" s="98"/>
      <c r="X442" s="98"/>
      <c r="Y442" s="98"/>
      <c r="Z442" s="98"/>
      <c r="AA442" s="98"/>
      <c r="AB442" s="98"/>
      <c r="AC442" s="99"/>
      <c r="AD442" s="99"/>
      <c r="AE442" s="99"/>
      <c r="AF442" s="99"/>
      <c r="AG442" s="99"/>
      <c r="AH442" s="99"/>
      <c r="AI442" s="98"/>
      <c r="AJ442" s="98"/>
      <c r="AK442" s="98"/>
      <c r="AL442" s="98"/>
      <c r="AM442" s="98"/>
      <c r="AN442" s="98"/>
      <c r="AO442" s="98"/>
      <c r="AP442" s="98"/>
      <c r="AQ442" s="98"/>
      <c r="AR442" s="98"/>
      <c r="AS442" s="98"/>
      <c r="AT442" s="98"/>
      <c r="AU442" s="98"/>
      <c r="AV442" s="98"/>
      <c r="AW442" s="98"/>
      <c r="AX442" s="98"/>
      <c r="AY442" s="98"/>
      <c r="AZ442" s="98"/>
      <c r="BA442" s="99"/>
      <c r="BB442" s="99"/>
      <c r="BC442" s="99"/>
      <c r="BD442" s="99"/>
      <c r="BE442" s="98"/>
      <c r="BF442" s="98"/>
      <c r="BG442" s="99"/>
      <c r="BH442" s="99"/>
      <c r="BI442" s="99"/>
      <c r="BJ442" s="99"/>
      <c r="BK442" s="99"/>
      <c r="BL442" s="274"/>
    </row>
    <row r="443" spans="1:75" ht="19.5" customHeight="1">
      <c r="A443" s="424" t="s">
        <v>456</v>
      </c>
      <c r="B443" s="424"/>
      <c r="C443" s="424"/>
      <c r="D443" s="424"/>
      <c r="E443" s="204" t="s">
        <v>378</v>
      </c>
      <c r="AC443" s="274"/>
      <c r="AD443" s="274"/>
      <c r="AE443" s="274"/>
      <c r="AF443" s="274"/>
      <c r="AG443" s="274"/>
      <c r="AH443" s="274"/>
      <c r="BA443" s="274"/>
      <c r="BB443" s="274"/>
      <c r="BC443" s="274"/>
      <c r="BD443" s="274"/>
      <c r="BG443" s="274"/>
      <c r="BH443" s="274"/>
      <c r="BI443" s="274"/>
      <c r="BJ443" s="274"/>
      <c r="BK443" s="274"/>
      <c r="BL443" s="274"/>
    </row>
    <row r="444" spans="1:75" ht="61.5" customHeight="1">
      <c r="A444" s="424" t="s">
        <v>457</v>
      </c>
      <c r="B444" s="424"/>
      <c r="C444" s="424"/>
      <c r="D444" s="424"/>
      <c r="E444" s="418" t="s">
        <v>517</v>
      </c>
      <c r="F444" s="418"/>
      <c r="G444" s="418"/>
      <c r="H444" s="418"/>
      <c r="I444" s="418"/>
      <c r="J444" s="418"/>
      <c r="K444" s="418"/>
      <c r="L444" s="418"/>
      <c r="M444" s="418"/>
      <c r="N444" s="418"/>
      <c r="O444" s="418"/>
      <c r="P444" s="418"/>
      <c r="Q444" s="418"/>
      <c r="R444" s="418"/>
      <c r="S444" s="418"/>
      <c r="T444" s="418"/>
      <c r="U444" s="418"/>
      <c r="V444" s="418"/>
      <c r="W444" s="418"/>
      <c r="X444" s="418"/>
      <c r="Y444" s="418"/>
      <c r="Z444" s="418"/>
      <c r="AA444" s="418"/>
      <c r="AB444" s="418"/>
      <c r="AC444" s="418"/>
      <c r="AD444" s="418"/>
      <c r="AE444" s="418"/>
      <c r="AF444" s="418"/>
      <c r="AG444" s="418"/>
      <c r="AH444" s="418"/>
      <c r="AI444" s="418"/>
      <c r="AJ444" s="418"/>
      <c r="AK444" s="418"/>
      <c r="AL444" s="418"/>
      <c r="AM444" s="418"/>
      <c r="AN444" s="418"/>
      <c r="AO444" s="418"/>
      <c r="AP444" s="418"/>
      <c r="AQ444" s="418"/>
      <c r="AR444" s="418"/>
      <c r="AS444" s="418"/>
      <c r="AT444" s="418"/>
      <c r="AU444" s="418"/>
      <c r="AV444" s="418"/>
      <c r="AW444" s="418"/>
      <c r="AX444" s="418"/>
      <c r="AY444" s="418"/>
      <c r="AZ444" s="418"/>
      <c r="BA444" s="418"/>
      <c r="BB444" s="418"/>
      <c r="BC444" s="418"/>
      <c r="BD444" s="418"/>
      <c r="BE444" s="418"/>
      <c r="BF444" s="418"/>
      <c r="BG444" s="418"/>
      <c r="BH444" s="418"/>
      <c r="BI444" s="418"/>
      <c r="BJ444" s="418"/>
      <c r="BK444" s="418"/>
      <c r="BL444" s="418"/>
      <c r="BM444" s="418"/>
      <c r="BN444" s="418"/>
    </row>
    <row r="445" spans="1:75" ht="46.5" customHeight="1">
      <c r="A445" s="424" t="s">
        <v>458</v>
      </c>
      <c r="B445" s="424"/>
      <c r="C445" s="424"/>
      <c r="D445" s="424"/>
      <c r="E445" s="418" t="s">
        <v>622</v>
      </c>
      <c r="F445" s="418"/>
      <c r="G445" s="418"/>
      <c r="H445" s="418"/>
      <c r="I445" s="418"/>
      <c r="J445" s="418"/>
      <c r="K445" s="418"/>
      <c r="L445" s="418"/>
      <c r="M445" s="418"/>
      <c r="N445" s="418"/>
      <c r="O445" s="418"/>
      <c r="P445" s="418"/>
      <c r="Q445" s="418"/>
      <c r="R445" s="418"/>
      <c r="S445" s="418"/>
      <c r="T445" s="418"/>
      <c r="U445" s="418"/>
      <c r="V445" s="418"/>
      <c r="W445" s="418"/>
      <c r="X445" s="418"/>
      <c r="Y445" s="418"/>
      <c r="Z445" s="418"/>
      <c r="AA445" s="418"/>
      <c r="AB445" s="418"/>
      <c r="AC445" s="418"/>
      <c r="AD445" s="418"/>
      <c r="AE445" s="418"/>
      <c r="AF445" s="418"/>
      <c r="AG445" s="418"/>
      <c r="AH445" s="418"/>
      <c r="AI445" s="418"/>
      <c r="AJ445" s="418"/>
      <c r="AK445" s="418"/>
      <c r="AL445" s="418"/>
      <c r="AM445" s="418"/>
      <c r="AN445" s="418"/>
      <c r="AO445" s="418"/>
      <c r="AP445" s="418"/>
      <c r="AQ445" s="418"/>
      <c r="AR445" s="418"/>
      <c r="AS445" s="418"/>
      <c r="AT445" s="418"/>
      <c r="AU445" s="418"/>
      <c r="AV445" s="418"/>
      <c r="AW445" s="418"/>
      <c r="AX445" s="418"/>
      <c r="AY445" s="418"/>
      <c r="AZ445" s="418"/>
      <c r="BA445" s="418"/>
      <c r="BB445" s="418"/>
      <c r="BC445" s="418"/>
      <c r="BD445" s="418"/>
      <c r="BE445" s="418"/>
      <c r="BF445" s="418"/>
      <c r="BG445" s="418"/>
      <c r="BH445" s="418"/>
      <c r="BI445" s="418"/>
      <c r="BJ445" s="418"/>
      <c r="BK445" s="418"/>
      <c r="BL445" s="418"/>
      <c r="BM445" s="418"/>
      <c r="BN445" s="418"/>
    </row>
    <row r="446" spans="1:75" ht="49.5" customHeight="1">
      <c r="A446" s="424" t="s">
        <v>459</v>
      </c>
      <c r="B446" s="424"/>
      <c r="C446" s="424"/>
      <c r="D446" s="424"/>
      <c r="E446" s="418" t="s">
        <v>626</v>
      </c>
      <c r="F446" s="418"/>
      <c r="G446" s="418"/>
      <c r="H446" s="418"/>
      <c r="I446" s="418"/>
      <c r="J446" s="418"/>
      <c r="K446" s="418"/>
      <c r="L446" s="418"/>
      <c r="M446" s="418"/>
      <c r="N446" s="418"/>
      <c r="O446" s="418"/>
      <c r="P446" s="418"/>
      <c r="Q446" s="418"/>
      <c r="R446" s="418"/>
      <c r="S446" s="418"/>
      <c r="T446" s="418"/>
      <c r="U446" s="418"/>
      <c r="V446" s="418"/>
      <c r="W446" s="418"/>
      <c r="X446" s="418"/>
      <c r="Y446" s="418"/>
      <c r="Z446" s="418"/>
      <c r="AA446" s="418"/>
      <c r="AB446" s="418"/>
      <c r="AC446" s="418"/>
      <c r="AD446" s="418"/>
      <c r="AE446" s="418"/>
      <c r="AF446" s="418"/>
      <c r="AG446" s="418"/>
      <c r="AH446" s="418"/>
      <c r="AI446" s="418"/>
      <c r="AJ446" s="418"/>
      <c r="AK446" s="418"/>
      <c r="AL446" s="418"/>
      <c r="AM446" s="418"/>
      <c r="AN446" s="418"/>
      <c r="AO446" s="418"/>
      <c r="AP446" s="418"/>
      <c r="AQ446" s="418"/>
      <c r="AR446" s="418"/>
      <c r="AS446" s="418"/>
      <c r="AT446" s="418"/>
      <c r="AU446" s="418"/>
      <c r="AV446" s="418"/>
      <c r="AW446" s="418"/>
      <c r="AX446" s="418"/>
      <c r="AY446" s="418"/>
      <c r="AZ446" s="418"/>
      <c r="BA446" s="418"/>
      <c r="BB446" s="418"/>
      <c r="BC446" s="418"/>
      <c r="BD446" s="418"/>
      <c r="BE446" s="418"/>
      <c r="BF446" s="418"/>
      <c r="BG446" s="418"/>
      <c r="BH446" s="418"/>
      <c r="BI446" s="418"/>
      <c r="BJ446" s="418"/>
      <c r="BK446" s="418"/>
      <c r="BL446" s="418"/>
      <c r="BM446" s="418"/>
      <c r="BN446" s="418"/>
    </row>
    <row r="447" spans="1:75" ht="20.100000000000001" customHeight="1">
      <c r="A447" s="327" t="s">
        <v>513</v>
      </c>
      <c r="B447" s="196"/>
      <c r="C447" s="196"/>
      <c r="D447" s="196"/>
    </row>
    <row r="448" spans="1:75" ht="72" customHeight="1">
      <c r="A448" s="424"/>
      <c r="B448" s="424"/>
      <c r="C448" s="424"/>
      <c r="D448" s="424"/>
      <c r="E448" s="418" t="s">
        <v>509</v>
      </c>
      <c r="F448" s="418"/>
      <c r="G448" s="418"/>
      <c r="H448" s="418"/>
      <c r="I448" s="418"/>
      <c r="J448" s="418"/>
      <c r="K448" s="418"/>
      <c r="L448" s="418"/>
      <c r="M448" s="418"/>
      <c r="N448" s="418"/>
      <c r="O448" s="418"/>
      <c r="P448" s="418"/>
      <c r="Q448" s="418"/>
      <c r="R448" s="418"/>
      <c r="S448" s="418"/>
      <c r="T448" s="418"/>
      <c r="U448" s="418"/>
      <c r="V448" s="418"/>
      <c r="W448" s="418"/>
      <c r="X448" s="418"/>
      <c r="Y448" s="418"/>
      <c r="Z448" s="418"/>
      <c r="AA448" s="418"/>
      <c r="AB448" s="418"/>
      <c r="AC448" s="418"/>
      <c r="AD448" s="418"/>
      <c r="AE448" s="418"/>
      <c r="AF448" s="418"/>
      <c r="AG448" s="418"/>
      <c r="AH448" s="418"/>
      <c r="AI448" s="418"/>
      <c r="AJ448" s="418"/>
      <c r="AK448" s="418"/>
      <c r="AL448" s="418"/>
      <c r="AM448" s="418"/>
      <c r="AN448" s="418"/>
      <c r="AO448" s="418"/>
      <c r="AP448" s="418"/>
      <c r="AQ448" s="418"/>
      <c r="AR448" s="418"/>
      <c r="AS448" s="418"/>
      <c r="AT448" s="418"/>
      <c r="AU448" s="418"/>
      <c r="AV448" s="418"/>
      <c r="AW448" s="418"/>
      <c r="AX448" s="418"/>
      <c r="AY448" s="418"/>
      <c r="AZ448" s="418"/>
      <c r="BA448" s="418"/>
      <c r="BB448" s="418"/>
      <c r="BC448" s="418"/>
      <c r="BD448" s="418"/>
      <c r="BE448" s="418"/>
      <c r="BF448" s="418"/>
      <c r="BG448" s="418"/>
      <c r="BH448" s="418"/>
      <c r="BI448" s="418"/>
      <c r="BJ448" s="418"/>
      <c r="BK448" s="418"/>
      <c r="BL448" s="418"/>
      <c r="BM448" s="418"/>
      <c r="BN448" s="418"/>
    </row>
    <row r="449" spans="1:67" ht="38.25" customHeight="1">
      <c r="A449" s="424" t="s">
        <v>515</v>
      </c>
      <c r="B449" s="424"/>
      <c r="C449" s="424"/>
      <c r="D449" s="424"/>
      <c r="E449" s="418" t="s">
        <v>380</v>
      </c>
      <c r="F449" s="418"/>
      <c r="G449" s="418"/>
      <c r="H449" s="418"/>
      <c r="I449" s="418"/>
      <c r="J449" s="418"/>
      <c r="K449" s="418"/>
      <c r="L449" s="418"/>
      <c r="M449" s="418"/>
      <c r="N449" s="418"/>
      <c r="O449" s="418"/>
      <c r="P449" s="418"/>
      <c r="Q449" s="418"/>
      <c r="R449" s="418"/>
      <c r="S449" s="418"/>
      <c r="T449" s="418"/>
      <c r="U449" s="418"/>
      <c r="V449" s="418"/>
      <c r="W449" s="418"/>
      <c r="X449" s="418"/>
      <c r="Y449" s="418"/>
      <c r="Z449" s="418"/>
      <c r="AA449" s="418"/>
      <c r="AB449" s="418"/>
      <c r="AC449" s="418"/>
      <c r="AD449" s="418"/>
      <c r="AE449" s="418"/>
      <c r="AF449" s="418"/>
      <c r="AG449" s="418"/>
      <c r="AH449" s="418"/>
      <c r="AI449" s="418"/>
      <c r="AJ449" s="418"/>
      <c r="AK449" s="418"/>
      <c r="AL449" s="418"/>
      <c r="AM449" s="418"/>
      <c r="AN449" s="418"/>
      <c r="AO449" s="418"/>
      <c r="AP449" s="418"/>
      <c r="AQ449" s="418"/>
      <c r="AR449" s="418"/>
      <c r="AS449" s="418"/>
      <c r="AT449" s="418"/>
      <c r="AU449" s="418"/>
      <c r="AV449" s="418"/>
      <c r="AW449" s="418"/>
      <c r="AX449" s="418"/>
      <c r="AY449" s="418"/>
      <c r="AZ449" s="418"/>
      <c r="BA449" s="418"/>
      <c r="BB449" s="418"/>
      <c r="BC449" s="418"/>
      <c r="BD449" s="418"/>
      <c r="BE449" s="418"/>
      <c r="BF449" s="418"/>
      <c r="BG449" s="418"/>
      <c r="BH449" s="418"/>
      <c r="BI449" s="418"/>
      <c r="BJ449" s="418"/>
      <c r="BK449" s="418"/>
      <c r="BL449" s="418"/>
      <c r="BM449" s="418"/>
      <c r="BN449" s="418"/>
      <c r="BO449" s="351"/>
    </row>
    <row r="450" spans="1:67" ht="20.100000000000001" customHeight="1">
      <c r="A450" s="327" t="s">
        <v>514</v>
      </c>
      <c r="B450" s="196"/>
      <c r="C450" s="196"/>
      <c r="D450" s="196"/>
    </row>
    <row r="451" spans="1:67" ht="72" customHeight="1">
      <c r="A451" s="424"/>
      <c r="B451" s="424"/>
      <c r="C451" s="424"/>
      <c r="D451" s="424"/>
      <c r="E451" s="418" t="s">
        <v>510</v>
      </c>
      <c r="F451" s="418"/>
      <c r="G451" s="418"/>
      <c r="H451" s="418"/>
      <c r="I451" s="418"/>
      <c r="J451" s="418"/>
      <c r="K451" s="418"/>
      <c r="L451" s="418"/>
      <c r="M451" s="418"/>
      <c r="N451" s="418"/>
      <c r="O451" s="418"/>
      <c r="P451" s="418"/>
      <c r="Q451" s="418"/>
      <c r="R451" s="418"/>
      <c r="S451" s="418"/>
      <c r="T451" s="418"/>
      <c r="U451" s="418"/>
      <c r="V451" s="418"/>
      <c r="W451" s="418"/>
      <c r="X451" s="418"/>
      <c r="Y451" s="418"/>
      <c r="Z451" s="418"/>
      <c r="AA451" s="418"/>
      <c r="AB451" s="418"/>
      <c r="AC451" s="418"/>
      <c r="AD451" s="418"/>
      <c r="AE451" s="418"/>
      <c r="AF451" s="418"/>
      <c r="AG451" s="418"/>
      <c r="AH451" s="418"/>
      <c r="AI451" s="418"/>
      <c r="AJ451" s="418"/>
      <c r="AK451" s="418"/>
      <c r="AL451" s="418"/>
      <c r="AM451" s="418"/>
      <c r="AN451" s="418"/>
      <c r="AO451" s="418"/>
      <c r="AP451" s="418"/>
      <c r="AQ451" s="418"/>
      <c r="AR451" s="418"/>
      <c r="AS451" s="418"/>
      <c r="AT451" s="418"/>
      <c r="AU451" s="418"/>
      <c r="AV451" s="418"/>
      <c r="AW451" s="418"/>
      <c r="AX451" s="418"/>
      <c r="AY451" s="418"/>
      <c r="AZ451" s="418"/>
      <c r="BA451" s="418"/>
      <c r="BB451" s="418"/>
      <c r="BC451" s="418"/>
      <c r="BD451" s="418"/>
      <c r="BE451" s="418"/>
      <c r="BF451" s="418"/>
      <c r="BG451" s="418"/>
      <c r="BH451" s="418"/>
      <c r="BI451" s="418"/>
      <c r="BJ451" s="418"/>
      <c r="BK451" s="418"/>
      <c r="BL451" s="418"/>
      <c r="BM451" s="418"/>
      <c r="BN451" s="418"/>
    </row>
    <row r="452" spans="1:67" ht="54" customHeight="1">
      <c r="A452" s="424" t="s">
        <v>516</v>
      </c>
      <c r="B452" s="424"/>
      <c r="C452" s="424"/>
      <c r="D452" s="424"/>
      <c r="E452" s="418" t="s">
        <v>786</v>
      </c>
      <c r="F452" s="418"/>
      <c r="G452" s="418"/>
      <c r="H452" s="418"/>
      <c r="I452" s="418"/>
      <c r="J452" s="418"/>
      <c r="K452" s="418"/>
      <c r="L452" s="418"/>
      <c r="M452" s="418"/>
      <c r="N452" s="418"/>
      <c r="O452" s="418"/>
      <c r="P452" s="418"/>
      <c r="Q452" s="418"/>
      <c r="R452" s="418"/>
      <c r="S452" s="418"/>
      <c r="T452" s="418"/>
      <c r="U452" s="418"/>
      <c r="V452" s="418"/>
      <c r="W452" s="418"/>
      <c r="X452" s="418"/>
      <c r="Y452" s="418"/>
      <c r="Z452" s="418"/>
      <c r="AA452" s="418"/>
      <c r="AB452" s="418"/>
      <c r="AC452" s="418"/>
      <c r="AD452" s="418"/>
      <c r="AE452" s="418"/>
      <c r="AF452" s="418"/>
      <c r="AG452" s="418"/>
      <c r="AH452" s="418"/>
      <c r="AI452" s="418"/>
      <c r="AJ452" s="418"/>
      <c r="AK452" s="418"/>
      <c r="AL452" s="418"/>
      <c r="AM452" s="418"/>
      <c r="AN452" s="418"/>
      <c r="AO452" s="418"/>
      <c r="AP452" s="418"/>
      <c r="AQ452" s="418"/>
      <c r="AR452" s="418"/>
      <c r="AS452" s="418"/>
      <c r="AT452" s="418"/>
      <c r="AU452" s="418"/>
      <c r="AV452" s="418"/>
      <c r="AW452" s="418"/>
      <c r="AX452" s="418"/>
      <c r="AY452" s="418"/>
      <c r="AZ452" s="418"/>
      <c r="BA452" s="418"/>
      <c r="BB452" s="418"/>
      <c r="BC452" s="418"/>
      <c r="BD452" s="418"/>
      <c r="BE452" s="418"/>
      <c r="BF452" s="418"/>
      <c r="BG452" s="418"/>
      <c r="BH452" s="418"/>
      <c r="BI452" s="418"/>
      <c r="BJ452" s="418"/>
      <c r="BK452" s="418"/>
      <c r="BL452" s="418"/>
      <c r="BM452" s="418"/>
      <c r="BN452" s="418"/>
      <c r="BO452" s="351"/>
    </row>
    <row r="453" spans="1:67" ht="35.25" customHeight="1">
      <c r="A453" s="424" t="s">
        <v>518</v>
      </c>
      <c r="B453" s="424"/>
      <c r="C453" s="424"/>
      <c r="D453" s="424"/>
      <c r="E453" s="418" t="s">
        <v>162</v>
      </c>
      <c r="F453" s="418"/>
      <c r="G453" s="418"/>
      <c r="H453" s="418"/>
      <c r="I453" s="418"/>
      <c r="J453" s="418"/>
      <c r="K453" s="418"/>
      <c r="L453" s="418"/>
      <c r="M453" s="418"/>
      <c r="N453" s="418"/>
      <c r="O453" s="418"/>
      <c r="P453" s="418"/>
      <c r="Q453" s="418"/>
      <c r="R453" s="418"/>
      <c r="S453" s="418"/>
      <c r="T453" s="418"/>
      <c r="U453" s="418"/>
      <c r="V453" s="418"/>
      <c r="W453" s="418"/>
      <c r="X453" s="418"/>
      <c r="Y453" s="418"/>
      <c r="Z453" s="418"/>
      <c r="AA453" s="418"/>
      <c r="AB453" s="418"/>
      <c r="AC453" s="418"/>
      <c r="AD453" s="418"/>
      <c r="AE453" s="418"/>
      <c r="AF453" s="418"/>
      <c r="AG453" s="418"/>
      <c r="AH453" s="418"/>
      <c r="AI453" s="418"/>
      <c r="AJ453" s="418"/>
      <c r="AK453" s="418"/>
      <c r="AL453" s="418"/>
      <c r="AM453" s="418"/>
      <c r="AN453" s="418"/>
      <c r="AO453" s="418"/>
      <c r="AP453" s="418"/>
      <c r="AQ453" s="418"/>
      <c r="AR453" s="418"/>
      <c r="AS453" s="418"/>
      <c r="AT453" s="418"/>
      <c r="AU453" s="418"/>
      <c r="AV453" s="418"/>
      <c r="AW453" s="418"/>
      <c r="AX453" s="418"/>
      <c r="AY453" s="418"/>
      <c r="AZ453" s="418"/>
      <c r="BA453" s="418"/>
      <c r="BB453" s="418"/>
      <c r="BC453" s="418"/>
      <c r="BD453" s="418"/>
      <c r="BE453" s="418"/>
      <c r="BF453" s="418"/>
      <c r="BG453" s="418"/>
      <c r="BH453" s="418"/>
      <c r="BI453" s="418"/>
      <c r="BJ453" s="418"/>
      <c r="BK453" s="418"/>
      <c r="BL453" s="418"/>
      <c r="BM453" s="418"/>
      <c r="BN453" s="418"/>
    </row>
    <row r="454" spans="1:67" ht="20.100000000000001" customHeight="1">
      <c r="A454" s="424" t="s">
        <v>519</v>
      </c>
      <c r="B454" s="424"/>
      <c r="C454" s="424"/>
      <c r="D454" s="424"/>
      <c r="E454" s="204" t="s">
        <v>101</v>
      </c>
    </row>
    <row r="455" spans="1:67" ht="105" customHeight="1">
      <c r="A455" s="874" t="s">
        <v>520</v>
      </c>
      <c r="B455" s="874"/>
      <c r="C455" s="874"/>
      <c r="D455" s="874"/>
      <c r="E455" s="561" t="s">
        <v>540</v>
      </c>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1"/>
      <c r="AL455" s="561"/>
      <c r="AM455" s="561"/>
      <c r="AN455" s="561"/>
      <c r="AO455" s="561"/>
      <c r="AP455" s="561"/>
      <c r="AQ455" s="561"/>
      <c r="AR455" s="561"/>
      <c r="AS455" s="561"/>
      <c r="AT455" s="561"/>
      <c r="AU455" s="561"/>
      <c r="AV455" s="561"/>
      <c r="AW455" s="561"/>
      <c r="AX455" s="561"/>
      <c r="AY455" s="561"/>
      <c r="AZ455" s="561"/>
      <c r="BA455" s="561"/>
      <c r="BB455" s="561"/>
      <c r="BC455" s="561"/>
      <c r="BD455" s="561"/>
      <c r="BE455" s="561"/>
      <c r="BF455" s="561"/>
      <c r="BG455" s="561"/>
      <c r="BH455" s="561"/>
      <c r="BI455" s="561"/>
      <c r="BJ455" s="561"/>
      <c r="BK455" s="561"/>
      <c r="BL455" s="561"/>
      <c r="BM455" s="561"/>
      <c r="BN455" s="561"/>
    </row>
    <row r="456" spans="1:67" ht="20.100000000000001" customHeight="1">
      <c r="A456" s="424"/>
      <c r="B456" s="424"/>
      <c r="C456" s="424"/>
      <c r="D456" s="424"/>
      <c r="E456" s="204" t="s">
        <v>539</v>
      </c>
    </row>
    <row r="457" spans="1:67" ht="108.75" customHeight="1">
      <c r="A457" s="424"/>
      <c r="B457" s="424"/>
      <c r="C457" s="424"/>
      <c r="D457" s="424"/>
      <c r="E457" s="561" t="s">
        <v>356</v>
      </c>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1"/>
      <c r="AL457" s="561"/>
      <c r="AM457" s="561"/>
      <c r="AN457" s="561"/>
      <c r="AO457" s="561"/>
      <c r="AP457" s="561"/>
      <c r="AQ457" s="561"/>
      <c r="AR457" s="561"/>
      <c r="AS457" s="561"/>
      <c r="AT457" s="561"/>
      <c r="AU457" s="561"/>
      <c r="AV457" s="561"/>
      <c r="AW457" s="561"/>
      <c r="AX457" s="561"/>
      <c r="AY457" s="561"/>
      <c r="AZ457" s="561"/>
      <c r="BA457" s="561"/>
      <c r="BB457" s="561"/>
      <c r="BC457" s="561"/>
      <c r="BD457" s="561"/>
      <c r="BE457" s="561"/>
      <c r="BF457" s="561"/>
      <c r="BG457" s="561"/>
      <c r="BH457" s="561"/>
      <c r="BI457" s="561"/>
      <c r="BJ457" s="561"/>
      <c r="BK457" s="561"/>
      <c r="BL457" s="561"/>
      <c r="BM457" s="561"/>
      <c r="BN457" s="561"/>
    </row>
    <row r="458" spans="1:67" ht="141" customHeight="1">
      <c r="A458" s="424"/>
      <c r="B458" s="424"/>
      <c r="C458" s="424"/>
      <c r="D458" s="424"/>
      <c r="E458" s="561" t="s">
        <v>357</v>
      </c>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1"/>
      <c r="AL458" s="561"/>
      <c r="AM458" s="561"/>
      <c r="AN458" s="561"/>
      <c r="AO458" s="561"/>
      <c r="AP458" s="561"/>
      <c r="AQ458" s="561"/>
      <c r="AR458" s="561"/>
      <c r="AS458" s="561"/>
      <c r="AT458" s="561"/>
      <c r="AU458" s="561"/>
      <c r="AV458" s="561"/>
      <c r="AW458" s="561"/>
      <c r="AX458" s="561"/>
      <c r="AY458" s="561"/>
      <c r="AZ458" s="561"/>
      <c r="BA458" s="561"/>
      <c r="BB458" s="561"/>
      <c r="BC458" s="561"/>
      <c r="BD458" s="561"/>
      <c r="BE458" s="561"/>
      <c r="BF458" s="561"/>
      <c r="BG458" s="561"/>
      <c r="BH458" s="561"/>
      <c r="BI458" s="561"/>
      <c r="BJ458" s="561"/>
      <c r="BK458" s="561"/>
      <c r="BL458" s="561"/>
      <c r="BM458" s="561"/>
      <c r="BN458" s="561"/>
    </row>
    <row r="459" spans="1:67" ht="70.5" customHeight="1">
      <c r="A459" s="424" t="s">
        <v>521</v>
      </c>
      <c r="B459" s="424"/>
      <c r="C459" s="424"/>
      <c r="D459" s="424"/>
      <c r="E459" s="418" t="s">
        <v>585</v>
      </c>
      <c r="F459" s="418"/>
      <c r="G459" s="418"/>
      <c r="H459" s="418"/>
      <c r="I459" s="418"/>
      <c r="J459" s="418"/>
      <c r="K459" s="418"/>
      <c r="L459" s="418"/>
      <c r="M459" s="418"/>
      <c r="N459" s="418"/>
      <c r="O459" s="418"/>
      <c r="P459" s="418"/>
      <c r="Q459" s="418"/>
      <c r="R459" s="418"/>
      <c r="S459" s="418"/>
      <c r="T459" s="418"/>
      <c r="U459" s="418"/>
      <c r="V459" s="418"/>
      <c r="W459" s="418"/>
      <c r="X459" s="418"/>
      <c r="Y459" s="418"/>
      <c r="Z459" s="418"/>
      <c r="AA459" s="418"/>
      <c r="AB459" s="418"/>
      <c r="AC459" s="418"/>
      <c r="AD459" s="418"/>
      <c r="AE459" s="418"/>
      <c r="AF459" s="418"/>
      <c r="AG459" s="418"/>
      <c r="AH459" s="418"/>
      <c r="AI459" s="418"/>
      <c r="AJ459" s="418"/>
      <c r="AK459" s="418"/>
      <c r="AL459" s="418"/>
      <c r="AM459" s="418"/>
      <c r="AN459" s="418"/>
      <c r="AO459" s="418"/>
      <c r="AP459" s="418"/>
      <c r="AQ459" s="418"/>
      <c r="AR459" s="418"/>
      <c r="AS459" s="418"/>
      <c r="AT459" s="418"/>
      <c r="AU459" s="418"/>
      <c r="AV459" s="418"/>
      <c r="AW459" s="418"/>
      <c r="AX459" s="418"/>
      <c r="AY459" s="418"/>
      <c r="AZ459" s="418"/>
      <c r="BA459" s="418"/>
      <c r="BB459" s="418"/>
      <c r="BC459" s="418"/>
      <c r="BD459" s="418"/>
      <c r="BE459" s="418"/>
      <c r="BF459" s="418"/>
      <c r="BG459" s="418"/>
      <c r="BH459" s="418"/>
      <c r="BI459" s="418"/>
      <c r="BJ459" s="418"/>
      <c r="BK459" s="418"/>
      <c r="BL459" s="418"/>
      <c r="BM459" s="418"/>
      <c r="BN459" s="418"/>
      <c r="BO459" s="351"/>
    </row>
    <row r="460" spans="1:67" ht="54.75" customHeight="1">
      <c r="A460" s="424" t="s">
        <v>522</v>
      </c>
      <c r="B460" s="424"/>
      <c r="C460" s="424"/>
      <c r="D460" s="424"/>
      <c r="E460" s="418" t="s">
        <v>523</v>
      </c>
      <c r="F460" s="418"/>
      <c r="G460" s="418"/>
      <c r="H460" s="418"/>
      <c r="I460" s="418"/>
      <c r="J460" s="418"/>
      <c r="K460" s="418"/>
      <c r="L460" s="418"/>
      <c r="M460" s="418"/>
      <c r="N460" s="418"/>
      <c r="O460" s="418"/>
      <c r="P460" s="418"/>
      <c r="Q460" s="418"/>
      <c r="R460" s="418"/>
      <c r="S460" s="418"/>
      <c r="T460" s="418"/>
      <c r="U460" s="418"/>
      <c r="V460" s="418"/>
      <c r="W460" s="418"/>
      <c r="X460" s="418"/>
      <c r="Y460" s="418"/>
      <c r="Z460" s="418"/>
      <c r="AA460" s="418"/>
      <c r="AB460" s="418"/>
      <c r="AC460" s="418"/>
      <c r="AD460" s="418"/>
      <c r="AE460" s="418"/>
      <c r="AF460" s="418"/>
      <c r="AG460" s="418"/>
      <c r="AH460" s="418"/>
      <c r="AI460" s="418"/>
      <c r="AJ460" s="418"/>
      <c r="AK460" s="418"/>
      <c r="AL460" s="418"/>
      <c r="AM460" s="418"/>
      <c r="AN460" s="418"/>
      <c r="AO460" s="418"/>
      <c r="AP460" s="418"/>
      <c r="AQ460" s="418"/>
      <c r="AR460" s="418"/>
      <c r="AS460" s="418"/>
      <c r="AT460" s="418"/>
      <c r="AU460" s="418"/>
      <c r="AV460" s="418"/>
      <c r="AW460" s="418"/>
      <c r="AX460" s="418"/>
      <c r="AY460" s="418"/>
      <c r="AZ460" s="418"/>
      <c r="BA460" s="418"/>
      <c r="BB460" s="418"/>
      <c r="BC460" s="418"/>
      <c r="BD460" s="418"/>
      <c r="BE460" s="418"/>
      <c r="BF460" s="418"/>
      <c r="BG460" s="418"/>
      <c r="BH460" s="418"/>
      <c r="BI460" s="418"/>
      <c r="BJ460" s="418"/>
      <c r="BK460" s="418"/>
      <c r="BL460" s="418"/>
      <c r="BM460" s="418"/>
      <c r="BN460" s="418"/>
      <c r="BO460" s="351"/>
    </row>
    <row r="461" spans="1:67" ht="54.75" customHeight="1">
      <c r="A461" s="424" t="s">
        <v>525</v>
      </c>
      <c r="B461" s="424"/>
      <c r="C461" s="424"/>
      <c r="D461" s="424"/>
      <c r="E461" s="418" t="s">
        <v>524</v>
      </c>
      <c r="F461" s="418"/>
      <c r="G461" s="418"/>
      <c r="H461" s="418"/>
      <c r="I461" s="418"/>
      <c r="J461" s="418"/>
      <c r="K461" s="418"/>
      <c r="L461" s="418"/>
      <c r="M461" s="418"/>
      <c r="N461" s="418"/>
      <c r="O461" s="418"/>
      <c r="P461" s="418"/>
      <c r="Q461" s="418"/>
      <c r="R461" s="418"/>
      <c r="S461" s="418"/>
      <c r="T461" s="418"/>
      <c r="U461" s="418"/>
      <c r="V461" s="418"/>
      <c r="W461" s="418"/>
      <c r="X461" s="418"/>
      <c r="Y461" s="418"/>
      <c r="Z461" s="418"/>
      <c r="AA461" s="418"/>
      <c r="AB461" s="418"/>
      <c r="AC461" s="418"/>
      <c r="AD461" s="418"/>
      <c r="AE461" s="418"/>
      <c r="AF461" s="418"/>
      <c r="AG461" s="418"/>
      <c r="AH461" s="418"/>
      <c r="AI461" s="418"/>
      <c r="AJ461" s="418"/>
      <c r="AK461" s="418"/>
      <c r="AL461" s="418"/>
      <c r="AM461" s="418"/>
      <c r="AN461" s="418"/>
      <c r="AO461" s="418"/>
      <c r="AP461" s="418"/>
      <c r="AQ461" s="418"/>
      <c r="AR461" s="418"/>
      <c r="AS461" s="418"/>
      <c r="AT461" s="418"/>
      <c r="AU461" s="418"/>
      <c r="AV461" s="418"/>
      <c r="AW461" s="418"/>
      <c r="AX461" s="418"/>
      <c r="AY461" s="418"/>
      <c r="AZ461" s="418"/>
      <c r="BA461" s="418"/>
      <c r="BB461" s="418"/>
      <c r="BC461" s="418"/>
      <c r="BD461" s="418"/>
      <c r="BE461" s="418"/>
      <c r="BF461" s="418"/>
      <c r="BG461" s="418"/>
      <c r="BH461" s="418"/>
      <c r="BI461" s="418"/>
      <c r="BJ461" s="418"/>
      <c r="BK461" s="418"/>
      <c r="BL461" s="418"/>
      <c r="BM461" s="418"/>
      <c r="BN461" s="418"/>
      <c r="BO461" s="351"/>
    </row>
    <row r="462" spans="1:67" ht="105.75" customHeight="1">
      <c r="A462" s="424" t="s">
        <v>526</v>
      </c>
      <c r="B462" s="424"/>
      <c r="C462" s="424"/>
      <c r="D462" s="424"/>
      <c r="E462" s="418" t="s">
        <v>379</v>
      </c>
      <c r="F462" s="418"/>
      <c r="G462" s="418"/>
      <c r="H462" s="418"/>
      <c r="I462" s="418"/>
      <c r="J462" s="418"/>
      <c r="K462" s="418"/>
      <c r="L462" s="418"/>
      <c r="M462" s="418"/>
      <c r="N462" s="418"/>
      <c r="O462" s="418"/>
      <c r="P462" s="418"/>
      <c r="Q462" s="418"/>
      <c r="R462" s="418"/>
      <c r="S462" s="418"/>
      <c r="T462" s="418"/>
      <c r="U462" s="418"/>
      <c r="V462" s="418"/>
      <c r="W462" s="418"/>
      <c r="X462" s="418"/>
      <c r="Y462" s="418"/>
      <c r="Z462" s="418"/>
      <c r="AA462" s="418"/>
      <c r="AB462" s="418"/>
      <c r="AC462" s="418"/>
      <c r="AD462" s="418"/>
      <c r="AE462" s="418"/>
      <c r="AF462" s="418"/>
      <c r="AG462" s="418"/>
      <c r="AH462" s="418"/>
      <c r="AI462" s="418"/>
      <c r="AJ462" s="418"/>
      <c r="AK462" s="418"/>
      <c r="AL462" s="418"/>
      <c r="AM462" s="418"/>
      <c r="AN462" s="418"/>
      <c r="AO462" s="418"/>
      <c r="AP462" s="418"/>
      <c r="AQ462" s="418"/>
      <c r="AR462" s="418"/>
      <c r="AS462" s="418"/>
      <c r="AT462" s="418"/>
      <c r="AU462" s="418"/>
      <c r="AV462" s="418"/>
      <c r="AW462" s="418"/>
      <c r="AX462" s="418"/>
      <c r="AY462" s="418"/>
      <c r="AZ462" s="418"/>
      <c r="BA462" s="418"/>
      <c r="BB462" s="418"/>
      <c r="BC462" s="418"/>
      <c r="BD462" s="418"/>
      <c r="BE462" s="418"/>
      <c r="BF462" s="418"/>
      <c r="BG462" s="418"/>
      <c r="BH462" s="418"/>
      <c r="BI462" s="418"/>
      <c r="BJ462" s="418"/>
      <c r="BK462" s="418"/>
      <c r="BL462" s="418"/>
      <c r="BM462" s="418"/>
      <c r="BN462" s="418"/>
      <c r="BO462" s="351"/>
    </row>
    <row r="463" spans="1:67" ht="20.100000000000001" customHeight="1">
      <c r="A463" s="165" t="s">
        <v>542</v>
      </c>
      <c r="B463" s="196"/>
      <c r="C463" s="196"/>
      <c r="D463" s="196"/>
    </row>
    <row r="464" spans="1:67" ht="38.25" customHeight="1">
      <c r="A464" s="526"/>
      <c r="B464" s="424"/>
      <c r="C464" s="424"/>
      <c r="D464" s="424"/>
      <c r="E464" s="418" t="s">
        <v>586</v>
      </c>
      <c r="F464" s="418"/>
      <c r="G464" s="418"/>
      <c r="H464" s="418"/>
      <c r="I464" s="418"/>
      <c r="J464" s="418"/>
      <c r="K464" s="418"/>
      <c r="L464" s="418"/>
      <c r="M464" s="418"/>
      <c r="N464" s="418"/>
      <c r="O464" s="418"/>
      <c r="P464" s="418"/>
      <c r="Q464" s="418"/>
      <c r="R464" s="418"/>
      <c r="S464" s="418"/>
      <c r="T464" s="418"/>
      <c r="U464" s="418"/>
      <c r="V464" s="418"/>
      <c r="W464" s="418"/>
      <c r="X464" s="418"/>
      <c r="Y464" s="418"/>
      <c r="Z464" s="418"/>
      <c r="AA464" s="418"/>
      <c r="AB464" s="418"/>
      <c r="AC464" s="418"/>
      <c r="AD464" s="418"/>
      <c r="AE464" s="418"/>
      <c r="AF464" s="418"/>
      <c r="AG464" s="418"/>
      <c r="AH464" s="418"/>
      <c r="AI464" s="418"/>
      <c r="AJ464" s="418"/>
      <c r="AK464" s="418"/>
      <c r="AL464" s="418"/>
      <c r="AM464" s="418"/>
      <c r="AN464" s="418"/>
      <c r="AO464" s="418"/>
      <c r="AP464" s="418"/>
      <c r="AQ464" s="418"/>
      <c r="AR464" s="418"/>
      <c r="AS464" s="418"/>
      <c r="AT464" s="418"/>
      <c r="AU464" s="418"/>
      <c r="AV464" s="418"/>
      <c r="AW464" s="418"/>
      <c r="AX464" s="418"/>
      <c r="AY464" s="418"/>
      <c r="AZ464" s="418"/>
      <c r="BA464" s="418"/>
      <c r="BB464" s="418"/>
      <c r="BC464" s="418"/>
      <c r="BD464" s="418"/>
      <c r="BE464" s="418"/>
      <c r="BF464" s="418"/>
      <c r="BG464" s="418"/>
      <c r="BH464" s="418"/>
      <c r="BI464" s="418"/>
      <c r="BJ464" s="418"/>
      <c r="BK464" s="418"/>
      <c r="BL464" s="418"/>
      <c r="BM464" s="418"/>
      <c r="BN464" s="418"/>
      <c r="BO464" s="351"/>
    </row>
    <row r="465" spans="1:134" ht="54.75" customHeight="1">
      <c r="A465" s="412" t="s">
        <v>541</v>
      </c>
      <c r="B465" s="412"/>
      <c r="C465" s="412"/>
      <c r="D465" s="412"/>
      <c r="E465" s="418" t="s">
        <v>390</v>
      </c>
      <c r="F465" s="418"/>
      <c r="G465" s="418"/>
      <c r="H465" s="418"/>
      <c r="I465" s="418"/>
      <c r="J465" s="418"/>
      <c r="K465" s="418"/>
      <c r="L465" s="418"/>
      <c r="M465" s="418"/>
      <c r="N465" s="418"/>
      <c r="O465" s="418"/>
      <c r="P465" s="418"/>
      <c r="Q465" s="418"/>
      <c r="R465" s="418"/>
      <c r="S465" s="418"/>
      <c r="T465" s="418"/>
      <c r="U465" s="418"/>
      <c r="V465" s="418"/>
      <c r="W465" s="418"/>
      <c r="X465" s="418"/>
      <c r="Y465" s="418"/>
      <c r="Z465" s="418"/>
      <c r="AA465" s="418"/>
      <c r="AB465" s="418"/>
      <c r="AC465" s="418"/>
      <c r="AD465" s="418"/>
      <c r="AE465" s="418"/>
      <c r="AF465" s="418"/>
      <c r="AG465" s="418"/>
      <c r="AH465" s="418"/>
      <c r="AI465" s="418"/>
      <c r="AJ465" s="418"/>
      <c r="AK465" s="418"/>
      <c r="AL465" s="418"/>
      <c r="AM465" s="418"/>
      <c r="AN465" s="418"/>
      <c r="AO465" s="418"/>
      <c r="AP465" s="418"/>
      <c r="AQ465" s="418"/>
      <c r="AR465" s="418"/>
      <c r="AS465" s="418"/>
      <c r="AT465" s="418"/>
      <c r="AU465" s="418"/>
      <c r="AV465" s="418"/>
      <c r="AW465" s="418"/>
      <c r="AX465" s="418"/>
      <c r="AY465" s="418"/>
      <c r="AZ465" s="418"/>
      <c r="BA465" s="418"/>
      <c r="BB465" s="418"/>
      <c r="BC465" s="418"/>
      <c r="BD465" s="418"/>
      <c r="BE465" s="418"/>
      <c r="BF465" s="418"/>
      <c r="BG465" s="418"/>
      <c r="BH465" s="418"/>
      <c r="BI465" s="418"/>
      <c r="BJ465" s="418"/>
      <c r="BK465" s="418"/>
      <c r="BL465" s="418"/>
      <c r="BM465" s="418"/>
      <c r="BN465" s="418"/>
    </row>
    <row r="466" spans="1:134" ht="34.5" customHeight="1">
      <c r="A466" s="412" t="s">
        <v>627</v>
      </c>
      <c r="B466" s="412"/>
      <c r="C466" s="412"/>
      <c r="D466" s="412"/>
      <c r="E466" s="418" t="s">
        <v>614</v>
      </c>
      <c r="F466" s="418"/>
      <c r="G466" s="418"/>
      <c r="H466" s="418"/>
      <c r="I466" s="418"/>
      <c r="J466" s="418"/>
      <c r="K466" s="418"/>
      <c r="L466" s="418"/>
      <c r="M466" s="418"/>
      <c r="N466" s="418"/>
      <c r="O466" s="418"/>
      <c r="P466" s="418"/>
      <c r="Q466" s="418"/>
      <c r="R466" s="418"/>
      <c r="S466" s="418"/>
      <c r="T466" s="418"/>
      <c r="U466" s="418"/>
      <c r="V466" s="418"/>
      <c r="W466" s="418"/>
      <c r="X466" s="418"/>
      <c r="Y466" s="418"/>
      <c r="Z466" s="418"/>
      <c r="AA466" s="418"/>
      <c r="AB466" s="418"/>
      <c r="AC466" s="418"/>
      <c r="AD466" s="418"/>
      <c r="AE466" s="418"/>
      <c r="AF466" s="418"/>
      <c r="AG466" s="418"/>
      <c r="AH466" s="418"/>
      <c r="AI466" s="418"/>
      <c r="AJ466" s="418"/>
      <c r="AK466" s="418"/>
      <c r="AL466" s="418"/>
      <c r="AM466" s="418"/>
      <c r="AN466" s="418"/>
      <c r="AO466" s="418"/>
      <c r="AP466" s="418"/>
      <c r="AQ466" s="418"/>
      <c r="AR466" s="418"/>
      <c r="AS466" s="418"/>
      <c r="AT466" s="418"/>
      <c r="AU466" s="418"/>
      <c r="AV466" s="418"/>
      <c r="AW466" s="418"/>
      <c r="AX466" s="418"/>
      <c r="AY466" s="418"/>
      <c r="AZ466" s="418"/>
      <c r="BA466" s="418"/>
      <c r="BB466" s="418"/>
      <c r="BC466" s="418"/>
      <c r="BD466" s="418"/>
      <c r="BE466" s="418"/>
      <c r="BF466" s="418"/>
      <c r="BG466" s="418"/>
      <c r="BH466" s="418"/>
      <c r="BI466" s="418"/>
      <c r="BJ466" s="418"/>
      <c r="BK466" s="418"/>
      <c r="BL466" s="418"/>
      <c r="BM466" s="418"/>
      <c r="BN466" s="418"/>
    </row>
    <row r="467" spans="1:134" ht="34.5" customHeight="1">
      <c r="A467" s="412" t="s">
        <v>776</v>
      </c>
      <c r="B467" s="412"/>
      <c r="C467" s="412"/>
      <c r="D467" s="412"/>
      <c r="E467" s="418" t="s">
        <v>777</v>
      </c>
      <c r="F467" s="418"/>
      <c r="G467" s="418"/>
      <c r="H467" s="418"/>
      <c r="I467" s="418"/>
      <c r="J467" s="418"/>
      <c r="K467" s="418"/>
      <c r="L467" s="418"/>
      <c r="M467" s="418"/>
      <c r="N467" s="418"/>
      <c r="O467" s="418"/>
      <c r="P467" s="418"/>
      <c r="Q467" s="418"/>
      <c r="R467" s="418"/>
      <c r="S467" s="418"/>
      <c r="T467" s="418"/>
      <c r="U467" s="418"/>
      <c r="V467" s="418"/>
      <c r="W467" s="418"/>
      <c r="X467" s="418"/>
      <c r="Y467" s="418"/>
      <c r="Z467" s="418"/>
      <c r="AA467" s="418"/>
      <c r="AB467" s="418"/>
      <c r="AC467" s="418"/>
      <c r="AD467" s="418"/>
      <c r="AE467" s="418"/>
      <c r="AF467" s="418"/>
      <c r="AG467" s="418"/>
      <c r="AH467" s="418"/>
      <c r="AI467" s="418"/>
      <c r="AJ467" s="418"/>
      <c r="AK467" s="418"/>
      <c r="AL467" s="418"/>
      <c r="AM467" s="418"/>
      <c r="AN467" s="418"/>
      <c r="AO467" s="418"/>
      <c r="AP467" s="418"/>
      <c r="AQ467" s="418"/>
      <c r="AR467" s="418"/>
      <c r="AS467" s="418"/>
      <c r="AT467" s="418"/>
      <c r="AU467" s="418"/>
      <c r="AV467" s="418"/>
      <c r="AW467" s="418"/>
      <c r="AX467" s="418"/>
      <c r="AY467" s="418"/>
      <c r="AZ467" s="418"/>
      <c r="BA467" s="418"/>
      <c r="BB467" s="418"/>
      <c r="BC467" s="418"/>
      <c r="BD467" s="418"/>
      <c r="BE467" s="418"/>
      <c r="BF467" s="418"/>
      <c r="BG467" s="418"/>
      <c r="BH467" s="418"/>
      <c r="BI467" s="418"/>
      <c r="BJ467" s="418"/>
      <c r="BK467" s="418"/>
      <c r="BL467" s="418"/>
      <c r="BM467" s="418"/>
      <c r="BN467" s="418"/>
      <c r="BP467" s="351"/>
      <c r="BQ467" s="351"/>
      <c r="BR467" s="351"/>
      <c r="BS467" s="351"/>
    </row>
    <row r="468" spans="1:134" ht="20.100000000000001" customHeight="1">
      <c r="BL468" s="351"/>
      <c r="BM468" s="351"/>
      <c r="BN468" s="351"/>
      <c r="BO468" s="351"/>
      <c r="BP468" s="351"/>
      <c r="BQ468" s="351"/>
      <c r="BR468" s="351"/>
      <c r="BS468" s="351"/>
    </row>
    <row r="469" spans="1:134" ht="20.100000000000001" customHeight="1">
      <c r="V469" s="196"/>
      <c r="W469" s="196"/>
      <c r="X469" s="196"/>
      <c r="BL469" s="351"/>
      <c r="BM469" s="351"/>
      <c r="BN469" s="351"/>
      <c r="BO469" s="351"/>
      <c r="BP469" s="351"/>
      <c r="BQ469" s="351"/>
      <c r="BR469" s="351"/>
      <c r="BS469" s="351"/>
      <c r="BT469" s="351"/>
      <c r="BU469" s="351"/>
      <c r="BV469" s="351"/>
      <c r="BW469" s="351"/>
    </row>
    <row r="470" spans="1:134" ht="20.100000000000001" customHeight="1">
      <c r="BL470" s="351"/>
      <c r="BM470" s="351"/>
      <c r="BN470" s="351"/>
      <c r="BO470" s="351"/>
      <c r="BP470" s="351"/>
      <c r="BQ470" s="351"/>
      <c r="BR470" s="351"/>
      <c r="BS470" s="351"/>
      <c r="BT470" s="351"/>
      <c r="BU470" s="351"/>
      <c r="BV470" s="351"/>
      <c r="BW470" s="351"/>
    </row>
    <row r="471" spans="1:134" ht="20.100000000000001" customHeight="1">
      <c r="Z471" s="35"/>
      <c r="AA471" s="35"/>
      <c r="AB471" s="35"/>
      <c r="AC471" s="35"/>
      <c r="AD471" s="35"/>
      <c r="AE471" s="35"/>
      <c r="AF471" s="35"/>
      <c r="AM471" s="35"/>
      <c r="AN471" s="35"/>
      <c r="AO471" s="35"/>
      <c r="AP471" s="35"/>
      <c r="AQ471" s="35"/>
      <c r="AR471" s="35"/>
      <c r="AS471" s="35"/>
      <c r="BL471" s="351"/>
      <c r="BM471" s="351"/>
      <c r="BN471" s="351"/>
      <c r="BO471" s="351"/>
      <c r="BP471" s="351"/>
      <c r="BQ471" s="351"/>
      <c r="BR471" s="351"/>
      <c r="BS471" s="351"/>
      <c r="BT471" s="351"/>
      <c r="BU471" s="351"/>
      <c r="BV471" s="351"/>
      <c r="BW471" s="351"/>
    </row>
    <row r="472" spans="1:134" ht="20.100000000000001" customHeight="1">
      <c r="AM472" s="35"/>
      <c r="AN472" s="35"/>
      <c r="AO472" s="35"/>
      <c r="AP472" s="35"/>
      <c r="AQ472" s="35"/>
      <c r="AR472" s="35"/>
      <c r="AS472" s="35"/>
      <c r="BL472" s="351"/>
      <c r="BM472" s="351"/>
      <c r="BN472" s="351"/>
      <c r="BO472" s="351"/>
    </row>
    <row r="473" spans="1:134" ht="20.100000000000001" customHeight="1"/>
    <row r="474" spans="1:134" ht="20.100000000000001" customHeight="1"/>
    <row r="475" spans="1:134" ht="20.100000000000001" customHeight="1"/>
    <row r="476" spans="1:134" ht="20.100000000000001" customHeight="1"/>
    <row r="477" spans="1:134" ht="20.100000000000001" customHeight="1"/>
    <row r="478" spans="1:134" ht="20.100000000000001" customHeight="1"/>
    <row r="479" spans="1:134" ht="20.100000000000001" customHeight="1">
      <c r="DR479" s="196"/>
      <c r="DS479" s="196"/>
      <c r="DT479" s="196"/>
      <c r="DU479" s="196"/>
      <c r="DV479" s="196"/>
      <c r="DW479" s="196"/>
      <c r="DX479" s="196"/>
      <c r="DY479" s="196"/>
      <c r="DZ479" s="196"/>
      <c r="EA479" s="196"/>
      <c r="EB479" s="196"/>
      <c r="EC479" s="196"/>
      <c r="ED479" s="196"/>
    </row>
    <row r="480" spans="1:134" ht="20.100000000000001" customHeight="1">
      <c r="BC480" s="196"/>
      <c r="BD480" s="196"/>
      <c r="BE480" s="196"/>
      <c r="BF480" s="196"/>
      <c r="BG480" s="196"/>
      <c r="BH480" s="196"/>
      <c r="BI480" s="196"/>
      <c r="BJ480" s="196"/>
      <c r="BK480" s="196"/>
      <c r="BL480" s="196"/>
      <c r="BM480" s="196"/>
      <c r="BN480" s="196"/>
      <c r="BO480" s="196"/>
      <c r="BV480" s="196"/>
    </row>
    <row r="481" spans="5:134" ht="20.100000000000001" customHeight="1">
      <c r="G481" s="196"/>
      <c r="BU481" s="327"/>
      <c r="BV481" s="327"/>
      <c r="BW481" s="327"/>
      <c r="BX481" s="327"/>
      <c r="BY481" s="327"/>
      <c r="BZ481" s="327"/>
      <c r="CA481" s="327"/>
      <c r="CB481" s="327"/>
      <c r="CC481" s="327"/>
      <c r="CD481" s="327"/>
      <c r="CE481" s="327"/>
      <c r="CF481" s="327"/>
      <c r="CH481" s="327"/>
      <c r="CI481" s="327"/>
      <c r="CJ481" s="327"/>
      <c r="CK481" s="327"/>
      <c r="CL481" s="327"/>
      <c r="CM481" s="327"/>
      <c r="CN481" s="327"/>
      <c r="CO481" s="327"/>
      <c r="CP481" s="327"/>
      <c r="CQ481" s="327"/>
      <c r="CR481" s="327"/>
      <c r="CS481" s="327"/>
      <c r="CT481" s="327"/>
      <c r="CU481" s="327"/>
      <c r="CV481" s="327"/>
      <c r="CW481" s="327"/>
      <c r="CX481" s="327"/>
      <c r="CZ481" s="327"/>
      <c r="DA481" s="327"/>
      <c r="DB481" s="327"/>
      <c r="DC481" s="327"/>
      <c r="DD481" s="327"/>
      <c r="DE481" s="327"/>
    </row>
    <row r="482" spans="5:134" ht="20.100000000000001" customHeight="1">
      <c r="F482" s="327"/>
      <c r="G482" s="327"/>
      <c r="H482" s="327"/>
      <c r="I482" s="327"/>
      <c r="J482" s="327"/>
      <c r="K482" s="327"/>
      <c r="L482" s="327"/>
      <c r="M482" s="327"/>
      <c r="N482" s="327"/>
      <c r="O482" s="327"/>
      <c r="P482" s="327"/>
      <c r="Q482" s="327"/>
      <c r="S482" s="327"/>
      <c r="T482" s="327"/>
      <c r="U482" s="327"/>
      <c r="V482" s="327"/>
      <c r="W482" s="327"/>
      <c r="X482" s="327"/>
      <c r="Y482" s="327"/>
      <c r="Z482" s="327"/>
      <c r="AA482" s="327"/>
      <c r="AB482" s="327"/>
      <c r="AC482" s="327"/>
      <c r="AD482" s="327"/>
      <c r="AE482" s="327"/>
      <c r="AF482" s="327"/>
      <c r="AG482" s="327"/>
      <c r="AH482" s="327"/>
      <c r="AI482" s="327"/>
      <c r="AK482" s="327"/>
      <c r="AL482" s="327"/>
      <c r="AM482" s="327"/>
      <c r="AN482" s="327"/>
      <c r="AO482" s="327"/>
      <c r="AP482" s="327"/>
    </row>
    <row r="483" spans="5:134" ht="20.100000000000001" customHeight="1">
      <c r="BT483" s="196"/>
    </row>
    <row r="484" spans="5:134" ht="20.100000000000001" customHeight="1">
      <c r="E484" s="196"/>
      <c r="BU484" s="327"/>
      <c r="BV484" s="327"/>
      <c r="BW484" s="327"/>
      <c r="BX484" s="327"/>
      <c r="BY484" s="327"/>
      <c r="BZ484" s="327"/>
      <c r="CA484" s="327"/>
      <c r="CB484" s="327"/>
      <c r="CC484" s="327"/>
      <c r="CD484" s="327"/>
      <c r="CE484" s="327"/>
      <c r="CF484" s="327"/>
      <c r="CH484" s="327"/>
      <c r="CI484" s="327"/>
      <c r="CJ484" s="327"/>
      <c r="CK484" s="327"/>
      <c r="CL484" s="327"/>
      <c r="CM484" s="327"/>
      <c r="CN484" s="327"/>
      <c r="CO484" s="327"/>
      <c r="CP484" s="327"/>
      <c r="CQ484" s="327"/>
      <c r="CR484" s="327"/>
      <c r="CS484" s="327"/>
      <c r="CT484" s="327"/>
      <c r="CU484" s="327"/>
      <c r="CV484" s="327"/>
      <c r="CW484" s="327"/>
      <c r="CX484" s="327"/>
      <c r="CZ484" s="327"/>
      <c r="DA484" s="327"/>
      <c r="DB484" s="327"/>
      <c r="DC484" s="327"/>
      <c r="DD484" s="327"/>
      <c r="DE484" s="327"/>
    </row>
    <row r="485" spans="5:134" ht="20.100000000000001" customHeight="1">
      <c r="F485" s="327"/>
      <c r="G485" s="327"/>
      <c r="H485" s="327"/>
      <c r="I485" s="327"/>
      <c r="J485" s="327"/>
      <c r="K485" s="327"/>
      <c r="L485" s="327"/>
      <c r="M485" s="327"/>
      <c r="N485" s="327"/>
      <c r="O485" s="327"/>
      <c r="P485" s="327"/>
      <c r="Q485" s="327"/>
      <c r="S485" s="327"/>
      <c r="T485" s="327"/>
      <c r="U485" s="327"/>
      <c r="V485" s="327"/>
      <c r="W485" s="327"/>
      <c r="X485" s="327"/>
      <c r="Y485" s="327"/>
      <c r="Z485" s="327"/>
      <c r="AA485" s="327"/>
      <c r="AB485" s="327"/>
      <c r="AC485" s="327"/>
      <c r="AD485" s="327"/>
      <c r="AE485" s="327"/>
      <c r="AF485" s="327"/>
      <c r="AG485" s="327"/>
      <c r="AH485" s="327"/>
      <c r="AI485" s="327"/>
      <c r="AK485" s="327"/>
      <c r="AL485" s="327"/>
      <c r="AM485" s="327"/>
      <c r="AN485" s="327"/>
      <c r="AO485" s="327"/>
      <c r="AP485" s="327"/>
      <c r="BW485" s="369"/>
      <c r="BX485" s="369"/>
      <c r="BY485" s="369"/>
      <c r="BZ485" s="369"/>
      <c r="CA485" s="369"/>
      <c r="CB485" s="369"/>
      <c r="CC485" s="369"/>
      <c r="CD485" s="369"/>
      <c r="CE485" s="369"/>
      <c r="CF485" s="369"/>
      <c r="CG485" s="369"/>
      <c r="CH485" s="369"/>
      <c r="CI485" s="369"/>
      <c r="CJ485" s="369"/>
      <c r="CK485" s="369"/>
      <c r="CL485" s="369"/>
      <c r="CM485" s="369"/>
      <c r="CN485" s="369"/>
      <c r="CO485" s="369"/>
      <c r="CP485" s="369"/>
      <c r="CQ485" s="369"/>
      <c r="CR485" s="369"/>
      <c r="CS485" s="369"/>
      <c r="CT485" s="369"/>
      <c r="CU485" s="369"/>
      <c r="CV485" s="369"/>
      <c r="CW485" s="369"/>
      <c r="CX485" s="369"/>
      <c r="CY485" s="369"/>
      <c r="CZ485" s="369"/>
      <c r="DA485" s="369"/>
      <c r="DB485" s="369"/>
      <c r="DC485" s="369"/>
      <c r="DD485" s="369"/>
      <c r="DE485" s="369"/>
      <c r="DF485" s="369"/>
      <c r="DG485" s="369"/>
      <c r="DH485" s="369"/>
      <c r="DI485" s="369"/>
      <c r="DJ485" s="369"/>
      <c r="DK485" s="369"/>
      <c r="DL485" s="369"/>
      <c r="DM485" s="369"/>
      <c r="DN485" s="369"/>
      <c r="DO485" s="369"/>
      <c r="DP485" s="369"/>
      <c r="DQ485" s="369"/>
      <c r="DR485" s="369"/>
      <c r="DS485" s="369"/>
      <c r="DT485" s="369"/>
      <c r="DU485" s="369"/>
      <c r="DV485" s="369"/>
      <c r="DW485" s="369"/>
      <c r="DX485" s="369"/>
      <c r="DY485" s="369"/>
      <c r="DZ485" s="369"/>
      <c r="EA485" s="369"/>
      <c r="EB485" s="369"/>
      <c r="EC485" s="369"/>
      <c r="ED485" s="369"/>
    </row>
    <row r="486" spans="5:134" ht="20.100000000000001" customHeight="1">
      <c r="H486" s="369"/>
      <c r="I486" s="369"/>
      <c r="J486" s="369"/>
      <c r="K486" s="369"/>
      <c r="L486" s="369"/>
      <c r="M486" s="369"/>
      <c r="N486" s="369"/>
      <c r="O486" s="369"/>
      <c r="P486" s="369"/>
      <c r="Q486" s="369"/>
      <c r="R486" s="369"/>
      <c r="S486" s="369"/>
      <c r="T486" s="369"/>
      <c r="U486" s="369"/>
      <c r="V486" s="369"/>
      <c r="W486" s="369"/>
      <c r="X486" s="369"/>
      <c r="Y486" s="369"/>
      <c r="Z486" s="369"/>
      <c r="AA486" s="369"/>
      <c r="AB486" s="369"/>
      <c r="AC486" s="369"/>
      <c r="AD486" s="369"/>
      <c r="AE486" s="369"/>
      <c r="AF486" s="369"/>
      <c r="AG486" s="369"/>
      <c r="AH486" s="369"/>
      <c r="AI486" s="369"/>
      <c r="AJ486" s="369"/>
      <c r="AK486" s="369"/>
      <c r="AL486" s="369"/>
      <c r="AM486" s="369"/>
      <c r="AN486" s="369"/>
      <c r="AO486" s="369"/>
      <c r="AP486" s="369"/>
      <c r="AQ486" s="369"/>
      <c r="AR486" s="369"/>
      <c r="AS486" s="369"/>
      <c r="AT486" s="369"/>
      <c r="AU486" s="369"/>
      <c r="AV486" s="369"/>
      <c r="AW486" s="369"/>
      <c r="AX486" s="369"/>
      <c r="AY486" s="369"/>
      <c r="AZ486" s="369"/>
      <c r="BA486" s="369"/>
      <c r="BB486" s="369"/>
      <c r="BC486" s="369"/>
      <c r="BD486" s="369"/>
      <c r="BE486" s="369"/>
      <c r="BF486" s="369"/>
      <c r="BG486" s="369"/>
      <c r="BH486" s="369"/>
      <c r="BI486" s="369"/>
      <c r="BJ486" s="369"/>
      <c r="BK486" s="369"/>
      <c r="BL486" s="369"/>
      <c r="BM486" s="369"/>
      <c r="BN486" s="369"/>
      <c r="BO486" s="369"/>
      <c r="DI486" s="274"/>
      <c r="DJ486" s="274"/>
      <c r="DK486" s="274"/>
      <c r="DL486" s="274"/>
      <c r="DM486" s="274"/>
      <c r="DN486" s="274"/>
      <c r="DP486" s="274"/>
      <c r="DQ486" s="274"/>
      <c r="DR486" s="274"/>
      <c r="DS486" s="274"/>
      <c r="EA486" s="25"/>
      <c r="EB486" s="25"/>
      <c r="EC486" s="25"/>
      <c r="ED486" s="25"/>
    </row>
    <row r="487" spans="5:134" ht="20.100000000000001" customHeight="1">
      <c r="AT487" s="274"/>
      <c r="AU487" s="274"/>
      <c r="AV487" s="274"/>
      <c r="AW487" s="274"/>
      <c r="AX487" s="274"/>
      <c r="AY487" s="274"/>
      <c r="BA487" s="274"/>
      <c r="BB487" s="274"/>
      <c r="BC487" s="274"/>
      <c r="BD487" s="274"/>
      <c r="BL487" s="25"/>
      <c r="BM487" s="25"/>
      <c r="BN487" s="25"/>
      <c r="BO487" s="25"/>
    </row>
    <row r="488" spans="5:134" ht="20.100000000000001" customHeight="1"/>
    <row r="489" spans="5:134" ht="20.100000000000001" customHeight="1"/>
  </sheetData>
  <mergeCells count="2199">
    <mergeCell ref="X410:X413"/>
    <mergeCell ref="AA410:AA413"/>
    <mergeCell ref="A467:D467"/>
    <mergeCell ref="E467:BN467"/>
    <mergeCell ref="BA74:BC74"/>
    <mergeCell ref="BF74:BH74"/>
    <mergeCell ref="BK74:BM74"/>
    <mergeCell ref="W76:Y76"/>
    <mergeCell ref="AB76:AD76"/>
    <mergeCell ref="AG76:AI76"/>
    <mergeCell ref="AL76:AN76"/>
    <mergeCell ref="AQ76:AS76"/>
    <mergeCell ref="AV76:AX76"/>
    <mergeCell ref="BA76:BC76"/>
    <mergeCell ref="BF76:BH76"/>
    <mergeCell ref="BK76:BM76"/>
    <mergeCell ref="BE75:BI75"/>
    <mergeCell ref="BJ75:BN75"/>
    <mergeCell ref="BD289:BN289"/>
    <mergeCell ref="AU289:BC289"/>
    <mergeCell ref="Y191:AB191"/>
    <mergeCell ref="BK311:BN311"/>
    <mergeCell ref="BK312:BN312"/>
    <mergeCell ref="BK313:BN313"/>
    <mergeCell ref="AJ312:AK312"/>
    <mergeCell ref="AA187:AD187"/>
    <mergeCell ref="BG182:BJ182"/>
    <mergeCell ref="S183:V183"/>
    <mergeCell ref="BG204:BJ207"/>
    <mergeCell ref="T101:V101"/>
    <mergeCell ref="AB101:AD101"/>
    <mergeCell ref="BG216:BJ217"/>
    <mergeCell ref="BK68:BM68"/>
    <mergeCell ref="W70:Y70"/>
    <mergeCell ref="AB70:AD70"/>
    <mergeCell ref="AG70:AI70"/>
    <mergeCell ref="AL70:AN70"/>
    <mergeCell ref="AQ70:AS70"/>
    <mergeCell ref="AV70:AX70"/>
    <mergeCell ref="BA70:BC70"/>
    <mergeCell ref="BF70:BH70"/>
    <mergeCell ref="BK70:BM70"/>
    <mergeCell ref="W72:Y72"/>
    <mergeCell ref="AB72:AD72"/>
    <mergeCell ref="AG72:AI72"/>
    <mergeCell ref="AL72:AN72"/>
    <mergeCell ref="AQ72:AS72"/>
    <mergeCell ref="AV72:AX72"/>
    <mergeCell ref="BA72:BC72"/>
    <mergeCell ref="BF72:BH72"/>
    <mergeCell ref="BK72:BM72"/>
    <mergeCell ref="AK69:AO69"/>
    <mergeCell ref="BJ69:BN69"/>
    <mergeCell ref="AZ71:BD71"/>
    <mergeCell ref="BI57:BL57"/>
    <mergeCell ref="W64:Y64"/>
    <mergeCell ref="AB64:AD64"/>
    <mergeCell ref="AG64:AI64"/>
    <mergeCell ref="AL64:AN64"/>
    <mergeCell ref="AQ64:AS64"/>
    <mergeCell ref="AV64:AX64"/>
    <mergeCell ref="BA64:BC64"/>
    <mergeCell ref="BF64:BH64"/>
    <mergeCell ref="BK64:BM64"/>
    <mergeCell ref="W66:Y66"/>
    <mergeCell ref="AB66:AD66"/>
    <mergeCell ref="AG66:AI66"/>
    <mergeCell ref="AL66:AN66"/>
    <mergeCell ref="AQ66:AS66"/>
    <mergeCell ref="AV66:AX66"/>
    <mergeCell ref="BA66:BC66"/>
    <mergeCell ref="BF66:BH66"/>
    <mergeCell ref="BK66:BM66"/>
    <mergeCell ref="V62:Z62"/>
    <mergeCell ref="AA62:AE62"/>
    <mergeCell ref="AF62:AJ62"/>
    <mergeCell ref="BJ65:BN65"/>
    <mergeCell ref="BJ62:BN62"/>
    <mergeCell ref="BJ63:BN63"/>
    <mergeCell ref="AK62:AO62"/>
    <mergeCell ref="AP62:AT62"/>
    <mergeCell ref="AU62:AY62"/>
    <mergeCell ref="AZ62:BD62"/>
    <mergeCell ref="BE62:BI62"/>
    <mergeCell ref="AZ65:BD65"/>
    <mergeCell ref="AF65:AJ65"/>
    <mergeCell ref="AY39:BH39"/>
    <mergeCell ref="AY41:BH41"/>
    <mergeCell ref="AY43:BH43"/>
    <mergeCell ref="AY45:BH45"/>
    <mergeCell ref="AY47:BH47"/>
    <mergeCell ref="AY49:BH49"/>
    <mergeCell ref="AY51:BH51"/>
    <mergeCell ref="AY53:BH53"/>
    <mergeCell ref="AY50:BG50"/>
    <mergeCell ref="AY52:BG52"/>
    <mergeCell ref="L57:O57"/>
    <mergeCell ref="R57:U57"/>
    <mergeCell ref="X57:AA57"/>
    <mergeCell ref="AD57:AG57"/>
    <mergeCell ref="AJ57:AM57"/>
    <mergeCell ref="AP57:AS57"/>
    <mergeCell ref="AV57:AZ57"/>
    <mergeCell ref="BC57:BF57"/>
    <mergeCell ref="BH56:BM56"/>
    <mergeCell ref="W48:AC49"/>
    <mergeCell ref="N44:T45"/>
    <mergeCell ref="AV38:AW39"/>
    <mergeCell ref="N42:T43"/>
    <mergeCell ref="N46:T47"/>
    <mergeCell ref="U46:V47"/>
    <mergeCell ref="AL52:AM53"/>
    <mergeCell ref="W46:AC47"/>
    <mergeCell ref="AN42:AU43"/>
    <mergeCell ref="AD44:AE45"/>
    <mergeCell ref="AF44:AK45"/>
    <mergeCell ref="AL44:AM45"/>
    <mergeCell ref="AN44:AU45"/>
    <mergeCell ref="T12:BJ13"/>
    <mergeCell ref="W14:AO14"/>
    <mergeCell ref="AS14:BJ14"/>
    <mergeCell ref="T17:BJ18"/>
    <mergeCell ref="W19:AO19"/>
    <mergeCell ref="AS19:BJ19"/>
    <mergeCell ref="T20:W20"/>
    <mergeCell ref="AM26:AN26"/>
    <mergeCell ref="AM27:AN27"/>
    <mergeCell ref="AM28:AN28"/>
    <mergeCell ref="AM29:AN29"/>
    <mergeCell ref="AM30:AN30"/>
    <mergeCell ref="AM31:AN31"/>
    <mergeCell ref="AU26:AV26"/>
    <mergeCell ref="AU27:AV27"/>
    <mergeCell ref="AU28:AV28"/>
    <mergeCell ref="AU29:AV29"/>
    <mergeCell ref="AU30:AV30"/>
    <mergeCell ref="AU31:AV31"/>
    <mergeCell ref="AI24:AJ24"/>
    <mergeCell ref="AL24:AM24"/>
    <mergeCell ref="AN24:AO24"/>
    <mergeCell ref="AP25:AQ25"/>
    <mergeCell ref="AE23:AF23"/>
    <mergeCell ref="AI23:AJ23"/>
    <mergeCell ref="AL23:AM23"/>
    <mergeCell ref="AN23:AO23"/>
    <mergeCell ref="AP23:AQ23"/>
    <mergeCell ref="AS23:AT23"/>
    <mergeCell ref="AW23:BJ23"/>
    <mergeCell ref="X23:Y23"/>
    <mergeCell ref="Z23:AA23"/>
    <mergeCell ref="BK309:BN309"/>
    <mergeCell ref="AC309:BF310"/>
    <mergeCell ref="AJ311:AK311"/>
    <mergeCell ref="BG225:BJ228"/>
    <mergeCell ref="BK310:BN310"/>
    <mergeCell ref="AO255:AR255"/>
    <mergeCell ref="M265:BB267"/>
    <mergeCell ref="M269:BB270"/>
    <mergeCell ref="BD270:BF270"/>
    <mergeCell ref="BD272:BF272"/>
    <mergeCell ref="AW287:BA287"/>
    <mergeCell ref="AN287:AR287"/>
    <mergeCell ref="AE287:AI287"/>
    <mergeCell ref="AW288:BA288"/>
    <mergeCell ref="AN288:AR288"/>
    <mergeCell ref="AE288:AI288"/>
    <mergeCell ref="BD263:BF263"/>
    <mergeCell ref="BL305:BN305"/>
    <mergeCell ref="W304:Y304"/>
    <mergeCell ref="AU304:BC304"/>
    <mergeCell ref="AF305:AI305"/>
    <mergeCell ref="AJ305:AL305"/>
    <mergeCell ref="AO305:AQ305"/>
    <mergeCell ref="AT305:AU305"/>
    <mergeCell ref="A466:D466"/>
    <mergeCell ref="E466:BN466"/>
    <mergeCell ref="O276:V276"/>
    <mergeCell ref="A427:D427"/>
    <mergeCell ref="A428:D428"/>
    <mergeCell ref="A429:D429"/>
    <mergeCell ref="O282:V282"/>
    <mergeCell ref="A452:D452"/>
    <mergeCell ref="E452:BN452"/>
    <mergeCell ref="A465:D465"/>
    <mergeCell ref="A445:D445"/>
    <mergeCell ref="A462:D462"/>
    <mergeCell ref="E462:BN462"/>
    <mergeCell ref="E465:BN465"/>
    <mergeCell ref="AC285:AK285"/>
    <mergeCell ref="G318:S319"/>
    <mergeCell ref="H299:S299"/>
    <mergeCell ref="AV291:BA291"/>
    <mergeCell ref="AM290:AR290"/>
    <mergeCell ref="AP292:AR292"/>
    <mergeCell ref="D410:D413"/>
    <mergeCell ref="E410:F413"/>
    <mergeCell ref="G410:S413"/>
    <mergeCell ref="U410:U413"/>
    <mergeCell ref="E448:BN448"/>
    <mergeCell ref="A430:D430"/>
    <mergeCell ref="E430:BN430"/>
    <mergeCell ref="E429:BN429"/>
    <mergeCell ref="E432:BN432"/>
    <mergeCell ref="G434:BN434"/>
    <mergeCell ref="G436:BN436"/>
    <mergeCell ref="A443:D443"/>
    <mergeCell ref="D195:G195"/>
    <mergeCell ref="H195:L195"/>
    <mergeCell ref="M195:BF195"/>
    <mergeCell ref="BG195:BJ195"/>
    <mergeCell ref="D276:G278"/>
    <mergeCell ref="H276:N276"/>
    <mergeCell ref="BC251:BF251"/>
    <mergeCell ref="T285:AB286"/>
    <mergeCell ref="AC286:AK286"/>
    <mergeCell ref="AL286:AT286"/>
    <mergeCell ref="A432:D432"/>
    <mergeCell ref="W282:BN282"/>
    <mergeCell ref="BH321:BJ321"/>
    <mergeCell ref="BH308:BJ308"/>
    <mergeCell ref="M287:S287"/>
    <mergeCell ref="M288:S288"/>
    <mergeCell ref="K289:S289"/>
    <mergeCell ref="M290:S290"/>
    <mergeCell ref="M291:S291"/>
    <mergeCell ref="G218:L218"/>
    <mergeCell ref="AM218:AR218"/>
    <mergeCell ref="D204:G207"/>
    <mergeCell ref="O277:V277"/>
    <mergeCell ref="H278:N278"/>
    <mergeCell ref="BL345:BN347"/>
    <mergeCell ref="U363:BB363"/>
    <mergeCell ref="BI353:BK353"/>
    <mergeCell ref="U353:BG353"/>
    <mergeCell ref="X295:AA295"/>
    <mergeCell ref="AI297:AS297"/>
    <mergeCell ref="BE298:BK298"/>
    <mergeCell ref="BD261:BF261"/>
    <mergeCell ref="A426:D426"/>
    <mergeCell ref="A424:BO424"/>
    <mergeCell ref="H296:S297"/>
    <mergeCell ref="BA296:BF297"/>
    <mergeCell ref="BG296:BK297"/>
    <mergeCell ref="AI346:AJ346"/>
    <mergeCell ref="AM346:AY346"/>
    <mergeCell ref="H277:N277"/>
    <mergeCell ref="T304:V304"/>
    <mergeCell ref="E318:F319"/>
    <mergeCell ref="H196:L199"/>
    <mergeCell ref="BG196:BJ199"/>
    <mergeCell ref="D197:G199"/>
    <mergeCell ref="D200:G203"/>
    <mergeCell ref="BK328:BN328"/>
    <mergeCell ref="E426:BN426"/>
    <mergeCell ref="H212:L215"/>
    <mergeCell ref="BL296:BN297"/>
    <mergeCell ref="U290:Z290"/>
    <mergeCell ref="U291:Z291"/>
    <mergeCell ref="AD290:AI290"/>
    <mergeCell ref="BG291:BL291"/>
    <mergeCell ref="AC289:AK289"/>
    <mergeCell ref="AL289:AT289"/>
    <mergeCell ref="AC311:AH311"/>
    <mergeCell ref="O278:V278"/>
    <mergeCell ref="AD291:AI291"/>
    <mergeCell ref="AM291:AR291"/>
    <mergeCell ref="W276:BN276"/>
    <mergeCell ref="AC313:AH313"/>
    <mergeCell ref="BG212:BJ215"/>
    <mergeCell ref="AW216:BF217"/>
    <mergeCell ref="AU178:BJ178"/>
    <mergeCell ref="D179:E191"/>
    <mergeCell ref="G179:K179"/>
    <mergeCell ref="T179:Z179"/>
    <mergeCell ref="AI179:AO179"/>
    <mergeCell ref="AY179:BE179"/>
    <mergeCell ref="H180:J180"/>
    <mergeCell ref="U180:Y180"/>
    <mergeCell ref="AJ180:AN180"/>
    <mergeCell ref="AZ180:BD180"/>
    <mergeCell ref="F182:I182"/>
    <mergeCell ref="J182:N182"/>
    <mergeCell ref="S182:V182"/>
    <mergeCell ref="AA182:AD182"/>
    <mergeCell ref="AI182:AL182"/>
    <mergeCell ref="S189:V189"/>
    <mergeCell ref="AA189:AD189"/>
    <mergeCell ref="S190:V190"/>
    <mergeCell ref="AA190:AD190"/>
    <mergeCell ref="Q191:T191"/>
    <mergeCell ref="D178:N178"/>
    <mergeCell ref="T185:V185"/>
    <mergeCell ref="AA183:AD183"/>
    <mergeCell ref="AI183:AL183"/>
    <mergeCell ref="AQ183:AT183"/>
    <mergeCell ref="S184:V184"/>
    <mergeCell ref="AA184:AD184"/>
    <mergeCell ref="AI184:AL184"/>
    <mergeCell ref="AQ184:AT184"/>
    <mergeCell ref="AO186:AR186"/>
    <mergeCell ref="G169:L169"/>
    <mergeCell ref="BE406:BG406"/>
    <mergeCell ref="BA402:BG402"/>
    <mergeCell ref="BH402:BN402"/>
    <mergeCell ref="BH384:BN384"/>
    <mergeCell ref="BI306:BN306"/>
    <mergeCell ref="AU286:BC286"/>
    <mergeCell ref="E307:F307"/>
    <mergeCell ref="BK307:BN307"/>
    <mergeCell ref="BH307:BJ307"/>
    <mergeCell ref="T289:AB289"/>
    <mergeCell ref="BG229:BJ232"/>
    <mergeCell ref="D233:G236"/>
    <mergeCell ref="H233:L236"/>
    <mergeCell ref="BG233:BJ236"/>
    <mergeCell ref="D224:G224"/>
    <mergeCell ref="H224:L224"/>
    <mergeCell ref="M224:BF224"/>
    <mergeCell ref="BG224:BJ224"/>
    <mergeCell ref="P363:S363"/>
    <mergeCell ref="P364:S364"/>
    <mergeCell ref="P365:S365"/>
    <mergeCell ref="G363:O365"/>
    <mergeCell ref="BK308:BN308"/>
    <mergeCell ref="BH309:BJ309"/>
    <mergeCell ref="H204:L207"/>
    <mergeCell ref="D208:G211"/>
    <mergeCell ref="H208:L211"/>
    <mergeCell ref="BG208:BJ211"/>
    <mergeCell ref="D196:G196"/>
    <mergeCell ref="O178:AD178"/>
    <mergeCell ref="AE178:AT178"/>
    <mergeCell ref="BK336:BN336"/>
    <mergeCell ref="A451:D451"/>
    <mergeCell ref="E451:BN451"/>
    <mergeCell ref="H283:S284"/>
    <mergeCell ref="AQ182:AT182"/>
    <mergeCell ref="AY182:BB182"/>
    <mergeCell ref="S187:V187"/>
    <mergeCell ref="BG241:BJ244"/>
    <mergeCell ref="D229:G232"/>
    <mergeCell ref="H229:L232"/>
    <mergeCell ref="T408:BN408"/>
    <mergeCell ref="G343:R344"/>
    <mergeCell ref="AC324:AH324"/>
    <mergeCell ref="AC322:AH322"/>
    <mergeCell ref="BL353:BN353"/>
    <mergeCell ref="BL352:BN352"/>
    <mergeCell ref="BL351:BN351"/>
    <mergeCell ref="BI352:BK352"/>
    <mergeCell ref="D212:G215"/>
    <mergeCell ref="H200:L203"/>
    <mergeCell ref="BG200:BJ203"/>
    <mergeCell ref="BK314:BN314"/>
    <mergeCell ref="BK315:BN315"/>
    <mergeCell ref="BK316:BN316"/>
    <mergeCell ref="BH318:BJ318"/>
    <mergeCell ref="E359:F362"/>
    <mergeCell ref="T359:AJ359"/>
    <mergeCell ref="E351:F353"/>
    <mergeCell ref="U336:AV336"/>
    <mergeCell ref="O279:V279"/>
    <mergeCell ref="O280:V280"/>
    <mergeCell ref="O281:V281"/>
    <mergeCell ref="E460:BN460"/>
    <mergeCell ref="BA385:BG385"/>
    <mergeCell ref="G438:BJ438"/>
    <mergeCell ref="AT406:AV406"/>
    <mergeCell ref="AC321:BG321"/>
    <mergeCell ref="W281:BN281"/>
    <mergeCell ref="W280:BN280"/>
    <mergeCell ref="W279:BN279"/>
    <mergeCell ref="W278:BN278"/>
    <mergeCell ref="W277:BN277"/>
    <mergeCell ref="BG245:BJ246"/>
    <mergeCell ref="D283:G292"/>
    <mergeCell ref="E420:BN420"/>
    <mergeCell ref="AR93:AT93"/>
    <mergeCell ref="BH335:BJ335"/>
    <mergeCell ref="BH336:BJ336"/>
    <mergeCell ref="E173:F173"/>
    <mergeCell ref="G173:Y173"/>
    <mergeCell ref="E174:F174"/>
    <mergeCell ref="AW93:AY93"/>
    <mergeCell ref="BB93:BD93"/>
    <mergeCell ref="D94:N94"/>
    <mergeCell ref="O94:AD94"/>
    <mergeCell ref="F98:I98"/>
    <mergeCell ref="J98:N98"/>
    <mergeCell ref="S98:V98"/>
    <mergeCell ref="BG159:BJ162"/>
    <mergeCell ref="D159:G162"/>
    <mergeCell ref="S100:V100"/>
    <mergeCell ref="AA100:AD100"/>
    <mergeCell ref="AI100:AL100"/>
    <mergeCell ref="F102:N103"/>
    <mergeCell ref="G141:L141"/>
    <mergeCell ref="AM141:AR141"/>
    <mergeCell ref="D127:G130"/>
    <mergeCell ref="H127:L130"/>
    <mergeCell ref="H159:L162"/>
    <mergeCell ref="E408:F408"/>
    <mergeCell ref="G408:S408"/>
    <mergeCell ref="AI96:AN96"/>
    <mergeCell ref="AY96:BD96"/>
    <mergeCell ref="H151:L154"/>
    <mergeCell ref="BG151:BJ154"/>
    <mergeCell ref="D120:G122"/>
    <mergeCell ref="D123:G126"/>
    <mergeCell ref="H123:L126"/>
    <mergeCell ref="E304:F304"/>
    <mergeCell ref="E301:F301"/>
    <mergeCell ref="E302:F302"/>
    <mergeCell ref="AG292:AI292"/>
    <mergeCell ref="E303:F303"/>
    <mergeCell ref="H118:L118"/>
    <mergeCell ref="M118:BF118"/>
    <mergeCell ref="AM404:AO404"/>
    <mergeCell ref="AJ404:AL404"/>
    <mergeCell ref="AJ405:AL405"/>
    <mergeCell ref="AM405:AO405"/>
    <mergeCell ref="BI404:BK404"/>
    <mergeCell ref="E403:F403"/>
    <mergeCell ref="AE346:AF346"/>
    <mergeCell ref="G174:Y174"/>
    <mergeCell ref="H163:L166"/>
    <mergeCell ref="AW167:BF168"/>
    <mergeCell ref="BG167:BJ168"/>
    <mergeCell ref="D95:E107"/>
    <mergeCell ref="G95:K95"/>
    <mergeCell ref="A464:D464"/>
    <mergeCell ref="E464:BN464"/>
    <mergeCell ref="A455:D455"/>
    <mergeCell ref="E455:BN455"/>
    <mergeCell ref="A457:D457"/>
    <mergeCell ref="E457:BN457"/>
    <mergeCell ref="A458:D458"/>
    <mergeCell ref="E458:BN458"/>
    <mergeCell ref="A446:D446"/>
    <mergeCell ref="E446:BN446"/>
    <mergeCell ref="A459:D459"/>
    <mergeCell ref="E459:BN459"/>
    <mergeCell ref="E444:BN444"/>
    <mergeCell ref="E445:BN445"/>
    <mergeCell ref="E453:BN453"/>
    <mergeCell ref="A456:D456"/>
    <mergeCell ref="A448:D448"/>
    <mergeCell ref="A461:D461"/>
    <mergeCell ref="A460:D460"/>
    <mergeCell ref="A453:D453"/>
    <mergeCell ref="A454:D454"/>
    <mergeCell ref="A449:D449"/>
    <mergeCell ref="E449:BN449"/>
    <mergeCell ref="E461:BN461"/>
    <mergeCell ref="A444:D444"/>
    <mergeCell ref="AQ100:AT100"/>
    <mergeCell ref="AR177:AT177"/>
    <mergeCell ref="AW177:AY177"/>
    <mergeCell ref="AM169:AR169"/>
    <mergeCell ref="F170:BJ171"/>
    <mergeCell ref="BG118:BJ118"/>
    <mergeCell ref="E300:F300"/>
    <mergeCell ref="E409:F409"/>
    <mergeCell ref="G409:S409"/>
    <mergeCell ref="V63:Z63"/>
    <mergeCell ref="D119:G119"/>
    <mergeCell ref="H119:L122"/>
    <mergeCell ref="BJ89:BN90"/>
    <mergeCell ref="BG123:BJ126"/>
    <mergeCell ref="D135:G138"/>
    <mergeCell ref="H135:L138"/>
    <mergeCell ref="BG135:BJ138"/>
    <mergeCell ref="AW139:BF140"/>
    <mergeCell ref="BG139:BJ140"/>
    <mergeCell ref="E90:F90"/>
    <mergeCell ref="D89:U89"/>
    <mergeCell ref="AZ89:BD90"/>
    <mergeCell ref="BE89:BI90"/>
    <mergeCell ref="H90:I90"/>
    <mergeCell ref="P90:Q90"/>
    <mergeCell ref="S90:T90"/>
    <mergeCell ref="AK89:AO90"/>
    <mergeCell ref="W104:AD104"/>
    <mergeCell ref="S105:V105"/>
    <mergeCell ref="AA105:AD105"/>
    <mergeCell ref="S106:V106"/>
    <mergeCell ref="AA106:AD106"/>
    <mergeCell ref="Q107:T107"/>
    <mergeCell ref="BG127:BJ130"/>
    <mergeCell ref="D131:G134"/>
    <mergeCell ref="AE94:AT94"/>
    <mergeCell ref="AU94:BJ94"/>
    <mergeCell ref="BG147:BJ150"/>
    <mergeCell ref="BG119:BJ122"/>
    <mergeCell ref="BL304:BN304"/>
    <mergeCell ref="AW245:BF246"/>
    <mergeCell ref="BJ83:BN83"/>
    <mergeCell ref="AP89:AT90"/>
    <mergeCell ref="AU89:AY90"/>
    <mergeCell ref="BD285:BN288"/>
    <mergeCell ref="H131:L134"/>
    <mergeCell ref="BG131:BJ134"/>
    <mergeCell ref="D151:G154"/>
    <mergeCell ref="AA73:AE73"/>
    <mergeCell ref="AF73:AJ73"/>
    <mergeCell ref="BF68:BH68"/>
    <mergeCell ref="AA71:AE71"/>
    <mergeCell ref="AF71:AJ71"/>
    <mergeCell ref="AK71:AO71"/>
    <mergeCell ref="AP71:AT71"/>
    <mergeCell ref="AU71:AY71"/>
    <mergeCell ref="D225:G228"/>
    <mergeCell ref="H225:L228"/>
    <mergeCell ref="K285:S286"/>
    <mergeCell ref="T95:Z95"/>
    <mergeCell ref="AA98:AD98"/>
    <mergeCell ref="AI98:AL98"/>
    <mergeCell ref="AQ98:AT98"/>
    <mergeCell ref="AY98:BB98"/>
    <mergeCell ref="BG98:BJ98"/>
    <mergeCell ref="S99:V99"/>
    <mergeCell ref="AA99:AD99"/>
    <mergeCell ref="AI99:AL99"/>
    <mergeCell ref="AQ99:AT99"/>
    <mergeCell ref="BJ67:BN67"/>
    <mergeCell ref="AA65:AE65"/>
    <mergeCell ref="D81:L88"/>
    <mergeCell ref="BJ87:BN87"/>
    <mergeCell ref="V88:Z88"/>
    <mergeCell ref="AA88:AE88"/>
    <mergeCell ref="AF88:AJ88"/>
    <mergeCell ref="AK88:AO88"/>
    <mergeCell ref="AP88:AT88"/>
    <mergeCell ref="AU88:AY88"/>
    <mergeCell ref="AZ88:BD88"/>
    <mergeCell ref="BE88:BI88"/>
    <mergeCell ref="BJ82:BN82"/>
    <mergeCell ref="W287:Z287"/>
    <mergeCell ref="BL303:BN303"/>
    <mergeCell ref="AI95:AO95"/>
    <mergeCell ref="AY95:BE95"/>
    <mergeCell ref="D118:G118"/>
    <mergeCell ref="AG102:AJ102"/>
    <mergeCell ref="AG101:AJ101"/>
    <mergeCell ref="AO101:AR101"/>
    <mergeCell ref="AO102:AR102"/>
    <mergeCell ref="S103:V103"/>
    <mergeCell ref="AA103:AD103"/>
    <mergeCell ref="Y107:AB107"/>
    <mergeCell ref="O104:V104"/>
    <mergeCell ref="G96:J96"/>
    <mergeCell ref="T96:Y96"/>
    <mergeCell ref="AF89:AJ90"/>
    <mergeCell ref="AK86:AO86"/>
    <mergeCell ref="AU86:AY86"/>
    <mergeCell ref="AP84:AT84"/>
    <mergeCell ref="I69:U70"/>
    <mergeCell ref="BE84:BI84"/>
    <mergeCell ref="BJ80:BN80"/>
    <mergeCell ref="AU81:AY81"/>
    <mergeCell ref="AZ81:BD81"/>
    <mergeCell ref="BE81:BI81"/>
    <mergeCell ref="BJ81:BN81"/>
    <mergeCell ref="AP80:AT80"/>
    <mergeCell ref="BE80:BI80"/>
    <mergeCell ref="AZ87:BD87"/>
    <mergeCell ref="BE87:BI87"/>
    <mergeCell ref="AU82:AY82"/>
    <mergeCell ref="AP87:AT87"/>
    <mergeCell ref="AU87:AY87"/>
    <mergeCell ref="A2:BK2"/>
    <mergeCell ref="AA67:AE67"/>
    <mergeCell ref="BE65:BI65"/>
    <mergeCell ref="AF63:AJ63"/>
    <mergeCell ref="V69:Z69"/>
    <mergeCell ref="AK73:AO73"/>
    <mergeCell ref="AP73:AT73"/>
    <mergeCell ref="AU73:AY73"/>
    <mergeCell ref="AZ73:BD73"/>
    <mergeCell ref="BE73:BI73"/>
    <mergeCell ref="V67:Z67"/>
    <mergeCell ref="V73:Z73"/>
    <mergeCell ref="AK65:AO65"/>
    <mergeCell ref="AA69:AE69"/>
    <mergeCell ref="AF69:AJ69"/>
    <mergeCell ref="W68:Y68"/>
    <mergeCell ref="BJ71:BN71"/>
    <mergeCell ref="V65:Z65"/>
    <mergeCell ref="AK85:AO85"/>
    <mergeCell ref="AU80:AY80"/>
    <mergeCell ref="AZ80:BD80"/>
    <mergeCell ref="AF86:AJ86"/>
    <mergeCell ref="BJ73:BN73"/>
    <mergeCell ref="BJ84:BN84"/>
    <mergeCell ref="AU83:AY83"/>
    <mergeCell ref="AZ83:BD83"/>
    <mergeCell ref="AZ86:BD86"/>
    <mergeCell ref="BE86:BI86"/>
    <mergeCell ref="AF80:AJ80"/>
    <mergeCell ref="AK80:AO80"/>
    <mergeCell ref="AK82:AO82"/>
    <mergeCell ref="AP82:AT82"/>
    <mergeCell ref="BJ88:BN88"/>
    <mergeCell ref="BJ85:BN85"/>
    <mergeCell ref="V86:Z86"/>
    <mergeCell ref="AA86:AE86"/>
    <mergeCell ref="V82:Z82"/>
    <mergeCell ref="BJ86:BN86"/>
    <mergeCell ref="AV74:AX74"/>
    <mergeCell ref="E77:BN78"/>
    <mergeCell ref="V89:Z90"/>
    <mergeCell ref="AA89:AE90"/>
    <mergeCell ref="AP86:AT86"/>
    <mergeCell ref="AK63:AO63"/>
    <mergeCell ref="V84:Z84"/>
    <mergeCell ref="AA84:AE84"/>
    <mergeCell ref="AF84:AJ84"/>
    <mergeCell ref="AP63:AT63"/>
    <mergeCell ref="AU63:AY63"/>
    <mergeCell ref="AZ63:BD63"/>
    <mergeCell ref="BE63:BI63"/>
    <mergeCell ref="BE67:BI67"/>
    <mergeCell ref="D71:H72"/>
    <mergeCell ref="V71:Z71"/>
    <mergeCell ref="BE83:BI83"/>
    <mergeCell ref="D73:U74"/>
    <mergeCell ref="I63:U64"/>
    <mergeCell ref="I65:U66"/>
    <mergeCell ref="I67:U68"/>
    <mergeCell ref="V81:Z81"/>
    <mergeCell ref="AA81:AE81"/>
    <mergeCell ref="AF81:AJ81"/>
    <mergeCell ref="AK81:AO81"/>
    <mergeCell ref="AP81:AT81"/>
    <mergeCell ref="V85:Z85"/>
    <mergeCell ref="AA85:AE85"/>
    <mergeCell ref="AF85:AJ85"/>
    <mergeCell ref="W74:Y74"/>
    <mergeCell ref="AB74:AD74"/>
    <mergeCell ref="AG74:AI74"/>
    <mergeCell ref="AL74:AN74"/>
    <mergeCell ref="AQ74:AS74"/>
    <mergeCell ref="AK67:AO67"/>
    <mergeCell ref="BE82:BI82"/>
    <mergeCell ref="AP65:AT65"/>
    <mergeCell ref="AU65:AY65"/>
    <mergeCell ref="AA82:AE82"/>
    <mergeCell ref="AF82:AJ82"/>
    <mergeCell ref="AZ82:BD82"/>
    <mergeCell ref="BE71:BI71"/>
    <mergeCell ref="D62:U62"/>
    <mergeCell ref="N48:T49"/>
    <mergeCell ref="AK84:AO84"/>
    <mergeCell ref="AP69:AT69"/>
    <mergeCell ref="AU69:AY69"/>
    <mergeCell ref="AZ69:BD69"/>
    <mergeCell ref="BE69:BI69"/>
    <mergeCell ref="V83:Z83"/>
    <mergeCell ref="AA83:AE83"/>
    <mergeCell ref="AF83:AJ83"/>
    <mergeCell ref="AK83:AO83"/>
    <mergeCell ref="AP83:AT83"/>
    <mergeCell ref="AA63:AE63"/>
    <mergeCell ref="AV61:AX61"/>
    <mergeCell ref="BA61:BC61"/>
    <mergeCell ref="BF61:BH61"/>
    <mergeCell ref="D67:H68"/>
    <mergeCell ref="D65:H66"/>
    <mergeCell ref="D63:H64"/>
    <mergeCell ref="I71:U72"/>
    <mergeCell ref="AB68:AD68"/>
    <mergeCell ref="AG68:AI68"/>
    <mergeCell ref="AV50:AW51"/>
    <mergeCell ref="D69:H70"/>
    <mergeCell ref="AD46:AE47"/>
    <mergeCell ref="AF46:AK47"/>
    <mergeCell ref="AN37:AW37"/>
    <mergeCell ref="AV44:AW45"/>
    <mergeCell ref="AV42:AW43"/>
    <mergeCell ref="W37:AE37"/>
    <mergeCell ref="AF37:AM37"/>
    <mergeCell ref="N40:T41"/>
    <mergeCell ref="U40:V41"/>
    <mergeCell ref="AD42:AE43"/>
    <mergeCell ref="AI55:AN55"/>
    <mergeCell ref="AO55:AT55"/>
    <mergeCell ref="AU55:BA55"/>
    <mergeCell ref="AU84:AY84"/>
    <mergeCell ref="AZ84:BD84"/>
    <mergeCell ref="AL68:AN68"/>
    <mergeCell ref="AQ68:AS68"/>
    <mergeCell ref="AV68:AX68"/>
    <mergeCell ref="BA68:BC68"/>
    <mergeCell ref="AP67:AT67"/>
    <mergeCell ref="AU67:AY67"/>
    <mergeCell ref="AZ67:BD67"/>
    <mergeCell ref="D75:U76"/>
    <mergeCell ref="V75:Z75"/>
    <mergeCell ref="AA75:AE75"/>
    <mergeCell ref="AF75:AJ75"/>
    <mergeCell ref="AK75:AO75"/>
    <mergeCell ref="AP75:AT75"/>
    <mergeCell ref="AU75:AY75"/>
    <mergeCell ref="AZ75:BD75"/>
    <mergeCell ref="H46:M47"/>
    <mergeCell ref="AF67:AJ67"/>
    <mergeCell ref="H48:M49"/>
    <mergeCell ref="H50:M51"/>
    <mergeCell ref="W38:AC39"/>
    <mergeCell ref="G28:R28"/>
    <mergeCell ref="X31:AC31"/>
    <mergeCell ref="N37:V37"/>
    <mergeCell ref="BB55:BG55"/>
    <mergeCell ref="BH55:BM55"/>
    <mergeCell ref="BB56:BG56"/>
    <mergeCell ref="AF52:AK53"/>
    <mergeCell ref="K55:P55"/>
    <mergeCell ref="Q55:V55"/>
    <mergeCell ref="W55:AB55"/>
    <mergeCell ref="AC55:AH55"/>
    <mergeCell ref="AN46:AU47"/>
    <mergeCell ref="AV46:AW47"/>
    <mergeCell ref="H36:M37"/>
    <mergeCell ref="N36:V36"/>
    <mergeCell ref="W36:AE36"/>
    <mergeCell ref="AF36:AM36"/>
    <mergeCell ref="AL46:AM47"/>
    <mergeCell ref="AV48:AW49"/>
    <mergeCell ref="AD48:AE49"/>
    <mergeCell ref="AF48:AK49"/>
    <mergeCell ref="AL48:AM49"/>
    <mergeCell ref="AN48:AU49"/>
    <mergeCell ref="AL38:AM39"/>
    <mergeCell ref="AN38:AU39"/>
    <mergeCell ref="AF42:AK43"/>
    <mergeCell ref="AL42:AM43"/>
    <mergeCell ref="AX36:BJ37"/>
    <mergeCell ref="AD50:AE51"/>
    <mergeCell ref="T15:Y15"/>
    <mergeCell ref="Z15:AO15"/>
    <mergeCell ref="AP15:AU15"/>
    <mergeCell ref="T6:AU6"/>
    <mergeCell ref="AV6:AX6"/>
    <mergeCell ref="AY6:BJ6"/>
    <mergeCell ref="AV15:BJ15"/>
    <mergeCell ref="E10:F10"/>
    <mergeCell ref="G10:R10"/>
    <mergeCell ref="E12:F12"/>
    <mergeCell ref="G12:R12"/>
    <mergeCell ref="E15:F15"/>
    <mergeCell ref="AV40:AW41"/>
    <mergeCell ref="T14:V14"/>
    <mergeCell ref="AP14:AR14"/>
    <mergeCell ref="X20:Z20"/>
    <mergeCell ref="AC20:AE20"/>
    <mergeCell ref="AH20:AJ20"/>
    <mergeCell ref="G15:R15"/>
    <mergeCell ref="E22:F22"/>
    <mergeCell ref="T22:AG22"/>
    <mergeCell ref="AH22:AV22"/>
    <mergeCell ref="AW22:BJ22"/>
    <mergeCell ref="G22:R22"/>
    <mergeCell ref="AP36:AU36"/>
    <mergeCell ref="AD38:AE39"/>
    <mergeCell ref="H38:M39"/>
    <mergeCell ref="E32:F32"/>
    <mergeCell ref="G32:R32"/>
    <mergeCell ref="W40:AC41"/>
    <mergeCell ref="AD40:AE41"/>
    <mergeCell ref="AF40:AK41"/>
    <mergeCell ref="E17:F17"/>
    <mergeCell ref="G17:R17"/>
    <mergeCell ref="T19:V19"/>
    <mergeCell ref="AP19:AR19"/>
    <mergeCell ref="E21:F21"/>
    <mergeCell ref="N52:T53"/>
    <mergeCell ref="U52:V53"/>
    <mergeCell ref="W52:AC53"/>
    <mergeCell ref="AD52:AE53"/>
    <mergeCell ref="V80:Z80"/>
    <mergeCell ref="E27:F27"/>
    <mergeCell ref="AP85:AT85"/>
    <mergeCell ref="AU85:AY85"/>
    <mergeCell ref="AZ85:BD85"/>
    <mergeCell ref="BE85:BI85"/>
    <mergeCell ref="D109:N109"/>
    <mergeCell ref="K56:P56"/>
    <mergeCell ref="Q56:V56"/>
    <mergeCell ref="W56:AB56"/>
    <mergeCell ref="AC56:AH56"/>
    <mergeCell ref="AI56:AN56"/>
    <mergeCell ref="AO56:AT56"/>
    <mergeCell ref="AU56:BA56"/>
    <mergeCell ref="AV52:AW53"/>
    <mergeCell ref="D55:J55"/>
    <mergeCell ref="U42:V43"/>
    <mergeCell ref="W42:AC43"/>
    <mergeCell ref="U44:V45"/>
    <mergeCell ref="W44:AC45"/>
    <mergeCell ref="AL40:AM41"/>
    <mergeCell ref="AN40:AU41"/>
    <mergeCell ref="AF38:AK39"/>
    <mergeCell ref="AR3:AT3"/>
    <mergeCell ref="AW3:AY3"/>
    <mergeCell ref="BB3:BD3"/>
    <mergeCell ref="T5:BJ5"/>
    <mergeCell ref="D80:L80"/>
    <mergeCell ref="AY8:BB8"/>
    <mergeCell ref="BC8:BJ8"/>
    <mergeCell ref="E11:F11"/>
    <mergeCell ref="G11:R11"/>
    <mergeCell ref="T11:BJ11"/>
    <mergeCell ref="E6:F6"/>
    <mergeCell ref="G6:R6"/>
    <mergeCell ref="AE24:AF24"/>
    <mergeCell ref="AI25:AJ25"/>
    <mergeCell ref="G21:R21"/>
    <mergeCell ref="U21:V21"/>
    <mergeCell ref="BC29:BJ31"/>
    <mergeCell ref="E26:F26"/>
    <mergeCell ref="G26:R27"/>
    <mergeCell ref="BC26:BJ28"/>
    <mergeCell ref="E28:F28"/>
    <mergeCell ref="N38:T39"/>
    <mergeCell ref="U38:V39"/>
    <mergeCell ref="U48:V49"/>
    <mergeCell ref="E4:F4"/>
    <mergeCell ref="G4:R4"/>
    <mergeCell ref="T4:BJ4"/>
    <mergeCell ref="D5:S5"/>
    <mergeCell ref="T7:Z7"/>
    <mergeCell ref="AA7:BJ7"/>
    <mergeCell ref="T8:Z9"/>
    <mergeCell ref="AA8:AL9"/>
    <mergeCell ref="AE25:AF25"/>
    <mergeCell ref="H24:S24"/>
    <mergeCell ref="U24:V24"/>
    <mergeCell ref="X24:Y24"/>
    <mergeCell ref="Z24:AA24"/>
    <mergeCell ref="AB24:AC24"/>
    <mergeCell ref="W21:BG21"/>
    <mergeCell ref="BH21:BJ21"/>
    <mergeCell ref="H23:S23"/>
    <mergeCell ref="U23:V23"/>
    <mergeCell ref="V87:Z87"/>
    <mergeCell ref="AA87:AE87"/>
    <mergeCell ref="AF87:AJ87"/>
    <mergeCell ref="AK87:AO87"/>
    <mergeCell ref="H298:S298"/>
    <mergeCell ref="T111:Y111"/>
    <mergeCell ref="AI111:AN111"/>
    <mergeCell ref="AY111:BD111"/>
    <mergeCell ref="D108:BJ108"/>
    <mergeCell ref="BD255:BF255"/>
    <mergeCell ref="BD257:BF257"/>
    <mergeCell ref="BD259:BF259"/>
    <mergeCell ref="AB23:AC23"/>
    <mergeCell ref="D36:G53"/>
    <mergeCell ref="H52:M53"/>
    <mergeCell ref="AN52:AU53"/>
    <mergeCell ref="N50:T51"/>
    <mergeCell ref="U50:V51"/>
    <mergeCell ref="W50:AC51"/>
    <mergeCell ref="H40:M41"/>
    <mergeCell ref="H42:M43"/>
    <mergeCell ref="H44:M45"/>
    <mergeCell ref="E16:F16"/>
    <mergeCell ref="G16:R16"/>
    <mergeCell ref="T16:Y16"/>
    <mergeCell ref="Z16:AO16"/>
    <mergeCell ref="AP16:AU16"/>
    <mergeCell ref="AV16:BJ16"/>
    <mergeCell ref="AF50:AK51"/>
    <mergeCell ref="AL50:AM51"/>
    <mergeCell ref="AN50:AU51"/>
    <mergeCell ref="D56:J57"/>
    <mergeCell ref="AL25:AM25"/>
    <mergeCell ref="AN25:AO25"/>
    <mergeCell ref="AP24:AQ24"/>
    <mergeCell ref="AS24:AT24"/>
    <mergeCell ref="AW24:BJ24"/>
    <mergeCell ref="AA80:AE80"/>
    <mergeCell ref="E305:F305"/>
    <mergeCell ref="E20:F20"/>
    <mergeCell ref="G20:R20"/>
    <mergeCell ref="AS25:AT25"/>
    <mergeCell ref="AW25:BJ25"/>
    <mergeCell ref="H25:S25"/>
    <mergeCell ref="U25:V25"/>
    <mergeCell ref="X25:Y25"/>
    <mergeCell ref="Z25:AA25"/>
    <mergeCell ref="AB25:AC25"/>
    <mergeCell ref="H237:L240"/>
    <mergeCell ref="H295:S295"/>
    <mergeCell ref="AE295:AG295"/>
    <mergeCell ref="AK295:BG295"/>
    <mergeCell ref="D295:G299"/>
    <mergeCell ref="BG155:BJ158"/>
    <mergeCell ref="U384:AU384"/>
    <mergeCell ref="U385:AU385"/>
    <mergeCell ref="E382:F383"/>
    <mergeCell ref="E384:F386"/>
    <mergeCell ref="G384:S386"/>
    <mergeCell ref="N376:S376"/>
    <mergeCell ref="BI376:BN376"/>
    <mergeCell ref="BA355:BG355"/>
    <mergeCell ref="BH355:BN355"/>
    <mergeCell ref="BA356:BG356"/>
    <mergeCell ref="BH356:BN356"/>
    <mergeCell ref="U386:AU386"/>
    <mergeCell ref="E363:F369"/>
    <mergeCell ref="BL404:BN404"/>
    <mergeCell ref="BA401:BG401"/>
    <mergeCell ref="BH401:BN401"/>
    <mergeCell ref="U391:Z391"/>
    <mergeCell ref="AF391:AK391"/>
    <mergeCell ref="J392:BM393"/>
    <mergeCell ref="E388:F399"/>
    <mergeCell ref="U387:Z387"/>
    <mergeCell ref="G368:S368"/>
    <mergeCell ref="G369:S369"/>
    <mergeCell ref="BL368:BN368"/>
    <mergeCell ref="E370:F370"/>
    <mergeCell ref="BL370:BN370"/>
    <mergeCell ref="AF387:AK387"/>
    <mergeCell ref="E378:F378"/>
    <mergeCell ref="G378:S378"/>
    <mergeCell ref="G382:S383"/>
    <mergeCell ref="E400:F401"/>
    <mergeCell ref="E404:F405"/>
    <mergeCell ref="BI405:BK405"/>
    <mergeCell ref="BL405:BN405"/>
    <mergeCell ref="BA400:BG400"/>
    <mergeCell ref="U397:Z397"/>
    <mergeCell ref="AF397:AK397"/>
    <mergeCell ref="J398:BM399"/>
    <mergeCell ref="AK359:AW359"/>
    <mergeCell ref="AK360:AW360"/>
    <mergeCell ref="AK361:AW361"/>
    <mergeCell ref="AK362:AW362"/>
    <mergeCell ref="BA384:BG384"/>
    <mergeCell ref="N373:S373"/>
    <mergeCell ref="G373:M374"/>
    <mergeCell ref="N374:S374"/>
    <mergeCell ref="G404:S405"/>
    <mergeCell ref="BA375:BL375"/>
    <mergeCell ref="AQ378:AU378"/>
    <mergeCell ref="BI381:BL381"/>
    <mergeCell ref="J388:BM389"/>
    <mergeCell ref="J390:BM390"/>
    <mergeCell ref="BL403:BN403"/>
    <mergeCell ref="G400:S401"/>
    <mergeCell ref="BI374:BN374"/>
    <mergeCell ref="G366:S367"/>
    <mergeCell ref="U364:BB364"/>
    <mergeCell ref="BA367:BC367"/>
    <mergeCell ref="BC374:BD374"/>
    <mergeCell ref="U394:Z394"/>
    <mergeCell ref="AF394:AK394"/>
    <mergeCell ref="J395:BM396"/>
    <mergeCell ref="U365:BB365"/>
    <mergeCell ref="BH400:BN400"/>
    <mergeCell ref="BI378:BN378"/>
    <mergeCell ref="E381:F381"/>
    <mergeCell ref="G376:M377"/>
    <mergeCell ref="G381:S381"/>
    <mergeCell ref="BH385:BN385"/>
    <mergeCell ref="BA386:BG386"/>
    <mergeCell ref="BH386:BN386"/>
    <mergeCell ref="G371:S371"/>
    <mergeCell ref="F219:BJ220"/>
    <mergeCell ref="AG185:AJ185"/>
    <mergeCell ref="AO185:AR185"/>
    <mergeCell ref="BG163:BJ166"/>
    <mergeCell ref="E343:F344"/>
    <mergeCell ref="E279:F280"/>
    <mergeCell ref="F186:N187"/>
    <mergeCell ref="AG186:AJ186"/>
    <mergeCell ref="AB185:AD185"/>
    <mergeCell ref="AJ174:AL174"/>
    <mergeCell ref="AZ174:BB174"/>
    <mergeCell ref="BB177:BD177"/>
    <mergeCell ref="D163:G166"/>
    <mergeCell ref="W288:Z288"/>
    <mergeCell ref="BL300:BN300"/>
    <mergeCell ref="O188:V188"/>
    <mergeCell ref="W188:AD188"/>
    <mergeCell ref="BD267:BF267"/>
    <mergeCell ref="BK318:BN318"/>
    <mergeCell ref="BK329:BN329"/>
    <mergeCell ref="G247:L247"/>
    <mergeCell ref="AM247:AR247"/>
    <mergeCell ref="F248:BJ249"/>
    <mergeCell ref="D237:G240"/>
    <mergeCell ref="BK321:BN321"/>
    <mergeCell ref="AJ322:AK322"/>
    <mergeCell ref="BK322:BN322"/>
    <mergeCell ref="AJ314:AK314"/>
    <mergeCell ref="AJ315:AK315"/>
    <mergeCell ref="AJ316:AK316"/>
    <mergeCell ref="AJ324:AK324"/>
    <mergeCell ref="BK324:BN324"/>
    <mergeCell ref="AJ325:AK325"/>
    <mergeCell ref="BK325:BN325"/>
    <mergeCell ref="AJ326:AK326"/>
    <mergeCell ref="BK326:BN326"/>
    <mergeCell ref="AC320:BF320"/>
    <mergeCell ref="BH320:BJ320"/>
    <mergeCell ref="BK320:BN320"/>
    <mergeCell ref="BK335:BN335"/>
    <mergeCell ref="BH334:BJ334"/>
    <mergeCell ref="E338:F339"/>
    <mergeCell ref="E387:F387"/>
    <mergeCell ref="E375:F375"/>
    <mergeCell ref="BA354:BG354"/>
    <mergeCell ref="BH354:BN354"/>
    <mergeCell ref="N377:S377"/>
    <mergeCell ref="BI377:BN377"/>
    <mergeCell ref="E376:F377"/>
    <mergeCell ref="E373:F374"/>
    <mergeCell ref="E371:F371"/>
    <mergeCell ref="G362:S362"/>
    <mergeCell ref="E358:F358"/>
    <mergeCell ref="G358:S358"/>
    <mergeCell ref="U358:Z358"/>
    <mergeCell ref="AD366:AF366"/>
    <mergeCell ref="AD367:AF367"/>
    <mergeCell ref="AJ323:AK323"/>
    <mergeCell ref="BK323:BN323"/>
    <mergeCell ref="BL371:BN371"/>
    <mergeCell ref="E372:F372"/>
    <mergeCell ref="BI372:BN372"/>
    <mergeCell ref="BI373:BN373"/>
    <mergeCell ref="G372:S372"/>
    <mergeCell ref="G375:S375"/>
    <mergeCell ref="T360:AJ360"/>
    <mergeCell ref="T361:AJ361"/>
    <mergeCell ref="T362:AJ362"/>
    <mergeCell ref="U356:AK356"/>
    <mergeCell ref="U357:AK357"/>
    <mergeCell ref="AX359:BN359"/>
    <mergeCell ref="AX360:BN360"/>
    <mergeCell ref="BF345:BH345"/>
    <mergeCell ref="BF347:BH347"/>
    <mergeCell ref="AM347:AY347"/>
    <mergeCell ref="BC350:BE350"/>
    <mergeCell ref="BA357:BG357"/>
    <mergeCell ref="BH357:BN357"/>
    <mergeCell ref="U355:AK355"/>
    <mergeCell ref="G370:S370"/>
    <mergeCell ref="G351:S353"/>
    <mergeCell ref="G345:S347"/>
    <mergeCell ref="AE345:AF345"/>
    <mergeCell ref="AI345:AJ345"/>
    <mergeCell ref="AM345:AY345"/>
    <mergeCell ref="AF358:AK358"/>
    <mergeCell ref="AX362:BN362"/>
    <mergeCell ref="G359:S359"/>
    <mergeCell ref="G360:S360"/>
    <mergeCell ref="G361:S361"/>
    <mergeCell ref="AE347:AF347"/>
    <mergeCell ref="AI347:AJ347"/>
    <mergeCell ref="AX361:BN361"/>
    <mergeCell ref="AM8:AN9"/>
    <mergeCell ref="AO8:AV9"/>
    <mergeCell ref="AW8:AX9"/>
    <mergeCell ref="AY9:BB9"/>
    <mergeCell ref="BC9:BJ9"/>
    <mergeCell ref="M271:BB272"/>
    <mergeCell ref="D58:BM59"/>
    <mergeCell ref="O109:AD109"/>
    <mergeCell ref="AE109:AT109"/>
    <mergeCell ref="AU109:BJ109"/>
    <mergeCell ref="G110:K110"/>
    <mergeCell ref="T110:Z110"/>
    <mergeCell ref="AI110:AO110"/>
    <mergeCell ref="AY110:BE110"/>
    <mergeCell ref="G111:J111"/>
    <mergeCell ref="F142:BJ143"/>
    <mergeCell ref="U338:AZ339"/>
    <mergeCell ref="D147:G150"/>
    <mergeCell ref="H147:L150"/>
    <mergeCell ref="D155:G158"/>
    <mergeCell ref="H155:L158"/>
    <mergeCell ref="AG328:BF329"/>
    <mergeCell ref="BK330:BN330"/>
    <mergeCell ref="BK331:BN331"/>
    <mergeCell ref="BK332:BN332"/>
    <mergeCell ref="BK333:BN333"/>
    <mergeCell ref="BG237:BJ240"/>
    <mergeCell ref="E306:F306"/>
    <mergeCell ref="AJ313:AK313"/>
    <mergeCell ref="H241:L244"/>
    <mergeCell ref="E337:F337"/>
    <mergeCell ref="BH319:BJ319"/>
    <mergeCell ref="D146:G146"/>
    <mergeCell ref="H146:L146"/>
    <mergeCell ref="M146:BF146"/>
    <mergeCell ref="BG146:BJ146"/>
    <mergeCell ref="BC351:BE351"/>
    <mergeCell ref="E350:F350"/>
    <mergeCell ref="E345:F347"/>
    <mergeCell ref="E251:F251"/>
    <mergeCell ref="D241:G244"/>
    <mergeCell ref="BH328:BJ328"/>
    <mergeCell ref="E354:F357"/>
    <mergeCell ref="G354:S357"/>
    <mergeCell ref="J252:BG254"/>
    <mergeCell ref="H279:N280"/>
    <mergeCell ref="E340:F340"/>
    <mergeCell ref="BK334:BN334"/>
    <mergeCell ref="U334:AV334"/>
    <mergeCell ref="U335:AV335"/>
    <mergeCell ref="G340:S340"/>
    <mergeCell ref="AD340:AI340"/>
    <mergeCell ref="AR340:BA340"/>
    <mergeCell ref="Y343:AL343"/>
    <mergeCell ref="AS344:BE344"/>
    <mergeCell ref="BL337:BN337"/>
    <mergeCell ref="BL338:BN338"/>
    <mergeCell ref="BL339:BN339"/>
    <mergeCell ref="G338:R339"/>
    <mergeCell ref="BI350:BN350"/>
    <mergeCell ref="BI340:BN340"/>
    <mergeCell ref="U354:AK354"/>
    <mergeCell ref="BK319:BN319"/>
    <mergeCell ref="BF346:BH346"/>
    <mergeCell ref="BP2:DZ2"/>
    <mergeCell ref="DG3:DI3"/>
    <mergeCell ref="DL3:DN3"/>
    <mergeCell ref="DQ3:DS3"/>
    <mergeCell ref="BT4:BU4"/>
    <mergeCell ref="BV4:CG4"/>
    <mergeCell ref="CI4:DY4"/>
    <mergeCell ref="BS5:CH5"/>
    <mergeCell ref="CI5:DY5"/>
    <mergeCell ref="BT6:BU6"/>
    <mergeCell ref="BV6:CG6"/>
    <mergeCell ref="CI6:DJ6"/>
    <mergeCell ref="DK6:DM6"/>
    <mergeCell ref="DN6:DY6"/>
    <mergeCell ref="CI7:CO7"/>
    <mergeCell ref="CP7:DY7"/>
    <mergeCell ref="CI8:CO9"/>
    <mergeCell ref="CP8:DA9"/>
    <mergeCell ref="DB8:DC9"/>
    <mergeCell ref="DD8:DK9"/>
    <mergeCell ref="DL8:DM9"/>
    <mergeCell ref="DN8:DQ8"/>
    <mergeCell ref="DR8:DY8"/>
    <mergeCell ref="DN9:DQ9"/>
    <mergeCell ref="DR9:DY9"/>
    <mergeCell ref="BT10:BU10"/>
    <mergeCell ref="BV10:CG10"/>
    <mergeCell ref="BT11:BU11"/>
    <mergeCell ref="BV11:CG11"/>
    <mergeCell ref="CI11:DY11"/>
    <mergeCell ref="BT12:BU12"/>
    <mergeCell ref="BV12:CG12"/>
    <mergeCell ref="CI12:DY13"/>
    <mergeCell ref="CI14:CK14"/>
    <mergeCell ref="CL14:DD14"/>
    <mergeCell ref="DE14:DG14"/>
    <mergeCell ref="DH14:DY14"/>
    <mergeCell ref="BT15:BU15"/>
    <mergeCell ref="BV15:CG15"/>
    <mergeCell ref="CI15:CN15"/>
    <mergeCell ref="CO15:DD15"/>
    <mergeCell ref="DE15:DJ15"/>
    <mergeCell ref="DK15:DY15"/>
    <mergeCell ref="BT16:BU16"/>
    <mergeCell ref="BV16:CG16"/>
    <mergeCell ref="CI16:CN16"/>
    <mergeCell ref="CO16:DD16"/>
    <mergeCell ref="DE16:DJ16"/>
    <mergeCell ref="DK16:DY16"/>
    <mergeCell ref="BT17:BU17"/>
    <mergeCell ref="BV17:CG17"/>
    <mergeCell ref="CI17:DY18"/>
    <mergeCell ref="CI19:CK19"/>
    <mergeCell ref="CL19:DD19"/>
    <mergeCell ref="DE19:DG19"/>
    <mergeCell ref="DH19:DY19"/>
    <mergeCell ref="BT20:BU20"/>
    <mergeCell ref="BV20:CG20"/>
    <mergeCell ref="CI20:CL20"/>
    <mergeCell ref="CM20:CO20"/>
    <mergeCell ref="CR20:CT20"/>
    <mergeCell ref="CW20:CY20"/>
    <mergeCell ref="BT21:BU21"/>
    <mergeCell ref="BV21:CG21"/>
    <mergeCell ref="CJ21:CK21"/>
    <mergeCell ref="CL21:DV21"/>
    <mergeCell ref="DW21:DY21"/>
    <mergeCell ref="BT22:BU22"/>
    <mergeCell ref="BV22:CG22"/>
    <mergeCell ref="CI22:CV22"/>
    <mergeCell ref="CW22:DK22"/>
    <mergeCell ref="DL22:DY22"/>
    <mergeCell ref="BW23:CH23"/>
    <mergeCell ref="CJ23:CK23"/>
    <mergeCell ref="CM23:CN23"/>
    <mergeCell ref="CO23:CP23"/>
    <mergeCell ref="CQ23:CR23"/>
    <mergeCell ref="CT23:CU23"/>
    <mergeCell ref="CX23:CY23"/>
    <mergeCell ref="DA23:DB23"/>
    <mergeCell ref="DC23:DD23"/>
    <mergeCell ref="DE23:DF23"/>
    <mergeCell ref="DH23:DI23"/>
    <mergeCell ref="DL23:DY23"/>
    <mergeCell ref="BW24:CH24"/>
    <mergeCell ref="CJ24:CK24"/>
    <mergeCell ref="CM24:CN24"/>
    <mergeCell ref="CO24:CP24"/>
    <mergeCell ref="CQ24:CR24"/>
    <mergeCell ref="CT24:CU24"/>
    <mergeCell ref="CX24:CY24"/>
    <mergeCell ref="DA24:DB24"/>
    <mergeCell ref="DC24:DD24"/>
    <mergeCell ref="DE24:DF24"/>
    <mergeCell ref="DH24:DI24"/>
    <mergeCell ref="DL24:DY24"/>
    <mergeCell ref="BW25:CH25"/>
    <mergeCell ref="CJ25:CK25"/>
    <mergeCell ref="CM25:CN25"/>
    <mergeCell ref="CO25:CP25"/>
    <mergeCell ref="CQ25:CR25"/>
    <mergeCell ref="CT25:CU25"/>
    <mergeCell ref="CX25:CY25"/>
    <mergeCell ref="DA25:DB25"/>
    <mergeCell ref="DC25:DD25"/>
    <mergeCell ref="DE25:DF25"/>
    <mergeCell ref="DH25:DI25"/>
    <mergeCell ref="DL25:DY25"/>
    <mergeCell ref="BT26:BU26"/>
    <mergeCell ref="BV26:CG27"/>
    <mergeCell ref="DB26:DC26"/>
    <mergeCell ref="DJ26:DK26"/>
    <mergeCell ref="DR26:DY28"/>
    <mergeCell ref="BT27:BU27"/>
    <mergeCell ref="DB27:DC27"/>
    <mergeCell ref="DJ27:DK27"/>
    <mergeCell ref="BT28:BU28"/>
    <mergeCell ref="BV28:CG28"/>
    <mergeCell ref="DB28:DC28"/>
    <mergeCell ref="DJ28:DK28"/>
    <mergeCell ref="DB29:DC29"/>
    <mergeCell ref="DJ29:DK29"/>
    <mergeCell ref="DR29:DY31"/>
    <mergeCell ref="DB30:DC30"/>
    <mergeCell ref="DJ30:DK30"/>
    <mergeCell ref="CM31:CR31"/>
    <mergeCell ref="DB31:DC31"/>
    <mergeCell ref="DJ31:DK31"/>
    <mergeCell ref="BT32:BU32"/>
    <mergeCell ref="BV32:CG32"/>
    <mergeCell ref="BS36:BV53"/>
    <mergeCell ref="BW36:CB37"/>
    <mergeCell ref="CC36:CK36"/>
    <mergeCell ref="CL36:CT36"/>
    <mergeCell ref="CU36:DB36"/>
    <mergeCell ref="DE36:DJ36"/>
    <mergeCell ref="DM36:DY37"/>
    <mergeCell ref="CC37:CK37"/>
    <mergeCell ref="CL37:CT37"/>
    <mergeCell ref="CU37:DB37"/>
    <mergeCell ref="DC37:DL37"/>
    <mergeCell ref="BW38:CB39"/>
    <mergeCell ref="CC38:CI39"/>
    <mergeCell ref="CJ38:CK39"/>
    <mergeCell ref="CL38:CR39"/>
    <mergeCell ref="CS38:CT39"/>
    <mergeCell ref="CU38:CZ39"/>
    <mergeCell ref="DA38:DB39"/>
    <mergeCell ref="DC38:DJ39"/>
    <mergeCell ref="DK38:DL39"/>
    <mergeCell ref="DN39:DW39"/>
    <mergeCell ref="BW40:CB41"/>
    <mergeCell ref="CC40:CI41"/>
    <mergeCell ref="CJ40:CK41"/>
    <mergeCell ref="CL40:CR41"/>
    <mergeCell ref="CS40:CT41"/>
    <mergeCell ref="CU40:CZ41"/>
    <mergeCell ref="DA40:DB41"/>
    <mergeCell ref="DC40:DJ41"/>
    <mergeCell ref="DK40:DL41"/>
    <mergeCell ref="DN41:DW41"/>
    <mergeCell ref="BW42:CB43"/>
    <mergeCell ref="CC42:CI43"/>
    <mergeCell ref="CJ42:CK43"/>
    <mergeCell ref="CL42:CR43"/>
    <mergeCell ref="CS42:CT43"/>
    <mergeCell ref="CU42:CZ43"/>
    <mergeCell ref="DA42:DB43"/>
    <mergeCell ref="DC42:DJ43"/>
    <mergeCell ref="DK42:DL43"/>
    <mergeCell ref="DN43:DW43"/>
    <mergeCell ref="BW44:CB45"/>
    <mergeCell ref="CC44:CI45"/>
    <mergeCell ref="CJ44:CK45"/>
    <mergeCell ref="CL44:CR45"/>
    <mergeCell ref="CS44:CT45"/>
    <mergeCell ref="CU44:CZ45"/>
    <mergeCell ref="DA44:DB45"/>
    <mergeCell ref="DC44:DJ45"/>
    <mergeCell ref="DK44:DL45"/>
    <mergeCell ref="DN45:DW45"/>
    <mergeCell ref="BW46:CB47"/>
    <mergeCell ref="CC46:CI47"/>
    <mergeCell ref="CJ46:CK47"/>
    <mergeCell ref="CL46:CR47"/>
    <mergeCell ref="CS46:CT47"/>
    <mergeCell ref="CU46:CZ47"/>
    <mergeCell ref="DA46:DB47"/>
    <mergeCell ref="DC46:DJ47"/>
    <mergeCell ref="DK46:DL47"/>
    <mergeCell ref="DN47:DW47"/>
    <mergeCell ref="BW48:CB49"/>
    <mergeCell ref="CC48:CI49"/>
    <mergeCell ref="CJ48:CK49"/>
    <mergeCell ref="CL48:CR49"/>
    <mergeCell ref="CS48:CT49"/>
    <mergeCell ref="CU48:CZ49"/>
    <mergeCell ref="DA48:DB49"/>
    <mergeCell ref="DC48:DJ49"/>
    <mergeCell ref="DK48:DL49"/>
    <mergeCell ref="DN49:DW49"/>
    <mergeCell ref="BW50:CB51"/>
    <mergeCell ref="CC50:CI51"/>
    <mergeCell ref="CJ50:CK51"/>
    <mergeCell ref="CL50:CR51"/>
    <mergeCell ref="CS50:CT51"/>
    <mergeCell ref="CU50:CZ51"/>
    <mergeCell ref="DA50:DB51"/>
    <mergeCell ref="DC50:DJ51"/>
    <mergeCell ref="DK50:DL51"/>
    <mergeCell ref="DN50:DV50"/>
    <mergeCell ref="DN51:DW51"/>
    <mergeCell ref="BW52:CB53"/>
    <mergeCell ref="CC52:CI53"/>
    <mergeCell ref="CJ52:CK53"/>
    <mergeCell ref="CL52:CR53"/>
    <mergeCell ref="CS52:CT53"/>
    <mergeCell ref="CU52:CZ53"/>
    <mergeCell ref="DA52:DB53"/>
    <mergeCell ref="DC52:DJ53"/>
    <mergeCell ref="DK52:DL53"/>
    <mergeCell ref="DN52:DV52"/>
    <mergeCell ref="DN53:DW53"/>
    <mergeCell ref="BS55:BY55"/>
    <mergeCell ref="BZ55:CE55"/>
    <mergeCell ref="CF55:CK55"/>
    <mergeCell ref="CL55:CQ55"/>
    <mergeCell ref="CR55:CW55"/>
    <mergeCell ref="CX55:DC55"/>
    <mergeCell ref="DD55:DI55"/>
    <mergeCell ref="DJ55:DP55"/>
    <mergeCell ref="DQ55:DV55"/>
    <mergeCell ref="DW55:EB55"/>
    <mergeCell ref="BS56:BY57"/>
    <mergeCell ref="BZ56:CE56"/>
    <mergeCell ref="CF56:CK56"/>
    <mergeCell ref="CL56:CQ56"/>
    <mergeCell ref="CR56:CW56"/>
    <mergeCell ref="CX56:DC56"/>
    <mergeCell ref="DD56:DI56"/>
    <mergeCell ref="DJ56:DP56"/>
    <mergeCell ref="DQ56:DV56"/>
    <mergeCell ref="DW56:EB56"/>
    <mergeCell ref="CA57:CD57"/>
    <mergeCell ref="CG57:CJ57"/>
    <mergeCell ref="CM57:CP57"/>
    <mergeCell ref="CS57:CV57"/>
    <mergeCell ref="CY57:DB57"/>
    <mergeCell ref="DE57:DH57"/>
    <mergeCell ref="DK57:DO57"/>
    <mergeCell ref="DR57:DU57"/>
    <mergeCell ref="DX57:EA57"/>
    <mergeCell ref="BS58:EB59"/>
    <mergeCell ref="DK61:DM61"/>
    <mergeCell ref="DP61:DR61"/>
    <mergeCell ref="DU61:DW61"/>
    <mergeCell ref="BS62:CJ62"/>
    <mergeCell ref="CK62:CO62"/>
    <mergeCell ref="CP62:CT62"/>
    <mergeCell ref="CU62:CY62"/>
    <mergeCell ref="CZ62:DD62"/>
    <mergeCell ref="DE62:DI62"/>
    <mergeCell ref="DJ62:DN62"/>
    <mergeCell ref="DO62:DS62"/>
    <mergeCell ref="DT62:DX62"/>
    <mergeCell ref="DY62:EC62"/>
    <mergeCell ref="BS63:BW64"/>
    <mergeCell ref="BX63:CJ64"/>
    <mergeCell ref="CK63:CO63"/>
    <mergeCell ref="CP63:CT63"/>
    <mergeCell ref="CU63:CY63"/>
    <mergeCell ref="CZ63:DD63"/>
    <mergeCell ref="DE63:DI63"/>
    <mergeCell ref="DJ63:DN63"/>
    <mergeCell ref="DO63:DS63"/>
    <mergeCell ref="DT63:DX63"/>
    <mergeCell ref="DY63:EC63"/>
    <mergeCell ref="CL64:CN64"/>
    <mergeCell ref="CQ64:CS64"/>
    <mergeCell ref="CV64:CX64"/>
    <mergeCell ref="DA64:DC64"/>
    <mergeCell ref="DF64:DH64"/>
    <mergeCell ref="DK64:DM64"/>
    <mergeCell ref="DP64:DR64"/>
    <mergeCell ref="DU64:DW64"/>
    <mergeCell ref="DZ64:EB64"/>
    <mergeCell ref="BS65:BW66"/>
    <mergeCell ref="BX65:CJ66"/>
    <mergeCell ref="CK65:CO65"/>
    <mergeCell ref="CP65:CT65"/>
    <mergeCell ref="CU65:CY65"/>
    <mergeCell ref="CZ65:DD65"/>
    <mergeCell ref="DE65:DI65"/>
    <mergeCell ref="DJ65:DN65"/>
    <mergeCell ref="DO65:DS65"/>
    <mergeCell ref="DT65:DX65"/>
    <mergeCell ref="DY65:EC65"/>
    <mergeCell ref="CL66:CN66"/>
    <mergeCell ref="CQ66:CS66"/>
    <mergeCell ref="CV66:CX66"/>
    <mergeCell ref="DA66:DC66"/>
    <mergeCell ref="DF66:DH66"/>
    <mergeCell ref="DK66:DM66"/>
    <mergeCell ref="DP66:DR66"/>
    <mergeCell ref="DU66:DW66"/>
    <mergeCell ref="DZ66:EB66"/>
    <mergeCell ref="BS67:BW68"/>
    <mergeCell ref="BX67:CJ68"/>
    <mergeCell ref="CK67:CO67"/>
    <mergeCell ref="CP67:CT67"/>
    <mergeCell ref="CU67:CY67"/>
    <mergeCell ref="CZ67:DD67"/>
    <mergeCell ref="DE67:DI67"/>
    <mergeCell ref="DJ67:DN67"/>
    <mergeCell ref="DO67:DS67"/>
    <mergeCell ref="DT67:DX67"/>
    <mergeCell ref="DY67:EC67"/>
    <mergeCell ref="CL68:CN68"/>
    <mergeCell ref="CQ68:CS68"/>
    <mergeCell ref="CV68:CX68"/>
    <mergeCell ref="DA68:DC68"/>
    <mergeCell ref="DF68:DH68"/>
    <mergeCell ref="DK68:DM68"/>
    <mergeCell ref="DP68:DR68"/>
    <mergeCell ref="DU68:DW68"/>
    <mergeCell ref="DZ68:EB68"/>
    <mergeCell ref="BS69:BW70"/>
    <mergeCell ref="BX69:CJ70"/>
    <mergeCell ref="CK69:CO69"/>
    <mergeCell ref="CP69:CT69"/>
    <mergeCell ref="CU69:CY69"/>
    <mergeCell ref="CZ69:DD69"/>
    <mergeCell ref="DE69:DI69"/>
    <mergeCell ref="DJ69:DN69"/>
    <mergeCell ref="DO69:DS69"/>
    <mergeCell ref="DT69:DX69"/>
    <mergeCell ref="DY69:EC69"/>
    <mergeCell ref="CL70:CN70"/>
    <mergeCell ref="CQ70:CS70"/>
    <mergeCell ref="CV70:CX70"/>
    <mergeCell ref="DA70:DC70"/>
    <mergeCell ref="DF70:DH70"/>
    <mergeCell ref="DK70:DM70"/>
    <mergeCell ref="DP70:DR70"/>
    <mergeCell ref="DU70:DW70"/>
    <mergeCell ref="DZ70:EB70"/>
    <mergeCell ref="BS71:BW72"/>
    <mergeCell ref="BX71:CJ72"/>
    <mergeCell ref="CK71:CO71"/>
    <mergeCell ref="CP71:CT71"/>
    <mergeCell ref="CU71:CY71"/>
    <mergeCell ref="CZ71:DD71"/>
    <mergeCell ref="DE71:DI71"/>
    <mergeCell ref="DJ71:DN71"/>
    <mergeCell ref="DO71:DS71"/>
    <mergeCell ref="DT71:DX71"/>
    <mergeCell ref="DY71:EC71"/>
    <mergeCell ref="CL72:CN72"/>
    <mergeCell ref="CQ72:CS72"/>
    <mergeCell ref="CV72:CX72"/>
    <mergeCell ref="DA72:DC72"/>
    <mergeCell ref="DF72:DH72"/>
    <mergeCell ref="DK72:DM72"/>
    <mergeCell ref="DP72:DR72"/>
    <mergeCell ref="DU72:DW72"/>
    <mergeCell ref="DZ72:EB72"/>
    <mergeCell ref="BS73:CJ74"/>
    <mergeCell ref="CK73:CO73"/>
    <mergeCell ref="CP73:CT73"/>
    <mergeCell ref="CU73:CY73"/>
    <mergeCell ref="CZ73:DD73"/>
    <mergeCell ref="DE73:DI73"/>
    <mergeCell ref="DJ73:DN73"/>
    <mergeCell ref="DO73:DS73"/>
    <mergeCell ref="DT73:DX73"/>
    <mergeCell ref="DY73:EC73"/>
    <mergeCell ref="CL74:CN74"/>
    <mergeCell ref="CQ74:CS74"/>
    <mergeCell ref="CV74:CX74"/>
    <mergeCell ref="DA74:DC74"/>
    <mergeCell ref="DF74:DH74"/>
    <mergeCell ref="DK74:DM74"/>
    <mergeCell ref="DP74:DR74"/>
    <mergeCell ref="DU74:DW74"/>
    <mergeCell ref="DZ74:EB74"/>
    <mergeCell ref="BS75:CJ76"/>
    <mergeCell ref="CK75:CO75"/>
    <mergeCell ref="CP75:CT75"/>
    <mergeCell ref="CU75:CY75"/>
    <mergeCell ref="CZ75:DD75"/>
    <mergeCell ref="DE75:DI75"/>
    <mergeCell ref="DJ75:DN75"/>
    <mergeCell ref="DO75:DS75"/>
    <mergeCell ref="DT75:DX75"/>
    <mergeCell ref="DY75:EC75"/>
    <mergeCell ref="CL76:CN76"/>
    <mergeCell ref="CQ76:CS76"/>
    <mergeCell ref="CV76:CX76"/>
    <mergeCell ref="DA76:DC76"/>
    <mergeCell ref="DF76:DH76"/>
    <mergeCell ref="DK76:DM76"/>
    <mergeCell ref="DP76:DR76"/>
    <mergeCell ref="DU76:DW76"/>
    <mergeCell ref="DZ76:EB76"/>
    <mergeCell ref="BS80:CA80"/>
    <mergeCell ref="CK80:CO80"/>
    <mergeCell ref="CP80:CT80"/>
    <mergeCell ref="CU80:CY80"/>
    <mergeCell ref="CZ80:DD80"/>
    <mergeCell ref="DE80:DI80"/>
    <mergeCell ref="DJ80:DN80"/>
    <mergeCell ref="DO80:DS80"/>
    <mergeCell ref="DT80:DX80"/>
    <mergeCell ref="DY80:EC80"/>
    <mergeCell ref="BS81:CA88"/>
    <mergeCell ref="CK81:CO81"/>
    <mergeCell ref="CP81:CT81"/>
    <mergeCell ref="CU81:CY81"/>
    <mergeCell ref="CZ81:DD81"/>
    <mergeCell ref="DE81:DI81"/>
    <mergeCell ref="DJ81:DN81"/>
    <mergeCell ref="DO81:DS81"/>
    <mergeCell ref="DT81:DX81"/>
    <mergeCell ref="DY81:EC81"/>
    <mergeCell ref="CK82:CO82"/>
    <mergeCell ref="CP82:CT82"/>
    <mergeCell ref="CU82:CY82"/>
    <mergeCell ref="CZ82:DD82"/>
    <mergeCell ref="DE82:DI82"/>
    <mergeCell ref="DJ82:DN82"/>
    <mergeCell ref="DO82:DS82"/>
    <mergeCell ref="DT82:DX82"/>
    <mergeCell ref="DY82:EC82"/>
    <mergeCell ref="CK83:CO83"/>
    <mergeCell ref="CP83:CT83"/>
    <mergeCell ref="CU83:CY83"/>
    <mergeCell ref="CZ83:DD83"/>
    <mergeCell ref="DE83:DI83"/>
    <mergeCell ref="DJ83:DN83"/>
    <mergeCell ref="DO83:DS83"/>
    <mergeCell ref="DT83:DX83"/>
    <mergeCell ref="DY83:EC83"/>
    <mergeCell ref="CK84:CO84"/>
    <mergeCell ref="CP84:CT84"/>
    <mergeCell ref="CU84:CY84"/>
    <mergeCell ref="CZ84:DD84"/>
    <mergeCell ref="DE84:DI84"/>
    <mergeCell ref="DJ84:DN84"/>
    <mergeCell ref="DO84:DS84"/>
    <mergeCell ref="DT84:DX84"/>
    <mergeCell ref="DY84:EC84"/>
    <mergeCell ref="CK85:CO85"/>
    <mergeCell ref="CP85:CT85"/>
    <mergeCell ref="CU85:CY85"/>
    <mergeCell ref="CZ85:DD85"/>
    <mergeCell ref="DE85:DI85"/>
    <mergeCell ref="DJ85:DN85"/>
    <mergeCell ref="DO85:DS85"/>
    <mergeCell ref="DT85:DX85"/>
    <mergeCell ref="DY85:EC85"/>
    <mergeCell ref="CK86:CO86"/>
    <mergeCell ref="CP86:CT86"/>
    <mergeCell ref="CU86:CY86"/>
    <mergeCell ref="CZ86:DD86"/>
    <mergeCell ref="DE86:DI86"/>
    <mergeCell ref="DJ86:DN86"/>
    <mergeCell ref="DO86:DS86"/>
    <mergeCell ref="DT86:DX86"/>
    <mergeCell ref="DY86:EC86"/>
    <mergeCell ref="CK87:CO87"/>
    <mergeCell ref="CP87:CT87"/>
    <mergeCell ref="CU87:CY87"/>
    <mergeCell ref="CZ87:DD87"/>
    <mergeCell ref="DE87:DI87"/>
    <mergeCell ref="DJ87:DN87"/>
    <mergeCell ref="DO87:DS87"/>
    <mergeCell ref="DT87:DX87"/>
    <mergeCell ref="DY87:EC87"/>
    <mergeCell ref="CK88:CO88"/>
    <mergeCell ref="CP88:CT88"/>
    <mergeCell ref="CU88:CY88"/>
    <mergeCell ref="CZ88:DD88"/>
    <mergeCell ref="DE88:DI88"/>
    <mergeCell ref="DJ88:DN88"/>
    <mergeCell ref="DO88:DS88"/>
    <mergeCell ref="DT88:DX88"/>
    <mergeCell ref="DY88:EC88"/>
    <mergeCell ref="BS89:CJ89"/>
    <mergeCell ref="CK89:CO90"/>
    <mergeCell ref="CP89:CT90"/>
    <mergeCell ref="CU89:CY90"/>
    <mergeCell ref="CZ89:DD90"/>
    <mergeCell ref="DE89:DI90"/>
    <mergeCell ref="DJ89:DN90"/>
    <mergeCell ref="DO89:DS90"/>
    <mergeCell ref="DT89:DX90"/>
    <mergeCell ref="DY89:EC90"/>
    <mergeCell ref="BT90:BU90"/>
    <mergeCell ref="BW90:BX90"/>
    <mergeCell ref="CE90:CF90"/>
    <mergeCell ref="CH90:CI90"/>
    <mergeCell ref="DG93:DI93"/>
    <mergeCell ref="DL93:DN93"/>
    <mergeCell ref="DQ93:DS93"/>
    <mergeCell ref="BS94:CC94"/>
    <mergeCell ref="CD94:CS94"/>
    <mergeCell ref="CT94:DI94"/>
    <mergeCell ref="DJ94:DY94"/>
    <mergeCell ref="BS95:BT107"/>
    <mergeCell ref="BV95:BZ95"/>
    <mergeCell ref="CI95:CO95"/>
    <mergeCell ref="CX95:DD95"/>
    <mergeCell ref="DN95:DT95"/>
    <mergeCell ref="BV96:BY96"/>
    <mergeCell ref="CI96:CN96"/>
    <mergeCell ref="CX96:DC96"/>
    <mergeCell ref="DN96:DS96"/>
    <mergeCell ref="BU98:BX98"/>
    <mergeCell ref="BY98:CC98"/>
    <mergeCell ref="CH98:CK98"/>
    <mergeCell ref="CP98:CS98"/>
    <mergeCell ref="CX98:DA98"/>
    <mergeCell ref="DF98:DI98"/>
    <mergeCell ref="DN98:DQ98"/>
    <mergeCell ref="DV98:DY98"/>
    <mergeCell ref="CH99:CK99"/>
    <mergeCell ref="CP99:CS99"/>
    <mergeCell ref="CX99:DA99"/>
    <mergeCell ref="DF99:DI99"/>
    <mergeCell ref="CH100:CK100"/>
    <mergeCell ref="CP100:CS100"/>
    <mergeCell ref="CX100:DA100"/>
    <mergeCell ref="DF100:DI100"/>
    <mergeCell ref="CI101:CK101"/>
    <mergeCell ref="CQ101:CS101"/>
    <mergeCell ref="CV101:CY101"/>
    <mergeCell ref="DD101:DG101"/>
    <mergeCell ref="BU102:CC103"/>
    <mergeCell ref="CV102:CY102"/>
    <mergeCell ref="DD102:DG102"/>
    <mergeCell ref="CH103:CK103"/>
    <mergeCell ref="CP103:CS103"/>
    <mergeCell ref="CD104:CK104"/>
    <mergeCell ref="CL104:CS104"/>
    <mergeCell ref="CH105:CK105"/>
    <mergeCell ref="CP105:CS105"/>
    <mergeCell ref="CH106:CK106"/>
    <mergeCell ref="CP106:CS106"/>
    <mergeCell ref="CF107:CI107"/>
    <mergeCell ref="CN107:CQ107"/>
    <mergeCell ref="BS108:DY108"/>
    <mergeCell ref="BS109:CC109"/>
    <mergeCell ref="CD109:CS109"/>
    <mergeCell ref="CT109:DI109"/>
    <mergeCell ref="DJ109:DY109"/>
    <mergeCell ref="BV110:BZ110"/>
    <mergeCell ref="CI110:CO110"/>
    <mergeCell ref="CX110:DD110"/>
    <mergeCell ref="DN110:DT110"/>
    <mergeCell ref="BV111:BY111"/>
    <mergeCell ref="CI111:CN111"/>
    <mergeCell ref="CX111:DC111"/>
    <mergeCell ref="DN111:DS111"/>
    <mergeCell ref="BS118:BV118"/>
    <mergeCell ref="BW118:CA118"/>
    <mergeCell ref="CB118:DU118"/>
    <mergeCell ref="DV118:DY118"/>
    <mergeCell ref="BS119:BV119"/>
    <mergeCell ref="BW119:CA122"/>
    <mergeCell ref="DV119:DY122"/>
    <mergeCell ref="BS120:BV122"/>
    <mergeCell ref="BS123:BV126"/>
    <mergeCell ref="BW123:CA126"/>
    <mergeCell ref="DV123:DY126"/>
    <mergeCell ref="BS127:BV130"/>
    <mergeCell ref="BW127:CA130"/>
    <mergeCell ref="DV127:DY130"/>
    <mergeCell ref="BS131:BV134"/>
    <mergeCell ref="BW131:CA134"/>
    <mergeCell ref="DV131:DY134"/>
    <mergeCell ref="BS135:BV138"/>
    <mergeCell ref="BW135:CA138"/>
    <mergeCell ref="DV135:DY138"/>
    <mergeCell ref="DL139:DU140"/>
    <mergeCell ref="DV139:DY140"/>
    <mergeCell ref="BV141:CA141"/>
    <mergeCell ref="DB141:DG141"/>
    <mergeCell ref="BU142:DY143"/>
    <mergeCell ref="BS146:BV146"/>
    <mergeCell ref="BW146:CA146"/>
    <mergeCell ref="CB146:DU146"/>
    <mergeCell ref="DV146:DY146"/>
    <mergeCell ref="BS147:BV150"/>
    <mergeCell ref="BW147:CA150"/>
    <mergeCell ref="DV147:DY150"/>
    <mergeCell ref="BS151:BV154"/>
    <mergeCell ref="BW151:CA154"/>
    <mergeCell ref="DV151:DY154"/>
    <mergeCell ref="BS155:BV158"/>
    <mergeCell ref="BW155:CA158"/>
    <mergeCell ref="DV155:DY158"/>
    <mergeCell ref="BS159:BV162"/>
    <mergeCell ref="BW159:CA162"/>
    <mergeCell ref="DV159:DY162"/>
    <mergeCell ref="BS163:BV166"/>
    <mergeCell ref="BW163:CA166"/>
    <mergeCell ref="DV163:DY166"/>
    <mergeCell ref="DL167:DU168"/>
    <mergeCell ref="DV167:DY168"/>
    <mergeCell ref="BV169:CA169"/>
    <mergeCell ref="DB169:DG169"/>
    <mergeCell ref="BU170:DY171"/>
    <mergeCell ref="BT173:BU173"/>
    <mergeCell ref="BV173:CN173"/>
    <mergeCell ref="BT174:BU174"/>
    <mergeCell ref="BV174:CN174"/>
    <mergeCell ref="CY174:DA174"/>
    <mergeCell ref="DO174:DQ174"/>
    <mergeCell ref="DG177:DI177"/>
    <mergeCell ref="DL177:DN177"/>
    <mergeCell ref="DQ177:DS177"/>
    <mergeCell ref="BS178:CC178"/>
    <mergeCell ref="CD178:CS178"/>
    <mergeCell ref="CT178:DI178"/>
    <mergeCell ref="DJ178:DY178"/>
    <mergeCell ref="BS179:BT191"/>
    <mergeCell ref="BV179:BZ179"/>
    <mergeCell ref="CI179:CO179"/>
    <mergeCell ref="CX179:DD179"/>
    <mergeCell ref="DN179:DT179"/>
    <mergeCell ref="BU182:BX182"/>
    <mergeCell ref="BY182:CC182"/>
    <mergeCell ref="CH182:CK182"/>
    <mergeCell ref="CP182:CS182"/>
    <mergeCell ref="CX182:DA182"/>
    <mergeCell ref="DF182:DI182"/>
    <mergeCell ref="DN182:DQ182"/>
    <mergeCell ref="DV182:DY182"/>
    <mergeCell ref="CH183:CK183"/>
    <mergeCell ref="CP183:CS183"/>
    <mergeCell ref="CX183:DA183"/>
    <mergeCell ref="DF183:DI183"/>
    <mergeCell ref="CH184:CK184"/>
    <mergeCell ref="CP184:CS184"/>
    <mergeCell ref="CX184:DA184"/>
    <mergeCell ref="DF184:DI184"/>
    <mergeCell ref="CI185:CK185"/>
    <mergeCell ref="CQ185:CS185"/>
    <mergeCell ref="CV185:CY185"/>
    <mergeCell ref="DD185:DG185"/>
    <mergeCell ref="BU186:CC187"/>
    <mergeCell ref="CV186:CY186"/>
    <mergeCell ref="DD186:DG186"/>
    <mergeCell ref="CH187:CK187"/>
    <mergeCell ref="CP187:CS187"/>
    <mergeCell ref="CD188:CK188"/>
    <mergeCell ref="CL188:CS188"/>
    <mergeCell ref="CH189:CK189"/>
    <mergeCell ref="CP189:CS189"/>
    <mergeCell ref="CH190:CK190"/>
    <mergeCell ref="CP190:CS190"/>
    <mergeCell ref="CF191:CI191"/>
    <mergeCell ref="CN191:CQ191"/>
    <mergeCell ref="BS195:BV195"/>
    <mergeCell ref="BW195:CA195"/>
    <mergeCell ref="CB195:DU195"/>
    <mergeCell ref="DV195:DY195"/>
    <mergeCell ref="BS196:BV196"/>
    <mergeCell ref="BW196:CA199"/>
    <mergeCell ref="DV196:DY199"/>
    <mergeCell ref="BS197:BV199"/>
    <mergeCell ref="BS200:BV203"/>
    <mergeCell ref="BW200:CA203"/>
    <mergeCell ref="DV200:DY203"/>
    <mergeCell ref="BS204:BV207"/>
    <mergeCell ref="BW204:CA207"/>
    <mergeCell ref="DV204:DY207"/>
    <mergeCell ref="BS208:BV211"/>
    <mergeCell ref="BW208:CA211"/>
    <mergeCell ref="DV208:DY211"/>
    <mergeCell ref="BS212:BV215"/>
    <mergeCell ref="BW212:CA215"/>
    <mergeCell ref="DV212:DY215"/>
    <mergeCell ref="DL216:DU217"/>
    <mergeCell ref="DV216:DY217"/>
    <mergeCell ref="BV218:CA218"/>
    <mergeCell ref="DB218:DG218"/>
    <mergeCell ref="BU219:DY220"/>
    <mergeCell ref="BS224:BV224"/>
    <mergeCell ref="BW224:CA224"/>
    <mergeCell ref="CB224:DU224"/>
    <mergeCell ref="DV224:DY224"/>
    <mergeCell ref="BS225:BV228"/>
    <mergeCell ref="BW225:CA228"/>
    <mergeCell ref="DV225:DY228"/>
    <mergeCell ref="BS229:BV232"/>
    <mergeCell ref="BW229:CA232"/>
    <mergeCell ref="DV229:DY232"/>
    <mergeCell ref="BS233:BV236"/>
    <mergeCell ref="BW233:CA236"/>
    <mergeCell ref="DV233:DY236"/>
    <mergeCell ref="BS237:BV240"/>
    <mergeCell ref="BW237:CA240"/>
    <mergeCell ref="DV237:DY240"/>
    <mergeCell ref="BS241:BV244"/>
    <mergeCell ref="BW241:CA244"/>
    <mergeCell ref="DV241:DY244"/>
    <mergeCell ref="DL245:DU246"/>
    <mergeCell ref="DV245:DY246"/>
    <mergeCell ref="BV247:CA247"/>
    <mergeCell ref="DB247:DG247"/>
    <mergeCell ref="BU248:DY249"/>
    <mergeCell ref="BT251:BU251"/>
    <mergeCell ref="DR251:DU251"/>
    <mergeCell ref="BY252:DV254"/>
    <mergeCell ref="DD255:DG255"/>
    <mergeCell ref="DS255:DU255"/>
    <mergeCell ref="DS257:DU257"/>
    <mergeCell ref="DS259:DU259"/>
    <mergeCell ref="DS261:DU261"/>
    <mergeCell ref="DS263:DU263"/>
    <mergeCell ref="CB265:DQ267"/>
    <mergeCell ref="DS267:DU267"/>
    <mergeCell ref="CB269:DQ270"/>
    <mergeCell ref="DS270:DU270"/>
    <mergeCell ref="CB271:DQ272"/>
    <mergeCell ref="DS272:DU272"/>
    <mergeCell ref="BS276:BV278"/>
    <mergeCell ref="BW276:CC276"/>
    <mergeCell ref="CD276:CK276"/>
    <mergeCell ref="CL276:EC276"/>
    <mergeCell ref="BW277:CC277"/>
    <mergeCell ref="CD277:CK277"/>
    <mergeCell ref="CL277:EC277"/>
    <mergeCell ref="BW278:CC278"/>
    <mergeCell ref="CD278:CK278"/>
    <mergeCell ref="CL278:EC278"/>
    <mergeCell ref="BT279:BU280"/>
    <mergeCell ref="BW279:CC280"/>
    <mergeCell ref="CD279:CK279"/>
    <mergeCell ref="CL279:EC279"/>
    <mergeCell ref="CD280:CK280"/>
    <mergeCell ref="CL280:EC280"/>
    <mergeCell ref="CD281:CK281"/>
    <mergeCell ref="CL281:EC281"/>
    <mergeCell ref="CD282:CK282"/>
    <mergeCell ref="CL282:EC282"/>
    <mergeCell ref="BS283:BV292"/>
    <mergeCell ref="BW283:CH284"/>
    <mergeCell ref="BZ285:CH286"/>
    <mergeCell ref="CI285:CQ286"/>
    <mergeCell ref="CR285:CZ285"/>
    <mergeCell ref="DS285:EC288"/>
    <mergeCell ref="CR286:CZ286"/>
    <mergeCell ref="DA286:DI286"/>
    <mergeCell ref="DJ286:DR286"/>
    <mergeCell ref="CB287:CH287"/>
    <mergeCell ref="CL287:CO287"/>
    <mergeCell ref="CT287:CX287"/>
    <mergeCell ref="DC287:DG287"/>
    <mergeCell ref="DL287:DP287"/>
    <mergeCell ref="CB288:CH288"/>
    <mergeCell ref="CL288:CO288"/>
    <mergeCell ref="CT288:CX288"/>
    <mergeCell ref="DC288:DG288"/>
    <mergeCell ref="DL288:DP288"/>
    <mergeCell ref="BZ289:CH289"/>
    <mergeCell ref="CI289:CQ289"/>
    <mergeCell ref="CR289:CZ289"/>
    <mergeCell ref="DA289:DI289"/>
    <mergeCell ref="DJ289:DR289"/>
    <mergeCell ref="DS289:EC289"/>
    <mergeCell ref="CB290:CH290"/>
    <mergeCell ref="CJ290:CO290"/>
    <mergeCell ref="CS290:CX290"/>
    <mergeCell ref="DB290:DG290"/>
    <mergeCell ref="CB291:CH291"/>
    <mergeCell ref="CJ291:CO291"/>
    <mergeCell ref="CS291:CX291"/>
    <mergeCell ref="DB291:DG291"/>
    <mergeCell ref="DK291:DP291"/>
    <mergeCell ref="DV291:EA291"/>
    <mergeCell ref="CV292:CX292"/>
    <mergeCell ref="DE292:DG292"/>
    <mergeCell ref="BS295:BV299"/>
    <mergeCell ref="BW295:CH295"/>
    <mergeCell ref="CM295:CP295"/>
    <mergeCell ref="CT295:CV295"/>
    <mergeCell ref="CZ295:DV295"/>
    <mergeCell ref="BW296:CH297"/>
    <mergeCell ref="DP296:DU297"/>
    <mergeCell ref="DV296:DZ297"/>
    <mergeCell ref="EA296:EC297"/>
    <mergeCell ref="CX297:DH297"/>
    <mergeCell ref="BW298:CH298"/>
    <mergeCell ref="DT298:DZ298"/>
    <mergeCell ref="BW299:CH299"/>
    <mergeCell ref="BT300:BU300"/>
    <mergeCell ref="EA300:EC300"/>
    <mergeCell ref="BT301:BU301"/>
    <mergeCell ref="BT302:BU302"/>
    <mergeCell ref="BT303:BU303"/>
    <mergeCell ref="EA303:EC303"/>
    <mergeCell ref="BT304:BU304"/>
    <mergeCell ref="CI304:CK304"/>
    <mergeCell ref="CL304:CN304"/>
    <mergeCell ref="DJ304:DR304"/>
    <mergeCell ref="EA304:EC304"/>
    <mergeCell ref="BT305:BU305"/>
    <mergeCell ref="CU305:CX305"/>
    <mergeCell ref="CY305:DA305"/>
    <mergeCell ref="DD305:DF305"/>
    <mergeCell ref="DI305:DJ305"/>
    <mergeCell ref="EA305:EC305"/>
    <mergeCell ref="BT306:BU306"/>
    <mergeCell ref="DX306:EC306"/>
    <mergeCell ref="BT307:BU307"/>
    <mergeCell ref="DW307:DY307"/>
    <mergeCell ref="DZ307:EC307"/>
    <mergeCell ref="DW308:DY308"/>
    <mergeCell ref="DZ308:EC308"/>
    <mergeCell ref="CR309:DU310"/>
    <mergeCell ref="DW309:DY309"/>
    <mergeCell ref="DZ309:EC309"/>
    <mergeCell ref="DZ310:EC310"/>
    <mergeCell ref="CR311:CW311"/>
    <mergeCell ref="CY311:CZ311"/>
    <mergeCell ref="DZ311:EC311"/>
    <mergeCell ref="CY312:CZ312"/>
    <mergeCell ref="DZ312:EC312"/>
    <mergeCell ref="CR313:CW313"/>
    <mergeCell ref="CY313:CZ313"/>
    <mergeCell ref="DZ313:EC313"/>
    <mergeCell ref="CY314:CZ314"/>
    <mergeCell ref="DZ314:EC314"/>
    <mergeCell ref="CY315:CZ315"/>
    <mergeCell ref="DZ315:EC315"/>
    <mergeCell ref="CY316:CZ316"/>
    <mergeCell ref="DZ316:EC316"/>
    <mergeCell ref="BT318:BU319"/>
    <mergeCell ref="BV318:CH319"/>
    <mergeCell ref="DW318:DY318"/>
    <mergeCell ref="DZ318:EC318"/>
    <mergeCell ref="DW319:DY319"/>
    <mergeCell ref="DZ319:EC319"/>
    <mergeCell ref="CR320:DU320"/>
    <mergeCell ref="DW320:DY320"/>
    <mergeCell ref="DZ320:EC320"/>
    <mergeCell ref="CR321:DV321"/>
    <mergeCell ref="DW321:DY321"/>
    <mergeCell ref="DZ321:EC321"/>
    <mergeCell ref="CR322:CW322"/>
    <mergeCell ref="CY322:CZ322"/>
    <mergeCell ref="DZ322:EC322"/>
    <mergeCell ref="CY323:CZ323"/>
    <mergeCell ref="DZ323:EC323"/>
    <mergeCell ref="CR324:CW324"/>
    <mergeCell ref="CY324:CZ324"/>
    <mergeCell ref="DZ324:EC324"/>
    <mergeCell ref="CY325:CZ325"/>
    <mergeCell ref="DZ325:EC325"/>
    <mergeCell ref="CY326:CZ326"/>
    <mergeCell ref="DZ326:EC326"/>
    <mergeCell ref="CV328:DU329"/>
    <mergeCell ref="DW328:DY328"/>
    <mergeCell ref="DZ328:EC328"/>
    <mergeCell ref="DZ329:EC329"/>
    <mergeCell ref="DZ330:EC330"/>
    <mergeCell ref="DZ331:EC331"/>
    <mergeCell ref="DZ332:EC332"/>
    <mergeCell ref="DZ333:EC333"/>
    <mergeCell ref="CJ334:DK334"/>
    <mergeCell ref="DW334:DY334"/>
    <mergeCell ref="DZ334:EC334"/>
    <mergeCell ref="CJ335:DK335"/>
    <mergeCell ref="DW335:DY335"/>
    <mergeCell ref="DZ335:EC335"/>
    <mergeCell ref="CJ336:DK336"/>
    <mergeCell ref="DW336:DY336"/>
    <mergeCell ref="DZ336:EC336"/>
    <mergeCell ref="BT337:BU337"/>
    <mergeCell ref="EA337:EC337"/>
    <mergeCell ref="BT338:BU339"/>
    <mergeCell ref="BV338:CG339"/>
    <mergeCell ref="CJ338:DO339"/>
    <mergeCell ref="EA338:EC338"/>
    <mergeCell ref="EA339:EC339"/>
    <mergeCell ref="BT340:BU340"/>
    <mergeCell ref="BV340:CH340"/>
    <mergeCell ref="CS340:CX340"/>
    <mergeCell ref="DG340:DP340"/>
    <mergeCell ref="DX340:EC340"/>
    <mergeCell ref="BT343:BU344"/>
    <mergeCell ref="BV343:CG344"/>
    <mergeCell ref="CN343:DA343"/>
    <mergeCell ref="DH344:DT344"/>
    <mergeCell ref="BT345:BU347"/>
    <mergeCell ref="BV345:CH347"/>
    <mergeCell ref="CT345:CU345"/>
    <mergeCell ref="CX345:CY345"/>
    <mergeCell ref="DB345:DN345"/>
    <mergeCell ref="DU345:DW345"/>
    <mergeCell ref="EA345:EC347"/>
    <mergeCell ref="CT346:CU346"/>
    <mergeCell ref="CX346:CY346"/>
    <mergeCell ref="DB346:DN346"/>
    <mergeCell ref="DU346:DW346"/>
    <mergeCell ref="CT347:CU347"/>
    <mergeCell ref="CX347:CY347"/>
    <mergeCell ref="DB347:DN347"/>
    <mergeCell ref="DU347:DW347"/>
    <mergeCell ref="BT350:BU350"/>
    <mergeCell ref="DR350:DT350"/>
    <mergeCell ref="DX350:EC350"/>
    <mergeCell ref="BT351:BU353"/>
    <mergeCell ref="BV351:CH353"/>
    <mergeCell ref="DR351:DT351"/>
    <mergeCell ref="EA351:EC351"/>
    <mergeCell ref="DX352:DZ352"/>
    <mergeCell ref="EA352:EC352"/>
    <mergeCell ref="CJ353:DV353"/>
    <mergeCell ref="DX353:DZ353"/>
    <mergeCell ref="EA353:EC353"/>
    <mergeCell ref="BT354:BU357"/>
    <mergeCell ref="BV354:CH357"/>
    <mergeCell ref="CJ354:CZ354"/>
    <mergeCell ref="DP354:DV354"/>
    <mergeCell ref="DW354:EC354"/>
    <mergeCell ref="CJ355:CZ355"/>
    <mergeCell ref="DP355:DV355"/>
    <mergeCell ref="DW355:EC355"/>
    <mergeCell ref="CJ356:CZ356"/>
    <mergeCell ref="DP356:DV356"/>
    <mergeCell ref="DW356:EC356"/>
    <mergeCell ref="CJ357:CZ357"/>
    <mergeCell ref="DP357:DV357"/>
    <mergeCell ref="DW357:EC357"/>
    <mergeCell ref="BT358:BU358"/>
    <mergeCell ref="BV358:CH358"/>
    <mergeCell ref="CJ358:CO358"/>
    <mergeCell ref="CU358:CZ358"/>
    <mergeCell ref="BT359:BU362"/>
    <mergeCell ref="BV359:CH359"/>
    <mergeCell ref="CI359:CY359"/>
    <mergeCell ref="CZ359:DL359"/>
    <mergeCell ref="DM359:EC359"/>
    <mergeCell ref="BV360:CH360"/>
    <mergeCell ref="CI360:CY360"/>
    <mergeCell ref="CZ360:DL360"/>
    <mergeCell ref="DM360:EC360"/>
    <mergeCell ref="BV361:CH361"/>
    <mergeCell ref="CI361:CY361"/>
    <mergeCell ref="CZ361:DL361"/>
    <mergeCell ref="DM361:EC361"/>
    <mergeCell ref="BV362:CH362"/>
    <mergeCell ref="CI362:CY362"/>
    <mergeCell ref="CZ362:DL362"/>
    <mergeCell ref="DM362:EC362"/>
    <mergeCell ref="BT363:BU369"/>
    <mergeCell ref="BV363:CD365"/>
    <mergeCell ref="CE363:CH363"/>
    <mergeCell ref="CJ363:DQ363"/>
    <mergeCell ref="CE364:CH364"/>
    <mergeCell ref="CJ364:DQ364"/>
    <mergeCell ref="CE365:CH365"/>
    <mergeCell ref="CJ365:DQ365"/>
    <mergeCell ref="BV366:CH367"/>
    <mergeCell ref="CS366:CU366"/>
    <mergeCell ref="CS367:CU367"/>
    <mergeCell ref="DP367:DR367"/>
    <mergeCell ref="BV368:CH368"/>
    <mergeCell ref="EA368:EC368"/>
    <mergeCell ref="BV369:CH369"/>
    <mergeCell ref="BT370:BU370"/>
    <mergeCell ref="BV370:CH370"/>
    <mergeCell ref="EA370:EC370"/>
    <mergeCell ref="BT371:BU371"/>
    <mergeCell ref="BV371:CH371"/>
    <mergeCell ref="EA371:EC371"/>
    <mergeCell ref="BT372:BU372"/>
    <mergeCell ref="BV372:CH372"/>
    <mergeCell ref="DX372:EC372"/>
    <mergeCell ref="BT373:BU374"/>
    <mergeCell ref="BV373:CB374"/>
    <mergeCell ref="CC373:CH373"/>
    <mergeCell ref="DX373:EC373"/>
    <mergeCell ref="CC374:CH374"/>
    <mergeCell ref="DR374:DS374"/>
    <mergeCell ref="DX374:EC374"/>
    <mergeCell ref="BT375:BU375"/>
    <mergeCell ref="BV375:CH375"/>
    <mergeCell ref="DP375:EA375"/>
    <mergeCell ref="BT376:BU377"/>
    <mergeCell ref="BV376:CB377"/>
    <mergeCell ref="CC376:CH376"/>
    <mergeCell ref="DX376:EC376"/>
    <mergeCell ref="CC377:CH377"/>
    <mergeCell ref="DX377:EC377"/>
    <mergeCell ref="BT378:BU378"/>
    <mergeCell ref="BV378:CH378"/>
    <mergeCell ref="DF378:DJ378"/>
    <mergeCell ref="DX378:EC378"/>
    <mergeCell ref="BT381:BU381"/>
    <mergeCell ref="BV381:CH381"/>
    <mergeCell ref="DX381:EA381"/>
    <mergeCell ref="BT382:BU383"/>
    <mergeCell ref="BV382:CH383"/>
    <mergeCell ref="BT384:BU386"/>
    <mergeCell ref="BV384:CH386"/>
    <mergeCell ref="CJ384:DJ384"/>
    <mergeCell ref="DP384:DV384"/>
    <mergeCell ref="DW384:EC384"/>
    <mergeCell ref="CJ385:DJ385"/>
    <mergeCell ref="DP385:DV385"/>
    <mergeCell ref="DW385:EC385"/>
    <mergeCell ref="CJ386:DJ386"/>
    <mergeCell ref="DP386:DV386"/>
    <mergeCell ref="DW386:EC386"/>
    <mergeCell ref="CI408:EC408"/>
    <mergeCell ref="BT387:BU387"/>
    <mergeCell ref="CJ387:CO387"/>
    <mergeCell ref="CU387:CZ387"/>
    <mergeCell ref="BT388:BU396"/>
    <mergeCell ref="BY388:EB389"/>
    <mergeCell ref="BY390:EB390"/>
    <mergeCell ref="CJ391:CO391"/>
    <mergeCell ref="CU391:CZ391"/>
    <mergeCell ref="BY392:EB393"/>
    <mergeCell ref="CJ394:CO394"/>
    <mergeCell ref="CU394:CZ394"/>
    <mergeCell ref="BY395:EB396"/>
    <mergeCell ref="CJ397:CO397"/>
    <mergeCell ref="CU397:CZ397"/>
    <mergeCell ref="BY398:EB399"/>
    <mergeCell ref="BT400:BU401"/>
    <mergeCell ref="BV400:CH401"/>
    <mergeCell ref="DP400:DV400"/>
    <mergeCell ref="DW400:EC400"/>
    <mergeCell ref="DP401:DV401"/>
    <mergeCell ref="DW401:EC401"/>
    <mergeCell ref="BT409:BU409"/>
    <mergeCell ref="BV409:CH409"/>
    <mergeCell ref="BS410:BS413"/>
    <mergeCell ref="BT410:BU413"/>
    <mergeCell ref="BV410:CH413"/>
    <mergeCell ref="CJ410:CJ413"/>
    <mergeCell ref="CM410:CM413"/>
    <mergeCell ref="CP410:CP413"/>
    <mergeCell ref="BT420:EC420"/>
    <mergeCell ref="BT77:EC78"/>
    <mergeCell ref="BV180:BY180"/>
    <mergeCell ref="CI180:CN180"/>
    <mergeCell ref="CX180:DC180"/>
    <mergeCell ref="DN180:DS180"/>
    <mergeCell ref="DP402:DV402"/>
    <mergeCell ref="DW402:EC402"/>
    <mergeCell ref="BT403:BU403"/>
    <mergeCell ref="EA403:EC403"/>
    <mergeCell ref="BT404:BU405"/>
    <mergeCell ref="BV404:CH405"/>
    <mergeCell ref="CY404:DA404"/>
    <mergeCell ref="DB404:DD404"/>
    <mergeCell ref="DX404:DZ404"/>
    <mergeCell ref="EA404:EC404"/>
    <mergeCell ref="CY405:DA405"/>
    <mergeCell ref="DB405:DD405"/>
    <mergeCell ref="DX405:DZ405"/>
    <mergeCell ref="EA405:EC405"/>
    <mergeCell ref="DI406:DK406"/>
    <mergeCell ref="DT406:DV406"/>
    <mergeCell ref="BT408:BU408"/>
    <mergeCell ref="BV408:CH408"/>
  </mergeCells>
  <phoneticPr fontId="1"/>
  <printOptions horizontalCentered="1"/>
  <pageMargins left="0.35433070866141736" right="0.19685039370078741" top="0.39370078740157483" bottom="0.23622047244094491" header="0" footer="0.15748031496062992"/>
  <pageSetup paperSize="9" scale="82" orientation="portrait" cellComments="asDisplayed" r:id="rId1"/>
  <headerFooter alignWithMargins="0"/>
  <rowBreaks count="11" manualBreakCount="11">
    <brk id="34" max="66" man="1"/>
    <brk id="78" max="66" man="1"/>
    <brk id="114" max="66" man="1"/>
    <brk id="175" max="66" man="1"/>
    <brk id="221" max="66" man="1"/>
    <brk id="274" max="66" man="1"/>
    <brk id="293" max="66" man="1"/>
    <brk id="341" max="66" man="1"/>
    <brk id="379" max="66" man="1"/>
    <brk id="423" max="66" man="1"/>
    <brk id="449" max="6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F3D5F-8CDD-4C31-A934-93AC359F70A8}">
  <dimension ref="A1:BO489"/>
  <sheetViews>
    <sheetView showGridLines="0" view="pageBreakPreview" zoomScaleNormal="100" zoomScaleSheetLayoutView="100" workbookViewId="0">
      <selection activeCell="D109" sqref="D109:N109"/>
    </sheetView>
  </sheetViews>
  <sheetFormatPr defaultColWidth="1.6640625" defaultRowHeight="13.2"/>
  <cols>
    <col min="1" max="16384" width="1.6640625" style="204"/>
  </cols>
  <sheetData>
    <row r="1" spans="1:63" ht="15" customHeight="1">
      <c r="B1" s="1"/>
    </row>
    <row r="2" spans="1:63" ht="24.75" customHeight="1">
      <c r="A2" s="809" t="s">
        <v>209</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809"/>
      <c r="BG2" s="809"/>
      <c r="BH2" s="809"/>
      <c r="BI2" s="809"/>
      <c r="BJ2" s="809"/>
      <c r="BK2" s="809"/>
    </row>
    <row r="3" spans="1:63" ht="18" customHeight="1">
      <c r="AO3" s="204" t="s">
        <v>570</v>
      </c>
      <c r="AR3" s="424">
        <v>5</v>
      </c>
      <c r="AS3" s="424"/>
      <c r="AT3" s="424"/>
      <c r="AU3" s="204" t="s">
        <v>5</v>
      </c>
      <c r="AW3" s="424">
        <v>4</v>
      </c>
      <c r="AX3" s="424"/>
      <c r="AY3" s="424"/>
      <c r="AZ3" s="196" t="s">
        <v>6</v>
      </c>
      <c r="BB3" s="424">
        <v>1</v>
      </c>
      <c r="BC3" s="424"/>
      <c r="BD3" s="424"/>
      <c r="BE3" s="204" t="s">
        <v>7</v>
      </c>
    </row>
    <row r="4" spans="1:63" ht="45.6" customHeight="1">
      <c r="D4" s="402"/>
      <c r="E4" s="810" t="s">
        <v>11</v>
      </c>
      <c r="F4" s="810"/>
      <c r="G4" s="811" t="s">
        <v>104</v>
      </c>
      <c r="H4" s="811"/>
      <c r="I4" s="811"/>
      <c r="J4" s="811"/>
      <c r="K4" s="811"/>
      <c r="L4" s="811"/>
      <c r="M4" s="811"/>
      <c r="N4" s="811"/>
      <c r="O4" s="811"/>
      <c r="P4" s="811"/>
      <c r="Q4" s="811"/>
      <c r="R4" s="811"/>
      <c r="S4" s="403"/>
      <c r="T4" s="712" t="s">
        <v>697</v>
      </c>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713"/>
      <c r="BA4" s="713"/>
      <c r="BB4" s="713"/>
      <c r="BC4" s="713"/>
      <c r="BD4" s="713"/>
      <c r="BE4" s="713"/>
      <c r="BF4" s="713"/>
      <c r="BG4" s="713"/>
      <c r="BH4" s="713"/>
      <c r="BI4" s="713"/>
      <c r="BJ4" s="714"/>
    </row>
    <row r="5" spans="1:63" ht="30" customHeight="1">
      <c r="D5" s="812" t="s">
        <v>646</v>
      </c>
      <c r="E5" s="813"/>
      <c r="F5" s="813"/>
      <c r="G5" s="813"/>
      <c r="H5" s="813"/>
      <c r="I5" s="813"/>
      <c r="J5" s="813"/>
      <c r="K5" s="813"/>
      <c r="L5" s="813"/>
      <c r="M5" s="813"/>
      <c r="N5" s="813"/>
      <c r="O5" s="813"/>
      <c r="P5" s="813"/>
      <c r="Q5" s="813"/>
      <c r="R5" s="813"/>
      <c r="S5" s="814"/>
      <c r="T5" s="725" t="s">
        <v>696</v>
      </c>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8"/>
    </row>
    <row r="6" spans="1:63" ht="30" customHeight="1">
      <c r="D6" s="4" t="s">
        <v>9</v>
      </c>
      <c r="E6" s="724" t="s">
        <v>12</v>
      </c>
      <c r="F6" s="724"/>
      <c r="G6" s="775" t="s">
        <v>105</v>
      </c>
      <c r="H6" s="775"/>
      <c r="I6" s="775"/>
      <c r="J6" s="775"/>
      <c r="K6" s="775"/>
      <c r="L6" s="775"/>
      <c r="M6" s="775"/>
      <c r="N6" s="775"/>
      <c r="O6" s="775"/>
      <c r="P6" s="775"/>
      <c r="Q6" s="775"/>
      <c r="R6" s="775"/>
      <c r="S6" s="5"/>
      <c r="T6" s="815" t="s">
        <v>698</v>
      </c>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7"/>
      <c r="AV6" s="818" t="s">
        <v>21</v>
      </c>
      <c r="AW6" s="818"/>
      <c r="AX6" s="818"/>
      <c r="AY6" s="819" t="s">
        <v>699</v>
      </c>
      <c r="AZ6" s="820"/>
      <c r="BA6" s="820"/>
      <c r="BB6" s="820"/>
      <c r="BC6" s="820"/>
      <c r="BD6" s="820"/>
      <c r="BE6" s="820"/>
      <c r="BF6" s="820"/>
      <c r="BG6" s="820"/>
      <c r="BH6" s="820"/>
      <c r="BI6" s="820"/>
      <c r="BJ6" s="821"/>
    </row>
    <row r="7" spans="1:63" ht="27.6" customHeight="1">
      <c r="D7" s="6"/>
      <c r="E7" s="196"/>
      <c r="F7" s="196"/>
      <c r="G7" s="197"/>
      <c r="H7" s="197"/>
      <c r="I7" s="197"/>
      <c r="J7" s="197"/>
      <c r="K7" s="197"/>
      <c r="L7" s="197"/>
      <c r="M7" s="197"/>
      <c r="N7" s="197"/>
      <c r="O7" s="197"/>
      <c r="P7" s="197"/>
      <c r="Q7" s="197"/>
      <c r="R7" s="197"/>
      <c r="S7" s="7"/>
      <c r="T7" s="822" t="s">
        <v>647</v>
      </c>
      <c r="U7" s="823"/>
      <c r="V7" s="823"/>
      <c r="W7" s="823"/>
      <c r="X7" s="823"/>
      <c r="Y7" s="823"/>
      <c r="Z7" s="824"/>
      <c r="AA7" s="825" t="s">
        <v>700</v>
      </c>
      <c r="AB7" s="826"/>
      <c r="AC7" s="826"/>
      <c r="AD7" s="826"/>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6"/>
      <c r="BD7" s="826"/>
      <c r="BE7" s="826"/>
      <c r="BF7" s="826"/>
      <c r="BG7" s="826"/>
      <c r="BH7" s="826"/>
      <c r="BI7" s="826"/>
      <c r="BJ7" s="827"/>
    </row>
    <row r="8" spans="1:63" ht="20.100000000000001" customHeight="1">
      <c r="D8" s="6"/>
      <c r="E8" s="196"/>
      <c r="F8" s="196"/>
      <c r="G8" s="197"/>
      <c r="H8" s="197"/>
      <c r="I8" s="197"/>
      <c r="J8" s="197"/>
      <c r="K8" s="197"/>
      <c r="L8" s="197"/>
      <c r="M8" s="197"/>
      <c r="N8" s="197"/>
      <c r="O8" s="197"/>
      <c r="P8" s="197"/>
      <c r="Q8" s="197"/>
      <c r="R8" s="197"/>
      <c r="S8" s="7"/>
      <c r="T8" s="828" t="s">
        <v>22</v>
      </c>
      <c r="U8" s="829"/>
      <c r="V8" s="829"/>
      <c r="W8" s="829"/>
      <c r="X8" s="829"/>
      <c r="Y8" s="829"/>
      <c r="Z8" s="830"/>
      <c r="AA8" s="831" t="s">
        <v>701</v>
      </c>
      <c r="AB8" s="831"/>
      <c r="AC8" s="831"/>
      <c r="AD8" s="831"/>
      <c r="AE8" s="831"/>
      <c r="AF8" s="831"/>
      <c r="AG8" s="831"/>
      <c r="AH8" s="831"/>
      <c r="AI8" s="831"/>
      <c r="AJ8" s="831"/>
      <c r="AK8" s="831"/>
      <c r="AL8" s="831"/>
      <c r="AM8" s="833" t="s">
        <v>23</v>
      </c>
      <c r="AN8" s="833"/>
      <c r="AO8" s="835" t="s">
        <v>702</v>
      </c>
      <c r="AP8" s="836"/>
      <c r="AQ8" s="836"/>
      <c r="AR8" s="836"/>
      <c r="AS8" s="836"/>
      <c r="AT8" s="836"/>
      <c r="AU8" s="836"/>
      <c r="AV8" s="837"/>
      <c r="AW8" s="833" t="s">
        <v>26</v>
      </c>
      <c r="AX8" s="833"/>
      <c r="AY8" s="840" t="s">
        <v>24</v>
      </c>
      <c r="AZ8" s="840"/>
      <c r="BA8" s="840"/>
      <c r="BB8" s="840"/>
      <c r="BC8" s="841" t="s">
        <v>703</v>
      </c>
      <c r="BD8" s="842"/>
      <c r="BE8" s="842"/>
      <c r="BF8" s="842"/>
      <c r="BG8" s="842"/>
      <c r="BH8" s="842"/>
      <c r="BI8" s="842"/>
      <c r="BJ8" s="843"/>
    </row>
    <row r="9" spans="1:63" ht="30" customHeight="1">
      <c r="D9" s="8"/>
      <c r="E9" s="286"/>
      <c r="F9" s="286"/>
      <c r="G9" s="198"/>
      <c r="H9" s="198"/>
      <c r="I9" s="198"/>
      <c r="J9" s="198"/>
      <c r="K9" s="198"/>
      <c r="L9" s="198"/>
      <c r="M9" s="198"/>
      <c r="N9" s="198"/>
      <c r="O9" s="198"/>
      <c r="P9" s="198"/>
      <c r="Q9" s="198"/>
      <c r="R9" s="198"/>
      <c r="S9" s="9"/>
      <c r="T9" s="431"/>
      <c r="U9" s="432"/>
      <c r="V9" s="432"/>
      <c r="W9" s="432"/>
      <c r="X9" s="432"/>
      <c r="Y9" s="432"/>
      <c r="Z9" s="472"/>
      <c r="AA9" s="832"/>
      <c r="AB9" s="832"/>
      <c r="AC9" s="832"/>
      <c r="AD9" s="832"/>
      <c r="AE9" s="832"/>
      <c r="AF9" s="832"/>
      <c r="AG9" s="832"/>
      <c r="AH9" s="832"/>
      <c r="AI9" s="832"/>
      <c r="AJ9" s="832"/>
      <c r="AK9" s="832"/>
      <c r="AL9" s="832"/>
      <c r="AM9" s="834"/>
      <c r="AN9" s="834"/>
      <c r="AO9" s="838"/>
      <c r="AP9" s="491"/>
      <c r="AQ9" s="491"/>
      <c r="AR9" s="491"/>
      <c r="AS9" s="491"/>
      <c r="AT9" s="491"/>
      <c r="AU9" s="491"/>
      <c r="AV9" s="839"/>
      <c r="AW9" s="834"/>
      <c r="AX9" s="834"/>
      <c r="AY9" s="834" t="s">
        <v>25</v>
      </c>
      <c r="AZ9" s="834"/>
      <c r="BA9" s="834"/>
      <c r="BB9" s="834"/>
      <c r="BC9" s="844" t="s">
        <v>703</v>
      </c>
      <c r="BD9" s="845"/>
      <c r="BE9" s="845"/>
      <c r="BF9" s="845"/>
      <c r="BG9" s="845"/>
      <c r="BH9" s="845"/>
      <c r="BI9" s="845"/>
      <c r="BJ9" s="846"/>
    </row>
    <row r="10" spans="1:63" ht="30" customHeight="1">
      <c r="D10" s="14" t="s">
        <v>8</v>
      </c>
      <c r="E10" s="751" t="s">
        <v>232</v>
      </c>
      <c r="F10" s="751"/>
      <c r="G10" s="768" t="s">
        <v>320</v>
      </c>
      <c r="H10" s="768"/>
      <c r="I10" s="768"/>
      <c r="J10" s="768"/>
      <c r="K10" s="768"/>
      <c r="L10" s="768"/>
      <c r="M10" s="768"/>
      <c r="N10" s="768"/>
      <c r="O10" s="768"/>
      <c r="P10" s="768"/>
      <c r="Q10" s="768"/>
      <c r="R10" s="768"/>
      <c r="S10" s="15"/>
      <c r="T10" s="14"/>
      <c r="U10" s="74" t="s">
        <v>321</v>
      </c>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15"/>
    </row>
    <row r="11" spans="1:63" ht="30" customHeight="1">
      <c r="D11" s="10" t="s">
        <v>8</v>
      </c>
      <c r="E11" s="792" t="s">
        <v>236</v>
      </c>
      <c r="F11" s="792"/>
      <c r="G11" s="793" t="s">
        <v>27</v>
      </c>
      <c r="H11" s="793"/>
      <c r="I11" s="793"/>
      <c r="J11" s="793"/>
      <c r="K11" s="793"/>
      <c r="L11" s="793"/>
      <c r="M11" s="793"/>
      <c r="N11" s="793"/>
      <c r="O11" s="793"/>
      <c r="P11" s="793"/>
      <c r="Q11" s="793"/>
      <c r="R11" s="793"/>
      <c r="S11" s="11"/>
      <c r="T11" s="794" t="s">
        <v>704</v>
      </c>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5"/>
      <c r="AY11" s="795"/>
      <c r="AZ11" s="795"/>
      <c r="BA11" s="795"/>
      <c r="BB11" s="795"/>
      <c r="BC11" s="795"/>
      <c r="BD11" s="795"/>
      <c r="BE11" s="795"/>
      <c r="BF11" s="795"/>
      <c r="BG11" s="795"/>
      <c r="BH11" s="795"/>
      <c r="BI11" s="795"/>
      <c r="BJ11" s="796"/>
    </row>
    <row r="12" spans="1:63" ht="30" customHeight="1">
      <c r="D12" s="4" t="s">
        <v>10</v>
      </c>
      <c r="E12" s="724" t="s">
        <v>337</v>
      </c>
      <c r="F12" s="724"/>
      <c r="G12" s="775" t="s">
        <v>15</v>
      </c>
      <c r="H12" s="775"/>
      <c r="I12" s="775"/>
      <c r="J12" s="775"/>
      <c r="K12" s="775"/>
      <c r="L12" s="775"/>
      <c r="M12" s="775"/>
      <c r="N12" s="775"/>
      <c r="O12" s="775"/>
      <c r="P12" s="775"/>
      <c r="Q12" s="775"/>
      <c r="R12" s="775"/>
      <c r="S12" s="5"/>
      <c r="T12" s="776" t="s">
        <v>705</v>
      </c>
      <c r="U12" s="777"/>
      <c r="V12" s="777"/>
      <c r="W12" s="777"/>
      <c r="X12" s="777"/>
      <c r="Y12" s="777"/>
      <c r="Z12" s="777"/>
      <c r="AA12" s="777"/>
      <c r="AB12" s="777"/>
      <c r="AC12" s="777"/>
      <c r="AD12" s="777"/>
      <c r="AE12" s="777"/>
      <c r="AF12" s="777"/>
      <c r="AG12" s="777"/>
      <c r="AH12" s="777"/>
      <c r="AI12" s="777"/>
      <c r="AJ12" s="777"/>
      <c r="AK12" s="777"/>
      <c r="AL12" s="777"/>
      <c r="AM12" s="777"/>
      <c r="AN12" s="777"/>
      <c r="AO12" s="777"/>
      <c r="AP12" s="777"/>
      <c r="AQ12" s="777"/>
      <c r="AR12" s="777"/>
      <c r="AS12" s="777"/>
      <c r="AT12" s="777"/>
      <c r="AU12" s="777"/>
      <c r="AV12" s="777"/>
      <c r="AW12" s="777"/>
      <c r="AX12" s="777"/>
      <c r="AY12" s="777"/>
      <c r="AZ12" s="777"/>
      <c r="BA12" s="777"/>
      <c r="BB12" s="777"/>
      <c r="BC12" s="777"/>
      <c r="BD12" s="777"/>
      <c r="BE12" s="777"/>
      <c r="BF12" s="777"/>
      <c r="BG12" s="777"/>
      <c r="BH12" s="777"/>
      <c r="BI12" s="777"/>
      <c r="BJ12" s="778"/>
    </row>
    <row r="13" spans="1:63" ht="30" customHeight="1">
      <c r="D13" s="6"/>
      <c r="E13" s="196"/>
      <c r="F13" s="196"/>
      <c r="G13" s="197"/>
      <c r="H13" s="197"/>
      <c r="I13" s="197"/>
      <c r="J13" s="197"/>
      <c r="K13" s="197"/>
      <c r="L13" s="197"/>
      <c r="M13" s="197"/>
      <c r="N13" s="197"/>
      <c r="O13" s="197"/>
      <c r="P13" s="197"/>
      <c r="Q13" s="197"/>
      <c r="R13" s="197"/>
      <c r="S13" s="7"/>
      <c r="T13" s="779"/>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1"/>
    </row>
    <row r="14" spans="1:63" ht="30" customHeight="1">
      <c r="D14" s="6"/>
      <c r="E14" s="196"/>
      <c r="F14" s="196"/>
      <c r="G14" s="197"/>
      <c r="H14" s="197"/>
      <c r="I14" s="197"/>
      <c r="J14" s="197"/>
      <c r="K14" s="197"/>
      <c r="L14" s="197"/>
      <c r="M14" s="197"/>
      <c r="N14" s="197"/>
      <c r="O14" s="197"/>
      <c r="P14" s="197"/>
      <c r="Q14" s="197"/>
      <c r="R14" s="197"/>
      <c r="S14" s="7"/>
      <c r="T14" s="797" t="s">
        <v>21</v>
      </c>
      <c r="U14" s="797"/>
      <c r="V14" s="797"/>
      <c r="W14" s="798" t="s">
        <v>706</v>
      </c>
      <c r="X14" s="766"/>
      <c r="Y14" s="766"/>
      <c r="Z14" s="766"/>
      <c r="AA14" s="766"/>
      <c r="AB14" s="766"/>
      <c r="AC14" s="766"/>
      <c r="AD14" s="766"/>
      <c r="AE14" s="766"/>
      <c r="AF14" s="766"/>
      <c r="AG14" s="766"/>
      <c r="AH14" s="766"/>
      <c r="AI14" s="766"/>
      <c r="AJ14" s="766"/>
      <c r="AK14" s="766"/>
      <c r="AL14" s="766"/>
      <c r="AM14" s="766"/>
      <c r="AN14" s="766"/>
      <c r="AO14" s="799"/>
      <c r="AP14" s="800" t="s">
        <v>571</v>
      </c>
      <c r="AQ14" s="801"/>
      <c r="AR14" s="801"/>
      <c r="AS14" s="802" t="s">
        <v>707</v>
      </c>
      <c r="AT14" s="803"/>
      <c r="AU14" s="803"/>
      <c r="AV14" s="803"/>
      <c r="AW14" s="803"/>
      <c r="AX14" s="803"/>
      <c r="AY14" s="803"/>
      <c r="AZ14" s="803"/>
      <c r="BA14" s="803"/>
      <c r="BB14" s="803"/>
      <c r="BC14" s="803"/>
      <c r="BD14" s="803"/>
      <c r="BE14" s="803"/>
      <c r="BF14" s="803"/>
      <c r="BG14" s="803"/>
      <c r="BH14" s="803"/>
      <c r="BI14" s="803"/>
      <c r="BJ14" s="804"/>
    </row>
    <row r="15" spans="1:63" ht="30" customHeight="1">
      <c r="D15" s="12" t="s">
        <v>8</v>
      </c>
      <c r="E15" s="733" t="s">
        <v>338</v>
      </c>
      <c r="F15" s="733"/>
      <c r="G15" s="805" t="s">
        <v>16</v>
      </c>
      <c r="H15" s="805"/>
      <c r="I15" s="805"/>
      <c r="J15" s="805"/>
      <c r="K15" s="805"/>
      <c r="L15" s="805"/>
      <c r="M15" s="805"/>
      <c r="N15" s="805"/>
      <c r="O15" s="805"/>
      <c r="P15" s="805"/>
      <c r="Q15" s="805"/>
      <c r="R15" s="805"/>
      <c r="S15" s="13"/>
      <c r="T15" s="732" t="s">
        <v>28</v>
      </c>
      <c r="U15" s="733"/>
      <c r="V15" s="733"/>
      <c r="W15" s="733"/>
      <c r="X15" s="733"/>
      <c r="Y15" s="806"/>
      <c r="Z15" s="784" t="s">
        <v>708</v>
      </c>
      <c r="AA15" s="785"/>
      <c r="AB15" s="785"/>
      <c r="AC15" s="785"/>
      <c r="AD15" s="785"/>
      <c r="AE15" s="785"/>
      <c r="AF15" s="785"/>
      <c r="AG15" s="785"/>
      <c r="AH15" s="785"/>
      <c r="AI15" s="785"/>
      <c r="AJ15" s="785"/>
      <c r="AK15" s="785"/>
      <c r="AL15" s="785"/>
      <c r="AM15" s="785"/>
      <c r="AN15" s="785"/>
      <c r="AO15" s="786"/>
      <c r="AP15" s="807" t="s">
        <v>29</v>
      </c>
      <c r="AQ15" s="733"/>
      <c r="AR15" s="733"/>
      <c r="AS15" s="733"/>
      <c r="AT15" s="733"/>
      <c r="AU15" s="806"/>
      <c r="AV15" s="784" t="s">
        <v>709</v>
      </c>
      <c r="AW15" s="785"/>
      <c r="AX15" s="785"/>
      <c r="AY15" s="785"/>
      <c r="AZ15" s="785"/>
      <c r="BA15" s="785"/>
      <c r="BB15" s="785"/>
      <c r="BC15" s="785"/>
      <c r="BD15" s="785"/>
      <c r="BE15" s="785"/>
      <c r="BF15" s="785"/>
      <c r="BG15" s="785"/>
      <c r="BH15" s="785"/>
      <c r="BI15" s="785"/>
      <c r="BJ15" s="808"/>
    </row>
    <row r="16" spans="1:63" ht="30" customHeight="1">
      <c r="D16" s="14" t="s">
        <v>8</v>
      </c>
      <c r="E16" s="751" t="s">
        <v>339</v>
      </c>
      <c r="F16" s="751"/>
      <c r="G16" s="768" t="s">
        <v>17</v>
      </c>
      <c r="H16" s="768"/>
      <c r="I16" s="768"/>
      <c r="J16" s="768"/>
      <c r="K16" s="768"/>
      <c r="L16" s="768"/>
      <c r="M16" s="768"/>
      <c r="N16" s="768"/>
      <c r="O16" s="768"/>
      <c r="P16" s="768"/>
      <c r="Q16" s="768"/>
      <c r="R16" s="768"/>
      <c r="S16" s="15"/>
      <c r="T16" s="750" t="s">
        <v>28</v>
      </c>
      <c r="U16" s="751"/>
      <c r="V16" s="751"/>
      <c r="W16" s="751"/>
      <c r="X16" s="751"/>
      <c r="Y16" s="769"/>
      <c r="Z16" s="770" t="s">
        <v>784</v>
      </c>
      <c r="AA16" s="771"/>
      <c r="AB16" s="771"/>
      <c r="AC16" s="771"/>
      <c r="AD16" s="771"/>
      <c r="AE16" s="771"/>
      <c r="AF16" s="771"/>
      <c r="AG16" s="771"/>
      <c r="AH16" s="771"/>
      <c r="AI16" s="771"/>
      <c r="AJ16" s="771"/>
      <c r="AK16" s="771"/>
      <c r="AL16" s="771"/>
      <c r="AM16" s="771"/>
      <c r="AN16" s="771"/>
      <c r="AO16" s="772"/>
      <c r="AP16" s="773" t="s">
        <v>29</v>
      </c>
      <c r="AQ16" s="751"/>
      <c r="AR16" s="751"/>
      <c r="AS16" s="751"/>
      <c r="AT16" s="751"/>
      <c r="AU16" s="769"/>
      <c r="AV16" s="770" t="s">
        <v>710</v>
      </c>
      <c r="AW16" s="771"/>
      <c r="AX16" s="771"/>
      <c r="AY16" s="771"/>
      <c r="AZ16" s="771"/>
      <c r="BA16" s="771"/>
      <c r="BB16" s="771"/>
      <c r="BC16" s="771"/>
      <c r="BD16" s="771"/>
      <c r="BE16" s="771"/>
      <c r="BF16" s="771"/>
      <c r="BG16" s="771"/>
      <c r="BH16" s="771"/>
      <c r="BI16" s="771"/>
      <c r="BJ16" s="774"/>
    </row>
    <row r="17" spans="4:67" ht="30" customHeight="1">
      <c r="D17" s="4" t="s">
        <v>8</v>
      </c>
      <c r="E17" s="724" t="s">
        <v>340</v>
      </c>
      <c r="F17" s="724"/>
      <c r="G17" s="775" t="s">
        <v>18</v>
      </c>
      <c r="H17" s="775"/>
      <c r="I17" s="775"/>
      <c r="J17" s="775"/>
      <c r="K17" s="775"/>
      <c r="L17" s="775"/>
      <c r="M17" s="775"/>
      <c r="N17" s="775"/>
      <c r="O17" s="775"/>
      <c r="P17" s="775"/>
      <c r="Q17" s="775"/>
      <c r="R17" s="775"/>
      <c r="S17" s="5"/>
      <c r="T17" s="776" t="s">
        <v>711</v>
      </c>
      <c r="U17" s="777"/>
      <c r="V17" s="777"/>
      <c r="W17" s="777"/>
      <c r="X17" s="777"/>
      <c r="Y17" s="777"/>
      <c r="Z17" s="561"/>
      <c r="AA17" s="561"/>
      <c r="AB17" s="561"/>
      <c r="AC17" s="561"/>
      <c r="AD17" s="561"/>
      <c r="AE17" s="561"/>
      <c r="AF17" s="561"/>
      <c r="AG17" s="561"/>
      <c r="AH17" s="561"/>
      <c r="AI17" s="561"/>
      <c r="AJ17" s="561"/>
      <c r="AK17" s="561"/>
      <c r="AL17" s="561"/>
      <c r="AM17" s="561"/>
      <c r="AN17" s="561"/>
      <c r="AO17" s="561"/>
      <c r="AP17" s="777"/>
      <c r="AQ17" s="777"/>
      <c r="AR17" s="777"/>
      <c r="AS17" s="777"/>
      <c r="AT17" s="777"/>
      <c r="AU17" s="777"/>
      <c r="AV17" s="777"/>
      <c r="AW17" s="777"/>
      <c r="AX17" s="777"/>
      <c r="AY17" s="777"/>
      <c r="AZ17" s="777"/>
      <c r="BA17" s="777"/>
      <c r="BB17" s="777"/>
      <c r="BC17" s="777"/>
      <c r="BD17" s="777"/>
      <c r="BE17" s="777"/>
      <c r="BF17" s="777"/>
      <c r="BG17" s="777"/>
      <c r="BH17" s="777"/>
      <c r="BI17" s="777"/>
      <c r="BJ17" s="778"/>
    </row>
    <row r="18" spans="4:67" ht="30" customHeight="1">
      <c r="D18" s="6"/>
      <c r="E18" s="196"/>
      <c r="F18" s="196"/>
      <c r="G18" s="197"/>
      <c r="H18" s="197"/>
      <c r="I18" s="197"/>
      <c r="J18" s="197"/>
      <c r="K18" s="197"/>
      <c r="L18" s="197"/>
      <c r="M18" s="197"/>
      <c r="N18" s="197"/>
      <c r="O18" s="197"/>
      <c r="P18" s="197"/>
      <c r="Q18" s="197"/>
      <c r="R18" s="197"/>
      <c r="S18" s="7"/>
      <c r="T18" s="779"/>
      <c r="U18" s="780"/>
      <c r="V18" s="780"/>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80"/>
      <c r="AV18" s="780"/>
      <c r="AW18" s="780"/>
      <c r="AX18" s="780"/>
      <c r="AY18" s="780"/>
      <c r="AZ18" s="780"/>
      <c r="BA18" s="780"/>
      <c r="BB18" s="780"/>
      <c r="BC18" s="780"/>
      <c r="BD18" s="780"/>
      <c r="BE18" s="780"/>
      <c r="BF18" s="780"/>
      <c r="BG18" s="780"/>
      <c r="BH18" s="780"/>
      <c r="BI18" s="780"/>
      <c r="BJ18" s="781"/>
    </row>
    <row r="19" spans="4:67" ht="30" customHeight="1">
      <c r="D19" s="8"/>
      <c r="E19" s="286"/>
      <c r="F19" s="286"/>
      <c r="G19" s="198"/>
      <c r="H19" s="198"/>
      <c r="I19" s="198"/>
      <c r="J19" s="198"/>
      <c r="K19" s="198"/>
      <c r="L19" s="198"/>
      <c r="M19" s="198"/>
      <c r="N19" s="198"/>
      <c r="O19" s="198"/>
      <c r="P19" s="198"/>
      <c r="Q19" s="198"/>
      <c r="R19" s="198"/>
      <c r="S19" s="9"/>
      <c r="T19" s="782" t="s">
        <v>21</v>
      </c>
      <c r="U19" s="783"/>
      <c r="V19" s="783"/>
      <c r="W19" s="784" t="s">
        <v>706</v>
      </c>
      <c r="X19" s="785"/>
      <c r="Y19" s="785"/>
      <c r="Z19" s="785"/>
      <c r="AA19" s="785"/>
      <c r="AB19" s="785"/>
      <c r="AC19" s="785"/>
      <c r="AD19" s="785"/>
      <c r="AE19" s="785"/>
      <c r="AF19" s="785"/>
      <c r="AG19" s="785"/>
      <c r="AH19" s="785"/>
      <c r="AI19" s="785"/>
      <c r="AJ19" s="785"/>
      <c r="AK19" s="785"/>
      <c r="AL19" s="785"/>
      <c r="AM19" s="785"/>
      <c r="AN19" s="785"/>
      <c r="AO19" s="786"/>
      <c r="AP19" s="787" t="s">
        <v>571</v>
      </c>
      <c r="AQ19" s="788"/>
      <c r="AR19" s="788"/>
      <c r="AS19" s="789" t="s">
        <v>707</v>
      </c>
      <c r="AT19" s="790"/>
      <c r="AU19" s="790"/>
      <c r="AV19" s="790"/>
      <c r="AW19" s="790"/>
      <c r="AX19" s="790"/>
      <c r="AY19" s="790"/>
      <c r="AZ19" s="790"/>
      <c r="BA19" s="790"/>
      <c r="BB19" s="790"/>
      <c r="BC19" s="790"/>
      <c r="BD19" s="790"/>
      <c r="BE19" s="790"/>
      <c r="BF19" s="790"/>
      <c r="BG19" s="790"/>
      <c r="BH19" s="790"/>
      <c r="BI19" s="790"/>
      <c r="BJ19" s="791"/>
    </row>
    <row r="20" spans="4:67" ht="30" customHeight="1">
      <c r="D20" s="8" t="s">
        <v>8</v>
      </c>
      <c r="E20" s="432" t="s">
        <v>341</v>
      </c>
      <c r="F20" s="432"/>
      <c r="G20" s="523" t="s">
        <v>19</v>
      </c>
      <c r="H20" s="523"/>
      <c r="I20" s="523"/>
      <c r="J20" s="523"/>
      <c r="K20" s="523"/>
      <c r="L20" s="523"/>
      <c r="M20" s="523"/>
      <c r="N20" s="523"/>
      <c r="O20" s="523"/>
      <c r="P20" s="523"/>
      <c r="Q20" s="523"/>
      <c r="R20" s="523"/>
      <c r="S20" s="9"/>
      <c r="T20" s="623" t="s">
        <v>712</v>
      </c>
      <c r="U20" s="533"/>
      <c r="V20" s="533"/>
      <c r="W20" s="533"/>
      <c r="X20" s="533">
        <v>20</v>
      </c>
      <c r="Y20" s="533"/>
      <c r="Z20" s="533"/>
      <c r="AA20" s="334" t="s">
        <v>5</v>
      </c>
      <c r="AB20" s="334"/>
      <c r="AC20" s="533">
        <v>4</v>
      </c>
      <c r="AD20" s="533"/>
      <c r="AE20" s="533"/>
      <c r="AF20" s="286" t="s">
        <v>6</v>
      </c>
      <c r="AG20" s="334"/>
      <c r="AH20" s="533">
        <v>1</v>
      </c>
      <c r="AI20" s="533"/>
      <c r="AJ20" s="533"/>
      <c r="AK20" s="204" t="s">
        <v>30</v>
      </c>
      <c r="AL20" s="197"/>
      <c r="AM20" s="197"/>
      <c r="AN20" s="197"/>
      <c r="AO20" s="197"/>
      <c r="AP20" s="197"/>
      <c r="AQ20" s="197"/>
      <c r="AR20" s="197"/>
      <c r="AS20" s="197"/>
      <c r="AT20" s="197"/>
      <c r="AU20" s="197"/>
      <c r="AY20" s="334"/>
      <c r="AZ20" s="334"/>
      <c r="BA20" s="334"/>
      <c r="BB20" s="334"/>
      <c r="BC20" s="334"/>
      <c r="BD20" s="334"/>
      <c r="BE20" s="334"/>
      <c r="BF20" s="334"/>
      <c r="BG20" s="334"/>
      <c r="BH20" s="334"/>
      <c r="BI20" s="334"/>
      <c r="BJ20" s="9"/>
    </row>
    <row r="21" spans="4:67" ht="30" customHeight="1">
      <c r="D21" s="2" t="s">
        <v>8</v>
      </c>
      <c r="E21" s="423" t="s">
        <v>342</v>
      </c>
      <c r="F21" s="423"/>
      <c r="G21" s="521" t="s">
        <v>106</v>
      </c>
      <c r="H21" s="521"/>
      <c r="I21" s="521"/>
      <c r="J21" s="521"/>
      <c r="K21" s="521"/>
      <c r="L21" s="521"/>
      <c r="M21" s="521"/>
      <c r="N21" s="521"/>
      <c r="O21" s="521"/>
      <c r="P21" s="521"/>
      <c r="Q21" s="521"/>
      <c r="R21" s="521"/>
      <c r="S21" s="3"/>
      <c r="T21" s="333"/>
      <c r="U21" s="423" t="s">
        <v>31</v>
      </c>
      <c r="V21" s="423"/>
      <c r="W21" s="759" t="s">
        <v>648</v>
      </c>
      <c r="X21" s="760"/>
      <c r="Y21" s="760"/>
      <c r="Z21" s="760"/>
      <c r="AA21" s="760"/>
      <c r="AB21" s="760"/>
      <c r="AC21" s="760"/>
      <c r="AD21" s="760"/>
      <c r="AE21" s="761"/>
      <c r="AF21" s="761"/>
      <c r="AG21" s="761"/>
      <c r="AH21" s="762"/>
      <c r="AI21" s="762"/>
      <c r="AJ21" s="762"/>
      <c r="AK21" s="762"/>
      <c r="AL21" s="762"/>
      <c r="AM21" s="762"/>
      <c r="AN21" s="762"/>
      <c r="AO21" s="762"/>
      <c r="AP21" s="762"/>
      <c r="AQ21" s="762"/>
      <c r="AR21" s="762"/>
      <c r="AS21" s="762"/>
      <c r="AT21" s="762"/>
      <c r="AU21" s="762"/>
      <c r="AV21" s="762"/>
      <c r="AW21" s="762"/>
      <c r="AX21" s="762"/>
      <c r="AY21" s="762"/>
      <c r="AZ21" s="762"/>
      <c r="BA21" s="762"/>
      <c r="BB21" s="762"/>
      <c r="BC21" s="762"/>
      <c r="BD21" s="762"/>
      <c r="BE21" s="762"/>
      <c r="BF21" s="762"/>
      <c r="BG21" s="762"/>
      <c r="BH21" s="537" t="s">
        <v>32</v>
      </c>
      <c r="BI21" s="439"/>
      <c r="BJ21" s="763"/>
      <c r="BK21" s="274"/>
      <c r="BM21" s="196"/>
      <c r="BN21" s="196"/>
    </row>
    <row r="22" spans="4:67" ht="30" customHeight="1">
      <c r="D22" s="2" t="s">
        <v>8</v>
      </c>
      <c r="E22" s="423" t="s">
        <v>343</v>
      </c>
      <c r="F22" s="423"/>
      <c r="G22" s="521" t="s">
        <v>120</v>
      </c>
      <c r="H22" s="521"/>
      <c r="I22" s="521"/>
      <c r="J22" s="521"/>
      <c r="K22" s="521"/>
      <c r="L22" s="521"/>
      <c r="M22" s="521"/>
      <c r="N22" s="521"/>
      <c r="O22" s="521"/>
      <c r="P22" s="521"/>
      <c r="Q22" s="521"/>
      <c r="R22" s="521"/>
      <c r="S22" s="3"/>
      <c r="T22" s="750" t="s">
        <v>121</v>
      </c>
      <c r="U22" s="751"/>
      <c r="V22" s="751"/>
      <c r="W22" s="751"/>
      <c r="X22" s="751"/>
      <c r="Y22" s="751"/>
      <c r="Z22" s="751"/>
      <c r="AA22" s="751"/>
      <c r="AB22" s="751"/>
      <c r="AC22" s="751"/>
      <c r="AD22" s="751"/>
      <c r="AE22" s="751"/>
      <c r="AF22" s="751"/>
      <c r="AG22" s="764"/>
      <c r="AH22" s="765" t="s">
        <v>122</v>
      </c>
      <c r="AI22" s="751"/>
      <c r="AJ22" s="751"/>
      <c r="AK22" s="751"/>
      <c r="AL22" s="751"/>
      <c r="AM22" s="751"/>
      <c r="AN22" s="751"/>
      <c r="AO22" s="751"/>
      <c r="AP22" s="751"/>
      <c r="AQ22" s="751"/>
      <c r="AR22" s="751"/>
      <c r="AS22" s="751"/>
      <c r="AT22" s="751"/>
      <c r="AU22" s="751"/>
      <c r="AV22" s="764"/>
      <c r="AW22" s="765" t="s">
        <v>41</v>
      </c>
      <c r="AX22" s="751"/>
      <c r="AY22" s="751"/>
      <c r="AZ22" s="751"/>
      <c r="BA22" s="751"/>
      <c r="BB22" s="751"/>
      <c r="BC22" s="751"/>
      <c r="BD22" s="751"/>
      <c r="BE22" s="751"/>
      <c r="BF22" s="751"/>
      <c r="BG22" s="751"/>
      <c r="BH22" s="751"/>
      <c r="BI22" s="751"/>
      <c r="BJ22" s="752"/>
    </row>
    <row r="23" spans="4:67" ht="30" customHeight="1">
      <c r="D23" s="6"/>
      <c r="E23" s="196"/>
      <c r="F23" s="196"/>
      <c r="G23" s="355"/>
      <c r="H23" s="757" t="s">
        <v>34</v>
      </c>
      <c r="I23" s="730"/>
      <c r="J23" s="730"/>
      <c r="K23" s="730"/>
      <c r="L23" s="730"/>
      <c r="M23" s="730"/>
      <c r="N23" s="730"/>
      <c r="O23" s="730"/>
      <c r="P23" s="730"/>
      <c r="Q23" s="730"/>
      <c r="R23" s="730"/>
      <c r="S23" s="731"/>
      <c r="T23" s="10"/>
      <c r="U23" s="766">
        <v>7</v>
      </c>
      <c r="V23" s="766"/>
      <c r="W23" s="282" t="s">
        <v>38</v>
      </c>
      <c r="X23" s="767" t="s">
        <v>713</v>
      </c>
      <c r="Y23" s="767"/>
      <c r="Z23" s="730" t="s">
        <v>39</v>
      </c>
      <c r="AA23" s="730"/>
      <c r="AB23" s="766">
        <v>18</v>
      </c>
      <c r="AC23" s="766"/>
      <c r="AD23" s="282" t="s">
        <v>38</v>
      </c>
      <c r="AE23" s="767" t="s">
        <v>713</v>
      </c>
      <c r="AF23" s="767"/>
      <c r="AG23" s="17"/>
      <c r="AH23" s="18"/>
      <c r="AI23" s="766">
        <v>18</v>
      </c>
      <c r="AJ23" s="766"/>
      <c r="AK23" s="282" t="s">
        <v>38</v>
      </c>
      <c r="AL23" s="767" t="s">
        <v>713</v>
      </c>
      <c r="AM23" s="767"/>
      <c r="AN23" s="730" t="s">
        <v>39</v>
      </c>
      <c r="AO23" s="730"/>
      <c r="AP23" s="766">
        <v>19</v>
      </c>
      <c r="AQ23" s="766"/>
      <c r="AR23" s="282" t="s">
        <v>38</v>
      </c>
      <c r="AS23" s="767" t="s">
        <v>713</v>
      </c>
      <c r="AT23" s="767"/>
      <c r="AU23" s="18"/>
      <c r="AV23" s="17"/>
      <c r="AW23" s="757"/>
      <c r="AX23" s="730"/>
      <c r="AY23" s="730"/>
      <c r="AZ23" s="730"/>
      <c r="BA23" s="730"/>
      <c r="BB23" s="730"/>
      <c r="BC23" s="730"/>
      <c r="BD23" s="730"/>
      <c r="BE23" s="730"/>
      <c r="BF23" s="730"/>
      <c r="BG23" s="730"/>
      <c r="BH23" s="730"/>
      <c r="BI23" s="730"/>
      <c r="BJ23" s="731"/>
    </row>
    <row r="24" spans="4:67" ht="30" customHeight="1">
      <c r="D24" s="6"/>
      <c r="E24" s="196"/>
      <c r="F24" s="196"/>
      <c r="G24" s="355"/>
      <c r="H24" s="757" t="s">
        <v>35</v>
      </c>
      <c r="I24" s="730"/>
      <c r="J24" s="730"/>
      <c r="K24" s="730"/>
      <c r="L24" s="730"/>
      <c r="M24" s="730"/>
      <c r="N24" s="730"/>
      <c r="O24" s="730"/>
      <c r="P24" s="730"/>
      <c r="Q24" s="730"/>
      <c r="R24" s="730"/>
      <c r="S24" s="731"/>
      <c r="T24" s="10"/>
      <c r="U24" s="730"/>
      <c r="V24" s="730"/>
      <c r="W24" s="282" t="s">
        <v>38</v>
      </c>
      <c r="X24" s="730"/>
      <c r="Y24" s="730"/>
      <c r="Z24" s="730" t="s">
        <v>39</v>
      </c>
      <c r="AA24" s="730"/>
      <c r="AB24" s="730"/>
      <c r="AC24" s="730"/>
      <c r="AD24" s="282" t="s">
        <v>38</v>
      </c>
      <c r="AE24" s="730"/>
      <c r="AF24" s="730"/>
      <c r="AG24" s="17"/>
      <c r="AH24" s="18"/>
      <c r="AI24" s="730"/>
      <c r="AJ24" s="730"/>
      <c r="AK24" s="282" t="s">
        <v>38</v>
      </c>
      <c r="AL24" s="730"/>
      <c r="AM24" s="730"/>
      <c r="AN24" s="730" t="s">
        <v>39</v>
      </c>
      <c r="AO24" s="730"/>
      <c r="AP24" s="730"/>
      <c r="AQ24" s="730"/>
      <c r="AR24" s="282" t="s">
        <v>38</v>
      </c>
      <c r="AS24" s="730"/>
      <c r="AT24" s="730"/>
      <c r="AU24" s="18"/>
      <c r="AV24" s="17"/>
      <c r="AW24" s="757"/>
      <c r="AX24" s="730"/>
      <c r="AY24" s="730"/>
      <c r="AZ24" s="730"/>
      <c r="BA24" s="730"/>
      <c r="BB24" s="730"/>
      <c r="BC24" s="730"/>
      <c r="BD24" s="730"/>
      <c r="BE24" s="730"/>
      <c r="BF24" s="730"/>
      <c r="BG24" s="730"/>
      <c r="BH24" s="730"/>
      <c r="BI24" s="730"/>
      <c r="BJ24" s="731"/>
    </row>
    <row r="25" spans="4:67" ht="30" customHeight="1">
      <c r="D25" s="8"/>
      <c r="E25" s="286"/>
      <c r="F25" s="286"/>
      <c r="G25" s="19"/>
      <c r="H25" s="758" t="s">
        <v>36</v>
      </c>
      <c r="I25" s="733"/>
      <c r="J25" s="733"/>
      <c r="K25" s="733"/>
      <c r="L25" s="733"/>
      <c r="M25" s="733"/>
      <c r="N25" s="733"/>
      <c r="O25" s="733"/>
      <c r="P25" s="733"/>
      <c r="Q25" s="733"/>
      <c r="R25" s="733"/>
      <c r="S25" s="734"/>
      <c r="T25" s="12"/>
      <c r="U25" s="733"/>
      <c r="V25" s="733"/>
      <c r="W25" s="284" t="s">
        <v>38</v>
      </c>
      <c r="X25" s="733"/>
      <c r="Y25" s="733"/>
      <c r="Z25" s="733" t="s">
        <v>39</v>
      </c>
      <c r="AA25" s="733"/>
      <c r="AB25" s="733"/>
      <c r="AC25" s="733"/>
      <c r="AD25" s="284" t="s">
        <v>38</v>
      </c>
      <c r="AE25" s="733"/>
      <c r="AF25" s="733"/>
      <c r="AG25" s="20"/>
      <c r="AH25" s="21"/>
      <c r="AI25" s="733"/>
      <c r="AJ25" s="733"/>
      <c r="AK25" s="284" t="s">
        <v>38</v>
      </c>
      <c r="AL25" s="733"/>
      <c r="AM25" s="733"/>
      <c r="AN25" s="733" t="s">
        <v>39</v>
      </c>
      <c r="AO25" s="733"/>
      <c r="AP25" s="733"/>
      <c r="AQ25" s="733"/>
      <c r="AR25" s="284" t="s">
        <v>38</v>
      </c>
      <c r="AS25" s="733"/>
      <c r="AT25" s="733"/>
      <c r="AU25" s="21"/>
      <c r="AV25" s="20"/>
      <c r="AW25" s="758"/>
      <c r="AX25" s="733"/>
      <c r="AY25" s="733"/>
      <c r="AZ25" s="733"/>
      <c r="BA25" s="733"/>
      <c r="BB25" s="733"/>
      <c r="BC25" s="733"/>
      <c r="BD25" s="733"/>
      <c r="BE25" s="733"/>
      <c r="BF25" s="733"/>
      <c r="BG25" s="733"/>
      <c r="BH25" s="733"/>
      <c r="BI25" s="733"/>
      <c r="BJ25" s="734"/>
    </row>
    <row r="26" spans="4:67" ht="42" customHeight="1">
      <c r="D26" s="6" t="s">
        <v>8</v>
      </c>
      <c r="E26" s="753" t="s">
        <v>344</v>
      </c>
      <c r="F26" s="753"/>
      <c r="G26" s="561" t="s">
        <v>42</v>
      </c>
      <c r="H26" s="561"/>
      <c r="I26" s="561"/>
      <c r="J26" s="561"/>
      <c r="K26" s="561"/>
      <c r="L26" s="561"/>
      <c r="M26" s="561"/>
      <c r="N26" s="561"/>
      <c r="O26" s="561"/>
      <c r="P26" s="561"/>
      <c r="Q26" s="561"/>
      <c r="R26" s="561"/>
      <c r="T26" s="293"/>
      <c r="U26" s="196" t="s">
        <v>1</v>
      </c>
      <c r="V26" s="204" t="s">
        <v>437</v>
      </c>
      <c r="AF26" s="204" t="s">
        <v>62</v>
      </c>
      <c r="AM26" s="491">
        <v>0</v>
      </c>
      <c r="AN26" s="491"/>
      <c r="AO26" s="204" t="s">
        <v>48</v>
      </c>
      <c r="AS26" s="204" t="s">
        <v>39</v>
      </c>
      <c r="AU26" s="491">
        <v>6</v>
      </c>
      <c r="AV26" s="491"/>
      <c r="AW26" s="204" t="s">
        <v>63</v>
      </c>
      <c r="AZ26" s="42" t="s">
        <v>49</v>
      </c>
      <c r="BA26" s="1"/>
      <c r="BB26" s="237"/>
      <c r="BC26" s="553" t="s">
        <v>102</v>
      </c>
      <c r="BD26" s="553"/>
      <c r="BE26" s="553"/>
      <c r="BF26" s="553"/>
      <c r="BG26" s="553"/>
      <c r="BH26" s="553"/>
      <c r="BI26" s="553"/>
      <c r="BJ26" s="554"/>
    </row>
    <row r="27" spans="4:67" ht="42" customHeight="1">
      <c r="D27" s="6" t="s">
        <v>8</v>
      </c>
      <c r="E27" s="424"/>
      <c r="F27" s="424"/>
      <c r="G27" s="561"/>
      <c r="H27" s="561"/>
      <c r="I27" s="561"/>
      <c r="J27" s="561"/>
      <c r="K27" s="561"/>
      <c r="L27" s="561"/>
      <c r="M27" s="561"/>
      <c r="N27" s="561"/>
      <c r="O27" s="561"/>
      <c r="P27" s="561"/>
      <c r="Q27" s="561"/>
      <c r="R27" s="561"/>
      <c r="T27" s="6"/>
      <c r="U27" s="196" t="s">
        <v>1</v>
      </c>
      <c r="V27" s="204" t="s">
        <v>55</v>
      </c>
      <c r="AF27" s="327" t="s">
        <v>46</v>
      </c>
      <c r="AI27" s="204" t="s">
        <v>47</v>
      </c>
      <c r="AM27" s="424"/>
      <c r="AN27" s="424"/>
      <c r="AO27" s="204" t="s">
        <v>48</v>
      </c>
      <c r="AS27" s="204" t="s">
        <v>39</v>
      </c>
      <c r="AU27" s="424"/>
      <c r="AV27" s="424"/>
      <c r="AW27" s="204" t="s">
        <v>63</v>
      </c>
      <c r="AZ27" s="48"/>
      <c r="BA27" s="1"/>
      <c r="BB27" s="237"/>
      <c r="BC27" s="553"/>
      <c r="BD27" s="553"/>
      <c r="BE27" s="553"/>
      <c r="BF27" s="553"/>
      <c r="BG27" s="553"/>
      <c r="BH27" s="553"/>
      <c r="BI27" s="553"/>
      <c r="BJ27" s="554"/>
      <c r="BK27" s="351"/>
      <c r="BL27" s="351"/>
    </row>
    <row r="28" spans="4:67" ht="42" customHeight="1">
      <c r="D28" s="6" t="s">
        <v>8</v>
      </c>
      <c r="E28" s="424"/>
      <c r="F28" s="424"/>
      <c r="G28" s="522"/>
      <c r="H28" s="522"/>
      <c r="I28" s="522"/>
      <c r="J28" s="522"/>
      <c r="K28" s="522"/>
      <c r="L28" s="522"/>
      <c r="M28" s="522"/>
      <c r="N28" s="522"/>
      <c r="O28" s="522"/>
      <c r="P28" s="522"/>
      <c r="Q28" s="522"/>
      <c r="R28" s="522"/>
      <c r="T28" s="319"/>
      <c r="U28" s="196" t="s">
        <v>1</v>
      </c>
      <c r="V28" s="327" t="s">
        <v>43</v>
      </c>
      <c r="W28" s="295"/>
      <c r="X28" s="295"/>
      <c r="Y28" s="295"/>
      <c r="Z28" s="295"/>
      <c r="AA28" s="295"/>
      <c r="AB28" s="295"/>
      <c r="AC28" s="295"/>
      <c r="AD28" s="295"/>
      <c r="AE28" s="295"/>
      <c r="AF28" s="327" t="s">
        <v>46</v>
      </c>
      <c r="AG28" s="295"/>
      <c r="AH28" s="295"/>
      <c r="AI28" s="204" t="s">
        <v>47</v>
      </c>
      <c r="AJ28" s="295"/>
      <c r="AK28" s="295"/>
      <c r="AL28" s="295"/>
      <c r="AM28" s="424"/>
      <c r="AN28" s="424"/>
      <c r="AO28" s="204" t="s">
        <v>48</v>
      </c>
      <c r="AR28" s="295"/>
      <c r="AS28" s="204" t="s">
        <v>39</v>
      </c>
      <c r="AT28" s="295"/>
      <c r="AU28" s="424"/>
      <c r="AV28" s="424"/>
      <c r="AW28" s="204" t="s">
        <v>63</v>
      </c>
      <c r="AX28" s="295"/>
      <c r="AY28" s="295"/>
      <c r="AZ28" s="49"/>
      <c r="BA28" s="50"/>
      <c r="BB28" s="237"/>
      <c r="BC28" s="553"/>
      <c r="BD28" s="553"/>
      <c r="BE28" s="553"/>
      <c r="BF28" s="553"/>
      <c r="BG28" s="553"/>
      <c r="BH28" s="553"/>
      <c r="BI28" s="553"/>
      <c r="BJ28" s="554"/>
      <c r="BK28" s="295"/>
      <c r="BL28" s="295"/>
      <c r="BM28" s="295"/>
      <c r="BN28" s="295"/>
      <c r="BO28" s="295"/>
    </row>
    <row r="29" spans="4:67" ht="42" customHeight="1">
      <c r="D29" s="6"/>
      <c r="P29" s="25"/>
      <c r="Q29" s="25"/>
      <c r="R29" s="25"/>
      <c r="S29" s="25"/>
      <c r="T29" s="26"/>
      <c r="U29" s="196" t="s">
        <v>1</v>
      </c>
      <c r="V29" s="204" t="s">
        <v>44</v>
      </c>
      <c r="W29" s="25"/>
      <c r="X29" s="27"/>
      <c r="Y29" s="25"/>
      <c r="Z29" s="25"/>
      <c r="AA29" s="25"/>
      <c r="AB29" s="25"/>
      <c r="AC29" s="25"/>
      <c r="AD29" s="25"/>
      <c r="AE29" s="25"/>
      <c r="AF29" s="327" t="s">
        <v>46</v>
      </c>
      <c r="AG29" s="25"/>
      <c r="AH29" s="196"/>
      <c r="AI29" s="204" t="s">
        <v>47</v>
      </c>
      <c r="AJ29" s="196"/>
      <c r="AK29" s="196"/>
      <c r="AL29" s="196"/>
      <c r="AM29" s="424"/>
      <c r="AN29" s="424"/>
      <c r="AO29" s="204" t="s">
        <v>48</v>
      </c>
      <c r="AR29" s="197"/>
      <c r="AS29" s="204" t="s">
        <v>39</v>
      </c>
      <c r="AT29" s="197"/>
      <c r="AU29" s="424"/>
      <c r="AV29" s="424"/>
      <c r="AW29" s="204" t="s">
        <v>63</v>
      </c>
      <c r="AX29" s="197"/>
      <c r="AY29" s="197"/>
      <c r="AZ29" s="42" t="s">
        <v>50</v>
      </c>
      <c r="BA29" s="1"/>
      <c r="BB29" s="237"/>
      <c r="BC29" s="553" t="s">
        <v>51</v>
      </c>
      <c r="BD29" s="553"/>
      <c r="BE29" s="553"/>
      <c r="BF29" s="553"/>
      <c r="BG29" s="553"/>
      <c r="BH29" s="553"/>
      <c r="BI29" s="553"/>
      <c r="BJ29" s="554"/>
    </row>
    <row r="30" spans="4:67" ht="42" customHeight="1">
      <c r="D30" s="6"/>
      <c r="T30" s="6"/>
      <c r="U30" s="196" t="s">
        <v>1</v>
      </c>
      <c r="V30" s="204" t="s">
        <v>45</v>
      </c>
      <c r="X30" s="27"/>
      <c r="AF30" s="327" t="s">
        <v>46</v>
      </c>
      <c r="AH30" s="197"/>
      <c r="AI30" s="204" t="s">
        <v>47</v>
      </c>
      <c r="AJ30" s="197"/>
      <c r="AK30" s="197"/>
      <c r="AL30" s="197"/>
      <c r="AM30" s="424"/>
      <c r="AN30" s="424"/>
      <c r="AO30" s="204" t="s">
        <v>48</v>
      </c>
      <c r="AR30" s="197"/>
      <c r="AS30" s="204" t="s">
        <v>39</v>
      </c>
      <c r="AT30" s="197"/>
      <c r="AU30" s="424"/>
      <c r="AV30" s="424"/>
      <c r="AW30" s="204" t="s">
        <v>63</v>
      </c>
      <c r="AX30" s="197"/>
      <c r="AY30" s="197"/>
      <c r="AZ30" s="48"/>
      <c r="BA30" s="1"/>
      <c r="BB30" s="237"/>
      <c r="BC30" s="553"/>
      <c r="BD30" s="553"/>
      <c r="BE30" s="553"/>
      <c r="BF30" s="553"/>
      <c r="BG30" s="553"/>
      <c r="BH30" s="553"/>
      <c r="BI30" s="553"/>
      <c r="BJ30" s="554"/>
    </row>
    <row r="31" spans="4:67" ht="42" customHeight="1">
      <c r="D31" s="28"/>
      <c r="E31" s="29"/>
      <c r="F31" s="29"/>
      <c r="G31" s="29"/>
      <c r="H31" s="29"/>
      <c r="I31" s="29"/>
      <c r="J31" s="29"/>
      <c r="K31" s="29"/>
      <c r="L31" s="29"/>
      <c r="M31" s="29"/>
      <c r="N31" s="29"/>
      <c r="O31" s="29"/>
      <c r="P31" s="334"/>
      <c r="Q31" s="334"/>
      <c r="R31" s="334"/>
      <c r="S31" s="334"/>
      <c r="T31" s="8"/>
      <c r="U31" s="286" t="s">
        <v>1</v>
      </c>
      <c r="V31" s="286" t="s">
        <v>46</v>
      </c>
      <c r="W31" s="334"/>
      <c r="X31" s="756"/>
      <c r="Y31" s="756"/>
      <c r="Z31" s="756"/>
      <c r="AA31" s="756"/>
      <c r="AB31" s="756"/>
      <c r="AC31" s="756"/>
      <c r="AD31" s="334" t="s">
        <v>33</v>
      </c>
      <c r="AE31" s="334"/>
      <c r="AF31" s="341" t="s">
        <v>46</v>
      </c>
      <c r="AG31" s="334"/>
      <c r="AH31" s="198"/>
      <c r="AI31" s="334" t="s">
        <v>47</v>
      </c>
      <c r="AJ31" s="198"/>
      <c r="AK31" s="198"/>
      <c r="AL31" s="198"/>
      <c r="AM31" s="432"/>
      <c r="AN31" s="432"/>
      <c r="AO31" s="334" t="s">
        <v>48</v>
      </c>
      <c r="AP31" s="334"/>
      <c r="AQ31" s="334"/>
      <c r="AR31" s="198"/>
      <c r="AS31" s="334" t="s">
        <v>39</v>
      </c>
      <c r="AT31" s="198"/>
      <c r="AU31" s="432"/>
      <c r="AV31" s="432"/>
      <c r="AW31" s="334" t="s">
        <v>63</v>
      </c>
      <c r="AX31" s="198"/>
      <c r="AY31" s="137"/>
      <c r="AZ31" s="51"/>
      <c r="BA31" s="52"/>
      <c r="BB31" s="24"/>
      <c r="BC31" s="754"/>
      <c r="BD31" s="754"/>
      <c r="BE31" s="754"/>
      <c r="BF31" s="754"/>
      <c r="BG31" s="754"/>
      <c r="BH31" s="754"/>
      <c r="BI31" s="754"/>
      <c r="BJ31" s="755"/>
      <c r="BL31" s="351"/>
      <c r="BM31" s="351"/>
      <c r="BN31" s="351"/>
      <c r="BO31" s="351"/>
    </row>
    <row r="32" spans="4:67" ht="21.75" customHeight="1">
      <c r="D32" s="2" t="s">
        <v>8</v>
      </c>
      <c r="E32" s="423" t="s">
        <v>345</v>
      </c>
      <c r="F32" s="423"/>
      <c r="G32" s="521" t="s">
        <v>328</v>
      </c>
      <c r="H32" s="521"/>
      <c r="I32" s="521"/>
      <c r="J32" s="521"/>
      <c r="K32" s="521"/>
      <c r="L32" s="521"/>
      <c r="M32" s="521"/>
      <c r="N32" s="521"/>
      <c r="O32" s="521"/>
      <c r="P32" s="521"/>
      <c r="Q32" s="521"/>
      <c r="R32" s="521"/>
      <c r="S32" s="3"/>
      <c r="U32" s="327" t="s">
        <v>359</v>
      </c>
      <c r="V32" s="196"/>
      <c r="X32" s="58"/>
      <c r="Y32" s="58"/>
      <c r="Z32" s="58"/>
      <c r="AA32" s="58"/>
      <c r="AB32" s="58"/>
      <c r="AC32" s="58"/>
      <c r="AD32" s="196"/>
      <c r="AF32" s="327"/>
      <c r="AH32" s="197"/>
      <c r="AJ32" s="197"/>
      <c r="AK32" s="197"/>
      <c r="AL32" s="197"/>
      <c r="AM32" s="196"/>
      <c r="AN32" s="196"/>
      <c r="AO32" s="196"/>
      <c r="AQ32" s="197"/>
      <c r="AS32" s="197"/>
      <c r="AT32" s="196"/>
      <c r="AU32" s="196"/>
      <c r="AV32" s="196"/>
      <c r="AX32" s="197"/>
      <c r="AZ32" s="160"/>
      <c r="BA32" s="160"/>
      <c r="BB32" s="23"/>
      <c r="BC32" s="352"/>
      <c r="BD32" s="352"/>
      <c r="BE32" s="352"/>
      <c r="BF32" s="352"/>
      <c r="BG32" s="352"/>
      <c r="BH32" s="352"/>
      <c r="BI32" s="352"/>
      <c r="BJ32" s="353"/>
      <c r="BL32" s="351"/>
      <c r="BM32" s="351"/>
      <c r="BN32" s="351"/>
      <c r="BO32" s="351"/>
    </row>
    <row r="33" spans="4:67" ht="21.75" customHeight="1">
      <c r="D33" s="8"/>
      <c r="E33" s="286"/>
      <c r="F33" s="286"/>
      <c r="G33" s="198"/>
      <c r="H33" s="198"/>
      <c r="I33" s="198"/>
      <c r="J33" s="198"/>
      <c r="K33" s="198"/>
      <c r="L33" s="198"/>
      <c r="M33" s="198"/>
      <c r="N33" s="198"/>
      <c r="O33" s="198"/>
      <c r="P33" s="198"/>
      <c r="Q33" s="198"/>
      <c r="R33" s="198"/>
      <c r="S33" s="9"/>
      <c r="T33" s="334"/>
      <c r="U33" s="341" t="s">
        <v>330</v>
      </c>
      <c r="V33" s="286"/>
      <c r="W33" s="334"/>
      <c r="X33" s="324"/>
      <c r="Y33" s="324"/>
      <c r="Z33" s="324"/>
      <c r="AA33" s="324"/>
      <c r="AB33" s="324"/>
      <c r="AC33" s="324"/>
      <c r="AD33" s="286"/>
      <c r="AE33" s="334"/>
      <c r="AF33" s="341"/>
      <c r="AG33" s="334"/>
      <c r="AH33" s="198"/>
      <c r="AI33" s="334"/>
      <c r="AJ33" s="198"/>
      <c r="AK33" s="198"/>
      <c r="AL33" s="198"/>
      <c r="AM33" s="286"/>
      <c r="AN33" s="286"/>
      <c r="AO33" s="286"/>
      <c r="AP33" s="334"/>
      <c r="AQ33" s="198"/>
      <c r="AR33" s="334"/>
      <c r="AS33" s="198"/>
      <c r="AT33" s="286"/>
      <c r="AU33" s="286"/>
      <c r="AV33" s="286"/>
      <c r="AW33" s="334"/>
      <c r="AX33" s="198"/>
      <c r="AY33" s="334"/>
      <c r="AZ33" s="52"/>
      <c r="BA33" s="52"/>
      <c r="BB33" s="24"/>
      <c r="BC33" s="329"/>
      <c r="BD33" s="329"/>
      <c r="BE33" s="329"/>
      <c r="BF33" s="329"/>
      <c r="BG33" s="329"/>
      <c r="BH33" s="329"/>
      <c r="BI33" s="329"/>
      <c r="BJ33" s="330"/>
      <c r="BL33" s="351"/>
      <c r="BM33" s="351"/>
      <c r="BN33" s="351"/>
      <c r="BO33" s="351"/>
    </row>
    <row r="34" spans="4:67" ht="12.75" customHeight="1">
      <c r="D34" s="351"/>
      <c r="E34" s="351"/>
      <c r="F34" s="351"/>
      <c r="G34" s="351"/>
      <c r="H34" s="351"/>
      <c r="I34" s="351"/>
      <c r="J34" s="351"/>
      <c r="K34" s="351"/>
      <c r="L34" s="351"/>
      <c r="M34" s="351"/>
      <c r="N34" s="351"/>
      <c r="O34" s="351"/>
      <c r="U34" s="196"/>
      <c r="V34" s="196"/>
      <c r="X34" s="58"/>
      <c r="Y34" s="58"/>
      <c r="Z34" s="58"/>
      <c r="AA34" s="58"/>
      <c r="AB34" s="58"/>
      <c r="AC34" s="58"/>
      <c r="AD34" s="196"/>
      <c r="AF34" s="327"/>
      <c r="AH34" s="197"/>
      <c r="AJ34" s="197"/>
      <c r="AK34" s="197"/>
      <c r="AL34" s="197"/>
      <c r="AM34" s="196"/>
      <c r="AN34" s="196"/>
      <c r="AO34" s="196"/>
      <c r="AQ34" s="197"/>
      <c r="AS34" s="197"/>
      <c r="AT34" s="196"/>
      <c r="AU34" s="196"/>
      <c r="AV34" s="196"/>
      <c r="AX34" s="197"/>
      <c r="AZ34" s="50"/>
      <c r="BA34" s="50"/>
      <c r="BB34" s="237"/>
      <c r="BC34" s="304"/>
      <c r="BD34" s="304"/>
      <c r="BE34" s="304"/>
      <c r="BF34" s="304"/>
      <c r="BG34" s="304"/>
      <c r="BH34" s="304"/>
      <c r="BI34" s="304"/>
      <c r="BJ34" s="304"/>
      <c r="BL34" s="351"/>
      <c r="BM34" s="351"/>
      <c r="BN34" s="351"/>
      <c r="BO34" s="351"/>
    </row>
    <row r="35" spans="4:67" ht="12.75" customHeight="1">
      <c r="D35" s="351"/>
      <c r="E35" s="351"/>
      <c r="F35" s="351"/>
      <c r="G35" s="351"/>
      <c r="H35" s="351"/>
      <c r="I35" s="351"/>
      <c r="J35" s="351"/>
      <c r="K35" s="351"/>
      <c r="L35" s="351"/>
      <c r="M35" s="351"/>
      <c r="N35" s="351"/>
      <c r="O35" s="351"/>
      <c r="U35" s="196"/>
      <c r="V35" s="196"/>
      <c r="X35" s="58"/>
      <c r="Y35" s="58"/>
      <c r="Z35" s="58"/>
      <c r="AA35" s="58"/>
      <c r="AB35" s="58"/>
      <c r="AC35" s="58"/>
      <c r="AD35" s="196"/>
      <c r="AF35" s="327"/>
      <c r="AH35" s="197"/>
      <c r="AJ35" s="197"/>
      <c r="AK35" s="197"/>
      <c r="AL35" s="197"/>
      <c r="AM35" s="196"/>
      <c r="AN35" s="196"/>
      <c r="AO35" s="196"/>
      <c r="AQ35" s="197"/>
      <c r="AS35" s="197"/>
      <c r="AT35" s="196"/>
      <c r="AU35" s="196"/>
      <c r="AV35" s="196"/>
      <c r="AX35" s="197"/>
      <c r="AZ35" s="50"/>
      <c r="BA35" s="50"/>
      <c r="BB35" s="237"/>
      <c r="BC35" s="304"/>
      <c r="BD35" s="304"/>
      <c r="BE35" s="304"/>
      <c r="BF35" s="304"/>
      <c r="BG35" s="304"/>
      <c r="BH35" s="304"/>
      <c r="BI35" s="304"/>
      <c r="BJ35" s="304"/>
      <c r="BL35" s="351"/>
      <c r="BM35" s="351"/>
      <c r="BN35" s="351"/>
      <c r="BO35" s="351"/>
    </row>
    <row r="36" spans="4:67" ht="20.100000000000001" customHeight="1">
      <c r="D36" s="534" t="s">
        <v>552</v>
      </c>
      <c r="E36" s="473"/>
      <c r="F36" s="473"/>
      <c r="G36" s="474"/>
      <c r="H36" s="740"/>
      <c r="I36" s="741"/>
      <c r="J36" s="741"/>
      <c r="K36" s="741"/>
      <c r="L36" s="741"/>
      <c r="M36" s="742"/>
      <c r="N36" s="454" t="s">
        <v>53</v>
      </c>
      <c r="O36" s="423"/>
      <c r="P36" s="423"/>
      <c r="Q36" s="423"/>
      <c r="R36" s="423"/>
      <c r="S36" s="423"/>
      <c r="T36" s="423"/>
      <c r="U36" s="423"/>
      <c r="V36" s="436"/>
      <c r="W36" s="454" t="s">
        <v>55</v>
      </c>
      <c r="X36" s="423"/>
      <c r="Y36" s="423"/>
      <c r="Z36" s="423"/>
      <c r="AA36" s="423"/>
      <c r="AB36" s="423"/>
      <c r="AC36" s="423"/>
      <c r="AD36" s="423"/>
      <c r="AE36" s="436"/>
      <c r="AF36" s="454" t="s">
        <v>43</v>
      </c>
      <c r="AG36" s="423"/>
      <c r="AH36" s="423"/>
      <c r="AI36" s="423"/>
      <c r="AJ36" s="423"/>
      <c r="AK36" s="423"/>
      <c r="AL36" s="423"/>
      <c r="AM36" s="436"/>
      <c r="AN36" s="276" t="s">
        <v>46</v>
      </c>
      <c r="AO36" s="333"/>
      <c r="AP36" s="525"/>
      <c r="AQ36" s="525"/>
      <c r="AR36" s="525"/>
      <c r="AS36" s="525"/>
      <c r="AT36" s="525"/>
      <c r="AU36" s="525"/>
      <c r="AV36" s="333" t="s">
        <v>33</v>
      </c>
      <c r="AW36" s="278"/>
      <c r="AX36" s="454" t="s">
        <v>61</v>
      </c>
      <c r="AY36" s="423"/>
      <c r="AZ36" s="423"/>
      <c r="BA36" s="423"/>
      <c r="BB36" s="423"/>
      <c r="BC36" s="423"/>
      <c r="BD36" s="423"/>
      <c r="BE36" s="423"/>
      <c r="BF36" s="423"/>
      <c r="BG36" s="423"/>
      <c r="BH36" s="423"/>
      <c r="BI36" s="423"/>
      <c r="BJ36" s="436"/>
      <c r="BK36" s="197"/>
    </row>
    <row r="37" spans="4:67" ht="20.100000000000001" customHeight="1">
      <c r="D37" s="535"/>
      <c r="E37" s="445"/>
      <c r="F37" s="445"/>
      <c r="G37" s="446"/>
      <c r="H37" s="743"/>
      <c r="I37" s="744"/>
      <c r="J37" s="744"/>
      <c r="K37" s="744"/>
      <c r="L37" s="744"/>
      <c r="M37" s="745"/>
      <c r="N37" s="746" t="s">
        <v>54</v>
      </c>
      <c r="O37" s="747"/>
      <c r="P37" s="747"/>
      <c r="Q37" s="747"/>
      <c r="R37" s="747"/>
      <c r="S37" s="747"/>
      <c r="T37" s="747"/>
      <c r="U37" s="747"/>
      <c r="V37" s="748"/>
      <c r="W37" s="746" t="s">
        <v>56</v>
      </c>
      <c r="X37" s="747"/>
      <c r="Y37" s="747"/>
      <c r="Z37" s="747"/>
      <c r="AA37" s="747"/>
      <c r="AB37" s="747"/>
      <c r="AC37" s="747"/>
      <c r="AD37" s="747"/>
      <c r="AE37" s="748"/>
      <c r="AF37" s="746" t="s">
        <v>56</v>
      </c>
      <c r="AG37" s="747"/>
      <c r="AH37" s="747"/>
      <c r="AI37" s="747"/>
      <c r="AJ37" s="747"/>
      <c r="AK37" s="747"/>
      <c r="AL37" s="747"/>
      <c r="AM37" s="748"/>
      <c r="AN37" s="746" t="s">
        <v>57</v>
      </c>
      <c r="AO37" s="747"/>
      <c r="AP37" s="747"/>
      <c r="AQ37" s="747"/>
      <c r="AR37" s="747"/>
      <c r="AS37" s="747"/>
      <c r="AT37" s="747"/>
      <c r="AU37" s="747"/>
      <c r="AV37" s="747"/>
      <c r="AW37" s="748"/>
      <c r="AX37" s="431"/>
      <c r="AY37" s="432"/>
      <c r="AZ37" s="432"/>
      <c r="BA37" s="432"/>
      <c r="BB37" s="432"/>
      <c r="BC37" s="432"/>
      <c r="BD37" s="432"/>
      <c r="BE37" s="432"/>
      <c r="BF37" s="432"/>
      <c r="BG37" s="432"/>
      <c r="BH37" s="432"/>
      <c r="BI37" s="432"/>
      <c r="BJ37" s="434"/>
      <c r="BK37" s="197"/>
    </row>
    <row r="38" spans="4:67" ht="20.100000000000001" customHeight="1">
      <c r="D38" s="535"/>
      <c r="E38" s="445"/>
      <c r="F38" s="445"/>
      <c r="G38" s="446"/>
      <c r="H38" s="454" t="s">
        <v>64</v>
      </c>
      <c r="I38" s="423"/>
      <c r="J38" s="423"/>
      <c r="K38" s="423"/>
      <c r="L38" s="423"/>
      <c r="M38" s="436"/>
      <c r="N38" s="749">
        <v>30000</v>
      </c>
      <c r="O38" s="524"/>
      <c r="P38" s="524"/>
      <c r="Q38" s="524"/>
      <c r="R38" s="524"/>
      <c r="S38" s="524"/>
      <c r="T38" s="524"/>
      <c r="U38" s="423" t="s">
        <v>52</v>
      </c>
      <c r="V38" s="436"/>
      <c r="W38" s="454"/>
      <c r="X38" s="423"/>
      <c r="Y38" s="423"/>
      <c r="Z38" s="423"/>
      <c r="AA38" s="423"/>
      <c r="AB38" s="423"/>
      <c r="AC38" s="423"/>
      <c r="AD38" s="423" t="s">
        <v>52</v>
      </c>
      <c r="AE38" s="436"/>
      <c r="AF38" s="750"/>
      <c r="AG38" s="751"/>
      <c r="AH38" s="751"/>
      <c r="AI38" s="751"/>
      <c r="AJ38" s="751"/>
      <c r="AK38" s="751"/>
      <c r="AL38" s="751" t="s">
        <v>52</v>
      </c>
      <c r="AM38" s="752"/>
      <c r="AN38" s="454"/>
      <c r="AO38" s="423"/>
      <c r="AP38" s="423"/>
      <c r="AQ38" s="423"/>
      <c r="AR38" s="423"/>
      <c r="AS38" s="423"/>
      <c r="AT38" s="423"/>
      <c r="AU38" s="423"/>
      <c r="AV38" s="751" t="s">
        <v>52</v>
      </c>
      <c r="AW38" s="752"/>
      <c r="AX38" s="2" t="s">
        <v>58</v>
      </c>
      <c r="AY38" s="333"/>
      <c r="AZ38" s="333"/>
      <c r="BA38" s="333"/>
      <c r="BB38" s="333"/>
      <c r="BC38" s="333"/>
      <c r="BD38" s="333"/>
      <c r="BE38" s="333"/>
      <c r="BF38" s="333"/>
      <c r="BG38" s="333"/>
      <c r="BH38" s="333"/>
      <c r="BI38" s="333"/>
      <c r="BJ38" s="3"/>
      <c r="BK38" s="197"/>
    </row>
    <row r="39" spans="4:67" ht="17.25" customHeight="1">
      <c r="D39" s="535"/>
      <c r="E39" s="445"/>
      <c r="F39" s="445"/>
      <c r="G39" s="446"/>
      <c r="H39" s="725"/>
      <c r="I39" s="726"/>
      <c r="J39" s="726"/>
      <c r="K39" s="726"/>
      <c r="L39" s="726"/>
      <c r="M39" s="728"/>
      <c r="N39" s="738"/>
      <c r="O39" s="739"/>
      <c r="P39" s="739"/>
      <c r="Q39" s="739"/>
      <c r="R39" s="739"/>
      <c r="S39" s="739"/>
      <c r="T39" s="739"/>
      <c r="U39" s="726"/>
      <c r="V39" s="728"/>
      <c r="W39" s="725"/>
      <c r="X39" s="726"/>
      <c r="Y39" s="726"/>
      <c r="Z39" s="726"/>
      <c r="AA39" s="726"/>
      <c r="AB39" s="726"/>
      <c r="AC39" s="726"/>
      <c r="AD39" s="726"/>
      <c r="AE39" s="728"/>
      <c r="AF39" s="729"/>
      <c r="AG39" s="730"/>
      <c r="AH39" s="730"/>
      <c r="AI39" s="730"/>
      <c r="AJ39" s="730"/>
      <c r="AK39" s="730"/>
      <c r="AL39" s="730"/>
      <c r="AM39" s="731"/>
      <c r="AN39" s="725"/>
      <c r="AO39" s="726"/>
      <c r="AP39" s="726"/>
      <c r="AQ39" s="726"/>
      <c r="AR39" s="726"/>
      <c r="AS39" s="726"/>
      <c r="AT39" s="726"/>
      <c r="AU39" s="726"/>
      <c r="AV39" s="730"/>
      <c r="AW39" s="731"/>
      <c r="AY39" s="491" t="s">
        <v>714</v>
      </c>
      <c r="AZ39" s="491"/>
      <c r="BA39" s="491"/>
      <c r="BB39" s="491"/>
      <c r="BC39" s="491"/>
      <c r="BD39" s="491"/>
      <c r="BE39" s="491"/>
      <c r="BF39" s="491"/>
      <c r="BG39" s="491"/>
      <c r="BH39" s="491"/>
      <c r="BI39" s="204" t="s">
        <v>52</v>
      </c>
      <c r="BJ39" s="7"/>
      <c r="BK39" s="197"/>
    </row>
    <row r="40" spans="4:67" ht="20.100000000000001" customHeight="1">
      <c r="D40" s="535"/>
      <c r="E40" s="445"/>
      <c r="F40" s="445"/>
      <c r="G40" s="446"/>
      <c r="H40" s="723" t="s">
        <v>65</v>
      </c>
      <c r="I40" s="724"/>
      <c r="J40" s="724"/>
      <c r="K40" s="724"/>
      <c r="L40" s="724"/>
      <c r="M40" s="727"/>
      <c r="N40" s="736">
        <v>29000</v>
      </c>
      <c r="O40" s="737"/>
      <c r="P40" s="737"/>
      <c r="Q40" s="737"/>
      <c r="R40" s="737"/>
      <c r="S40" s="737"/>
      <c r="T40" s="737"/>
      <c r="U40" s="724" t="s">
        <v>52</v>
      </c>
      <c r="V40" s="727"/>
      <c r="W40" s="723"/>
      <c r="X40" s="724"/>
      <c r="Y40" s="724"/>
      <c r="Z40" s="724"/>
      <c r="AA40" s="724"/>
      <c r="AB40" s="724"/>
      <c r="AC40" s="724"/>
      <c r="AD40" s="724" t="s">
        <v>52</v>
      </c>
      <c r="AE40" s="727"/>
      <c r="AF40" s="729"/>
      <c r="AG40" s="730"/>
      <c r="AH40" s="730"/>
      <c r="AI40" s="730"/>
      <c r="AJ40" s="730"/>
      <c r="AK40" s="730"/>
      <c r="AL40" s="730" t="s">
        <v>52</v>
      </c>
      <c r="AM40" s="731"/>
      <c r="AN40" s="723"/>
      <c r="AO40" s="724"/>
      <c r="AP40" s="724"/>
      <c r="AQ40" s="724"/>
      <c r="AR40" s="724"/>
      <c r="AS40" s="724"/>
      <c r="AT40" s="724"/>
      <c r="AU40" s="724"/>
      <c r="AV40" s="730" t="s">
        <v>52</v>
      </c>
      <c r="AW40" s="731"/>
      <c r="AX40" s="6" t="s">
        <v>576</v>
      </c>
      <c r="BJ40" s="7"/>
      <c r="BK40" s="351"/>
      <c r="BL40" s="351"/>
      <c r="BM40" s="351"/>
      <c r="BN40" s="351"/>
      <c r="BO40" s="351"/>
    </row>
    <row r="41" spans="4:67" ht="16.5" customHeight="1">
      <c r="D41" s="535"/>
      <c r="E41" s="445"/>
      <c r="F41" s="445"/>
      <c r="G41" s="446"/>
      <c r="H41" s="725"/>
      <c r="I41" s="726"/>
      <c r="J41" s="726"/>
      <c r="K41" s="726"/>
      <c r="L41" s="726"/>
      <c r="M41" s="728"/>
      <c r="N41" s="738"/>
      <c r="O41" s="739"/>
      <c r="P41" s="739"/>
      <c r="Q41" s="739"/>
      <c r="R41" s="739"/>
      <c r="S41" s="739"/>
      <c r="T41" s="739"/>
      <c r="U41" s="726"/>
      <c r="V41" s="728"/>
      <c r="W41" s="725"/>
      <c r="X41" s="726"/>
      <c r="Y41" s="726"/>
      <c r="Z41" s="726"/>
      <c r="AA41" s="726"/>
      <c r="AB41" s="726"/>
      <c r="AC41" s="726"/>
      <c r="AD41" s="726"/>
      <c r="AE41" s="728"/>
      <c r="AF41" s="729"/>
      <c r="AG41" s="730"/>
      <c r="AH41" s="730"/>
      <c r="AI41" s="730"/>
      <c r="AJ41" s="730"/>
      <c r="AK41" s="730"/>
      <c r="AL41" s="730"/>
      <c r="AM41" s="731"/>
      <c r="AN41" s="725"/>
      <c r="AO41" s="726"/>
      <c r="AP41" s="726"/>
      <c r="AQ41" s="726"/>
      <c r="AR41" s="726"/>
      <c r="AS41" s="726"/>
      <c r="AT41" s="726"/>
      <c r="AU41" s="726"/>
      <c r="AV41" s="730"/>
      <c r="AW41" s="731"/>
      <c r="AY41" s="531">
        <v>10000</v>
      </c>
      <c r="AZ41" s="531"/>
      <c r="BA41" s="531"/>
      <c r="BB41" s="531"/>
      <c r="BC41" s="531"/>
      <c r="BD41" s="531"/>
      <c r="BE41" s="531"/>
      <c r="BF41" s="531"/>
      <c r="BG41" s="531"/>
      <c r="BH41" s="531"/>
      <c r="BI41" s="204" t="s">
        <v>52</v>
      </c>
      <c r="BJ41" s="7"/>
      <c r="BK41" s="351"/>
      <c r="BL41" s="351"/>
      <c r="BM41" s="351"/>
      <c r="BN41" s="351"/>
      <c r="BO41" s="351"/>
    </row>
    <row r="42" spans="4:67" ht="20.100000000000001" customHeight="1">
      <c r="D42" s="535"/>
      <c r="E42" s="445"/>
      <c r="F42" s="445"/>
      <c r="G42" s="446"/>
      <c r="H42" s="723" t="s">
        <v>66</v>
      </c>
      <c r="I42" s="724"/>
      <c r="J42" s="724"/>
      <c r="K42" s="724"/>
      <c r="L42" s="724"/>
      <c r="M42" s="727"/>
      <c r="N42" s="736">
        <v>28500</v>
      </c>
      <c r="O42" s="737"/>
      <c r="P42" s="737"/>
      <c r="Q42" s="737"/>
      <c r="R42" s="737"/>
      <c r="S42" s="737"/>
      <c r="T42" s="737"/>
      <c r="U42" s="724" t="s">
        <v>52</v>
      </c>
      <c r="V42" s="727"/>
      <c r="W42" s="723"/>
      <c r="X42" s="724"/>
      <c r="Y42" s="724"/>
      <c r="Z42" s="724"/>
      <c r="AA42" s="724"/>
      <c r="AB42" s="724"/>
      <c r="AC42" s="724"/>
      <c r="AD42" s="724" t="s">
        <v>52</v>
      </c>
      <c r="AE42" s="727"/>
      <c r="AF42" s="729"/>
      <c r="AG42" s="730"/>
      <c r="AH42" s="730"/>
      <c r="AI42" s="730"/>
      <c r="AJ42" s="730"/>
      <c r="AK42" s="730"/>
      <c r="AL42" s="730" t="s">
        <v>52</v>
      </c>
      <c r="AM42" s="731"/>
      <c r="AN42" s="723"/>
      <c r="AO42" s="724"/>
      <c r="AP42" s="724"/>
      <c r="AQ42" s="724"/>
      <c r="AR42" s="724"/>
      <c r="AS42" s="724"/>
      <c r="AT42" s="724"/>
      <c r="AU42" s="724"/>
      <c r="AV42" s="730" t="s">
        <v>52</v>
      </c>
      <c r="AW42" s="731"/>
      <c r="AX42" s="6" t="s">
        <v>60</v>
      </c>
      <c r="BJ42" s="7"/>
      <c r="BK42" s="351"/>
      <c r="BL42" s="351"/>
      <c r="BM42" s="351"/>
      <c r="BN42" s="351"/>
      <c r="BO42" s="351"/>
    </row>
    <row r="43" spans="4:67" ht="16.5" customHeight="1">
      <c r="D43" s="535"/>
      <c r="E43" s="445"/>
      <c r="F43" s="445"/>
      <c r="G43" s="446"/>
      <c r="H43" s="725"/>
      <c r="I43" s="726"/>
      <c r="J43" s="726"/>
      <c r="K43" s="726"/>
      <c r="L43" s="726"/>
      <c r="M43" s="728"/>
      <c r="N43" s="738"/>
      <c r="O43" s="739"/>
      <c r="P43" s="739"/>
      <c r="Q43" s="739"/>
      <c r="R43" s="739"/>
      <c r="S43" s="739"/>
      <c r="T43" s="739"/>
      <c r="U43" s="726"/>
      <c r="V43" s="728"/>
      <c r="W43" s="725"/>
      <c r="X43" s="726"/>
      <c r="Y43" s="726"/>
      <c r="Z43" s="726"/>
      <c r="AA43" s="726"/>
      <c r="AB43" s="726"/>
      <c r="AC43" s="726"/>
      <c r="AD43" s="726"/>
      <c r="AE43" s="728"/>
      <c r="AF43" s="729"/>
      <c r="AG43" s="730"/>
      <c r="AH43" s="730"/>
      <c r="AI43" s="730"/>
      <c r="AJ43" s="730"/>
      <c r="AK43" s="730"/>
      <c r="AL43" s="730"/>
      <c r="AM43" s="731"/>
      <c r="AN43" s="725"/>
      <c r="AO43" s="726"/>
      <c r="AP43" s="726"/>
      <c r="AQ43" s="726"/>
      <c r="AR43" s="726"/>
      <c r="AS43" s="726"/>
      <c r="AT43" s="726"/>
      <c r="AU43" s="726"/>
      <c r="AV43" s="730"/>
      <c r="AW43" s="731"/>
      <c r="AX43" s="6"/>
      <c r="AY43" s="532"/>
      <c r="AZ43" s="532"/>
      <c r="BA43" s="532"/>
      <c r="BB43" s="532"/>
      <c r="BC43" s="532"/>
      <c r="BD43" s="532"/>
      <c r="BE43" s="532"/>
      <c r="BF43" s="532"/>
      <c r="BG43" s="532"/>
      <c r="BH43" s="532"/>
      <c r="BI43" s="204" t="s">
        <v>52</v>
      </c>
      <c r="BJ43" s="7"/>
      <c r="BK43" s="351"/>
      <c r="BL43" s="351"/>
      <c r="BM43" s="351"/>
      <c r="BN43" s="351"/>
      <c r="BO43" s="351"/>
    </row>
    <row r="44" spans="4:67" ht="20.100000000000001" customHeight="1">
      <c r="D44" s="535"/>
      <c r="E44" s="445"/>
      <c r="F44" s="445"/>
      <c r="G44" s="446"/>
      <c r="H44" s="723" t="s">
        <v>67</v>
      </c>
      <c r="I44" s="724"/>
      <c r="J44" s="724"/>
      <c r="K44" s="724"/>
      <c r="L44" s="724"/>
      <c r="M44" s="727"/>
      <c r="N44" s="736">
        <v>28000</v>
      </c>
      <c r="O44" s="737"/>
      <c r="P44" s="737"/>
      <c r="Q44" s="737"/>
      <c r="R44" s="737"/>
      <c r="S44" s="737"/>
      <c r="T44" s="737"/>
      <c r="U44" s="724" t="s">
        <v>52</v>
      </c>
      <c r="V44" s="727"/>
      <c r="W44" s="723"/>
      <c r="X44" s="724"/>
      <c r="Y44" s="724"/>
      <c r="Z44" s="724"/>
      <c r="AA44" s="724"/>
      <c r="AB44" s="724"/>
      <c r="AC44" s="724"/>
      <c r="AD44" s="724" t="s">
        <v>52</v>
      </c>
      <c r="AE44" s="727"/>
      <c r="AF44" s="729"/>
      <c r="AG44" s="730"/>
      <c r="AH44" s="730"/>
      <c r="AI44" s="730"/>
      <c r="AJ44" s="730"/>
      <c r="AK44" s="730"/>
      <c r="AL44" s="730" t="s">
        <v>52</v>
      </c>
      <c r="AM44" s="731"/>
      <c r="AN44" s="723"/>
      <c r="AO44" s="724"/>
      <c r="AP44" s="724"/>
      <c r="AQ44" s="724"/>
      <c r="AR44" s="724"/>
      <c r="AS44" s="724"/>
      <c r="AT44" s="724"/>
      <c r="AU44" s="724"/>
      <c r="AV44" s="730" t="s">
        <v>52</v>
      </c>
      <c r="AW44" s="731"/>
      <c r="AX44" s="204" t="s">
        <v>573</v>
      </c>
      <c r="BA44" s="166"/>
      <c r="BJ44" s="7"/>
      <c r="BK44" s="351"/>
      <c r="BL44" s="351"/>
      <c r="BM44" s="351"/>
      <c r="BN44" s="351"/>
      <c r="BO44" s="351"/>
    </row>
    <row r="45" spans="4:67" ht="16.5" customHeight="1">
      <c r="D45" s="535"/>
      <c r="E45" s="445"/>
      <c r="F45" s="445"/>
      <c r="G45" s="446"/>
      <c r="H45" s="725"/>
      <c r="I45" s="726"/>
      <c r="J45" s="726"/>
      <c r="K45" s="726"/>
      <c r="L45" s="726"/>
      <c r="M45" s="728"/>
      <c r="N45" s="738"/>
      <c r="O45" s="739"/>
      <c r="P45" s="739"/>
      <c r="Q45" s="739"/>
      <c r="R45" s="739"/>
      <c r="S45" s="739"/>
      <c r="T45" s="739"/>
      <c r="U45" s="726"/>
      <c r="V45" s="728"/>
      <c r="W45" s="725"/>
      <c r="X45" s="726"/>
      <c r="Y45" s="726"/>
      <c r="Z45" s="726"/>
      <c r="AA45" s="726"/>
      <c r="AB45" s="726"/>
      <c r="AC45" s="726"/>
      <c r="AD45" s="726"/>
      <c r="AE45" s="728"/>
      <c r="AF45" s="729"/>
      <c r="AG45" s="730"/>
      <c r="AH45" s="730"/>
      <c r="AI45" s="730"/>
      <c r="AJ45" s="730"/>
      <c r="AK45" s="730"/>
      <c r="AL45" s="730"/>
      <c r="AM45" s="731"/>
      <c r="AN45" s="725"/>
      <c r="AO45" s="726"/>
      <c r="AP45" s="726"/>
      <c r="AQ45" s="726"/>
      <c r="AR45" s="726"/>
      <c r="AS45" s="726"/>
      <c r="AT45" s="726"/>
      <c r="AU45" s="726"/>
      <c r="AV45" s="730"/>
      <c r="AW45" s="731"/>
      <c r="AX45" s="6"/>
      <c r="AY45" s="532"/>
      <c r="AZ45" s="532"/>
      <c r="BA45" s="532"/>
      <c r="BB45" s="532"/>
      <c r="BC45" s="532"/>
      <c r="BD45" s="532"/>
      <c r="BE45" s="532"/>
      <c r="BF45" s="532"/>
      <c r="BG45" s="532"/>
      <c r="BH45" s="532"/>
      <c r="BI45" s="204" t="s">
        <v>52</v>
      </c>
      <c r="BJ45" s="7"/>
      <c r="BK45" s="351"/>
      <c r="BL45" s="351"/>
      <c r="BM45" s="351"/>
      <c r="BN45" s="351"/>
      <c r="BO45" s="351"/>
    </row>
    <row r="46" spans="4:67" ht="20.100000000000001" customHeight="1">
      <c r="D46" s="535"/>
      <c r="E46" s="445"/>
      <c r="F46" s="445"/>
      <c r="G46" s="446"/>
      <c r="H46" s="723" t="s">
        <v>360</v>
      </c>
      <c r="I46" s="724"/>
      <c r="J46" s="724"/>
      <c r="K46" s="724"/>
      <c r="L46" s="724"/>
      <c r="M46" s="727"/>
      <c r="N46" s="736">
        <v>27000</v>
      </c>
      <c r="O46" s="737"/>
      <c r="P46" s="737"/>
      <c r="Q46" s="737"/>
      <c r="R46" s="737"/>
      <c r="S46" s="737"/>
      <c r="T46" s="737"/>
      <c r="U46" s="724" t="s">
        <v>52</v>
      </c>
      <c r="V46" s="727"/>
      <c r="W46" s="723"/>
      <c r="X46" s="724"/>
      <c r="Y46" s="724"/>
      <c r="Z46" s="724"/>
      <c r="AA46" s="724"/>
      <c r="AB46" s="724"/>
      <c r="AC46" s="724"/>
      <c r="AD46" s="724" t="s">
        <v>52</v>
      </c>
      <c r="AE46" s="727"/>
      <c r="AF46" s="729"/>
      <c r="AG46" s="730"/>
      <c r="AH46" s="730"/>
      <c r="AI46" s="730"/>
      <c r="AJ46" s="730"/>
      <c r="AK46" s="730"/>
      <c r="AL46" s="730" t="s">
        <v>52</v>
      </c>
      <c r="AM46" s="731"/>
      <c r="AN46" s="723"/>
      <c r="AO46" s="724"/>
      <c r="AP46" s="724"/>
      <c r="AQ46" s="724"/>
      <c r="AR46" s="724"/>
      <c r="AS46" s="724"/>
      <c r="AT46" s="724"/>
      <c r="AU46" s="724"/>
      <c r="AV46" s="730" t="s">
        <v>52</v>
      </c>
      <c r="AW46" s="731"/>
      <c r="AX46" s="204" t="s">
        <v>574</v>
      </c>
      <c r="AZ46" s="369"/>
      <c r="BA46" s="374"/>
      <c r="BB46" s="369"/>
      <c r="BC46" s="369"/>
      <c r="BD46" s="369"/>
      <c r="BE46" s="369"/>
      <c r="BF46" s="369"/>
      <c r="BG46" s="369"/>
      <c r="BJ46" s="7"/>
      <c r="BK46" s="351"/>
      <c r="BL46" s="351"/>
      <c r="BM46" s="351"/>
      <c r="BN46" s="351"/>
      <c r="BO46" s="351"/>
    </row>
    <row r="47" spans="4:67" ht="16.5" customHeight="1">
      <c r="D47" s="535"/>
      <c r="E47" s="445"/>
      <c r="F47" s="445"/>
      <c r="G47" s="446"/>
      <c r="H47" s="725"/>
      <c r="I47" s="726"/>
      <c r="J47" s="726"/>
      <c r="K47" s="726"/>
      <c r="L47" s="726"/>
      <c r="M47" s="728"/>
      <c r="N47" s="738"/>
      <c r="O47" s="739"/>
      <c r="P47" s="739"/>
      <c r="Q47" s="739"/>
      <c r="R47" s="739"/>
      <c r="S47" s="739"/>
      <c r="T47" s="739"/>
      <c r="U47" s="726"/>
      <c r="V47" s="728"/>
      <c r="W47" s="725"/>
      <c r="X47" s="726"/>
      <c r="Y47" s="726"/>
      <c r="Z47" s="726"/>
      <c r="AA47" s="726"/>
      <c r="AB47" s="726"/>
      <c r="AC47" s="726"/>
      <c r="AD47" s="726"/>
      <c r="AE47" s="728"/>
      <c r="AF47" s="729"/>
      <c r="AG47" s="730"/>
      <c r="AH47" s="730"/>
      <c r="AI47" s="730"/>
      <c r="AJ47" s="730"/>
      <c r="AK47" s="730"/>
      <c r="AL47" s="730"/>
      <c r="AM47" s="731"/>
      <c r="AN47" s="725"/>
      <c r="AO47" s="726"/>
      <c r="AP47" s="726"/>
      <c r="AQ47" s="726"/>
      <c r="AR47" s="726"/>
      <c r="AS47" s="726"/>
      <c r="AT47" s="726"/>
      <c r="AU47" s="726"/>
      <c r="AV47" s="730"/>
      <c r="AW47" s="731"/>
      <c r="AX47" s="6"/>
      <c r="AY47" s="532"/>
      <c r="AZ47" s="532"/>
      <c r="BA47" s="532"/>
      <c r="BB47" s="532"/>
      <c r="BC47" s="532"/>
      <c r="BD47" s="532"/>
      <c r="BE47" s="532"/>
      <c r="BF47" s="532"/>
      <c r="BG47" s="532"/>
      <c r="BH47" s="532"/>
      <c r="BI47" s="204" t="s">
        <v>52</v>
      </c>
      <c r="BJ47" s="7"/>
      <c r="BK47" s="351"/>
      <c r="BL47" s="351"/>
      <c r="BM47" s="351"/>
      <c r="BN47" s="351"/>
      <c r="BO47" s="351"/>
    </row>
    <row r="48" spans="4:67" ht="20.100000000000001" customHeight="1">
      <c r="D48" s="535"/>
      <c r="E48" s="445"/>
      <c r="F48" s="445"/>
      <c r="G48" s="446"/>
      <c r="H48" s="723" t="s">
        <v>361</v>
      </c>
      <c r="I48" s="724"/>
      <c r="J48" s="724"/>
      <c r="K48" s="724"/>
      <c r="L48" s="724"/>
      <c r="M48" s="727"/>
      <c r="N48" s="736">
        <v>27000</v>
      </c>
      <c r="O48" s="737"/>
      <c r="P48" s="737"/>
      <c r="Q48" s="737"/>
      <c r="R48" s="737"/>
      <c r="S48" s="737"/>
      <c r="T48" s="737"/>
      <c r="U48" s="724" t="s">
        <v>52</v>
      </c>
      <c r="V48" s="727"/>
      <c r="W48" s="723"/>
      <c r="X48" s="724"/>
      <c r="Y48" s="724"/>
      <c r="Z48" s="724"/>
      <c r="AA48" s="724"/>
      <c r="AB48" s="724"/>
      <c r="AC48" s="724"/>
      <c r="AD48" s="724" t="s">
        <v>52</v>
      </c>
      <c r="AE48" s="727"/>
      <c r="AF48" s="729"/>
      <c r="AG48" s="730"/>
      <c r="AH48" s="730"/>
      <c r="AI48" s="730"/>
      <c r="AJ48" s="730"/>
      <c r="AK48" s="730"/>
      <c r="AL48" s="730" t="s">
        <v>52</v>
      </c>
      <c r="AM48" s="731"/>
      <c r="AN48" s="723"/>
      <c r="AO48" s="724"/>
      <c r="AP48" s="724"/>
      <c r="AQ48" s="724"/>
      <c r="AR48" s="724"/>
      <c r="AS48" s="724"/>
      <c r="AT48" s="724"/>
      <c r="AU48" s="724"/>
      <c r="AV48" s="730" t="s">
        <v>52</v>
      </c>
      <c r="AW48" s="731"/>
      <c r="AX48" s="204" t="s">
        <v>575</v>
      </c>
      <c r="AZ48" s="369"/>
      <c r="BA48" s="374"/>
      <c r="BB48" s="369"/>
      <c r="BC48" s="369"/>
      <c r="BD48" s="369"/>
      <c r="BE48" s="369"/>
      <c r="BF48" s="369"/>
      <c r="BG48" s="369"/>
      <c r="BH48" s="369"/>
      <c r="BJ48" s="7"/>
      <c r="BK48" s="351"/>
      <c r="BL48" s="351"/>
      <c r="BM48" s="351"/>
      <c r="BN48" s="351"/>
      <c r="BO48" s="351"/>
    </row>
    <row r="49" spans="4:67" ht="16.5" customHeight="1">
      <c r="D49" s="535"/>
      <c r="E49" s="445"/>
      <c r="F49" s="445"/>
      <c r="G49" s="446"/>
      <c r="H49" s="725"/>
      <c r="I49" s="726"/>
      <c r="J49" s="726"/>
      <c r="K49" s="726"/>
      <c r="L49" s="726"/>
      <c r="M49" s="728"/>
      <c r="N49" s="738"/>
      <c r="O49" s="739"/>
      <c r="P49" s="739"/>
      <c r="Q49" s="739"/>
      <c r="R49" s="739"/>
      <c r="S49" s="739"/>
      <c r="T49" s="739"/>
      <c r="U49" s="726"/>
      <c r="V49" s="728"/>
      <c r="W49" s="725"/>
      <c r="X49" s="726"/>
      <c r="Y49" s="726"/>
      <c r="Z49" s="726"/>
      <c r="AA49" s="726"/>
      <c r="AB49" s="726"/>
      <c r="AC49" s="726"/>
      <c r="AD49" s="726"/>
      <c r="AE49" s="728"/>
      <c r="AF49" s="729"/>
      <c r="AG49" s="730"/>
      <c r="AH49" s="730"/>
      <c r="AI49" s="730"/>
      <c r="AJ49" s="730"/>
      <c r="AK49" s="730"/>
      <c r="AL49" s="730"/>
      <c r="AM49" s="731"/>
      <c r="AN49" s="725"/>
      <c r="AO49" s="726"/>
      <c r="AP49" s="726"/>
      <c r="AQ49" s="726"/>
      <c r="AR49" s="726"/>
      <c r="AS49" s="726"/>
      <c r="AT49" s="726"/>
      <c r="AU49" s="726"/>
      <c r="AV49" s="730"/>
      <c r="AW49" s="731"/>
      <c r="AX49" s="6"/>
      <c r="AY49" s="532"/>
      <c r="AZ49" s="532"/>
      <c r="BA49" s="532"/>
      <c r="BB49" s="532"/>
      <c r="BC49" s="532"/>
      <c r="BD49" s="532"/>
      <c r="BE49" s="532"/>
      <c r="BF49" s="532"/>
      <c r="BG49" s="532"/>
      <c r="BH49" s="532"/>
      <c r="BI49" s="204" t="s">
        <v>52</v>
      </c>
      <c r="BJ49" s="7"/>
      <c r="BK49" s="351"/>
      <c r="BL49" s="351"/>
      <c r="BM49" s="351"/>
      <c r="BN49" s="351"/>
      <c r="BO49" s="351"/>
    </row>
    <row r="50" spans="4:67" ht="20.100000000000001" customHeight="1">
      <c r="D50" s="535"/>
      <c r="E50" s="445"/>
      <c r="F50" s="445"/>
      <c r="G50" s="446"/>
      <c r="H50" s="717" t="s">
        <v>436</v>
      </c>
      <c r="I50" s="718"/>
      <c r="J50" s="718"/>
      <c r="K50" s="718"/>
      <c r="L50" s="718"/>
      <c r="M50" s="719"/>
      <c r="N50" s="723"/>
      <c r="O50" s="724"/>
      <c r="P50" s="724"/>
      <c r="Q50" s="724"/>
      <c r="R50" s="724"/>
      <c r="S50" s="724"/>
      <c r="T50" s="724"/>
      <c r="U50" s="724" t="s">
        <v>52</v>
      </c>
      <c r="V50" s="727"/>
      <c r="W50" s="723"/>
      <c r="X50" s="724"/>
      <c r="Y50" s="724"/>
      <c r="Z50" s="724"/>
      <c r="AA50" s="724"/>
      <c r="AB50" s="724"/>
      <c r="AC50" s="724"/>
      <c r="AD50" s="724" t="s">
        <v>52</v>
      </c>
      <c r="AE50" s="727"/>
      <c r="AF50" s="729"/>
      <c r="AG50" s="730"/>
      <c r="AH50" s="730"/>
      <c r="AI50" s="730"/>
      <c r="AJ50" s="730"/>
      <c r="AK50" s="730"/>
      <c r="AL50" s="730" t="s">
        <v>52</v>
      </c>
      <c r="AM50" s="731"/>
      <c r="AN50" s="723"/>
      <c r="AO50" s="724"/>
      <c r="AP50" s="724"/>
      <c r="AQ50" s="724"/>
      <c r="AR50" s="724"/>
      <c r="AS50" s="724"/>
      <c r="AT50" s="724"/>
      <c r="AU50" s="724"/>
      <c r="AV50" s="730" t="s">
        <v>52</v>
      </c>
      <c r="AW50" s="731"/>
      <c r="AX50" s="293" t="s">
        <v>46</v>
      </c>
      <c r="AY50" s="424"/>
      <c r="AZ50" s="424"/>
      <c r="BA50" s="424"/>
      <c r="BB50" s="424"/>
      <c r="BC50" s="424"/>
      <c r="BD50" s="424"/>
      <c r="BE50" s="424"/>
      <c r="BF50" s="424"/>
      <c r="BG50" s="424"/>
      <c r="BH50" s="204" t="s">
        <v>33</v>
      </c>
      <c r="BJ50" s="7"/>
      <c r="BK50" s="351"/>
      <c r="BL50" s="351"/>
      <c r="BM50" s="351"/>
      <c r="BN50" s="351"/>
      <c r="BO50" s="351"/>
    </row>
    <row r="51" spans="4:67" ht="16.5" customHeight="1">
      <c r="D51" s="535"/>
      <c r="E51" s="445"/>
      <c r="F51" s="445"/>
      <c r="G51" s="446"/>
      <c r="H51" s="720"/>
      <c r="I51" s="721"/>
      <c r="J51" s="721"/>
      <c r="K51" s="721"/>
      <c r="L51" s="721"/>
      <c r="M51" s="722"/>
      <c r="N51" s="725"/>
      <c r="O51" s="726"/>
      <c r="P51" s="726"/>
      <c r="Q51" s="726"/>
      <c r="R51" s="726"/>
      <c r="S51" s="726"/>
      <c r="T51" s="726"/>
      <c r="U51" s="726"/>
      <c r="V51" s="728"/>
      <c r="W51" s="725"/>
      <c r="X51" s="726"/>
      <c r="Y51" s="726"/>
      <c r="Z51" s="726"/>
      <c r="AA51" s="726"/>
      <c r="AB51" s="726"/>
      <c r="AC51" s="726"/>
      <c r="AD51" s="726"/>
      <c r="AE51" s="728"/>
      <c r="AF51" s="729"/>
      <c r="AG51" s="730"/>
      <c r="AH51" s="730"/>
      <c r="AI51" s="730"/>
      <c r="AJ51" s="730"/>
      <c r="AK51" s="730"/>
      <c r="AL51" s="730"/>
      <c r="AM51" s="731"/>
      <c r="AN51" s="725"/>
      <c r="AO51" s="726"/>
      <c r="AP51" s="726"/>
      <c r="AQ51" s="726"/>
      <c r="AR51" s="726"/>
      <c r="AS51" s="726"/>
      <c r="AT51" s="726"/>
      <c r="AU51" s="726"/>
      <c r="AV51" s="730"/>
      <c r="AW51" s="731"/>
      <c r="AX51" s="6"/>
      <c r="AY51" s="532"/>
      <c r="AZ51" s="532"/>
      <c r="BA51" s="532"/>
      <c r="BB51" s="532"/>
      <c r="BC51" s="532"/>
      <c r="BD51" s="532"/>
      <c r="BE51" s="532"/>
      <c r="BF51" s="532"/>
      <c r="BG51" s="532"/>
      <c r="BH51" s="532"/>
      <c r="BI51" s="204" t="s">
        <v>52</v>
      </c>
      <c r="BJ51" s="7"/>
      <c r="BK51" s="351"/>
      <c r="BL51" s="351"/>
      <c r="BM51" s="351"/>
      <c r="BN51" s="351"/>
      <c r="BO51" s="351"/>
    </row>
    <row r="52" spans="4:67" ht="16.5" customHeight="1">
      <c r="D52" s="535"/>
      <c r="E52" s="445"/>
      <c r="F52" s="445"/>
      <c r="G52" s="446"/>
      <c r="H52" s="723" t="s">
        <v>69</v>
      </c>
      <c r="I52" s="724"/>
      <c r="J52" s="724"/>
      <c r="K52" s="724"/>
      <c r="L52" s="724"/>
      <c r="M52" s="727"/>
      <c r="N52" s="723"/>
      <c r="O52" s="724"/>
      <c r="P52" s="724"/>
      <c r="Q52" s="724"/>
      <c r="R52" s="724"/>
      <c r="S52" s="724"/>
      <c r="T52" s="724"/>
      <c r="U52" s="724" t="s">
        <v>52</v>
      </c>
      <c r="V52" s="727"/>
      <c r="W52" s="723"/>
      <c r="X52" s="724"/>
      <c r="Y52" s="724"/>
      <c r="Z52" s="724"/>
      <c r="AA52" s="724"/>
      <c r="AB52" s="724"/>
      <c r="AC52" s="724"/>
      <c r="AD52" s="724" t="s">
        <v>52</v>
      </c>
      <c r="AE52" s="727"/>
      <c r="AF52" s="729"/>
      <c r="AG52" s="730"/>
      <c r="AH52" s="730"/>
      <c r="AI52" s="730"/>
      <c r="AJ52" s="730"/>
      <c r="AK52" s="730"/>
      <c r="AL52" s="730" t="s">
        <v>52</v>
      </c>
      <c r="AM52" s="731"/>
      <c r="AN52" s="723"/>
      <c r="AO52" s="724"/>
      <c r="AP52" s="724"/>
      <c r="AQ52" s="724"/>
      <c r="AR52" s="724"/>
      <c r="AS52" s="724"/>
      <c r="AT52" s="724"/>
      <c r="AU52" s="724"/>
      <c r="AV52" s="730" t="s">
        <v>52</v>
      </c>
      <c r="AW52" s="731"/>
      <c r="AX52" s="293" t="s">
        <v>46</v>
      </c>
      <c r="AY52" s="424"/>
      <c r="AZ52" s="424"/>
      <c r="BA52" s="424"/>
      <c r="BB52" s="424"/>
      <c r="BC52" s="424"/>
      <c r="BD52" s="424"/>
      <c r="BE52" s="424"/>
      <c r="BF52" s="424"/>
      <c r="BG52" s="424"/>
      <c r="BH52" s="204" t="s">
        <v>33</v>
      </c>
      <c r="BJ52" s="7"/>
      <c r="BK52" s="351"/>
      <c r="BL52" s="351"/>
      <c r="BM52" s="351"/>
      <c r="BN52" s="351"/>
      <c r="BO52" s="351"/>
    </row>
    <row r="53" spans="4:67" ht="16.5" customHeight="1">
      <c r="D53" s="536"/>
      <c r="E53" s="475"/>
      <c r="F53" s="475"/>
      <c r="G53" s="476"/>
      <c r="H53" s="431"/>
      <c r="I53" s="432"/>
      <c r="J53" s="432"/>
      <c r="K53" s="432"/>
      <c r="L53" s="432"/>
      <c r="M53" s="434"/>
      <c r="N53" s="431"/>
      <c r="O53" s="432"/>
      <c r="P53" s="432"/>
      <c r="Q53" s="432"/>
      <c r="R53" s="432"/>
      <c r="S53" s="432"/>
      <c r="T53" s="432"/>
      <c r="U53" s="432"/>
      <c r="V53" s="434"/>
      <c r="W53" s="431"/>
      <c r="X53" s="432"/>
      <c r="Y53" s="432"/>
      <c r="Z53" s="432"/>
      <c r="AA53" s="432"/>
      <c r="AB53" s="432"/>
      <c r="AC53" s="432"/>
      <c r="AD53" s="432"/>
      <c r="AE53" s="434"/>
      <c r="AF53" s="732"/>
      <c r="AG53" s="733"/>
      <c r="AH53" s="733"/>
      <c r="AI53" s="733"/>
      <c r="AJ53" s="733"/>
      <c r="AK53" s="733"/>
      <c r="AL53" s="733"/>
      <c r="AM53" s="734"/>
      <c r="AN53" s="431"/>
      <c r="AO53" s="432"/>
      <c r="AP53" s="432"/>
      <c r="AQ53" s="432"/>
      <c r="AR53" s="432"/>
      <c r="AS53" s="432"/>
      <c r="AT53" s="432"/>
      <c r="AU53" s="432"/>
      <c r="AV53" s="733"/>
      <c r="AW53" s="734"/>
      <c r="AX53" s="8"/>
      <c r="AY53" s="735"/>
      <c r="AZ53" s="735"/>
      <c r="BA53" s="735"/>
      <c r="BB53" s="735"/>
      <c r="BC53" s="735"/>
      <c r="BD53" s="735"/>
      <c r="BE53" s="735"/>
      <c r="BF53" s="735"/>
      <c r="BG53" s="735"/>
      <c r="BH53" s="735"/>
      <c r="BI53" s="334" t="s">
        <v>52</v>
      </c>
      <c r="BJ53" s="9"/>
      <c r="BK53" s="351"/>
      <c r="BL53" s="351"/>
      <c r="BM53" s="351"/>
      <c r="BN53" s="351"/>
      <c r="BO53" s="351"/>
    </row>
    <row r="54" spans="4:67" ht="11.25" customHeight="1">
      <c r="F54" s="351"/>
      <c r="G54" s="351"/>
      <c r="H54" s="351"/>
      <c r="I54" s="351"/>
      <c r="J54" s="351"/>
      <c r="K54" s="351"/>
      <c r="L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row>
    <row r="55" spans="4:67" ht="24.9" customHeight="1">
      <c r="D55" s="704"/>
      <c r="E55" s="704"/>
      <c r="F55" s="704"/>
      <c r="G55" s="704"/>
      <c r="H55" s="704"/>
      <c r="I55" s="704"/>
      <c r="J55" s="704"/>
      <c r="K55" s="537" t="s">
        <v>64</v>
      </c>
      <c r="L55" s="439"/>
      <c r="M55" s="439"/>
      <c r="N55" s="439"/>
      <c r="O55" s="439"/>
      <c r="P55" s="440"/>
      <c r="Q55" s="537" t="s">
        <v>65</v>
      </c>
      <c r="R55" s="439"/>
      <c r="S55" s="439"/>
      <c r="T55" s="439"/>
      <c r="U55" s="439"/>
      <c r="V55" s="440"/>
      <c r="W55" s="537" t="s">
        <v>66</v>
      </c>
      <c r="X55" s="439"/>
      <c r="Y55" s="439"/>
      <c r="Z55" s="439"/>
      <c r="AA55" s="439"/>
      <c r="AB55" s="440"/>
      <c r="AC55" s="537" t="s">
        <v>67</v>
      </c>
      <c r="AD55" s="439"/>
      <c r="AE55" s="439"/>
      <c r="AF55" s="439"/>
      <c r="AG55" s="439"/>
      <c r="AH55" s="440"/>
      <c r="AI55" s="537" t="s">
        <v>360</v>
      </c>
      <c r="AJ55" s="439"/>
      <c r="AK55" s="439"/>
      <c r="AL55" s="439"/>
      <c r="AM55" s="439"/>
      <c r="AN55" s="440"/>
      <c r="AO55" s="537" t="s">
        <v>361</v>
      </c>
      <c r="AP55" s="439"/>
      <c r="AQ55" s="439"/>
      <c r="AR55" s="439"/>
      <c r="AS55" s="439"/>
      <c r="AT55" s="440"/>
      <c r="AU55" s="705" t="s">
        <v>362</v>
      </c>
      <c r="AV55" s="706"/>
      <c r="AW55" s="706"/>
      <c r="AX55" s="706"/>
      <c r="AY55" s="706"/>
      <c r="AZ55" s="706"/>
      <c r="BA55" s="706"/>
      <c r="BB55" s="537" t="s">
        <v>69</v>
      </c>
      <c r="BC55" s="439"/>
      <c r="BD55" s="439"/>
      <c r="BE55" s="439"/>
      <c r="BF55" s="439"/>
      <c r="BG55" s="440"/>
      <c r="BH55" s="537" t="s">
        <v>68</v>
      </c>
      <c r="BI55" s="439"/>
      <c r="BJ55" s="439"/>
      <c r="BK55" s="439"/>
      <c r="BL55" s="439"/>
      <c r="BM55" s="440"/>
      <c r="BN55" s="369"/>
    </row>
    <row r="56" spans="4:67" ht="30" customHeight="1">
      <c r="D56" s="454" t="s">
        <v>618</v>
      </c>
      <c r="E56" s="707"/>
      <c r="F56" s="707"/>
      <c r="G56" s="707"/>
      <c r="H56" s="707"/>
      <c r="I56" s="707"/>
      <c r="J56" s="708"/>
      <c r="K56" s="712">
        <v>3</v>
      </c>
      <c r="L56" s="713"/>
      <c r="M56" s="713"/>
      <c r="N56" s="713"/>
      <c r="O56" s="713"/>
      <c r="P56" s="714"/>
      <c r="Q56" s="712">
        <v>3</v>
      </c>
      <c r="R56" s="713"/>
      <c r="S56" s="713"/>
      <c r="T56" s="713"/>
      <c r="U56" s="713"/>
      <c r="V56" s="714"/>
      <c r="W56" s="712">
        <v>5</v>
      </c>
      <c r="X56" s="713"/>
      <c r="Y56" s="713"/>
      <c r="Z56" s="713"/>
      <c r="AA56" s="713"/>
      <c r="AB56" s="714"/>
      <c r="AC56" s="712">
        <v>5</v>
      </c>
      <c r="AD56" s="713"/>
      <c r="AE56" s="713"/>
      <c r="AF56" s="713"/>
      <c r="AG56" s="713"/>
      <c r="AH56" s="714"/>
      <c r="AI56" s="712">
        <v>5</v>
      </c>
      <c r="AJ56" s="713"/>
      <c r="AK56" s="713"/>
      <c r="AL56" s="713"/>
      <c r="AM56" s="713"/>
      <c r="AN56" s="714"/>
      <c r="AO56" s="712">
        <v>5</v>
      </c>
      <c r="AP56" s="713"/>
      <c r="AQ56" s="713"/>
      <c r="AR56" s="713"/>
      <c r="AS56" s="713"/>
      <c r="AT56" s="714"/>
      <c r="AU56" s="715">
        <v>0</v>
      </c>
      <c r="AV56" s="715"/>
      <c r="AW56" s="715"/>
      <c r="AX56" s="715"/>
      <c r="AY56" s="715"/>
      <c r="AZ56" s="715"/>
      <c r="BA56" s="715"/>
      <c r="BB56" s="712">
        <v>0</v>
      </c>
      <c r="BC56" s="713"/>
      <c r="BD56" s="713"/>
      <c r="BE56" s="713"/>
      <c r="BF56" s="713"/>
      <c r="BG56" s="714"/>
      <c r="BH56" s="712">
        <f>IF(SUM(K56:BG56)=0,"",SUM(K56:BG56))</f>
        <v>26</v>
      </c>
      <c r="BI56" s="713"/>
      <c r="BJ56" s="713"/>
      <c r="BK56" s="713"/>
      <c r="BL56" s="713"/>
      <c r="BM56" s="714"/>
      <c r="BN56" s="351"/>
      <c r="BO56" s="351"/>
    </row>
    <row r="57" spans="4:67" ht="20.100000000000001" customHeight="1">
      <c r="D57" s="709"/>
      <c r="E57" s="710"/>
      <c r="F57" s="710"/>
      <c r="G57" s="710"/>
      <c r="H57" s="710"/>
      <c r="I57" s="710"/>
      <c r="J57" s="711"/>
      <c r="K57" s="199" t="s">
        <v>649</v>
      </c>
      <c r="L57" s="716"/>
      <c r="M57" s="716"/>
      <c r="N57" s="716"/>
      <c r="O57" s="716"/>
      <c r="P57" s="200" t="s">
        <v>650</v>
      </c>
      <c r="Q57" s="201" t="s">
        <v>649</v>
      </c>
      <c r="R57" s="716"/>
      <c r="S57" s="716"/>
      <c r="T57" s="716"/>
      <c r="U57" s="716"/>
      <c r="V57" s="200" t="s">
        <v>650</v>
      </c>
      <c r="W57" s="201" t="s">
        <v>649</v>
      </c>
      <c r="X57" s="716"/>
      <c r="Y57" s="716"/>
      <c r="Z57" s="716"/>
      <c r="AA57" s="716"/>
      <c r="AB57" s="200" t="s">
        <v>650</v>
      </c>
      <c r="AC57" s="201" t="s">
        <v>649</v>
      </c>
      <c r="AD57" s="716"/>
      <c r="AE57" s="716"/>
      <c r="AF57" s="716"/>
      <c r="AG57" s="716"/>
      <c r="AH57" s="200" t="s">
        <v>650</v>
      </c>
      <c r="AI57" s="201" t="s">
        <v>649</v>
      </c>
      <c r="AJ57" s="716"/>
      <c r="AK57" s="716"/>
      <c r="AL57" s="716"/>
      <c r="AM57" s="716"/>
      <c r="AN57" s="200" t="s">
        <v>650</v>
      </c>
      <c r="AO57" s="201" t="s">
        <v>649</v>
      </c>
      <c r="AP57" s="716"/>
      <c r="AQ57" s="716"/>
      <c r="AR57" s="716"/>
      <c r="AS57" s="716"/>
      <c r="AT57" s="200" t="s">
        <v>650</v>
      </c>
      <c r="AU57" s="201" t="s">
        <v>649</v>
      </c>
      <c r="AV57" s="716"/>
      <c r="AW57" s="716"/>
      <c r="AX57" s="716"/>
      <c r="AY57" s="716"/>
      <c r="AZ57" s="716"/>
      <c r="BA57" s="200" t="s">
        <v>650</v>
      </c>
      <c r="BB57" s="201" t="s">
        <v>649</v>
      </c>
      <c r="BC57" s="716"/>
      <c r="BD57" s="716"/>
      <c r="BE57" s="716"/>
      <c r="BF57" s="716"/>
      <c r="BG57" s="200" t="s">
        <v>650</v>
      </c>
      <c r="BH57" s="201" t="s">
        <v>649</v>
      </c>
      <c r="BI57" s="716" t="str">
        <f>IF(L57+R57+X57+AD57+AJ57+AP57+AV57+BC57=0,"",L57+R57+X57+AD57+AJ57+AP57+AV57+BC57)</f>
        <v/>
      </c>
      <c r="BJ57" s="716"/>
      <c r="BK57" s="716"/>
      <c r="BL57" s="716"/>
      <c r="BM57" s="200" t="s">
        <v>650</v>
      </c>
      <c r="BN57" s="351"/>
      <c r="BO57" s="351"/>
    </row>
    <row r="58" spans="4:67" ht="11.25" customHeight="1">
      <c r="D58" s="696" t="s">
        <v>721</v>
      </c>
      <c r="E58" s="696"/>
      <c r="F58" s="696"/>
      <c r="G58" s="696"/>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6"/>
      <c r="AP58" s="696"/>
      <c r="AQ58" s="696"/>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351"/>
      <c r="BO58" s="351"/>
    </row>
    <row r="59" spans="4:67" ht="11.25" customHeight="1">
      <c r="D59" s="697"/>
      <c r="E59" s="697"/>
      <c r="F59" s="697"/>
      <c r="G59" s="697"/>
      <c r="H59" s="697"/>
      <c r="I59" s="697"/>
      <c r="J59" s="697"/>
      <c r="K59" s="697"/>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7"/>
      <c r="AP59" s="697"/>
      <c r="AQ59" s="697"/>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351"/>
      <c r="BO59" s="351"/>
    </row>
    <row r="60" spans="4:67" ht="14.25" customHeight="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29"/>
      <c r="AN60" s="29"/>
      <c r="AO60" s="334"/>
      <c r="AP60" s="334"/>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351"/>
      <c r="BO60" s="351"/>
    </row>
    <row r="61" spans="4:67" ht="24" customHeight="1">
      <c r="D61" s="242"/>
      <c r="E61" s="36" t="s">
        <v>553</v>
      </c>
      <c r="F61" s="36"/>
      <c r="G61" s="36"/>
      <c r="H61" s="36"/>
      <c r="I61" s="36"/>
      <c r="J61" s="36"/>
      <c r="K61" s="36"/>
      <c r="L61" s="36"/>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6"/>
      <c r="AR61" s="36" t="s">
        <v>572</v>
      </c>
      <c r="AV61" s="424">
        <v>5</v>
      </c>
      <c r="AW61" s="424"/>
      <c r="AX61" s="424"/>
      <c r="AY61" s="204" t="s">
        <v>5</v>
      </c>
      <c r="BA61" s="424">
        <v>4</v>
      </c>
      <c r="BB61" s="424"/>
      <c r="BC61" s="424"/>
      <c r="BD61" s="196" t="s">
        <v>6</v>
      </c>
      <c r="BF61" s="424">
        <v>1</v>
      </c>
      <c r="BG61" s="424"/>
      <c r="BH61" s="424"/>
      <c r="BI61" s="204" t="s">
        <v>86</v>
      </c>
      <c r="BM61" s="29"/>
      <c r="BN61" s="40"/>
      <c r="BO61" s="351"/>
    </row>
    <row r="62" spans="4:67" ht="51.75" customHeight="1">
      <c r="D62" s="667"/>
      <c r="E62" s="668"/>
      <c r="F62" s="668"/>
      <c r="G62" s="668"/>
      <c r="H62" s="668"/>
      <c r="I62" s="668"/>
      <c r="J62" s="668"/>
      <c r="K62" s="668"/>
      <c r="L62" s="668"/>
      <c r="M62" s="668"/>
      <c r="N62" s="668"/>
      <c r="O62" s="668"/>
      <c r="P62" s="668"/>
      <c r="Q62" s="668"/>
      <c r="R62" s="668"/>
      <c r="S62" s="668"/>
      <c r="T62" s="668"/>
      <c r="U62" s="669"/>
      <c r="V62" s="698" t="s">
        <v>64</v>
      </c>
      <c r="W62" s="699"/>
      <c r="X62" s="699"/>
      <c r="Y62" s="699"/>
      <c r="Z62" s="700"/>
      <c r="AA62" s="698" t="s">
        <v>65</v>
      </c>
      <c r="AB62" s="699"/>
      <c r="AC62" s="699"/>
      <c r="AD62" s="699"/>
      <c r="AE62" s="700"/>
      <c r="AF62" s="698" t="s">
        <v>66</v>
      </c>
      <c r="AG62" s="699"/>
      <c r="AH62" s="699"/>
      <c r="AI62" s="699"/>
      <c r="AJ62" s="700"/>
      <c r="AK62" s="698" t="s">
        <v>67</v>
      </c>
      <c r="AL62" s="699"/>
      <c r="AM62" s="699"/>
      <c r="AN62" s="699"/>
      <c r="AO62" s="700"/>
      <c r="AP62" s="698" t="s">
        <v>360</v>
      </c>
      <c r="AQ62" s="699"/>
      <c r="AR62" s="699"/>
      <c r="AS62" s="699"/>
      <c r="AT62" s="700"/>
      <c r="AU62" s="698" t="s">
        <v>361</v>
      </c>
      <c r="AV62" s="699"/>
      <c r="AW62" s="699"/>
      <c r="AX62" s="699"/>
      <c r="AY62" s="700"/>
      <c r="AZ62" s="701" t="s">
        <v>367</v>
      </c>
      <c r="BA62" s="702"/>
      <c r="BB62" s="702"/>
      <c r="BC62" s="702"/>
      <c r="BD62" s="703"/>
      <c r="BE62" s="698" t="s">
        <v>69</v>
      </c>
      <c r="BF62" s="699"/>
      <c r="BG62" s="699"/>
      <c r="BH62" s="699"/>
      <c r="BI62" s="700"/>
      <c r="BJ62" s="698" t="s">
        <v>68</v>
      </c>
      <c r="BK62" s="699"/>
      <c r="BL62" s="699"/>
      <c r="BM62" s="699"/>
      <c r="BN62" s="700"/>
      <c r="BO62" s="351"/>
    </row>
    <row r="63" spans="4:67" ht="30" customHeight="1">
      <c r="D63" s="454" t="s">
        <v>125</v>
      </c>
      <c r="E63" s="423"/>
      <c r="F63" s="423"/>
      <c r="G63" s="423"/>
      <c r="H63" s="436"/>
      <c r="I63" s="673" t="s">
        <v>129</v>
      </c>
      <c r="J63" s="415"/>
      <c r="K63" s="415"/>
      <c r="L63" s="415"/>
      <c r="M63" s="415"/>
      <c r="N63" s="415"/>
      <c r="O63" s="415"/>
      <c r="P63" s="415"/>
      <c r="Q63" s="415"/>
      <c r="R63" s="415"/>
      <c r="S63" s="415"/>
      <c r="T63" s="415"/>
      <c r="U63" s="437"/>
      <c r="V63" s="687">
        <v>3</v>
      </c>
      <c r="W63" s="688"/>
      <c r="X63" s="688"/>
      <c r="Y63" s="688"/>
      <c r="Z63" s="689"/>
      <c r="AA63" s="687">
        <v>3</v>
      </c>
      <c r="AB63" s="688"/>
      <c r="AC63" s="688"/>
      <c r="AD63" s="688"/>
      <c r="AE63" s="689"/>
      <c r="AF63" s="687">
        <v>4</v>
      </c>
      <c r="AG63" s="688"/>
      <c r="AH63" s="688"/>
      <c r="AI63" s="688"/>
      <c r="AJ63" s="689"/>
      <c r="AK63" s="687">
        <v>5</v>
      </c>
      <c r="AL63" s="688"/>
      <c r="AM63" s="688"/>
      <c r="AN63" s="688"/>
      <c r="AO63" s="689"/>
      <c r="AP63" s="687">
        <v>3</v>
      </c>
      <c r="AQ63" s="688"/>
      <c r="AR63" s="688"/>
      <c r="AS63" s="688"/>
      <c r="AT63" s="689"/>
      <c r="AU63" s="687">
        <v>3</v>
      </c>
      <c r="AV63" s="688"/>
      <c r="AW63" s="688"/>
      <c r="AX63" s="688"/>
      <c r="AY63" s="689"/>
      <c r="AZ63" s="687"/>
      <c r="BA63" s="688"/>
      <c r="BB63" s="688"/>
      <c r="BC63" s="688"/>
      <c r="BD63" s="689"/>
      <c r="BE63" s="687"/>
      <c r="BF63" s="688"/>
      <c r="BG63" s="688"/>
      <c r="BH63" s="688"/>
      <c r="BI63" s="689"/>
      <c r="BJ63" s="687">
        <f>IF(SUM(V63:BI63)=0,"",SUM(V63:BI63))</f>
        <v>21</v>
      </c>
      <c r="BK63" s="688"/>
      <c r="BL63" s="688"/>
      <c r="BM63" s="688"/>
      <c r="BN63" s="689"/>
      <c r="BO63" s="351"/>
    </row>
    <row r="64" spans="4:67" ht="22.5" customHeight="1">
      <c r="D64" s="431"/>
      <c r="E64" s="432"/>
      <c r="F64" s="432"/>
      <c r="G64" s="432"/>
      <c r="H64" s="434"/>
      <c r="I64" s="692"/>
      <c r="J64" s="449"/>
      <c r="K64" s="449"/>
      <c r="L64" s="449"/>
      <c r="M64" s="449"/>
      <c r="N64" s="449"/>
      <c r="O64" s="449"/>
      <c r="P64" s="449"/>
      <c r="Q64" s="449"/>
      <c r="R64" s="449"/>
      <c r="S64" s="449"/>
      <c r="T64" s="449"/>
      <c r="U64" s="466"/>
      <c r="V64" s="28" t="s">
        <v>649</v>
      </c>
      <c r="W64" s="527"/>
      <c r="X64" s="527"/>
      <c r="Y64" s="527"/>
      <c r="Z64" s="96" t="s">
        <v>650</v>
      </c>
      <c r="AA64" s="28" t="s">
        <v>649</v>
      </c>
      <c r="AB64" s="527"/>
      <c r="AC64" s="527"/>
      <c r="AD64" s="527"/>
      <c r="AE64" s="96" t="s">
        <v>650</v>
      </c>
      <c r="AF64" s="28" t="s">
        <v>649</v>
      </c>
      <c r="AG64" s="527"/>
      <c r="AH64" s="527"/>
      <c r="AI64" s="527"/>
      <c r="AJ64" s="96" t="s">
        <v>650</v>
      </c>
      <c r="AK64" s="28" t="s">
        <v>649</v>
      </c>
      <c r="AL64" s="664">
        <v>2</v>
      </c>
      <c r="AM64" s="664"/>
      <c r="AN64" s="664"/>
      <c r="AO64" s="96" t="s">
        <v>650</v>
      </c>
      <c r="AP64" s="28" t="s">
        <v>649</v>
      </c>
      <c r="AQ64" s="527"/>
      <c r="AR64" s="527"/>
      <c r="AS64" s="527"/>
      <c r="AT64" s="96" t="s">
        <v>650</v>
      </c>
      <c r="AU64" s="28" t="s">
        <v>649</v>
      </c>
      <c r="AV64" s="664">
        <v>2</v>
      </c>
      <c r="AW64" s="664"/>
      <c r="AX64" s="664"/>
      <c r="AY64" s="96" t="s">
        <v>650</v>
      </c>
      <c r="AZ64" s="28" t="s">
        <v>649</v>
      </c>
      <c r="BA64" s="527"/>
      <c r="BB64" s="527"/>
      <c r="BC64" s="527"/>
      <c r="BD64" s="96" t="s">
        <v>650</v>
      </c>
      <c r="BE64" s="28" t="s">
        <v>649</v>
      </c>
      <c r="BF64" s="527"/>
      <c r="BG64" s="527"/>
      <c r="BH64" s="527"/>
      <c r="BI64" s="96" t="s">
        <v>650</v>
      </c>
      <c r="BJ64" s="28" t="s">
        <v>649</v>
      </c>
      <c r="BK64" s="664">
        <f>IF(SUM(V64:BI64)=0,"",SUM(V64:BI64))</f>
        <v>4</v>
      </c>
      <c r="BL64" s="664"/>
      <c r="BM64" s="664"/>
      <c r="BN64" s="96" t="s">
        <v>650</v>
      </c>
      <c r="BO64" s="351"/>
    </row>
    <row r="65" spans="4:67" ht="30" customHeight="1">
      <c r="D65" s="454" t="s">
        <v>126</v>
      </c>
      <c r="E65" s="423"/>
      <c r="F65" s="423"/>
      <c r="G65" s="423"/>
      <c r="H65" s="436"/>
      <c r="I65" s="673" t="s">
        <v>130</v>
      </c>
      <c r="J65" s="415"/>
      <c r="K65" s="415"/>
      <c r="L65" s="415"/>
      <c r="M65" s="415"/>
      <c r="N65" s="415"/>
      <c r="O65" s="415"/>
      <c r="P65" s="415"/>
      <c r="Q65" s="415"/>
      <c r="R65" s="415"/>
      <c r="S65" s="415"/>
      <c r="T65" s="415"/>
      <c r="U65" s="437"/>
      <c r="V65" s="693"/>
      <c r="W65" s="694"/>
      <c r="X65" s="694"/>
      <c r="Y65" s="694"/>
      <c r="Z65" s="695"/>
      <c r="AA65" s="693"/>
      <c r="AB65" s="694"/>
      <c r="AC65" s="694"/>
      <c r="AD65" s="694"/>
      <c r="AE65" s="695"/>
      <c r="AF65" s="693"/>
      <c r="AG65" s="694"/>
      <c r="AH65" s="694"/>
      <c r="AI65" s="694"/>
      <c r="AJ65" s="695"/>
      <c r="AK65" s="693"/>
      <c r="AL65" s="694"/>
      <c r="AM65" s="694"/>
      <c r="AN65" s="694"/>
      <c r="AO65" s="695"/>
      <c r="AP65" s="693"/>
      <c r="AQ65" s="694"/>
      <c r="AR65" s="694"/>
      <c r="AS65" s="694"/>
      <c r="AT65" s="695"/>
      <c r="AU65" s="693"/>
      <c r="AV65" s="694"/>
      <c r="AW65" s="694"/>
      <c r="AX65" s="694"/>
      <c r="AY65" s="695"/>
      <c r="AZ65" s="693"/>
      <c r="BA65" s="694"/>
      <c r="BB65" s="694"/>
      <c r="BC65" s="694"/>
      <c r="BD65" s="695"/>
      <c r="BE65" s="693"/>
      <c r="BF65" s="694"/>
      <c r="BG65" s="694"/>
      <c r="BH65" s="694"/>
      <c r="BI65" s="695"/>
      <c r="BJ65" s="693" t="str">
        <f t="shared" ref="BJ65" si="0">IF(SUM(V65:BI65)=0,"",SUM(V65:BI65))</f>
        <v/>
      </c>
      <c r="BK65" s="694"/>
      <c r="BL65" s="694"/>
      <c r="BM65" s="694"/>
      <c r="BN65" s="695"/>
    </row>
    <row r="66" spans="4:67" ht="22.5" customHeight="1">
      <c r="D66" s="431"/>
      <c r="E66" s="432"/>
      <c r="F66" s="432"/>
      <c r="G66" s="432"/>
      <c r="H66" s="434"/>
      <c r="I66" s="692"/>
      <c r="J66" s="449"/>
      <c r="K66" s="449"/>
      <c r="L66" s="449"/>
      <c r="M66" s="449"/>
      <c r="N66" s="449"/>
      <c r="O66" s="449"/>
      <c r="P66" s="449"/>
      <c r="Q66" s="449"/>
      <c r="R66" s="449"/>
      <c r="S66" s="449"/>
      <c r="T66" s="449"/>
      <c r="U66" s="466"/>
      <c r="V66" s="28" t="s">
        <v>649</v>
      </c>
      <c r="W66" s="527"/>
      <c r="X66" s="527"/>
      <c r="Y66" s="527"/>
      <c r="Z66" s="96" t="s">
        <v>650</v>
      </c>
      <c r="AA66" s="28" t="s">
        <v>649</v>
      </c>
      <c r="AB66" s="527"/>
      <c r="AC66" s="527"/>
      <c r="AD66" s="527"/>
      <c r="AE66" s="96" t="s">
        <v>650</v>
      </c>
      <c r="AF66" s="28" t="s">
        <v>649</v>
      </c>
      <c r="AG66" s="527"/>
      <c r="AH66" s="527"/>
      <c r="AI66" s="527"/>
      <c r="AJ66" s="96" t="s">
        <v>650</v>
      </c>
      <c r="AK66" s="28" t="s">
        <v>649</v>
      </c>
      <c r="AL66" s="527"/>
      <c r="AM66" s="527"/>
      <c r="AN66" s="527"/>
      <c r="AO66" s="96" t="s">
        <v>650</v>
      </c>
      <c r="AP66" s="28" t="s">
        <v>649</v>
      </c>
      <c r="AQ66" s="527"/>
      <c r="AR66" s="527"/>
      <c r="AS66" s="527"/>
      <c r="AT66" s="96" t="s">
        <v>650</v>
      </c>
      <c r="AU66" s="28" t="s">
        <v>649</v>
      </c>
      <c r="AV66" s="527"/>
      <c r="AW66" s="527"/>
      <c r="AX66" s="527"/>
      <c r="AY66" s="96" t="s">
        <v>650</v>
      </c>
      <c r="AZ66" s="28" t="s">
        <v>649</v>
      </c>
      <c r="BA66" s="527"/>
      <c r="BB66" s="527"/>
      <c r="BC66" s="527"/>
      <c r="BD66" s="96" t="s">
        <v>650</v>
      </c>
      <c r="BE66" s="28" t="s">
        <v>649</v>
      </c>
      <c r="BF66" s="527"/>
      <c r="BG66" s="527"/>
      <c r="BH66" s="527"/>
      <c r="BI66" s="96" t="s">
        <v>650</v>
      </c>
      <c r="BJ66" s="28" t="s">
        <v>649</v>
      </c>
      <c r="BK66" s="527" t="str">
        <f>IF(SUM(V66:BI66)=0,"",SUM(V66:BI66))</f>
        <v/>
      </c>
      <c r="BL66" s="527"/>
      <c r="BM66" s="527"/>
      <c r="BN66" s="96" t="s">
        <v>650</v>
      </c>
    </row>
    <row r="67" spans="4:67" ht="30" customHeight="1">
      <c r="D67" s="454" t="s">
        <v>127</v>
      </c>
      <c r="E67" s="423"/>
      <c r="F67" s="423"/>
      <c r="G67" s="423"/>
      <c r="H67" s="436"/>
      <c r="I67" s="673" t="s">
        <v>123</v>
      </c>
      <c r="J67" s="415"/>
      <c r="K67" s="415"/>
      <c r="L67" s="415"/>
      <c r="M67" s="415"/>
      <c r="N67" s="415"/>
      <c r="O67" s="415"/>
      <c r="P67" s="415"/>
      <c r="Q67" s="415"/>
      <c r="R67" s="415"/>
      <c r="S67" s="415"/>
      <c r="T67" s="415"/>
      <c r="U67" s="437"/>
      <c r="V67" s="693"/>
      <c r="W67" s="694"/>
      <c r="X67" s="694"/>
      <c r="Y67" s="694"/>
      <c r="Z67" s="695"/>
      <c r="AA67" s="693"/>
      <c r="AB67" s="694"/>
      <c r="AC67" s="694"/>
      <c r="AD67" s="694"/>
      <c r="AE67" s="695"/>
      <c r="AF67" s="693"/>
      <c r="AG67" s="694"/>
      <c r="AH67" s="694"/>
      <c r="AI67" s="694"/>
      <c r="AJ67" s="695"/>
      <c r="AK67" s="693"/>
      <c r="AL67" s="694"/>
      <c r="AM67" s="694"/>
      <c r="AN67" s="694"/>
      <c r="AO67" s="695"/>
      <c r="AP67" s="693"/>
      <c r="AQ67" s="694"/>
      <c r="AR67" s="694"/>
      <c r="AS67" s="694"/>
      <c r="AT67" s="695"/>
      <c r="AU67" s="693"/>
      <c r="AV67" s="694"/>
      <c r="AW67" s="694"/>
      <c r="AX67" s="694"/>
      <c r="AY67" s="695"/>
      <c r="AZ67" s="693"/>
      <c r="BA67" s="694"/>
      <c r="BB67" s="694"/>
      <c r="BC67" s="694"/>
      <c r="BD67" s="695"/>
      <c r="BE67" s="693"/>
      <c r="BF67" s="694"/>
      <c r="BG67" s="694"/>
      <c r="BH67" s="694"/>
      <c r="BI67" s="695"/>
      <c r="BJ67" s="693" t="str">
        <f t="shared" ref="BJ67" si="1">IF(SUM(V67:BI67)=0,"",SUM(V67:BI67))</f>
        <v/>
      </c>
      <c r="BK67" s="694"/>
      <c r="BL67" s="694"/>
      <c r="BM67" s="694"/>
      <c r="BN67" s="695"/>
    </row>
    <row r="68" spans="4:67" ht="22.5" customHeight="1">
      <c r="D68" s="431"/>
      <c r="E68" s="432"/>
      <c r="F68" s="432"/>
      <c r="G68" s="432"/>
      <c r="H68" s="434"/>
      <c r="I68" s="692"/>
      <c r="J68" s="449"/>
      <c r="K68" s="449"/>
      <c r="L68" s="449"/>
      <c r="M68" s="449"/>
      <c r="N68" s="449"/>
      <c r="O68" s="449"/>
      <c r="P68" s="449"/>
      <c r="Q68" s="449"/>
      <c r="R68" s="449"/>
      <c r="S68" s="449"/>
      <c r="T68" s="449"/>
      <c r="U68" s="466"/>
      <c r="V68" s="28" t="s">
        <v>649</v>
      </c>
      <c r="W68" s="527"/>
      <c r="X68" s="527"/>
      <c r="Y68" s="527"/>
      <c r="Z68" s="96" t="s">
        <v>650</v>
      </c>
      <c r="AA68" s="28" t="s">
        <v>649</v>
      </c>
      <c r="AB68" s="527"/>
      <c r="AC68" s="527"/>
      <c r="AD68" s="527"/>
      <c r="AE68" s="96" t="s">
        <v>650</v>
      </c>
      <c r="AF68" s="28" t="s">
        <v>649</v>
      </c>
      <c r="AG68" s="527"/>
      <c r="AH68" s="527"/>
      <c r="AI68" s="527"/>
      <c r="AJ68" s="96" t="s">
        <v>650</v>
      </c>
      <c r="AK68" s="28" t="s">
        <v>649</v>
      </c>
      <c r="AL68" s="527"/>
      <c r="AM68" s="527"/>
      <c r="AN68" s="527"/>
      <c r="AO68" s="96" t="s">
        <v>650</v>
      </c>
      <c r="AP68" s="28" t="s">
        <v>649</v>
      </c>
      <c r="AQ68" s="527"/>
      <c r="AR68" s="527"/>
      <c r="AS68" s="527"/>
      <c r="AT68" s="96" t="s">
        <v>650</v>
      </c>
      <c r="AU68" s="28" t="s">
        <v>649</v>
      </c>
      <c r="AV68" s="527"/>
      <c r="AW68" s="527"/>
      <c r="AX68" s="527"/>
      <c r="AY68" s="96" t="s">
        <v>650</v>
      </c>
      <c r="AZ68" s="28" t="s">
        <v>649</v>
      </c>
      <c r="BA68" s="527"/>
      <c r="BB68" s="527"/>
      <c r="BC68" s="527"/>
      <c r="BD68" s="96" t="s">
        <v>650</v>
      </c>
      <c r="BE68" s="28" t="s">
        <v>649</v>
      </c>
      <c r="BF68" s="527"/>
      <c r="BG68" s="527"/>
      <c r="BH68" s="527"/>
      <c r="BI68" s="96" t="s">
        <v>650</v>
      </c>
      <c r="BJ68" s="28" t="s">
        <v>649</v>
      </c>
      <c r="BK68" s="527" t="str">
        <f>IF(SUM(V68:BI68)=0,"",SUM(V68:BI68))</f>
        <v/>
      </c>
      <c r="BL68" s="527"/>
      <c r="BM68" s="527"/>
      <c r="BN68" s="96" t="s">
        <v>650</v>
      </c>
    </row>
    <row r="69" spans="4:67" ht="30" customHeight="1">
      <c r="D69" s="454" t="s">
        <v>128</v>
      </c>
      <c r="E69" s="423"/>
      <c r="F69" s="423"/>
      <c r="G69" s="423"/>
      <c r="H69" s="436"/>
      <c r="I69" s="673" t="s">
        <v>131</v>
      </c>
      <c r="J69" s="415"/>
      <c r="K69" s="415"/>
      <c r="L69" s="415"/>
      <c r="M69" s="415"/>
      <c r="N69" s="415"/>
      <c r="O69" s="415"/>
      <c r="P69" s="415"/>
      <c r="Q69" s="415"/>
      <c r="R69" s="415"/>
      <c r="S69" s="415"/>
      <c r="T69" s="415"/>
      <c r="U69" s="437"/>
      <c r="V69" s="693"/>
      <c r="W69" s="694"/>
      <c r="X69" s="694"/>
      <c r="Y69" s="694"/>
      <c r="Z69" s="695"/>
      <c r="AA69" s="693"/>
      <c r="AB69" s="694"/>
      <c r="AC69" s="694"/>
      <c r="AD69" s="694"/>
      <c r="AE69" s="695"/>
      <c r="AF69" s="693"/>
      <c r="AG69" s="694"/>
      <c r="AH69" s="694"/>
      <c r="AI69" s="694"/>
      <c r="AJ69" s="695"/>
      <c r="AK69" s="693"/>
      <c r="AL69" s="694"/>
      <c r="AM69" s="694"/>
      <c r="AN69" s="694"/>
      <c r="AO69" s="695"/>
      <c r="AP69" s="693"/>
      <c r="AQ69" s="694"/>
      <c r="AR69" s="694"/>
      <c r="AS69" s="694"/>
      <c r="AT69" s="695"/>
      <c r="AU69" s="693"/>
      <c r="AV69" s="694"/>
      <c r="AW69" s="694"/>
      <c r="AX69" s="694"/>
      <c r="AY69" s="695"/>
      <c r="AZ69" s="693"/>
      <c r="BA69" s="694"/>
      <c r="BB69" s="694"/>
      <c r="BC69" s="694"/>
      <c r="BD69" s="695"/>
      <c r="BE69" s="693"/>
      <c r="BF69" s="694"/>
      <c r="BG69" s="694"/>
      <c r="BH69" s="694"/>
      <c r="BI69" s="695"/>
      <c r="BJ69" s="693" t="str">
        <f t="shared" ref="BJ69" si="2">IF(SUM(V69:BI69)=0,"",SUM(V69:BI69))</f>
        <v/>
      </c>
      <c r="BK69" s="694"/>
      <c r="BL69" s="694"/>
      <c r="BM69" s="694"/>
      <c r="BN69" s="695"/>
    </row>
    <row r="70" spans="4:67" ht="22.5" customHeight="1">
      <c r="D70" s="431"/>
      <c r="E70" s="432"/>
      <c r="F70" s="432"/>
      <c r="G70" s="432"/>
      <c r="H70" s="434"/>
      <c r="I70" s="692"/>
      <c r="J70" s="449"/>
      <c r="K70" s="449"/>
      <c r="L70" s="449"/>
      <c r="M70" s="449"/>
      <c r="N70" s="449"/>
      <c r="O70" s="449"/>
      <c r="P70" s="449"/>
      <c r="Q70" s="449"/>
      <c r="R70" s="449"/>
      <c r="S70" s="449"/>
      <c r="T70" s="449"/>
      <c r="U70" s="466"/>
      <c r="V70" s="28" t="s">
        <v>649</v>
      </c>
      <c r="W70" s="527"/>
      <c r="X70" s="527"/>
      <c r="Y70" s="527"/>
      <c r="Z70" s="96" t="s">
        <v>650</v>
      </c>
      <c r="AA70" s="28" t="s">
        <v>649</v>
      </c>
      <c r="AB70" s="527"/>
      <c r="AC70" s="527"/>
      <c r="AD70" s="527"/>
      <c r="AE70" s="96" t="s">
        <v>650</v>
      </c>
      <c r="AF70" s="28" t="s">
        <v>649</v>
      </c>
      <c r="AG70" s="527"/>
      <c r="AH70" s="527"/>
      <c r="AI70" s="527"/>
      <c r="AJ70" s="96" t="s">
        <v>650</v>
      </c>
      <c r="AK70" s="28" t="s">
        <v>649</v>
      </c>
      <c r="AL70" s="527"/>
      <c r="AM70" s="527"/>
      <c r="AN70" s="527"/>
      <c r="AO70" s="96" t="s">
        <v>650</v>
      </c>
      <c r="AP70" s="28" t="s">
        <v>649</v>
      </c>
      <c r="AQ70" s="527"/>
      <c r="AR70" s="527"/>
      <c r="AS70" s="527"/>
      <c r="AT70" s="96" t="s">
        <v>650</v>
      </c>
      <c r="AU70" s="28" t="s">
        <v>649</v>
      </c>
      <c r="AV70" s="527"/>
      <c r="AW70" s="527"/>
      <c r="AX70" s="527"/>
      <c r="AY70" s="96" t="s">
        <v>650</v>
      </c>
      <c r="AZ70" s="28" t="s">
        <v>649</v>
      </c>
      <c r="BA70" s="527"/>
      <c r="BB70" s="527"/>
      <c r="BC70" s="527"/>
      <c r="BD70" s="96" t="s">
        <v>650</v>
      </c>
      <c r="BE70" s="28" t="s">
        <v>649</v>
      </c>
      <c r="BF70" s="527"/>
      <c r="BG70" s="527"/>
      <c r="BH70" s="527"/>
      <c r="BI70" s="96" t="s">
        <v>650</v>
      </c>
      <c r="BJ70" s="28" t="s">
        <v>649</v>
      </c>
      <c r="BK70" s="527" t="str">
        <f>IF(SUM(V70:BI70)=0,"",SUM(V70:BI70))</f>
        <v/>
      </c>
      <c r="BL70" s="527"/>
      <c r="BM70" s="527"/>
      <c r="BN70" s="96" t="s">
        <v>650</v>
      </c>
    </row>
    <row r="71" spans="4:67" ht="30" customHeight="1">
      <c r="D71" s="454" t="s">
        <v>124</v>
      </c>
      <c r="E71" s="423"/>
      <c r="F71" s="423"/>
      <c r="G71" s="423"/>
      <c r="H71" s="436"/>
      <c r="I71" s="673" t="s">
        <v>132</v>
      </c>
      <c r="J71" s="415"/>
      <c r="K71" s="415"/>
      <c r="L71" s="415"/>
      <c r="M71" s="415"/>
      <c r="N71" s="415"/>
      <c r="O71" s="415"/>
      <c r="P71" s="415"/>
      <c r="Q71" s="415"/>
      <c r="R71" s="415"/>
      <c r="S71" s="415"/>
      <c r="T71" s="415"/>
      <c r="U71" s="437"/>
      <c r="V71" s="693"/>
      <c r="W71" s="694"/>
      <c r="X71" s="694"/>
      <c r="Y71" s="694"/>
      <c r="Z71" s="695"/>
      <c r="AA71" s="693"/>
      <c r="AB71" s="694"/>
      <c r="AC71" s="694"/>
      <c r="AD71" s="694"/>
      <c r="AE71" s="695"/>
      <c r="AF71" s="693"/>
      <c r="AG71" s="694"/>
      <c r="AH71" s="694"/>
      <c r="AI71" s="694"/>
      <c r="AJ71" s="695"/>
      <c r="AK71" s="693"/>
      <c r="AL71" s="694"/>
      <c r="AM71" s="694"/>
      <c r="AN71" s="694"/>
      <c r="AO71" s="695"/>
      <c r="AP71" s="693"/>
      <c r="AQ71" s="694"/>
      <c r="AR71" s="694"/>
      <c r="AS71" s="694"/>
      <c r="AT71" s="695"/>
      <c r="AU71" s="693"/>
      <c r="AV71" s="694"/>
      <c r="AW71" s="694"/>
      <c r="AX71" s="694"/>
      <c r="AY71" s="695"/>
      <c r="AZ71" s="693"/>
      <c r="BA71" s="694"/>
      <c r="BB71" s="694"/>
      <c r="BC71" s="694"/>
      <c r="BD71" s="695"/>
      <c r="BE71" s="693"/>
      <c r="BF71" s="694"/>
      <c r="BG71" s="694"/>
      <c r="BH71" s="694"/>
      <c r="BI71" s="695"/>
      <c r="BJ71" s="693" t="str">
        <f t="shared" ref="BJ71" si="3">IF(SUM(V71:BI71)=0,"",SUM(V71:BI71))</f>
        <v/>
      </c>
      <c r="BK71" s="694"/>
      <c r="BL71" s="694"/>
      <c r="BM71" s="694"/>
      <c r="BN71" s="695"/>
      <c r="BO71" s="351"/>
    </row>
    <row r="72" spans="4:67" ht="22.5" customHeight="1">
      <c r="D72" s="431"/>
      <c r="E72" s="432"/>
      <c r="F72" s="432"/>
      <c r="G72" s="432"/>
      <c r="H72" s="434"/>
      <c r="I72" s="692"/>
      <c r="J72" s="449"/>
      <c r="K72" s="449"/>
      <c r="L72" s="449"/>
      <c r="M72" s="449"/>
      <c r="N72" s="449"/>
      <c r="O72" s="449"/>
      <c r="P72" s="449"/>
      <c r="Q72" s="449"/>
      <c r="R72" s="449"/>
      <c r="S72" s="449"/>
      <c r="T72" s="449"/>
      <c r="U72" s="466"/>
      <c r="V72" s="28" t="s">
        <v>649</v>
      </c>
      <c r="W72" s="527"/>
      <c r="X72" s="527"/>
      <c r="Y72" s="527"/>
      <c r="Z72" s="96" t="s">
        <v>650</v>
      </c>
      <c r="AA72" s="28" t="s">
        <v>649</v>
      </c>
      <c r="AB72" s="527"/>
      <c r="AC72" s="527"/>
      <c r="AD72" s="527"/>
      <c r="AE72" s="96" t="s">
        <v>650</v>
      </c>
      <c r="AF72" s="28" t="s">
        <v>649</v>
      </c>
      <c r="AG72" s="527"/>
      <c r="AH72" s="527"/>
      <c r="AI72" s="527"/>
      <c r="AJ72" s="96" t="s">
        <v>650</v>
      </c>
      <c r="AK72" s="28" t="s">
        <v>649</v>
      </c>
      <c r="AL72" s="527"/>
      <c r="AM72" s="527"/>
      <c r="AN72" s="527"/>
      <c r="AO72" s="96" t="s">
        <v>650</v>
      </c>
      <c r="AP72" s="28" t="s">
        <v>649</v>
      </c>
      <c r="AQ72" s="527"/>
      <c r="AR72" s="527"/>
      <c r="AS72" s="527"/>
      <c r="AT72" s="96" t="s">
        <v>650</v>
      </c>
      <c r="AU72" s="28" t="s">
        <v>649</v>
      </c>
      <c r="AV72" s="527"/>
      <c r="AW72" s="527"/>
      <c r="AX72" s="527"/>
      <c r="AY72" s="96" t="s">
        <v>650</v>
      </c>
      <c r="AZ72" s="28" t="s">
        <v>649</v>
      </c>
      <c r="BA72" s="527"/>
      <c r="BB72" s="527"/>
      <c r="BC72" s="527"/>
      <c r="BD72" s="96" t="s">
        <v>650</v>
      </c>
      <c r="BE72" s="28" t="s">
        <v>649</v>
      </c>
      <c r="BF72" s="527"/>
      <c r="BG72" s="527"/>
      <c r="BH72" s="527"/>
      <c r="BI72" s="96" t="s">
        <v>650</v>
      </c>
      <c r="BJ72" s="28" t="s">
        <v>649</v>
      </c>
      <c r="BK72" s="527" t="str">
        <f>IF(SUM(V72:BI72)=0,"",SUM(V72:BI72))</f>
        <v/>
      </c>
      <c r="BL72" s="527"/>
      <c r="BM72" s="527"/>
      <c r="BN72" s="96" t="s">
        <v>650</v>
      </c>
      <c r="BO72" s="351"/>
    </row>
    <row r="73" spans="4:67" ht="30" customHeight="1">
      <c r="D73" s="454" t="s">
        <v>68</v>
      </c>
      <c r="E73" s="423"/>
      <c r="F73" s="423"/>
      <c r="G73" s="423"/>
      <c r="H73" s="423"/>
      <c r="I73" s="423"/>
      <c r="J73" s="423"/>
      <c r="K73" s="423"/>
      <c r="L73" s="423"/>
      <c r="M73" s="423"/>
      <c r="N73" s="423"/>
      <c r="O73" s="423"/>
      <c r="P73" s="423"/>
      <c r="Q73" s="423"/>
      <c r="R73" s="423"/>
      <c r="S73" s="423"/>
      <c r="T73" s="423"/>
      <c r="U73" s="436"/>
      <c r="V73" s="687">
        <f>IF(V63+V65+V67+V69+V71=0,"",V63+V65+V67+V69+V71)</f>
        <v>3</v>
      </c>
      <c r="W73" s="688"/>
      <c r="X73" s="688"/>
      <c r="Y73" s="688"/>
      <c r="Z73" s="689"/>
      <c r="AA73" s="687">
        <f t="shared" ref="AA73" si="4">IF(AA63+AA65+AA67+AA69+AA71=0,"",AA63+AA65+AA67+AA69+AA71)</f>
        <v>3</v>
      </c>
      <c r="AB73" s="688"/>
      <c r="AC73" s="688"/>
      <c r="AD73" s="688"/>
      <c r="AE73" s="689"/>
      <c r="AF73" s="687">
        <f t="shared" ref="AF73" si="5">IF(AF63+AF65+AF67+AF69+AF71=0,"",AF63+AF65+AF67+AF69+AF71)</f>
        <v>4</v>
      </c>
      <c r="AG73" s="688"/>
      <c r="AH73" s="688"/>
      <c r="AI73" s="688"/>
      <c r="AJ73" s="689"/>
      <c r="AK73" s="687">
        <f t="shared" ref="AK73" si="6">IF(AK63+AK65+AK67+AK69+AK71=0,"",AK63+AK65+AK67+AK69+AK71)</f>
        <v>5</v>
      </c>
      <c r="AL73" s="688"/>
      <c r="AM73" s="688"/>
      <c r="AN73" s="688"/>
      <c r="AO73" s="689"/>
      <c r="AP73" s="687">
        <f t="shared" ref="AP73" si="7">IF(AP63+AP65+AP67+AP69+AP71=0,"",AP63+AP65+AP67+AP69+AP71)</f>
        <v>3</v>
      </c>
      <c r="AQ73" s="688"/>
      <c r="AR73" s="688"/>
      <c r="AS73" s="688"/>
      <c r="AT73" s="689"/>
      <c r="AU73" s="687">
        <f t="shared" ref="AU73" si="8">IF(AU63+AU65+AU67+AU69+AU71=0,"",AU63+AU65+AU67+AU69+AU71)</f>
        <v>3</v>
      </c>
      <c r="AV73" s="688"/>
      <c r="AW73" s="688"/>
      <c r="AX73" s="688"/>
      <c r="AY73" s="689"/>
      <c r="AZ73" s="687" t="str">
        <f t="shared" ref="AZ73" si="9">IF(AZ63+AZ65+AZ67+AZ69+AZ71=0,"",AZ63+AZ65+AZ67+AZ69+AZ71)</f>
        <v/>
      </c>
      <c r="BA73" s="688"/>
      <c r="BB73" s="688"/>
      <c r="BC73" s="688"/>
      <c r="BD73" s="689"/>
      <c r="BE73" s="687" t="str">
        <f t="shared" ref="BE73" si="10">IF(BE63+BE65+BE67+BE69+BE71=0,"",BE63+BE65+BE67+BE69+BE71)</f>
        <v/>
      </c>
      <c r="BF73" s="688"/>
      <c r="BG73" s="688"/>
      <c r="BH73" s="688"/>
      <c r="BI73" s="689"/>
      <c r="BJ73" s="687">
        <f>IF(SUM(V73:BI73)=0,"",SUM(V73:BI73))</f>
        <v>21</v>
      </c>
      <c r="BK73" s="688"/>
      <c r="BL73" s="688"/>
      <c r="BM73" s="688"/>
      <c r="BN73" s="689"/>
      <c r="BO73" s="295"/>
    </row>
    <row r="74" spans="4:67" ht="22.5" customHeight="1" thickBot="1">
      <c r="D74" s="684"/>
      <c r="E74" s="685"/>
      <c r="F74" s="685"/>
      <c r="G74" s="685"/>
      <c r="H74" s="685"/>
      <c r="I74" s="685"/>
      <c r="J74" s="685"/>
      <c r="K74" s="685"/>
      <c r="L74" s="685"/>
      <c r="M74" s="685"/>
      <c r="N74" s="685"/>
      <c r="O74" s="685"/>
      <c r="P74" s="685"/>
      <c r="Q74" s="685"/>
      <c r="R74" s="685"/>
      <c r="S74" s="685"/>
      <c r="T74" s="685"/>
      <c r="U74" s="686"/>
      <c r="V74" s="202" t="s">
        <v>649</v>
      </c>
      <c r="W74" s="690" t="str">
        <f>IF(W64+W66+W68+W70+W72=0,"",W64+W66+W68+W70+W72)</f>
        <v/>
      </c>
      <c r="X74" s="690"/>
      <c r="Y74" s="690"/>
      <c r="Z74" s="203" t="s">
        <v>650</v>
      </c>
      <c r="AA74" s="202" t="s">
        <v>649</v>
      </c>
      <c r="AB74" s="690" t="str">
        <f>IF(AB64+AB66+AB68+AB70+AB72=0,"",AB64+AB66+AB68+AB70+AB72)</f>
        <v/>
      </c>
      <c r="AC74" s="690"/>
      <c r="AD74" s="690"/>
      <c r="AE74" s="203" t="s">
        <v>650</v>
      </c>
      <c r="AF74" s="202" t="s">
        <v>649</v>
      </c>
      <c r="AG74" s="690" t="str">
        <f>IF(AG64+AG66+AG68+AG70+AG72=0,"",AG64+AG66+AG68+AG70+AG72)</f>
        <v/>
      </c>
      <c r="AH74" s="690"/>
      <c r="AI74" s="690"/>
      <c r="AJ74" s="203" t="s">
        <v>650</v>
      </c>
      <c r="AK74" s="202" t="s">
        <v>649</v>
      </c>
      <c r="AL74" s="691">
        <f>IF(AL64+AL66+AL68+AL70+AL72=0,"",AL64+AL66+AL68+AL70+AL72)</f>
        <v>2</v>
      </c>
      <c r="AM74" s="691"/>
      <c r="AN74" s="691"/>
      <c r="AO74" s="203" t="s">
        <v>650</v>
      </c>
      <c r="AP74" s="202" t="s">
        <v>649</v>
      </c>
      <c r="AQ74" s="690" t="str">
        <f>IF(AQ64+AQ66+AQ68+AQ70+AQ72=0,"",AQ64+AQ66+AQ68+AQ70+AQ72)</f>
        <v/>
      </c>
      <c r="AR74" s="690"/>
      <c r="AS74" s="690"/>
      <c r="AT74" s="203" t="s">
        <v>650</v>
      </c>
      <c r="AU74" s="202" t="s">
        <v>649</v>
      </c>
      <c r="AV74" s="691">
        <f>IF(AV64+AV66+AV68+AV70+AV72=0,"",AV64+AV66+AV68+AV70+AV72)</f>
        <v>2</v>
      </c>
      <c r="AW74" s="691"/>
      <c r="AX74" s="691"/>
      <c r="AY74" s="203" t="s">
        <v>650</v>
      </c>
      <c r="AZ74" s="202" t="s">
        <v>649</v>
      </c>
      <c r="BA74" s="690" t="str">
        <f>IF(BA64+BA66+BA68+BA70+BA72=0,"",BA64+BA66+BA68+BA70+BA72)</f>
        <v/>
      </c>
      <c r="BB74" s="690"/>
      <c r="BC74" s="690"/>
      <c r="BD74" s="203" t="s">
        <v>650</v>
      </c>
      <c r="BE74" s="202" t="s">
        <v>649</v>
      </c>
      <c r="BF74" s="690" t="str">
        <f>IF(BF64+BF66+BF68+BF70+BF72=0,"",BF64+BF66+BF68+BF70+BF72)</f>
        <v/>
      </c>
      <c r="BG74" s="690"/>
      <c r="BH74" s="690"/>
      <c r="BI74" s="203" t="s">
        <v>650</v>
      </c>
      <c r="BJ74" s="202" t="s">
        <v>649</v>
      </c>
      <c r="BK74" s="691">
        <f>IF(SUM(V74:BI74)=0,"",SUM(V74:BI74))</f>
        <v>4</v>
      </c>
      <c r="BL74" s="691"/>
      <c r="BM74" s="691"/>
      <c r="BN74" s="203" t="s">
        <v>650</v>
      </c>
      <c r="BO74" s="295"/>
    </row>
    <row r="75" spans="4:67" ht="30" customHeight="1" thickTop="1">
      <c r="D75" s="675" t="s">
        <v>780</v>
      </c>
      <c r="E75" s="676"/>
      <c r="F75" s="676"/>
      <c r="G75" s="676"/>
      <c r="H75" s="676"/>
      <c r="I75" s="676"/>
      <c r="J75" s="676"/>
      <c r="K75" s="676"/>
      <c r="L75" s="676"/>
      <c r="M75" s="676"/>
      <c r="N75" s="676"/>
      <c r="O75" s="676"/>
      <c r="P75" s="676"/>
      <c r="Q75" s="676"/>
      <c r="R75" s="676"/>
      <c r="S75" s="676"/>
      <c r="T75" s="676"/>
      <c r="U75" s="677"/>
      <c r="V75" s="681">
        <v>2</v>
      </c>
      <c r="W75" s="682"/>
      <c r="X75" s="682"/>
      <c r="Y75" s="682"/>
      <c r="Z75" s="683"/>
      <c r="AA75" s="681">
        <v>2</v>
      </c>
      <c r="AB75" s="682"/>
      <c r="AC75" s="682"/>
      <c r="AD75" s="682"/>
      <c r="AE75" s="683"/>
      <c r="AF75" s="681">
        <v>3</v>
      </c>
      <c r="AG75" s="682"/>
      <c r="AH75" s="682"/>
      <c r="AI75" s="682"/>
      <c r="AJ75" s="683"/>
      <c r="AK75" s="681">
        <v>4</v>
      </c>
      <c r="AL75" s="682"/>
      <c r="AM75" s="682"/>
      <c r="AN75" s="682"/>
      <c r="AO75" s="683"/>
      <c r="AP75" s="681">
        <v>2</v>
      </c>
      <c r="AQ75" s="682"/>
      <c r="AR75" s="682"/>
      <c r="AS75" s="682"/>
      <c r="AT75" s="683"/>
      <c r="AU75" s="681">
        <v>2</v>
      </c>
      <c r="AV75" s="682"/>
      <c r="AW75" s="682"/>
      <c r="AX75" s="682"/>
      <c r="AY75" s="683"/>
      <c r="AZ75" s="681"/>
      <c r="BA75" s="682"/>
      <c r="BB75" s="682"/>
      <c r="BC75" s="682"/>
      <c r="BD75" s="683"/>
      <c r="BE75" s="681"/>
      <c r="BF75" s="682"/>
      <c r="BG75" s="682"/>
      <c r="BH75" s="682"/>
      <c r="BI75" s="683"/>
      <c r="BJ75" s="681"/>
      <c r="BK75" s="682"/>
      <c r="BL75" s="682"/>
      <c r="BM75" s="682"/>
      <c r="BN75" s="683"/>
      <c r="BO75" s="295"/>
    </row>
    <row r="76" spans="4:67" ht="22.5" customHeight="1">
      <c r="D76" s="678"/>
      <c r="E76" s="679"/>
      <c r="F76" s="679"/>
      <c r="G76" s="679"/>
      <c r="H76" s="679"/>
      <c r="I76" s="679"/>
      <c r="J76" s="679"/>
      <c r="K76" s="679"/>
      <c r="L76" s="679"/>
      <c r="M76" s="679"/>
      <c r="N76" s="679"/>
      <c r="O76" s="679"/>
      <c r="P76" s="679"/>
      <c r="Q76" s="679"/>
      <c r="R76" s="679"/>
      <c r="S76" s="679"/>
      <c r="T76" s="679"/>
      <c r="U76" s="680"/>
      <c r="V76" s="28" t="s">
        <v>649</v>
      </c>
      <c r="W76" s="527"/>
      <c r="X76" s="527"/>
      <c r="Y76" s="527"/>
      <c r="Z76" s="96" t="s">
        <v>650</v>
      </c>
      <c r="AA76" s="28" t="s">
        <v>649</v>
      </c>
      <c r="AB76" s="527"/>
      <c r="AC76" s="527"/>
      <c r="AD76" s="527"/>
      <c r="AE76" s="96" t="s">
        <v>650</v>
      </c>
      <c r="AF76" s="28" t="s">
        <v>649</v>
      </c>
      <c r="AG76" s="527"/>
      <c r="AH76" s="527"/>
      <c r="AI76" s="527"/>
      <c r="AJ76" s="96" t="s">
        <v>650</v>
      </c>
      <c r="AK76" s="28" t="s">
        <v>649</v>
      </c>
      <c r="AL76" s="664">
        <v>1</v>
      </c>
      <c r="AM76" s="664"/>
      <c r="AN76" s="664"/>
      <c r="AO76" s="96" t="s">
        <v>650</v>
      </c>
      <c r="AP76" s="28" t="s">
        <v>649</v>
      </c>
      <c r="AQ76" s="664">
        <v>1</v>
      </c>
      <c r="AR76" s="664"/>
      <c r="AS76" s="664"/>
      <c r="AT76" s="96" t="s">
        <v>650</v>
      </c>
      <c r="AU76" s="28" t="s">
        <v>649</v>
      </c>
      <c r="AV76" s="527"/>
      <c r="AW76" s="527"/>
      <c r="AX76" s="527"/>
      <c r="AY76" s="96" t="s">
        <v>650</v>
      </c>
      <c r="AZ76" s="28" t="s">
        <v>649</v>
      </c>
      <c r="BA76" s="527"/>
      <c r="BB76" s="527"/>
      <c r="BC76" s="527"/>
      <c r="BD76" s="96" t="s">
        <v>650</v>
      </c>
      <c r="BE76" s="28" t="s">
        <v>649</v>
      </c>
      <c r="BF76" s="527"/>
      <c r="BG76" s="527"/>
      <c r="BH76" s="527"/>
      <c r="BI76" s="96" t="s">
        <v>650</v>
      </c>
      <c r="BJ76" s="28" t="s">
        <v>649</v>
      </c>
      <c r="BK76" s="664">
        <f>IF(SUM(V76:BI76)=0,"",SUM(V76:BI76))</f>
        <v>2</v>
      </c>
      <c r="BL76" s="664"/>
      <c r="BM76" s="664"/>
      <c r="BN76" s="96" t="s">
        <v>650</v>
      </c>
      <c r="BO76" s="295"/>
    </row>
    <row r="77" spans="4:67" ht="20.100000000000001" customHeight="1">
      <c r="D77" s="338"/>
      <c r="E77" s="428" t="s">
        <v>781</v>
      </c>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8"/>
      <c r="AZ77" s="428"/>
      <c r="BA77" s="428"/>
      <c r="BB77" s="428"/>
      <c r="BC77" s="428"/>
      <c r="BD77" s="428"/>
      <c r="BE77" s="428"/>
      <c r="BF77" s="428"/>
      <c r="BG77" s="428"/>
      <c r="BH77" s="428"/>
      <c r="BI77" s="428"/>
      <c r="BJ77" s="428"/>
      <c r="BK77" s="428"/>
      <c r="BL77" s="428"/>
      <c r="BM77" s="428"/>
      <c r="BN77" s="428"/>
      <c r="BO77" s="351"/>
    </row>
    <row r="78" spans="4:67" ht="13.5" customHeight="1">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29"/>
      <c r="AY78" s="429"/>
      <c r="AZ78" s="429"/>
      <c r="BA78" s="429"/>
      <c r="BB78" s="429"/>
      <c r="BC78" s="429"/>
      <c r="BD78" s="429"/>
      <c r="BE78" s="429"/>
      <c r="BF78" s="429"/>
      <c r="BG78" s="429"/>
      <c r="BH78" s="429"/>
      <c r="BI78" s="429"/>
      <c r="BJ78" s="429"/>
      <c r="BK78" s="429"/>
      <c r="BL78" s="429"/>
      <c r="BM78" s="429"/>
      <c r="BN78" s="429"/>
      <c r="BO78" s="351"/>
    </row>
    <row r="79" spans="4:67" ht="13.5" customHeight="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29"/>
      <c r="AM79" s="29"/>
      <c r="AN79" s="29"/>
      <c r="AO79" s="334"/>
      <c r="AP79" s="334"/>
      <c r="AQ79" s="29"/>
      <c r="AR79" s="29"/>
      <c r="AS79" s="29"/>
      <c r="AT79" s="29"/>
      <c r="AU79" s="29"/>
      <c r="AV79" s="29"/>
      <c r="AW79" s="29"/>
      <c r="AX79" s="29"/>
      <c r="AY79" s="29"/>
      <c r="AZ79" s="29"/>
      <c r="BA79" s="29"/>
      <c r="BB79" s="29"/>
      <c r="BC79" s="29"/>
      <c r="BD79" s="29"/>
      <c r="BE79" s="29"/>
      <c r="BF79" s="29"/>
      <c r="BG79" s="29"/>
      <c r="BH79" s="29"/>
      <c r="BI79" s="351"/>
      <c r="BJ79" s="351"/>
      <c r="BK79" s="351"/>
      <c r="BL79" s="351"/>
      <c r="BM79" s="351"/>
      <c r="BN79" s="351"/>
      <c r="BO79" s="351"/>
    </row>
    <row r="80" spans="4:67" ht="51.75" customHeight="1">
      <c r="D80" s="667"/>
      <c r="E80" s="668"/>
      <c r="F80" s="668"/>
      <c r="G80" s="668"/>
      <c r="H80" s="668"/>
      <c r="I80" s="668"/>
      <c r="J80" s="668"/>
      <c r="K80" s="668"/>
      <c r="L80" s="669"/>
      <c r="M80" s="242"/>
      <c r="N80" s="36"/>
      <c r="O80" s="36"/>
      <c r="P80" s="36"/>
      <c r="Q80" s="36"/>
      <c r="R80" s="36"/>
      <c r="S80" s="36"/>
      <c r="T80" s="36"/>
      <c r="U80" s="36"/>
      <c r="V80" s="565" t="s">
        <v>64</v>
      </c>
      <c r="W80" s="566"/>
      <c r="X80" s="566"/>
      <c r="Y80" s="566"/>
      <c r="Z80" s="567"/>
      <c r="AA80" s="565" t="s">
        <v>65</v>
      </c>
      <c r="AB80" s="566"/>
      <c r="AC80" s="566"/>
      <c r="AD80" s="566"/>
      <c r="AE80" s="567"/>
      <c r="AF80" s="565" t="s">
        <v>66</v>
      </c>
      <c r="AG80" s="566"/>
      <c r="AH80" s="566"/>
      <c r="AI80" s="566"/>
      <c r="AJ80" s="567"/>
      <c r="AK80" s="565" t="s">
        <v>67</v>
      </c>
      <c r="AL80" s="566"/>
      <c r="AM80" s="566"/>
      <c r="AN80" s="566"/>
      <c r="AO80" s="567"/>
      <c r="AP80" s="565" t="s">
        <v>360</v>
      </c>
      <c r="AQ80" s="566"/>
      <c r="AR80" s="566"/>
      <c r="AS80" s="566"/>
      <c r="AT80" s="567"/>
      <c r="AU80" s="565" t="s">
        <v>361</v>
      </c>
      <c r="AV80" s="566"/>
      <c r="AW80" s="566"/>
      <c r="AX80" s="566"/>
      <c r="AY80" s="567"/>
      <c r="AZ80" s="670" t="s">
        <v>367</v>
      </c>
      <c r="BA80" s="671"/>
      <c r="BB80" s="671"/>
      <c r="BC80" s="671"/>
      <c r="BD80" s="672"/>
      <c r="BE80" s="565" t="s">
        <v>69</v>
      </c>
      <c r="BF80" s="566"/>
      <c r="BG80" s="566"/>
      <c r="BH80" s="566"/>
      <c r="BI80" s="567"/>
      <c r="BJ80" s="565" t="s">
        <v>68</v>
      </c>
      <c r="BK80" s="566"/>
      <c r="BL80" s="566"/>
      <c r="BM80" s="566"/>
      <c r="BN80" s="567"/>
      <c r="BO80" s="351"/>
    </row>
    <row r="81" spans="4:67" ht="30" customHeight="1">
      <c r="D81" s="673" t="s">
        <v>554</v>
      </c>
      <c r="E81" s="415"/>
      <c r="F81" s="415"/>
      <c r="G81" s="415"/>
      <c r="H81" s="415"/>
      <c r="I81" s="415"/>
      <c r="J81" s="415"/>
      <c r="K81" s="415"/>
      <c r="L81" s="437"/>
      <c r="M81" s="242" t="s">
        <v>164</v>
      </c>
      <c r="N81" s="36"/>
      <c r="O81" s="36"/>
      <c r="P81" s="36"/>
      <c r="Q81" s="36"/>
      <c r="R81" s="36"/>
      <c r="S81" s="36"/>
      <c r="T81" s="36"/>
      <c r="U81" s="36"/>
      <c r="V81" s="441">
        <v>3</v>
      </c>
      <c r="W81" s="442"/>
      <c r="X81" s="442"/>
      <c r="Y81" s="442"/>
      <c r="Z81" s="443"/>
      <c r="AA81" s="441">
        <v>3</v>
      </c>
      <c r="AB81" s="442"/>
      <c r="AC81" s="442"/>
      <c r="AD81" s="442"/>
      <c r="AE81" s="443"/>
      <c r="AF81" s="441">
        <v>4</v>
      </c>
      <c r="AG81" s="442"/>
      <c r="AH81" s="442"/>
      <c r="AI81" s="442"/>
      <c r="AJ81" s="443"/>
      <c r="AK81" s="441">
        <v>5</v>
      </c>
      <c r="AL81" s="442"/>
      <c r="AM81" s="442"/>
      <c r="AN81" s="442"/>
      <c r="AO81" s="443"/>
      <c r="AP81" s="441">
        <v>3</v>
      </c>
      <c r="AQ81" s="442"/>
      <c r="AR81" s="442"/>
      <c r="AS81" s="442"/>
      <c r="AT81" s="443"/>
      <c r="AU81" s="441">
        <v>3</v>
      </c>
      <c r="AV81" s="442"/>
      <c r="AW81" s="442"/>
      <c r="AX81" s="442"/>
      <c r="AY81" s="443"/>
      <c r="AZ81" s="441"/>
      <c r="BA81" s="442"/>
      <c r="BB81" s="442"/>
      <c r="BC81" s="442"/>
      <c r="BD81" s="443"/>
      <c r="BE81" s="441"/>
      <c r="BF81" s="442"/>
      <c r="BG81" s="442"/>
      <c r="BH81" s="442"/>
      <c r="BI81" s="443"/>
      <c r="BJ81" s="441">
        <f>IF(SUM(V81:BI81)=0,"",SUM(V81:BI81))</f>
        <v>21</v>
      </c>
      <c r="BK81" s="442"/>
      <c r="BL81" s="442"/>
      <c r="BM81" s="442"/>
      <c r="BN81" s="443"/>
      <c r="BO81" s="351"/>
    </row>
    <row r="82" spans="4:67" ht="30" customHeight="1">
      <c r="D82" s="674"/>
      <c r="E82" s="418"/>
      <c r="F82" s="418"/>
      <c r="G82" s="418"/>
      <c r="H82" s="418"/>
      <c r="I82" s="418"/>
      <c r="J82" s="418"/>
      <c r="K82" s="418"/>
      <c r="L82" s="438"/>
      <c r="M82" s="242" t="s">
        <v>165</v>
      </c>
      <c r="N82" s="36"/>
      <c r="O82" s="36"/>
      <c r="P82" s="36"/>
      <c r="Q82" s="36"/>
      <c r="R82" s="36"/>
      <c r="S82" s="36"/>
      <c r="T82" s="36"/>
      <c r="U82" s="36"/>
      <c r="V82" s="441">
        <v>3</v>
      </c>
      <c r="W82" s="442"/>
      <c r="X82" s="442"/>
      <c r="Y82" s="442"/>
      <c r="Z82" s="443"/>
      <c r="AA82" s="441">
        <v>3</v>
      </c>
      <c r="AB82" s="442"/>
      <c r="AC82" s="442"/>
      <c r="AD82" s="442"/>
      <c r="AE82" s="443"/>
      <c r="AF82" s="441">
        <v>4</v>
      </c>
      <c r="AG82" s="442"/>
      <c r="AH82" s="442"/>
      <c r="AI82" s="442"/>
      <c r="AJ82" s="443"/>
      <c r="AK82" s="441">
        <v>5</v>
      </c>
      <c r="AL82" s="442"/>
      <c r="AM82" s="442"/>
      <c r="AN82" s="442"/>
      <c r="AO82" s="443"/>
      <c r="AP82" s="441">
        <v>3</v>
      </c>
      <c r="AQ82" s="442"/>
      <c r="AR82" s="442"/>
      <c r="AS82" s="442"/>
      <c r="AT82" s="443"/>
      <c r="AU82" s="441">
        <v>3</v>
      </c>
      <c r="AV82" s="442"/>
      <c r="AW82" s="442"/>
      <c r="AX82" s="442"/>
      <c r="AY82" s="443"/>
      <c r="AZ82" s="441"/>
      <c r="BA82" s="442"/>
      <c r="BB82" s="442"/>
      <c r="BC82" s="442"/>
      <c r="BD82" s="443"/>
      <c r="BE82" s="441"/>
      <c r="BF82" s="442"/>
      <c r="BG82" s="442"/>
      <c r="BH82" s="442"/>
      <c r="BI82" s="443"/>
      <c r="BJ82" s="441">
        <f t="shared" ref="BJ82:BJ87" si="11">IF(SUM(V82:BI82)=0,"",SUM(V82:BI82))</f>
        <v>21</v>
      </c>
      <c r="BK82" s="442"/>
      <c r="BL82" s="442"/>
      <c r="BM82" s="442"/>
      <c r="BN82" s="443"/>
    </row>
    <row r="83" spans="4:67" ht="30" customHeight="1">
      <c r="D83" s="674"/>
      <c r="E83" s="418"/>
      <c r="F83" s="418"/>
      <c r="G83" s="418"/>
      <c r="H83" s="418"/>
      <c r="I83" s="418"/>
      <c r="J83" s="418"/>
      <c r="K83" s="418"/>
      <c r="L83" s="438"/>
      <c r="M83" s="242" t="s">
        <v>166</v>
      </c>
      <c r="N83" s="36"/>
      <c r="O83" s="36"/>
      <c r="P83" s="36"/>
      <c r="Q83" s="36"/>
      <c r="R83" s="36"/>
      <c r="S83" s="36"/>
      <c r="T83" s="36"/>
      <c r="U83" s="36"/>
      <c r="V83" s="441">
        <v>3</v>
      </c>
      <c r="W83" s="442"/>
      <c r="X83" s="442"/>
      <c r="Y83" s="442"/>
      <c r="Z83" s="443"/>
      <c r="AA83" s="441">
        <v>3</v>
      </c>
      <c r="AB83" s="442"/>
      <c r="AC83" s="442"/>
      <c r="AD83" s="442"/>
      <c r="AE83" s="443"/>
      <c r="AF83" s="441">
        <v>4</v>
      </c>
      <c r="AG83" s="442"/>
      <c r="AH83" s="442"/>
      <c r="AI83" s="442"/>
      <c r="AJ83" s="443"/>
      <c r="AK83" s="441">
        <v>5</v>
      </c>
      <c r="AL83" s="442"/>
      <c r="AM83" s="442"/>
      <c r="AN83" s="442"/>
      <c r="AO83" s="443"/>
      <c r="AP83" s="441">
        <v>3</v>
      </c>
      <c r="AQ83" s="442"/>
      <c r="AR83" s="442"/>
      <c r="AS83" s="442"/>
      <c r="AT83" s="443"/>
      <c r="AU83" s="441">
        <v>3</v>
      </c>
      <c r="AV83" s="442"/>
      <c r="AW83" s="442"/>
      <c r="AX83" s="442"/>
      <c r="AY83" s="443"/>
      <c r="AZ83" s="441"/>
      <c r="BA83" s="442"/>
      <c r="BB83" s="442"/>
      <c r="BC83" s="442"/>
      <c r="BD83" s="443"/>
      <c r="BE83" s="441"/>
      <c r="BF83" s="442"/>
      <c r="BG83" s="442"/>
      <c r="BH83" s="442"/>
      <c r="BI83" s="443"/>
      <c r="BJ83" s="441">
        <f t="shared" si="11"/>
        <v>21</v>
      </c>
      <c r="BK83" s="442"/>
      <c r="BL83" s="442"/>
      <c r="BM83" s="442"/>
      <c r="BN83" s="443"/>
    </row>
    <row r="84" spans="4:67" ht="30" customHeight="1">
      <c r="D84" s="674"/>
      <c r="E84" s="418"/>
      <c r="F84" s="418"/>
      <c r="G84" s="418"/>
      <c r="H84" s="418"/>
      <c r="I84" s="418"/>
      <c r="J84" s="418"/>
      <c r="K84" s="418"/>
      <c r="L84" s="438"/>
      <c r="M84" s="242" t="s">
        <v>167</v>
      </c>
      <c r="N84" s="36"/>
      <c r="O84" s="36"/>
      <c r="P84" s="36"/>
      <c r="Q84" s="36"/>
      <c r="R84" s="36"/>
      <c r="S84" s="36"/>
      <c r="T84" s="36"/>
      <c r="U84" s="36"/>
      <c r="V84" s="441">
        <v>0</v>
      </c>
      <c r="W84" s="442"/>
      <c r="X84" s="442"/>
      <c r="Y84" s="442"/>
      <c r="Z84" s="443"/>
      <c r="AA84" s="441">
        <v>0</v>
      </c>
      <c r="AB84" s="442"/>
      <c r="AC84" s="442"/>
      <c r="AD84" s="442"/>
      <c r="AE84" s="443"/>
      <c r="AF84" s="441">
        <v>0</v>
      </c>
      <c r="AG84" s="442"/>
      <c r="AH84" s="442"/>
      <c r="AI84" s="442"/>
      <c r="AJ84" s="443"/>
      <c r="AK84" s="441">
        <v>2</v>
      </c>
      <c r="AL84" s="442"/>
      <c r="AM84" s="442"/>
      <c r="AN84" s="442"/>
      <c r="AO84" s="443"/>
      <c r="AP84" s="441">
        <v>1</v>
      </c>
      <c r="AQ84" s="442"/>
      <c r="AR84" s="442"/>
      <c r="AS84" s="442"/>
      <c r="AT84" s="443"/>
      <c r="AU84" s="441">
        <v>1</v>
      </c>
      <c r="AV84" s="442"/>
      <c r="AW84" s="442"/>
      <c r="AX84" s="442"/>
      <c r="AY84" s="443"/>
      <c r="AZ84" s="441"/>
      <c r="BA84" s="442"/>
      <c r="BB84" s="442"/>
      <c r="BC84" s="442"/>
      <c r="BD84" s="443"/>
      <c r="BE84" s="441"/>
      <c r="BF84" s="442"/>
      <c r="BG84" s="442"/>
      <c r="BH84" s="442"/>
      <c r="BI84" s="443"/>
      <c r="BJ84" s="441">
        <f t="shared" si="11"/>
        <v>4</v>
      </c>
      <c r="BK84" s="442"/>
      <c r="BL84" s="442"/>
      <c r="BM84" s="442"/>
      <c r="BN84" s="443"/>
    </row>
    <row r="85" spans="4:67" ht="30" customHeight="1">
      <c r="D85" s="674"/>
      <c r="E85" s="418"/>
      <c r="F85" s="418"/>
      <c r="G85" s="418"/>
      <c r="H85" s="418"/>
      <c r="I85" s="418"/>
      <c r="J85" s="418"/>
      <c r="K85" s="418"/>
      <c r="L85" s="438"/>
      <c r="M85" s="242" t="s">
        <v>168</v>
      </c>
      <c r="N85" s="36"/>
      <c r="O85" s="36"/>
      <c r="P85" s="36"/>
      <c r="Q85" s="36"/>
      <c r="R85" s="36"/>
      <c r="S85" s="36"/>
      <c r="T85" s="36"/>
      <c r="U85" s="36"/>
      <c r="V85" s="441"/>
      <c r="W85" s="442"/>
      <c r="X85" s="442"/>
      <c r="Y85" s="442"/>
      <c r="Z85" s="443"/>
      <c r="AA85" s="441"/>
      <c r="AB85" s="442"/>
      <c r="AC85" s="442"/>
      <c r="AD85" s="442"/>
      <c r="AE85" s="443"/>
      <c r="AF85" s="441"/>
      <c r="AG85" s="442"/>
      <c r="AH85" s="442"/>
      <c r="AI85" s="442"/>
      <c r="AJ85" s="443"/>
      <c r="AK85" s="441"/>
      <c r="AL85" s="442"/>
      <c r="AM85" s="442"/>
      <c r="AN85" s="442"/>
      <c r="AO85" s="443"/>
      <c r="AP85" s="441"/>
      <c r="AQ85" s="442"/>
      <c r="AR85" s="442"/>
      <c r="AS85" s="442"/>
      <c r="AT85" s="443"/>
      <c r="AU85" s="441"/>
      <c r="AV85" s="442"/>
      <c r="AW85" s="442"/>
      <c r="AX85" s="442"/>
      <c r="AY85" s="443"/>
      <c r="AZ85" s="441"/>
      <c r="BA85" s="442"/>
      <c r="BB85" s="442"/>
      <c r="BC85" s="442"/>
      <c r="BD85" s="443"/>
      <c r="BE85" s="441"/>
      <c r="BF85" s="442"/>
      <c r="BG85" s="442"/>
      <c r="BH85" s="442"/>
      <c r="BI85" s="443"/>
      <c r="BJ85" s="441" t="str">
        <f t="shared" si="11"/>
        <v/>
      </c>
      <c r="BK85" s="442"/>
      <c r="BL85" s="442"/>
      <c r="BM85" s="442"/>
      <c r="BN85" s="443"/>
    </row>
    <row r="86" spans="4:67" ht="30" customHeight="1">
      <c r="D86" s="674"/>
      <c r="E86" s="418"/>
      <c r="F86" s="418"/>
      <c r="G86" s="418"/>
      <c r="H86" s="418"/>
      <c r="I86" s="418"/>
      <c r="J86" s="418"/>
      <c r="K86" s="418"/>
      <c r="L86" s="438"/>
      <c r="M86" s="242" t="s">
        <v>169</v>
      </c>
      <c r="N86" s="36"/>
      <c r="O86" s="36"/>
      <c r="P86" s="36"/>
      <c r="Q86" s="36"/>
      <c r="R86" s="36"/>
      <c r="S86" s="36"/>
      <c r="T86" s="36"/>
      <c r="U86" s="36"/>
      <c r="V86" s="441"/>
      <c r="W86" s="442"/>
      <c r="X86" s="442"/>
      <c r="Y86" s="442"/>
      <c r="Z86" s="443"/>
      <c r="AA86" s="441"/>
      <c r="AB86" s="442"/>
      <c r="AC86" s="442"/>
      <c r="AD86" s="442"/>
      <c r="AE86" s="443"/>
      <c r="AF86" s="441"/>
      <c r="AG86" s="442"/>
      <c r="AH86" s="442"/>
      <c r="AI86" s="442"/>
      <c r="AJ86" s="443"/>
      <c r="AK86" s="441"/>
      <c r="AL86" s="442"/>
      <c r="AM86" s="442"/>
      <c r="AN86" s="442"/>
      <c r="AO86" s="443"/>
      <c r="AP86" s="441"/>
      <c r="AQ86" s="442"/>
      <c r="AR86" s="442"/>
      <c r="AS86" s="442"/>
      <c r="AT86" s="443"/>
      <c r="AU86" s="441"/>
      <c r="AV86" s="442"/>
      <c r="AW86" s="442"/>
      <c r="AX86" s="442"/>
      <c r="AY86" s="443"/>
      <c r="AZ86" s="441"/>
      <c r="BA86" s="442"/>
      <c r="BB86" s="442"/>
      <c r="BC86" s="442"/>
      <c r="BD86" s="443"/>
      <c r="BE86" s="441"/>
      <c r="BF86" s="442"/>
      <c r="BG86" s="442"/>
      <c r="BH86" s="442"/>
      <c r="BI86" s="443"/>
      <c r="BJ86" s="441" t="str">
        <f t="shared" si="11"/>
        <v/>
      </c>
      <c r="BK86" s="442"/>
      <c r="BL86" s="442"/>
      <c r="BM86" s="442"/>
      <c r="BN86" s="443"/>
    </row>
    <row r="87" spans="4:67" ht="30" customHeight="1">
      <c r="D87" s="674"/>
      <c r="E87" s="418"/>
      <c r="F87" s="418"/>
      <c r="G87" s="418"/>
      <c r="H87" s="418"/>
      <c r="I87" s="418"/>
      <c r="J87" s="418"/>
      <c r="K87" s="418"/>
      <c r="L87" s="438"/>
      <c r="M87" s="242" t="s">
        <v>170</v>
      </c>
      <c r="N87" s="36"/>
      <c r="O87" s="36"/>
      <c r="P87" s="36"/>
      <c r="Q87" s="36"/>
      <c r="R87" s="36"/>
      <c r="S87" s="36"/>
      <c r="T87" s="36"/>
      <c r="U87" s="36"/>
      <c r="V87" s="441"/>
      <c r="W87" s="442"/>
      <c r="X87" s="442"/>
      <c r="Y87" s="442"/>
      <c r="Z87" s="443"/>
      <c r="AA87" s="441"/>
      <c r="AB87" s="442"/>
      <c r="AC87" s="442"/>
      <c r="AD87" s="442"/>
      <c r="AE87" s="443"/>
      <c r="AF87" s="441"/>
      <c r="AG87" s="442"/>
      <c r="AH87" s="442"/>
      <c r="AI87" s="442"/>
      <c r="AJ87" s="443"/>
      <c r="AK87" s="441"/>
      <c r="AL87" s="442"/>
      <c r="AM87" s="442"/>
      <c r="AN87" s="442"/>
      <c r="AO87" s="443"/>
      <c r="AP87" s="441"/>
      <c r="AQ87" s="442"/>
      <c r="AR87" s="442"/>
      <c r="AS87" s="442"/>
      <c r="AT87" s="443"/>
      <c r="AU87" s="441"/>
      <c r="AV87" s="442"/>
      <c r="AW87" s="442"/>
      <c r="AX87" s="442"/>
      <c r="AY87" s="443"/>
      <c r="AZ87" s="441"/>
      <c r="BA87" s="442"/>
      <c r="BB87" s="442"/>
      <c r="BC87" s="442"/>
      <c r="BD87" s="443"/>
      <c r="BE87" s="441"/>
      <c r="BF87" s="442"/>
      <c r="BG87" s="442"/>
      <c r="BH87" s="442"/>
      <c r="BI87" s="443"/>
      <c r="BJ87" s="441" t="str">
        <f t="shared" si="11"/>
        <v/>
      </c>
      <c r="BK87" s="442"/>
      <c r="BL87" s="442"/>
      <c r="BM87" s="442"/>
      <c r="BN87" s="443"/>
    </row>
    <row r="88" spans="4:67" ht="30" customHeight="1">
      <c r="D88" s="674"/>
      <c r="E88" s="418"/>
      <c r="F88" s="418"/>
      <c r="G88" s="418"/>
      <c r="H88" s="418"/>
      <c r="I88" s="418"/>
      <c r="J88" s="418"/>
      <c r="K88" s="418"/>
      <c r="L88" s="438"/>
      <c r="M88" s="242" t="s">
        <v>171</v>
      </c>
      <c r="N88" s="36"/>
      <c r="O88" s="36"/>
      <c r="P88" s="36"/>
      <c r="Q88" s="36"/>
      <c r="R88" s="36"/>
      <c r="S88" s="36"/>
      <c r="T88" s="36"/>
      <c r="U88" s="36"/>
      <c r="V88" s="441"/>
      <c r="W88" s="442"/>
      <c r="X88" s="442"/>
      <c r="Y88" s="442"/>
      <c r="Z88" s="443"/>
      <c r="AA88" s="441"/>
      <c r="AB88" s="442"/>
      <c r="AC88" s="442"/>
      <c r="AD88" s="442"/>
      <c r="AE88" s="443"/>
      <c r="AF88" s="441"/>
      <c r="AG88" s="442"/>
      <c r="AH88" s="442"/>
      <c r="AI88" s="442"/>
      <c r="AJ88" s="443"/>
      <c r="AK88" s="441"/>
      <c r="AL88" s="442"/>
      <c r="AM88" s="442"/>
      <c r="AN88" s="442"/>
      <c r="AO88" s="443"/>
      <c r="AP88" s="441"/>
      <c r="AQ88" s="442"/>
      <c r="AR88" s="442"/>
      <c r="AS88" s="442"/>
      <c r="AT88" s="443"/>
      <c r="AU88" s="441"/>
      <c r="AV88" s="442"/>
      <c r="AW88" s="442"/>
      <c r="AX88" s="442"/>
      <c r="AY88" s="443"/>
      <c r="AZ88" s="441"/>
      <c r="BA88" s="442"/>
      <c r="BB88" s="442"/>
      <c r="BC88" s="442"/>
      <c r="BD88" s="443"/>
      <c r="BE88" s="441"/>
      <c r="BF88" s="442"/>
      <c r="BG88" s="442"/>
      <c r="BH88" s="442"/>
      <c r="BI88" s="443"/>
      <c r="BJ88" s="441" t="str">
        <f>IF(SUM(V88:BI88)=0,"",SUM(V88:BI88))</f>
        <v/>
      </c>
      <c r="BK88" s="442"/>
      <c r="BL88" s="442"/>
      <c r="BM88" s="442"/>
      <c r="BN88" s="443"/>
      <c r="BO88" s="351"/>
    </row>
    <row r="89" spans="4:67" ht="30" customHeight="1">
      <c r="D89" s="574" t="s">
        <v>388</v>
      </c>
      <c r="E89" s="525"/>
      <c r="F89" s="525"/>
      <c r="G89" s="525"/>
      <c r="H89" s="525"/>
      <c r="I89" s="525"/>
      <c r="J89" s="525"/>
      <c r="K89" s="525"/>
      <c r="L89" s="525"/>
      <c r="M89" s="525"/>
      <c r="N89" s="525"/>
      <c r="O89" s="525"/>
      <c r="P89" s="525"/>
      <c r="Q89" s="525"/>
      <c r="R89" s="525"/>
      <c r="S89" s="525"/>
      <c r="T89" s="525"/>
      <c r="U89" s="575"/>
      <c r="V89" s="660">
        <v>3</v>
      </c>
      <c r="W89" s="661"/>
      <c r="X89" s="661"/>
      <c r="Y89" s="661"/>
      <c r="Z89" s="662"/>
      <c r="AA89" s="660">
        <v>3</v>
      </c>
      <c r="AB89" s="661"/>
      <c r="AC89" s="661"/>
      <c r="AD89" s="661"/>
      <c r="AE89" s="662"/>
      <c r="AF89" s="660">
        <v>4</v>
      </c>
      <c r="AG89" s="661"/>
      <c r="AH89" s="661"/>
      <c r="AI89" s="661"/>
      <c r="AJ89" s="662"/>
      <c r="AK89" s="660">
        <v>5</v>
      </c>
      <c r="AL89" s="661"/>
      <c r="AM89" s="661"/>
      <c r="AN89" s="661"/>
      <c r="AO89" s="662"/>
      <c r="AP89" s="660">
        <v>3</v>
      </c>
      <c r="AQ89" s="661"/>
      <c r="AR89" s="661"/>
      <c r="AS89" s="661"/>
      <c r="AT89" s="662"/>
      <c r="AU89" s="660">
        <v>3</v>
      </c>
      <c r="AV89" s="661"/>
      <c r="AW89" s="661"/>
      <c r="AX89" s="661"/>
      <c r="AY89" s="662"/>
      <c r="AZ89" s="660"/>
      <c r="BA89" s="661"/>
      <c r="BB89" s="661"/>
      <c r="BC89" s="661"/>
      <c r="BD89" s="662"/>
      <c r="BE89" s="660"/>
      <c r="BF89" s="661"/>
      <c r="BG89" s="661"/>
      <c r="BH89" s="661"/>
      <c r="BI89" s="662"/>
      <c r="BJ89" s="660">
        <f>IF(SUM(V89:BI90)=0,"",SUM(V89:BI90))</f>
        <v>21</v>
      </c>
      <c r="BK89" s="661"/>
      <c r="BL89" s="661"/>
      <c r="BM89" s="661"/>
      <c r="BN89" s="662"/>
      <c r="BO89" s="351"/>
    </row>
    <row r="90" spans="4:67" ht="24" customHeight="1">
      <c r="D90" s="8"/>
      <c r="E90" s="533">
        <v>7</v>
      </c>
      <c r="F90" s="533"/>
      <c r="G90" s="286" t="s">
        <v>38</v>
      </c>
      <c r="H90" s="666" t="s">
        <v>713</v>
      </c>
      <c r="I90" s="666"/>
      <c r="J90" s="334"/>
      <c r="K90" s="334"/>
      <c r="L90" s="334" t="s">
        <v>39</v>
      </c>
      <c r="M90" s="286"/>
      <c r="N90" s="334"/>
      <c r="O90" s="334"/>
      <c r="P90" s="533">
        <v>18</v>
      </c>
      <c r="Q90" s="533"/>
      <c r="R90" s="286" t="s">
        <v>38</v>
      </c>
      <c r="S90" s="666" t="s">
        <v>713</v>
      </c>
      <c r="T90" s="666"/>
      <c r="U90" s="334"/>
      <c r="V90" s="663"/>
      <c r="W90" s="664"/>
      <c r="X90" s="664"/>
      <c r="Y90" s="664"/>
      <c r="Z90" s="665"/>
      <c r="AA90" s="663"/>
      <c r="AB90" s="664"/>
      <c r="AC90" s="664"/>
      <c r="AD90" s="664"/>
      <c r="AE90" s="665"/>
      <c r="AF90" s="663"/>
      <c r="AG90" s="664"/>
      <c r="AH90" s="664"/>
      <c r="AI90" s="664"/>
      <c r="AJ90" s="665"/>
      <c r="AK90" s="663"/>
      <c r="AL90" s="664"/>
      <c r="AM90" s="664"/>
      <c r="AN90" s="664"/>
      <c r="AO90" s="665"/>
      <c r="AP90" s="663"/>
      <c r="AQ90" s="664"/>
      <c r="AR90" s="664"/>
      <c r="AS90" s="664"/>
      <c r="AT90" s="665"/>
      <c r="AU90" s="663"/>
      <c r="AV90" s="664"/>
      <c r="AW90" s="664"/>
      <c r="AX90" s="664"/>
      <c r="AY90" s="665"/>
      <c r="AZ90" s="663"/>
      <c r="BA90" s="664"/>
      <c r="BB90" s="664"/>
      <c r="BC90" s="664"/>
      <c r="BD90" s="665"/>
      <c r="BE90" s="663"/>
      <c r="BF90" s="664"/>
      <c r="BG90" s="664"/>
      <c r="BH90" s="664"/>
      <c r="BI90" s="665"/>
      <c r="BJ90" s="663"/>
      <c r="BK90" s="664"/>
      <c r="BL90" s="664"/>
      <c r="BM90" s="664"/>
      <c r="BN90" s="665"/>
      <c r="BO90" s="351"/>
    </row>
    <row r="91" spans="4:67" ht="13.5" customHeight="1">
      <c r="AF91" s="196"/>
      <c r="AG91" s="196"/>
      <c r="AN91" s="196"/>
      <c r="AO91" s="196"/>
      <c r="AT91" s="196"/>
      <c r="AU91" s="196"/>
      <c r="AV91" s="196"/>
      <c r="AW91" s="196"/>
      <c r="AX91" s="196"/>
      <c r="AY91" s="196"/>
      <c r="BB91" s="196"/>
      <c r="BC91" s="196"/>
      <c r="BI91" s="196"/>
      <c r="BJ91" s="196"/>
      <c r="BO91" s="196"/>
    </row>
    <row r="92" spans="4:67" ht="9" customHeight="1">
      <c r="D92" s="31"/>
      <c r="E92" s="31"/>
      <c r="AQ92" s="351"/>
      <c r="AR92" s="351"/>
      <c r="AS92" s="351"/>
      <c r="AT92" s="351"/>
      <c r="AU92" s="351"/>
      <c r="BB92" s="351"/>
      <c r="BE92" s="351"/>
      <c r="BF92" s="351"/>
      <c r="BG92" s="351"/>
      <c r="BH92" s="351"/>
      <c r="BI92" s="351"/>
      <c r="BL92" s="351"/>
      <c r="BM92" s="351"/>
      <c r="BN92" s="351"/>
      <c r="BO92" s="351"/>
    </row>
    <row r="93" spans="4:67" ht="24" customHeight="1">
      <c r="D93" s="242" t="s">
        <v>555</v>
      </c>
      <c r="E93" s="36"/>
      <c r="F93" s="36"/>
      <c r="G93" s="36"/>
      <c r="H93" s="36"/>
      <c r="I93" s="36"/>
      <c r="J93" s="36"/>
      <c r="K93" s="36"/>
      <c r="L93" s="36"/>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6" t="s">
        <v>572</v>
      </c>
      <c r="AN93" s="36"/>
      <c r="AO93" s="36"/>
      <c r="AP93" s="36"/>
      <c r="AQ93" s="36"/>
      <c r="AR93" s="439">
        <v>5</v>
      </c>
      <c r="AS93" s="439"/>
      <c r="AT93" s="439"/>
      <c r="AU93" s="36" t="s">
        <v>5</v>
      </c>
      <c r="AV93" s="36"/>
      <c r="AW93" s="439">
        <v>4</v>
      </c>
      <c r="AX93" s="439"/>
      <c r="AY93" s="439"/>
      <c r="AZ93" s="289" t="s">
        <v>6</v>
      </c>
      <c r="BA93" s="36"/>
      <c r="BB93" s="439">
        <v>1</v>
      </c>
      <c r="BC93" s="439"/>
      <c r="BD93" s="439"/>
      <c r="BE93" s="36" t="s">
        <v>86</v>
      </c>
      <c r="BF93" s="36"/>
      <c r="BG93" s="36"/>
      <c r="BH93" s="36"/>
      <c r="BI93" s="39"/>
      <c r="BJ93" s="37"/>
      <c r="BK93" s="351"/>
      <c r="BL93" s="351"/>
      <c r="BM93" s="351"/>
      <c r="BN93" s="351"/>
    </row>
    <row r="94" spans="4:67" ht="20.100000000000001" customHeight="1">
      <c r="D94" s="537" t="s">
        <v>460</v>
      </c>
      <c r="E94" s="439"/>
      <c r="F94" s="439"/>
      <c r="G94" s="439"/>
      <c r="H94" s="439"/>
      <c r="I94" s="439"/>
      <c r="J94" s="439"/>
      <c r="K94" s="439"/>
      <c r="L94" s="439"/>
      <c r="M94" s="439"/>
      <c r="N94" s="440"/>
      <c r="O94" s="537" t="s">
        <v>475</v>
      </c>
      <c r="P94" s="439"/>
      <c r="Q94" s="439"/>
      <c r="R94" s="439"/>
      <c r="S94" s="439"/>
      <c r="T94" s="439"/>
      <c r="U94" s="439"/>
      <c r="V94" s="439"/>
      <c r="W94" s="439"/>
      <c r="X94" s="439"/>
      <c r="Y94" s="439"/>
      <c r="Z94" s="439"/>
      <c r="AA94" s="439"/>
      <c r="AB94" s="439"/>
      <c r="AC94" s="439"/>
      <c r="AD94" s="439"/>
      <c r="AE94" s="486" t="s">
        <v>476</v>
      </c>
      <c r="AF94" s="487"/>
      <c r="AG94" s="487"/>
      <c r="AH94" s="487"/>
      <c r="AI94" s="487"/>
      <c r="AJ94" s="487"/>
      <c r="AK94" s="487"/>
      <c r="AL94" s="487"/>
      <c r="AM94" s="487"/>
      <c r="AN94" s="487"/>
      <c r="AO94" s="487"/>
      <c r="AP94" s="487"/>
      <c r="AQ94" s="487"/>
      <c r="AR94" s="487"/>
      <c r="AS94" s="487"/>
      <c r="AT94" s="487"/>
      <c r="AU94" s="537" t="s">
        <v>477</v>
      </c>
      <c r="AV94" s="439"/>
      <c r="AW94" s="439"/>
      <c r="AX94" s="439"/>
      <c r="AY94" s="439"/>
      <c r="AZ94" s="439"/>
      <c r="BA94" s="439"/>
      <c r="BB94" s="439"/>
      <c r="BC94" s="439"/>
      <c r="BD94" s="439"/>
      <c r="BE94" s="439"/>
      <c r="BF94" s="439"/>
      <c r="BG94" s="439"/>
      <c r="BH94" s="439"/>
      <c r="BI94" s="439"/>
      <c r="BJ94" s="440"/>
      <c r="BK94" s="6"/>
    </row>
    <row r="95" spans="4:67" ht="16.5" customHeight="1">
      <c r="D95" s="534" t="s">
        <v>461</v>
      </c>
      <c r="E95" s="474"/>
      <c r="F95" s="276"/>
      <c r="G95" s="524">
        <v>1</v>
      </c>
      <c r="H95" s="524"/>
      <c r="I95" s="524"/>
      <c r="J95" s="524"/>
      <c r="K95" s="524"/>
      <c r="L95" s="277" t="s">
        <v>87</v>
      </c>
      <c r="M95" s="277"/>
      <c r="N95" s="278"/>
      <c r="O95" s="276"/>
      <c r="P95" s="277"/>
      <c r="Q95" s="277"/>
      <c r="R95" s="277"/>
      <c r="S95" s="277"/>
      <c r="T95" s="524">
        <v>2</v>
      </c>
      <c r="U95" s="524"/>
      <c r="V95" s="524"/>
      <c r="W95" s="524"/>
      <c r="X95" s="524"/>
      <c r="Y95" s="524"/>
      <c r="Z95" s="524"/>
      <c r="AA95" s="277" t="s">
        <v>87</v>
      </c>
      <c r="AB95" s="277"/>
      <c r="AC95" s="277"/>
      <c r="AD95" s="277"/>
      <c r="AE95" s="308"/>
      <c r="AF95" s="309"/>
      <c r="AG95" s="309"/>
      <c r="AH95" s="277"/>
      <c r="AI95" s="524">
        <v>1</v>
      </c>
      <c r="AJ95" s="524"/>
      <c r="AK95" s="524"/>
      <c r="AL95" s="524"/>
      <c r="AM95" s="524"/>
      <c r="AN95" s="524"/>
      <c r="AO95" s="524"/>
      <c r="AP95" s="277" t="s">
        <v>87</v>
      </c>
      <c r="AQ95" s="277"/>
      <c r="AR95" s="309"/>
      <c r="AS95" s="309"/>
      <c r="AT95" s="309"/>
      <c r="AU95" s="2"/>
      <c r="AV95" s="333"/>
      <c r="AW95" s="333"/>
      <c r="AX95" s="277"/>
      <c r="AY95" s="524">
        <f>IF(G95+T95+AI95=0,"",G95+T95+AI95)</f>
        <v>4</v>
      </c>
      <c r="AZ95" s="524"/>
      <c r="BA95" s="524"/>
      <c r="BB95" s="524"/>
      <c r="BC95" s="524"/>
      <c r="BD95" s="524"/>
      <c r="BE95" s="524"/>
      <c r="BF95" s="277" t="s">
        <v>87</v>
      </c>
      <c r="BG95" s="277"/>
      <c r="BH95" s="333"/>
      <c r="BI95" s="333"/>
      <c r="BJ95" s="3"/>
      <c r="BK95" s="6"/>
    </row>
    <row r="96" spans="4:67" ht="16.5" customHeight="1">
      <c r="D96" s="535"/>
      <c r="E96" s="446"/>
      <c r="F96" s="141" t="s">
        <v>46</v>
      </c>
      <c r="G96" s="430">
        <v>1</v>
      </c>
      <c r="H96" s="430"/>
      <c r="I96" s="430"/>
      <c r="J96" s="430"/>
      <c r="K96" s="210" t="s">
        <v>650</v>
      </c>
      <c r="L96" s="347"/>
      <c r="M96" s="347" t="s">
        <v>87</v>
      </c>
      <c r="N96" s="142"/>
      <c r="O96" s="141"/>
      <c r="P96" s="347"/>
      <c r="Q96" s="347"/>
      <c r="R96" s="347"/>
      <c r="S96" s="347" t="s">
        <v>46</v>
      </c>
      <c r="T96" s="430">
        <v>2.2000000000000002</v>
      </c>
      <c r="U96" s="430"/>
      <c r="V96" s="430"/>
      <c r="W96" s="430"/>
      <c r="X96" s="430"/>
      <c r="Y96" s="430"/>
      <c r="Z96" s="210" t="s">
        <v>650</v>
      </c>
      <c r="AA96" s="347"/>
      <c r="AB96" s="347" t="s">
        <v>87</v>
      </c>
      <c r="AC96" s="347"/>
      <c r="AD96" s="347"/>
      <c r="AE96" s="143"/>
      <c r="AF96" s="144"/>
      <c r="AG96" s="144"/>
      <c r="AH96" s="347" t="s">
        <v>46</v>
      </c>
      <c r="AI96" s="430">
        <v>1</v>
      </c>
      <c r="AJ96" s="430"/>
      <c r="AK96" s="430"/>
      <c r="AL96" s="430"/>
      <c r="AM96" s="430"/>
      <c r="AN96" s="430"/>
      <c r="AO96" s="210" t="s">
        <v>650</v>
      </c>
      <c r="AP96" s="347"/>
      <c r="AQ96" s="347" t="s">
        <v>87</v>
      </c>
      <c r="AR96" s="144"/>
      <c r="AS96" s="144"/>
      <c r="AT96" s="144"/>
      <c r="AU96" s="145"/>
      <c r="AV96" s="146"/>
      <c r="AW96" s="146"/>
      <c r="AX96" s="347" t="s">
        <v>46</v>
      </c>
      <c r="AY96" s="430">
        <f>IF(G96+T96+AI96=0,"",G96+T96+AI96)</f>
        <v>4.2</v>
      </c>
      <c r="AZ96" s="430"/>
      <c r="BA96" s="430"/>
      <c r="BB96" s="430"/>
      <c r="BC96" s="430"/>
      <c r="BD96" s="430"/>
      <c r="BE96" s="210" t="s">
        <v>650</v>
      </c>
      <c r="BF96" s="347"/>
      <c r="BG96" s="347" t="s">
        <v>87</v>
      </c>
      <c r="BH96" s="146"/>
      <c r="BI96" s="146"/>
      <c r="BJ96" s="147"/>
      <c r="BK96" s="6"/>
    </row>
    <row r="97" spans="4:67" ht="20.100000000000001" customHeight="1">
      <c r="D97" s="535"/>
      <c r="E97" s="446"/>
      <c r="F97" s="111" t="s">
        <v>462</v>
      </c>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310"/>
      <c r="AF97" s="310"/>
      <c r="AG97" s="310"/>
      <c r="AH97" s="286"/>
      <c r="AI97" s="286"/>
      <c r="AJ97" s="286"/>
      <c r="AK97" s="286"/>
      <c r="AL97" s="286"/>
      <c r="AM97" s="286"/>
      <c r="AN97" s="286"/>
      <c r="AO97" s="286"/>
      <c r="AP97" s="286"/>
      <c r="AQ97" s="286"/>
      <c r="AR97" s="310"/>
      <c r="AS97" s="310"/>
      <c r="AT97" s="310"/>
      <c r="AU97" s="334"/>
      <c r="AV97" s="334"/>
      <c r="AW97" s="334"/>
      <c r="AX97" s="286"/>
      <c r="AY97" s="286"/>
      <c r="AZ97" s="286"/>
      <c r="BA97" s="286"/>
      <c r="BB97" s="286"/>
      <c r="BC97" s="286"/>
      <c r="BD97" s="286"/>
      <c r="BE97" s="286"/>
      <c r="BF97" s="286"/>
      <c r="BG97" s="286"/>
      <c r="BH97" s="334"/>
      <c r="BI97" s="334"/>
      <c r="BJ97" s="9"/>
      <c r="BK97" s="6"/>
    </row>
    <row r="98" spans="4:67" ht="20.100000000000001" customHeight="1">
      <c r="D98" s="535"/>
      <c r="E98" s="446"/>
      <c r="F98" s="635" t="s">
        <v>3</v>
      </c>
      <c r="G98" s="635"/>
      <c r="H98" s="635"/>
      <c r="I98" s="636"/>
      <c r="J98" s="637" t="s">
        <v>463</v>
      </c>
      <c r="K98" s="635"/>
      <c r="L98" s="635"/>
      <c r="M98" s="635"/>
      <c r="N98" s="635"/>
      <c r="O98" s="111" t="s">
        <v>3</v>
      </c>
      <c r="P98" s="112"/>
      <c r="Q98" s="113"/>
      <c r="R98" s="113"/>
      <c r="S98" s="638" t="s">
        <v>718</v>
      </c>
      <c r="T98" s="638"/>
      <c r="U98" s="638"/>
      <c r="V98" s="639"/>
      <c r="W98" s="114" t="s">
        <v>463</v>
      </c>
      <c r="X98" s="112"/>
      <c r="Y98" s="112"/>
      <c r="Z98" s="112"/>
      <c r="AA98" s="640" t="s">
        <v>719</v>
      </c>
      <c r="AB98" s="640"/>
      <c r="AC98" s="640"/>
      <c r="AD98" s="640"/>
      <c r="AE98" s="111" t="s">
        <v>3</v>
      </c>
      <c r="AF98" s="112"/>
      <c r="AG98" s="112"/>
      <c r="AH98" s="112"/>
      <c r="AI98" s="640" t="s">
        <v>720</v>
      </c>
      <c r="AJ98" s="640"/>
      <c r="AK98" s="640"/>
      <c r="AL98" s="640"/>
      <c r="AM98" s="115" t="s">
        <v>463</v>
      </c>
      <c r="AN98" s="113"/>
      <c r="AO98" s="113"/>
      <c r="AP98" s="113"/>
      <c r="AQ98" s="638" t="s">
        <v>87</v>
      </c>
      <c r="AR98" s="638"/>
      <c r="AS98" s="638"/>
      <c r="AT98" s="638"/>
      <c r="AU98" s="116" t="s">
        <v>3</v>
      </c>
      <c r="AV98" s="113"/>
      <c r="AW98" s="113"/>
      <c r="AX98" s="113"/>
      <c r="AY98" s="638" t="s">
        <v>87</v>
      </c>
      <c r="AZ98" s="638"/>
      <c r="BA98" s="638"/>
      <c r="BB98" s="639"/>
      <c r="BC98" s="114" t="s">
        <v>463</v>
      </c>
      <c r="BD98" s="112"/>
      <c r="BE98" s="112"/>
      <c r="BF98" s="112"/>
      <c r="BG98" s="640" t="s">
        <v>87</v>
      </c>
      <c r="BH98" s="640"/>
      <c r="BI98" s="640"/>
      <c r="BJ98" s="641"/>
      <c r="BK98" s="38"/>
      <c r="BL98" s="351"/>
      <c r="BM98" s="351"/>
      <c r="BN98" s="351"/>
      <c r="BO98" s="351"/>
    </row>
    <row r="99" spans="4:67" ht="20.100000000000001" customHeight="1">
      <c r="D99" s="535"/>
      <c r="E99" s="446"/>
      <c r="F99" s="117" t="s">
        <v>464</v>
      </c>
      <c r="G99" s="118"/>
      <c r="H99" s="118"/>
      <c r="I99" s="118"/>
      <c r="J99" s="118"/>
      <c r="K99" s="118"/>
      <c r="L99" s="118"/>
      <c r="M99" s="118"/>
      <c r="N99" s="119"/>
      <c r="O99" s="120" t="s">
        <v>465</v>
      </c>
      <c r="P99" s="121"/>
      <c r="Q99" s="121"/>
      <c r="R99" s="121"/>
      <c r="S99" s="642" t="s">
        <v>720</v>
      </c>
      <c r="T99" s="642"/>
      <c r="U99" s="642"/>
      <c r="V99" s="643"/>
      <c r="W99" s="120" t="s">
        <v>465</v>
      </c>
      <c r="X99" s="121"/>
      <c r="Y99" s="121"/>
      <c r="Z99" s="121"/>
      <c r="AA99" s="642" t="s">
        <v>87</v>
      </c>
      <c r="AB99" s="642"/>
      <c r="AC99" s="642"/>
      <c r="AD99" s="643"/>
      <c r="AE99" s="120" t="s">
        <v>528</v>
      </c>
      <c r="AF99" s="121"/>
      <c r="AG99" s="121"/>
      <c r="AH99" s="121"/>
      <c r="AI99" s="642" t="s">
        <v>720</v>
      </c>
      <c r="AJ99" s="642"/>
      <c r="AK99" s="642"/>
      <c r="AL99" s="642"/>
      <c r="AM99" s="122" t="s">
        <v>528</v>
      </c>
      <c r="AN99" s="121"/>
      <c r="AO99" s="121"/>
      <c r="AP99" s="121"/>
      <c r="AQ99" s="642" t="s">
        <v>87</v>
      </c>
      <c r="AR99" s="642"/>
      <c r="AS99" s="642"/>
      <c r="AT99" s="644"/>
      <c r="AU99" s="276"/>
      <c r="AV99" s="277"/>
      <c r="AW99" s="277"/>
      <c r="AX99" s="277"/>
      <c r="AY99" s="277"/>
      <c r="AZ99" s="277"/>
      <c r="BA99" s="277"/>
      <c r="BB99" s="123"/>
      <c r="BC99" s="277"/>
      <c r="BD99" s="277"/>
      <c r="BE99" s="277"/>
      <c r="BF99" s="277"/>
      <c r="BG99" s="277"/>
      <c r="BH99" s="277"/>
      <c r="BI99" s="277"/>
      <c r="BJ99" s="278"/>
      <c r="BK99" s="196"/>
      <c r="BL99" s="196"/>
      <c r="BM99" s="196"/>
      <c r="BN99" s="196"/>
    </row>
    <row r="100" spans="4:67" ht="20.100000000000001" customHeight="1">
      <c r="D100" s="535"/>
      <c r="E100" s="446"/>
      <c r="F100" s="124" t="s">
        <v>466</v>
      </c>
      <c r="G100" s="125"/>
      <c r="H100" s="125"/>
      <c r="I100" s="125"/>
      <c r="J100" s="125"/>
      <c r="K100" s="125"/>
      <c r="L100" s="125"/>
      <c r="M100" s="125"/>
      <c r="N100" s="126"/>
      <c r="O100" s="348" t="s">
        <v>467</v>
      </c>
      <c r="P100" s="1"/>
      <c r="Q100" s="1"/>
      <c r="R100" s="1"/>
      <c r="S100" s="626" t="s">
        <v>720</v>
      </c>
      <c r="T100" s="626"/>
      <c r="U100" s="626"/>
      <c r="V100" s="627"/>
      <c r="W100" s="348" t="s">
        <v>467</v>
      </c>
      <c r="X100" s="1"/>
      <c r="Y100" s="1"/>
      <c r="Z100" s="1"/>
      <c r="AA100" s="626" t="s">
        <v>87</v>
      </c>
      <c r="AB100" s="626"/>
      <c r="AC100" s="626"/>
      <c r="AD100" s="627"/>
      <c r="AE100" s="348" t="s">
        <v>61</v>
      </c>
      <c r="AF100" s="127"/>
      <c r="AG100" s="127"/>
      <c r="AH100" s="128"/>
      <c r="AI100" s="626" t="s">
        <v>87</v>
      </c>
      <c r="AJ100" s="626"/>
      <c r="AK100" s="626"/>
      <c r="AL100" s="626"/>
      <c r="AM100" s="48" t="s">
        <v>61</v>
      </c>
      <c r="AN100" s="127"/>
      <c r="AO100" s="127"/>
      <c r="AP100" s="128"/>
      <c r="AQ100" s="626" t="s">
        <v>87</v>
      </c>
      <c r="AR100" s="626"/>
      <c r="AS100" s="626"/>
      <c r="AT100" s="645"/>
      <c r="AU100" s="26"/>
      <c r="AV100" s="25"/>
      <c r="AW100" s="25"/>
      <c r="AX100" s="25"/>
      <c r="AY100" s="25"/>
      <c r="AZ100" s="25"/>
      <c r="BA100" s="25"/>
      <c r="BB100" s="129"/>
      <c r="BC100" s="25"/>
      <c r="BD100" s="25"/>
      <c r="BE100" s="25"/>
      <c r="BF100" s="25"/>
      <c r="BG100" s="25"/>
      <c r="BH100" s="25"/>
      <c r="BI100" s="25"/>
      <c r="BJ100" s="130"/>
      <c r="BK100" s="25"/>
      <c r="BL100" s="25"/>
      <c r="BM100" s="25"/>
      <c r="BN100" s="25"/>
      <c r="BO100" s="25"/>
    </row>
    <row r="101" spans="4:67" ht="20.100000000000001" customHeight="1">
      <c r="D101" s="535"/>
      <c r="E101" s="446"/>
      <c r="F101" s="124" t="s">
        <v>468</v>
      </c>
      <c r="G101" s="125"/>
      <c r="H101" s="125"/>
      <c r="I101" s="125"/>
      <c r="J101" s="125"/>
      <c r="K101" s="125"/>
      <c r="L101" s="125"/>
      <c r="M101" s="125"/>
      <c r="N101" s="126"/>
      <c r="O101" s="348" t="s">
        <v>529</v>
      </c>
      <c r="P101" s="1"/>
      <c r="Q101" s="1"/>
      <c r="R101" s="1"/>
      <c r="S101" s="292"/>
      <c r="T101" s="626" t="s">
        <v>87</v>
      </c>
      <c r="U101" s="626"/>
      <c r="V101" s="626"/>
      <c r="W101" s="348" t="s">
        <v>529</v>
      </c>
      <c r="X101" s="1"/>
      <c r="Y101" s="1"/>
      <c r="Z101" s="1"/>
      <c r="AA101" s="292"/>
      <c r="AB101" s="626" t="s">
        <v>87</v>
      </c>
      <c r="AC101" s="626"/>
      <c r="AD101" s="626"/>
      <c r="AE101" s="348" t="s">
        <v>46</v>
      </c>
      <c r="AF101" s="127"/>
      <c r="AG101" s="646"/>
      <c r="AH101" s="646"/>
      <c r="AI101" s="646"/>
      <c r="AJ101" s="646"/>
      <c r="AK101" s="1" t="s">
        <v>33</v>
      </c>
      <c r="AL101" s="131"/>
      <c r="AM101" s="48" t="s">
        <v>46</v>
      </c>
      <c r="AN101" s="127"/>
      <c r="AO101" s="646"/>
      <c r="AP101" s="646"/>
      <c r="AQ101" s="646"/>
      <c r="AR101" s="646"/>
      <c r="AS101" s="1" t="s">
        <v>33</v>
      </c>
      <c r="AT101" s="131"/>
      <c r="AU101" s="26"/>
      <c r="AV101" s="25"/>
      <c r="AW101" s="25"/>
      <c r="AX101" s="25"/>
      <c r="AY101" s="25"/>
      <c r="AZ101" s="25"/>
      <c r="BA101" s="25"/>
      <c r="BB101" s="129"/>
      <c r="BC101" s="25"/>
      <c r="BD101" s="25"/>
      <c r="BE101" s="25"/>
      <c r="BF101" s="25"/>
      <c r="BG101" s="25"/>
      <c r="BH101" s="25"/>
      <c r="BI101" s="25"/>
      <c r="BJ101" s="130"/>
      <c r="BK101" s="25"/>
      <c r="BL101" s="25"/>
      <c r="BM101" s="25"/>
      <c r="BN101" s="25"/>
      <c r="BO101" s="25"/>
    </row>
    <row r="102" spans="4:67" ht="20.100000000000001" customHeight="1">
      <c r="D102" s="535"/>
      <c r="E102" s="446"/>
      <c r="F102" s="647" t="s">
        <v>471</v>
      </c>
      <c r="G102" s="648"/>
      <c r="H102" s="648"/>
      <c r="I102" s="648"/>
      <c r="J102" s="648"/>
      <c r="K102" s="648"/>
      <c r="L102" s="648"/>
      <c r="M102" s="648"/>
      <c r="N102" s="649"/>
      <c r="O102" s="153" t="s">
        <v>601</v>
      </c>
      <c r="P102" s="1"/>
      <c r="Q102" s="1"/>
      <c r="R102" s="1"/>
      <c r="S102" s="1"/>
      <c r="T102" s="1"/>
      <c r="U102" s="1"/>
      <c r="V102" s="154"/>
      <c r="W102" s="153" t="s">
        <v>601</v>
      </c>
      <c r="X102" s="1"/>
      <c r="Y102" s="1"/>
      <c r="Z102" s="1"/>
      <c r="AA102" s="1"/>
      <c r="AB102" s="1"/>
      <c r="AC102" s="1"/>
      <c r="AD102" s="154"/>
      <c r="AE102" s="348"/>
      <c r="AF102" s="127"/>
      <c r="AG102" s="646"/>
      <c r="AH102" s="646"/>
      <c r="AI102" s="646"/>
      <c r="AJ102" s="646"/>
      <c r="AK102" s="1"/>
      <c r="AL102" s="131"/>
      <c r="AM102" s="48"/>
      <c r="AN102" s="127"/>
      <c r="AO102" s="646"/>
      <c r="AP102" s="646"/>
      <c r="AQ102" s="646"/>
      <c r="AR102" s="646"/>
      <c r="AS102" s="1"/>
      <c r="AT102" s="131"/>
      <c r="AU102" s="132"/>
      <c r="AV102" s="1"/>
      <c r="BB102" s="133"/>
      <c r="BH102" s="351"/>
      <c r="BI102" s="351"/>
      <c r="BJ102" s="30"/>
      <c r="BK102" s="351"/>
      <c r="BL102" s="351"/>
      <c r="BM102" s="351"/>
      <c r="BN102" s="351"/>
      <c r="BO102" s="351"/>
    </row>
    <row r="103" spans="4:67" ht="20.100000000000001" customHeight="1">
      <c r="D103" s="535"/>
      <c r="E103" s="446"/>
      <c r="F103" s="647"/>
      <c r="G103" s="648"/>
      <c r="H103" s="648"/>
      <c r="I103" s="648"/>
      <c r="J103" s="648"/>
      <c r="K103" s="648"/>
      <c r="L103" s="648"/>
      <c r="M103" s="648"/>
      <c r="N103" s="649"/>
      <c r="O103" s="348"/>
      <c r="P103" s="128"/>
      <c r="Q103" s="128"/>
      <c r="R103" s="1"/>
      <c r="S103" s="626" t="s">
        <v>87</v>
      </c>
      <c r="T103" s="626"/>
      <c r="U103" s="626"/>
      <c r="V103" s="627"/>
      <c r="W103" s="348"/>
      <c r="X103" s="128"/>
      <c r="Y103" s="128"/>
      <c r="Z103" s="1"/>
      <c r="AA103" s="626" t="s">
        <v>87</v>
      </c>
      <c r="AB103" s="626"/>
      <c r="AC103" s="626"/>
      <c r="AD103" s="627"/>
      <c r="AE103" s="317"/>
      <c r="AF103" s="127"/>
      <c r="AG103" s="1"/>
      <c r="AH103" s="1"/>
      <c r="AI103" s="1"/>
      <c r="AJ103" s="1"/>
      <c r="AK103" s="1"/>
      <c r="AL103" s="127"/>
      <c r="AM103" s="48"/>
      <c r="AN103" s="1"/>
      <c r="AO103" s="1"/>
      <c r="AP103" s="1"/>
      <c r="AQ103" s="127"/>
      <c r="AR103" s="127"/>
      <c r="AS103" s="1"/>
      <c r="AT103" s="134"/>
      <c r="AU103" s="348"/>
      <c r="AV103" s="127"/>
      <c r="AW103" s="127"/>
      <c r="AZ103" s="25"/>
      <c r="BA103" s="25"/>
      <c r="BB103" s="133"/>
      <c r="BG103" s="25"/>
      <c r="BJ103" s="7"/>
      <c r="BK103" s="25"/>
      <c r="BL103" s="25"/>
    </row>
    <row r="104" spans="4:67" ht="20.100000000000001" customHeight="1">
      <c r="D104" s="535"/>
      <c r="E104" s="446"/>
      <c r="F104" s="124" t="s">
        <v>472</v>
      </c>
      <c r="G104" s="125"/>
      <c r="H104" s="125"/>
      <c r="I104" s="125"/>
      <c r="J104" s="125"/>
      <c r="K104" s="125"/>
      <c r="L104" s="125"/>
      <c r="M104" s="125"/>
      <c r="N104" s="126"/>
      <c r="O104" s="628" t="s">
        <v>603</v>
      </c>
      <c r="P104" s="629"/>
      <c r="Q104" s="629"/>
      <c r="R104" s="629"/>
      <c r="S104" s="629"/>
      <c r="T104" s="629"/>
      <c r="U104" s="629"/>
      <c r="V104" s="630"/>
      <c r="W104" s="628" t="s">
        <v>603</v>
      </c>
      <c r="X104" s="629"/>
      <c r="Y104" s="629"/>
      <c r="Z104" s="629"/>
      <c r="AA104" s="629"/>
      <c r="AB104" s="629"/>
      <c r="AC104" s="629"/>
      <c r="AD104" s="630"/>
      <c r="AE104" s="348"/>
      <c r="AF104" s="1"/>
      <c r="AG104" s="1"/>
      <c r="AH104" s="1"/>
      <c r="AI104" s="1"/>
      <c r="AJ104" s="1"/>
      <c r="AK104" s="1"/>
      <c r="AL104" s="1"/>
      <c r="AM104" s="48"/>
      <c r="AN104" s="1"/>
      <c r="AO104" s="1"/>
      <c r="AP104" s="1"/>
      <c r="AQ104" s="1"/>
      <c r="AR104" s="1"/>
      <c r="AS104" s="1"/>
      <c r="AT104" s="134"/>
      <c r="AU104" s="348"/>
      <c r="AV104" s="1"/>
      <c r="AW104" s="1"/>
      <c r="BB104" s="133"/>
      <c r="BJ104" s="7"/>
    </row>
    <row r="105" spans="4:67" ht="20.100000000000001" customHeight="1">
      <c r="D105" s="535"/>
      <c r="E105" s="446"/>
      <c r="F105" s="124" t="s">
        <v>473</v>
      </c>
      <c r="G105" s="25"/>
      <c r="H105" s="25"/>
      <c r="I105" s="25"/>
      <c r="J105" s="32"/>
      <c r="K105" s="351"/>
      <c r="L105" s="351"/>
      <c r="M105" s="351"/>
      <c r="N105" s="351"/>
      <c r="O105" s="188" t="s">
        <v>602</v>
      </c>
      <c r="P105" s="128"/>
      <c r="Q105" s="128"/>
      <c r="R105" s="1"/>
      <c r="S105" s="626" t="s">
        <v>87</v>
      </c>
      <c r="T105" s="626"/>
      <c r="U105" s="626"/>
      <c r="V105" s="627"/>
      <c r="W105" s="188" t="s">
        <v>602</v>
      </c>
      <c r="X105" s="128"/>
      <c r="Y105" s="128"/>
      <c r="Z105" s="1"/>
      <c r="AA105" s="626" t="s">
        <v>87</v>
      </c>
      <c r="AB105" s="626"/>
      <c r="AC105" s="626"/>
      <c r="AD105" s="627"/>
      <c r="AE105" s="348"/>
      <c r="AF105" s="1"/>
      <c r="AG105" s="1"/>
      <c r="AH105" s="1"/>
      <c r="AI105" s="1"/>
      <c r="AJ105" s="1"/>
      <c r="AK105" s="1"/>
      <c r="AL105" s="1"/>
      <c r="AM105" s="48"/>
      <c r="AN105" s="1"/>
      <c r="AO105" s="1"/>
      <c r="AP105" s="1"/>
      <c r="AQ105" s="1"/>
      <c r="AR105" s="1"/>
      <c r="AS105" s="1"/>
      <c r="AT105" s="1"/>
      <c r="AU105" s="348"/>
      <c r="AV105" s="1"/>
      <c r="AW105" s="1"/>
      <c r="BB105" s="133"/>
      <c r="BJ105" s="7"/>
    </row>
    <row r="106" spans="4:67" ht="19.5" customHeight="1">
      <c r="D106" s="535"/>
      <c r="E106" s="446"/>
      <c r="F106" s="124" t="s">
        <v>527</v>
      </c>
      <c r="G106" s="25"/>
      <c r="H106" s="25"/>
      <c r="I106" s="25"/>
      <c r="J106" s="32"/>
      <c r="K106" s="351"/>
      <c r="L106" s="351"/>
      <c r="M106" s="351"/>
      <c r="N106" s="351"/>
      <c r="O106" s="348" t="s">
        <v>61</v>
      </c>
      <c r="P106" s="127"/>
      <c r="Q106" s="127"/>
      <c r="R106" s="128"/>
      <c r="S106" s="626" t="s">
        <v>87</v>
      </c>
      <c r="T106" s="626"/>
      <c r="U106" s="626"/>
      <c r="V106" s="627"/>
      <c r="W106" s="348" t="s">
        <v>61</v>
      </c>
      <c r="X106" s="127"/>
      <c r="Y106" s="127"/>
      <c r="Z106" s="128"/>
      <c r="AA106" s="626" t="s">
        <v>87</v>
      </c>
      <c r="AB106" s="626"/>
      <c r="AC106" s="626"/>
      <c r="AD106" s="627"/>
      <c r="AE106" s="6"/>
      <c r="AM106" s="135"/>
      <c r="AU106" s="6"/>
      <c r="BB106" s="133"/>
      <c r="BJ106" s="7"/>
    </row>
    <row r="107" spans="4:67" ht="19.5" customHeight="1" thickBot="1">
      <c r="D107" s="658"/>
      <c r="E107" s="659"/>
      <c r="F107" s="211" t="s">
        <v>474</v>
      </c>
      <c r="G107" s="212"/>
      <c r="H107" s="212"/>
      <c r="I107" s="212"/>
      <c r="J107" s="212"/>
      <c r="K107" s="212"/>
      <c r="L107" s="213"/>
      <c r="M107" s="213"/>
      <c r="N107" s="213"/>
      <c r="O107" s="214" t="s">
        <v>46</v>
      </c>
      <c r="P107" s="215"/>
      <c r="Q107" s="657" t="s">
        <v>605</v>
      </c>
      <c r="R107" s="657"/>
      <c r="S107" s="657"/>
      <c r="T107" s="657"/>
      <c r="U107" s="216" t="s">
        <v>33</v>
      </c>
      <c r="V107" s="217"/>
      <c r="W107" s="214" t="s">
        <v>46</v>
      </c>
      <c r="X107" s="215"/>
      <c r="Y107" s="657" t="s">
        <v>605</v>
      </c>
      <c r="Z107" s="657"/>
      <c r="AA107" s="657"/>
      <c r="AB107" s="657"/>
      <c r="AC107" s="216" t="s">
        <v>33</v>
      </c>
      <c r="AD107" s="217"/>
      <c r="AE107" s="218"/>
      <c r="AF107" s="219"/>
      <c r="AG107" s="219"/>
      <c r="AH107" s="219"/>
      <c r="AI107" s="219"/>
      <c r="AJ107" s="219"/>
      <c r="AK107" s="219"/>
      <c r="AL107" s="219"/>
      <c r="AM107" s="220"/>
      <c r="AN107" s="219"/>
      <c r="AO107" s="219"/>
      <c r="AP107" s="219"/>
      <c r="AQ107" s="219"/>
      <c r="AR107" s="219"/>
      <c r="AS107" s="219"/>
      <c r="AT107" s="219"/>
      <c r="AU107" s="218"/>
      <c r="AV107" s="219"/>
      <c r="AW107" s="219"/>
      <c r="AX107" s="219"/>
      <c r="AY107" s="219"/>
      <c r="AZ107" s="219"/>
      <c r="BA107" s="219"/>
      <c r="BB107" s="221"/>
      <c r="BC107" s="219"/>
      <c r="BD107" s="219"/>
      <c r="BE107" s="219"/>
      <c r="BF107" s="219"/>
      <c r="BG107" s="219"/>
      <c r="BH107" s="219"/>
      <c r="BI107" s="219"/>
      <c r="BJ107" s="222"/>
    </row>
    <row r="108" spans="4:67" ht="20.100000000000001" customHeight="1" thickTop="1">
      <c r="D108" s="652" t="s">
        <v>803</v>
      </c>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c r="AF108" s="653"/>
      <c r="AG108" s="653"/>
      <c r="AH108" s="653"/>
      <c r="AI108" s="653"/>
      <c r="AJ108" s="653"/>
      <c r="AK108" s="653"/>
      <c r="AL108" s="653"/>
      <c r="AM108" s="653"/>
      <c r="AN108" s="653"/>
      <c r="AO108" s="653"/>
      <c r="AP108" s="653"/>
      <c r="AQ108" s="653"/>
      <c r="AR108" s="653"/>
      <c r="AS108" s="653"/>
      <c r="AT108" s="653"/>
      <c r="AU108" s="653"/>
      <c r="AV108" s="653"/>
      <c r="AW108" s="653"/>
      <c r="AX108" s="653"/>
      <c r="AY108" s="653"/>
      <c r="AZ108" s="653"/>
      <c r="BA108" s="653"/>
      <c r="BB108" s="653"/>
      <c r="BC108" s="653"/>
      <c r="BD108" s="653"/>
      <c r="BE108" s="653"/>
      <c r="BF108" s="653"/>
      <c r="BG108" s="653"/>
      <c r="BH108" s="653"/>
      <c r="BI108" s="653"/>
      <c r="BJ108" s="654"/>
      <c r="BK108" s="6"/>
    </row>
    <row r="109" spans="4:67" ht="20.100000000000001" customHeight="1">
      <c r="D109" s="441" t="s">
        <v>460</v>
      </c>
      <c r="E109" s="442"/>
      <c r="F109" s="442"/>
      <c r="G109" s="442"/>
      <c r="H109" s="442"/>
      <c r="I109" s="442"/>
      <c r="J109" s="442"/>
      <c r="K109" s="442"/>
      <c r="L109" s="442"/>
      <c r="M109" s="442"/>
      <c r="N109" s="443"/>
      <c r="O109" s="441" t="s">
        <v>475</v>
      </c>
      <c r="P109" s="442"/>
      <c r="Q109" s="442"/>
      <c r="R109" s="442"/>
      <c r="S109" s="442"/>
      <c r="T109" s="442"/>
      <c r="U109" s="442"/>
      <c r="V109" s="442"/>
      <c r="W109" s="442"/>
      <c r="X109" s="442"/>
      <c r="Y109" s="442"/>
      <c r="Z109" s="442"/>
      <c r="AA109" s="442"/>
      <c r="AB109" s="442"/>
      <c r="AC109" s="442"/>
      <c r="AD109" s="442"/>
      <c r="AE109" s="655" t="s">
        <v>476</v>
      </c>
      <c r="AF109" s="656"/>
      <c r="AG109" s="656"/>
      <c r="AH109" s="656"/>
      <c r="AI109" s="656"/>
      <c r="AJ109" s="656"/>
      <c r="AK109" s="656"/>
      <c r="AL109" s="656"/>
      <c r="AM109" s="656"/>
      <c r="AN109" s="656"/>
      <c r="AO109" s="656"/>
      <c r="AP109" s="656"/>
      <c r="AQ109" s="656"/>
      <c r="AR109" s="656"/>
      <c r="AS109" s="656"/>
      <c r="AT109" s="656"/>
      <c r="AU109" s="441" t="s">
        <v>477</v>
      </c>
      <c r="AV109" s="442"/>
      <c r="AW109" s="442"/>
      <c r="AX109" s="442"/>
      <c r="AY109" s="442"/>
      <c r="AZ109" s="442"/>
      <c r="BA109" s="442"/>
      <c r="BB109" s="442"/>
      <c r="BC109" s="442"/>
      <c r="BD109" s="442"/>
      <c r="BE109" s="442"/>
      <c r="BF109" s="442"/>
      <c r="BG109" s="442"/>
      <c r="BH109" s="442"/>
      <c r="BI109" s="442"/>
      <c r="BJ109" s="443"/>
      <c r="BK109" s="6"/>
    </row>
    <row r="110" spans="4:67" ht="16.5" customHeight="1">
      <c r="D110" s="223"/>
      <c r="E110" s="224"/>
      <c r="F110" s="337"/>
      <c r="G110" s="524">
        <v>1</v>
      </c>
      <c r="H110" s="524"/>
      <c r="I110" s="524"/>
      <c r="J110" s="524"/>
      <c r="K110" s="524"/>
      <c r="L110" s="337" t="s">
        <v>87</v>
      </c>
      <c r="M110" s="337"/>
      <c r="N110" s="346"/>
      <c r="O110" s="344"/>
      <c r="P110" s="337"/>
      <c r="Q110" s="337"/>
      <c r="R110" s="337"/>
      <c r="S110" s="337"/>
      <c r="T110" s="524">
        <v>2</v>
      </c>
      <c r="U110" s="524"/>
      <c r="V110" s="524"/>
      <c r="W110" s="524"/>
      <c r="X110" s="524"/>
      <c r="Y110" s="524"/>
      <c r="Z110" s="524"/>
      <c r="AA110" s="337" t="s">
        <v>87</v>
      </c>
      <c r="AB110" s="337"/>
      <c r="AC110" s="337"/>
      <c r="AD110" s="337"/>
      <c r="AE110" s="225"/>
      <c r="AF110" s="226"/>
      <c r="AG110" s="226"/>
      <c r="AH110" s="337"/>
      <c r="AI110" s="524"/>
      <c r="AJ110" s="524"/>
      <c r="AK110" s="524"/>
      <c r="AL110" s="524"/>
      <c r="AM110" s="524"/>
      <c r="AN110" s="524"/>
      <c r="AO110" s="524"/>
      <c r="AP110" s="337" t="s">
        <v>87</v>
      </c>
      <c r="AQ110" s="337"/>
      <c r="AR110" s="226"/>
      <c r="AS110" s="226"/>
      <c r="AT110" s="226"/>
      <c r="AU110" s="227"/>
      <c r="AV110" s="228"/>
      <c r="AW110" s="228"/>
      <c r="AX110" s="337"/>
      <c r="AY110" s="524">
        <f>IF(G110+T110+AI110=0,"",G110+T110+AI110)</f>
        <v>3</v>
      </c>
      <c r="AZ110" s="524"/>
      <c r="BA110" s="524"/>
      <c r="BB110" s="524"/>
      <c r="BC110" s="524"/>
      <c r="BD110" s="524"/>
      <c r="BE110" s="524"/>
      <c r="BF110" s="337" t="s">
        <v>87</v>
      </c>
      <c r="BG110" s="337"/>
      <c r="BH110" s="228"/>
      <c r="BI110" s="228"/>
      <c r="BJ110" s="229"/>
      <c r="BK110" s="6"/>
    </row>
    <row r="111" spans="4:67" ht="16.5" customHeight="1">
      <c r="D111" s="230"/>
      <c r="E111" s="231"/>
      <c r="F111" s="343" t="s">
        <v>46</v>
      </c>
      <c r="G111" s="651">
        <v>1</v>
      </c>
      <c r="H111" s="651"/>
      <c r="I111" s="651"/>
      <c r="J111" s="651"/>
      <c r="K111" s="254" t="s">
        <v>650</v>
      </c>
      <c r="L111" s="331"/>
      <c r="M111" s="331" t="s">
        <v>87</v>
      </c>
      <c r="N111" s="255"/>
      <c r="O111" s="256"/>
      <c r="P111" s="331"/>
      <c r="Q111" s="331"/>
      <c r="R111" s="331"/>
      <c r="S111" s="331" t="s">
        <v>46</v>
      </c>
      <c r="T111" s="651">
        <v>2.2000000000000002</v>
      </c>
      <c r="U111" s="651"/>
      <c r="V111" s="651"/>
      <c r="W111" s="651"/>
      <c r="X111" s="651"/>
      <c r="Y111" s="651"/>
      <c r="Z111" s="254" t="s">
        <v>650</v>
      </c>
      <c r="AA111" s="331"/>
      <c r="AB111" s="331" t="s">
        <v>87</v>
      </c>
      <c r="AC111" s="331"/>
      <c r="AD111" s="331"/>
      <c r="AE111" s="257"/>
      <c r="AF111" s="258"/>
      <c r="AG111" s="258"/>
      <c r="AH111" s="331" t="s">
        <v>46</v>
      </c>
      <c r="AI111" s="651"/>
      <c r="AJ111" s="651"/>
      <c r="AK111" s="651"/>
      <c r="AL111" s="651"/>
      <c r="AM111" s="651"/>
      <c r="AN111" s="651"/>
      <c r="AO111" s="254" t="s">
        <v>650</v>
      </c>
      <c r="AP111" s="331"/>
      <c r="AQ111" s="331" t="s">
        <v>87</v>
      </c>
      <c r="AR111" s="258"/>
      <c r="AS111" s="258"/>
      <c r="AT111" s="258"/>
      <c r="AU111" s="259"/>
      <c r="AV111" s="260"/>
      <c r="AW111" s="260"/>
      <c r="AX111" s="331" t="s">
        <v>46</v>
      </c>
      <c r="AY111" s="651">
        <f>IF(G111+T111+AI111=0,"",G111+T111+AI111)</f>
        <v>3.2</v>
      </c>
      <c r="AZ111" s="651"/>
      <c r="BA111" s="651"/>
      <c r="BB111" s="651"/>
      <c r="BC111" s="651"/>
      <c r="BD111" s="651"/>
      <c r="BE111" s="232" t="s">
        <v>650</v>
      </c>
      <c r="BF111" s="343"/>
      <c r="BG111" s="343" t="s">
        <v>87</v>
      </c>
      <c r="BH111" s="233"/>
      <c r="BI111" s="233"/>
      <c r="BJ111" s="234"/>
      <c r="BK111" s="6"/>
    </row>
    <row r="112" spans="4:67" ht="20.100000000000001" customHeight="1">
      <c r="D112" s="103" t="s">
        <v>651</v>
      </c>
      <c r="E112" s="3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97"/>
      <c r="BL112" s="97"/>
      <c r="BM112" s="97"/>
      <c r="BN112" s="97"/>
      <c r="BO112" s="97"/>
    </row>
    <row r="113" spans="4:67" s="98" customFormat="1" ht="14.4" customHeight="1">
      <c r="D113" s="205" t="s">
        <v>754</v>
      </c>
      <c r="E113" s="206"/>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8"/>
      <c r="BL113" s="208"/>
      <c r="BM113" s="208"/>
      <c r="BN113" s="208"/>
      <c r="BO113" s="208"/>
    </row>
    <row r="114" spans="4:67" ht="20.100000000000001" customHeight="1">
      <c r="D114" s="53"/>
      <c r="F114" s="33"/>
      <c r="G114" s="33"/>
      <c r="H114" s="33"/>
      <c r="I114" s="33"/>
      <c r="J114" s="33"/>
      <c r="K114" s="33"/>
      <c r="L114" s="33"/>
      <c r="M114" s="33"/>
      <c r="N114" s="33"/>
    </row>
    <row r="115" spans="4:67" ht="14.4" customHeight="1">
      <c r="D115" s="53"/>
      <c r="F115" s="33"/>
      <c r="G115" s="33"/>
      <c r="H115" s="33"/>
      <c r="I115" s="33"/>
      <c r="J115" s="33"/>
      <c r="K115" s="33"/>
      <c r="L115" s="33"/>
      <c r="M115" s="33"/>
      <c r="N115" s="33"/>
    </row>
    <row r="116" spans="4:67" ht="24" customHeight="1">
      <c r="D116" s="242" t="s">
        <v>766</v>
      </c>
      <c r="E116" s="36"/>
      <c r="F116" s="36"/>
      <c r="G116" s="36"/>
      <c r="H116" s="36"/>
      <c r="I116" s="36"/>
      <c r="J116" s="36"/>
      <c r="K116" s="36"/>
      <c r="L116" s="36"/>
      <c r="M116" s="246"/>
      <c r="N116" s="246"/>
      <c r="O116" s="246"/>
      <c r="P116" s="246"/>
      <c r="Q116" s="246"/>
      <c r="R116" s="246"/>
      <c r="S116" s="246"/>
      <c r="T116" s="246"/>
      <c r="U116" s="246"/>
      <c r="V116" s="246"/>
      <c r="W116" s="246"/>
      <c r="X116" s="246"/>
      <c r="Y116" s="246"/>
      <c r="Z116" s="246"/>
      <c r="AA116" s="246"/>
      <c r="AB116" s="246"/>
      <c r="AC116" s="246"/>
      <c r="AD116" s="24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7"/>
    </row>
    <row r="117" spans="4:67" ht="20.100000000000001" customHeight="1">
      <c r="D117" s="251" t="s">
        <v>546</v>
      </c>
      <c r="E117" s="252"/>
      <c r="F117" s="253"/>
      <c r="G117" s="253"/>
      <c r="H117" s="253"/>
      <c r="I117" s="253"/>
      <c r="J117" s="253"/>
      <c r="K117" s="253"/>
      <c r="L117" s="253"/>
      <c r="M117" s="253"/>
      <c r="N117" s="253"/>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7"/>
    </row>
    <row r="118" spans="4:67" ht="33.75" customHeight="1">
      <c r="D118" s="537" t="s">
        <v>133</v>
      </c>
      <c r="E118" s="439"/>
      <c r="F118" s="439"/>
      <c r="G118" s="439"/>
      <c r="H118" s="555" t="s">
        <v>134</v>
      </c>
      <c r="I118" s="556"/>
      <c r="J118" s="556"/>
      <c r="K118" s="556"/>
      <c r="L118" s="557"/>
      <c r="M118" s="562" t="s">
        <v>136</v>
      </c>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3"/>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4"/>
      <c r="BG118" s="555" t="s">
        <v>135</v>
      </c>
      <c r="BH118" s="439"/>
      <c r="BI118" s="439"/>
      <c r="BJ118" s="440"/>
    </row>
    <row r="119" spans="4:67" ht="23.25" customHeight="1">
      <c r="D119" s="574" t="s">
        <v>148</v>
      </c>
      <c r="E119" s="525"/>
      <c r="F119" s="525"/>
      <c r="G119" s="575"/>
      <c r="H119" s="574" t="s">
        <v>147</v>
      </c>
      <c r="I119" s="525"/>
      <c r="J119" s="525"/>
      <c r="K119" s="525"/>
      <c r="L119" s="575"/>
      <c r="M119" s="333"/>
      <c r="N119" s="333" t="s">
        <v>137</v>
      </c>
      <c r="O119" s="333"/>
      <c r="P119" s="333"/>
      <c r="Q119" s="333"/>
      <c r="R119" s="333"/>
      <c r="S119" s="333"/>
      <c r="T119" s="333" t="s">
        <v>138</v>
      </c>
      <c r="U119" s="333"/>
      <c r="V119" s="333"/>
      <c r="W119" s="333"/>
      <c r="X119" s="333" t="s">
        <v>139</v>
      </c>
      <c r="Y119" s="333"/>
      <c r="Z119" s="333"/>
      <c r="AA119" s="333"/>
      <c r="AB119" s="333" t="s">
        <v>140</v>
      </c>
      <c r="AC119" s="333"/>
      <c r="AD119" s="333"/>
      <c r="AE119" s="333"/>
      <c r="AF119" s="333" t="s">
        <v>141</v>
      </c>
      <c r="AG119" s="333"/>
      <c r="AH119" s="333"/>
      <c r="AI119" s="333"/>
      <c r="AJ119" s="333" t="s">
        <v>142</v>
      </c>
      <c r="AK119" s="333"/>
      <c r="AL119" s="333"/>
      <c r="AM119" s="333"/>
      <c r="AN119" s="333" t="s">
        <v>143</v>
      </c>
      <c r="AO119" s="333"/>
      <c r="AP119" s="333"/>
      <c r="AQ119" s="333"/>
      <c r="AR119" s="333" t="s">
        <v>144</v>
      </c>
      <c r="AS119" s="333"/>
      <c r="AT119" s="333"/>
      <c r="AU119" s="333"/>
      <c r="AV119" s="333" t="s">
        <v>145</v>
      </c>
      <c r="AW119" s="333"/>
      <c r="AX119" s="333"/>
      <c r="AY119" s="333"/>
      <c r="AZ119" s="333" t="s">
        <v>146</v>
      </c>
      <c r="BA119" s="333"/>
      <c r="BB119" s="333"/>
      <c r="BC119" s="333"/>
      <c r="BD119" s="333"/>
      <c r="BE119" s="333"/>
      <c r="BF119" s="333"/>
      <c r="BG119" s="578">
        <v>8</v>
      </c>
      <c r="BH119" s="579"/>
      <c r="BI119" s="579"/>
      <c r="BJ119" s="580"/>
    </row>
    <row r="120" spans="4:67" ht="9.75" customHeight="1" thickBot="1">
      <c r="D120" s="632" t="s">
        <v>149</v>
      </c>
      <c r="E120" s="633"/>
      <c r="F120" s="633"/>
      <c r="G120" s="634"/>
      <c r="H120" s="576"/>
      <c r="I120" s="526"/>
      <c r="J120" s="526"/>
      <c r="K120" s="526"/>
      <c r="L120" s="577"/>
      <c r="M120" s="33"/>
      <c r="N120" s="61"/>
      <c r="O120" s="62"/>
      <c r="P120" s="65"/>
      <c r="Q120" s="62"/>
      <c r="R120" s="62"/>
      <c r="S120" s="62"/>
      <c r="T120" s="65"/>
      <c r="U120" s="62"/>
      <c r="V120" s="62"/>
      <c r="W120" s="62"/>
      <c r="X120" s="65"/>
      <c r="Y120" s="62"/>
      <c r="Z120" s="62"/>
      <c r="AA120" s="62"/>
      <c r="AB120" s="65"/>
      <c r="AC120" s="62"/>
      <c r="AD120" s="62"/>
      <c r="AE120" s="62"/>
      <c r="AF120" s="65"/>
      <c r="AG120" s="62"/>
      <c r="AH120" s="62"/>
      <c r="AI120" s="62"/>
      <c r="AJ120" s="65"/>
      <c r="AK120" s="62"/>
      <c r="AL120" s="62"/>
      <c r="AM120" s="62"/>
      <c r="AN120" s="65"/>
      <c r="AO120" s="62"/>
      <c r="AP120" s="62"/>
      <c r="AQ120" s="62"/>
      <c r="AR120" s="65"/>
      <c r="AS120" s="62"/>
      <c r="AT120" s="62"/>
      <c r="AU120" s="62"/>
      <c r="AV120" s="65"/>
      <c r="AW120" s="62"/>
      <c r="AX120" s="62"/>
      <c r="AY120" s="62"/>
      <c r="AZ120" s="65"/>
      <c r="BA120" s="62"/>
      <c r="BB120" s="62"/>
      <c r="BC120" s="62"/>
      <c r="BD120" s="62"/>
      <c r="BG120" s="581"/>
      <c r="BH120" s="582"/>
      <c r="BI120" s="582"/>
      <c r="BJ120" s="583"/>
    </row>
    <row r="121" spans="4:67" ht="9.75" customHeight="1">
      <c r="D121" s="632"/>
      <c r="E121" s="633"/>
      <c r="F121" s="633"/>
      <c r="G121" s="634"/>
      <c r="H121" s="576"/>
      <c r="I121" s="526"/>
      <c r="J121" s="526"/>
      <c r="K121" s="526"/>
      <c r="L121" s="577"/>
      <c r="M121" s="33"/>
      <c r="N121" s="63"/>
      <c r="O121" s="64"/>
      <c r="P121" s="66"/>
      <c r="Q121" s="64"/>
      <c r="R121" s="64"/>
      <c r="S121" s="64"/>
      <c r="T121" s="66"/>
      <c r="U121" s="64"/>
      <c r="V121" s="64"/>
      <c r="W121" s="64"/>
      <c r="X121" s="66"/>
      <c r="Y121" s="64"/>
      <c r="Z121" s="64"/>
      <c r="AA121" s="64"/>
      <c r="AB121" s="66"/>
      <c r="AC121" s="64"/>
      <c r="AD121" s="64"/>
      <c r="AE121" s="64"/>
      <c r="AF121" s="66"/>
      <c r="AG121" s="64"/>
      <c r="AH121" s="64"/>
      <c r="AI121" s="64"/>
      <c r="AJ121" s="66"/>
      <c r="AK121" s="64"/>
      <c r="AL121" s="64"/>
      <c r="AM121" s="64"/>
      <c r="AN121" s="66"/>
      <c r="AO121" s="64"/>
      <c r="AP121" s="64"/>
      <c r="AQ121" s="64"/>
      <c r="AR121" s="66"/>
      <c r="AS121" s="64"/>
      <c r="AT121" s="64"/>
      <c r="AU121" s="64"/>
      <c r="AV121" s="66"/>
      <c r="AW121" s="64"/>
      <c r="AX121" s="64"/>
      <c r="AY121" s="64"/>
      <c r="AZ121" s="66"/>
      <c r="BA121" s="64"/>
      <c r="BB121" s="64"/>
      <c r="BC121" s="64"/>
      <c r="BD121" s="64"/>
      <c r="BG121" s="581"/>
      <c r="BH121" s="582"/>
      <c r="BI121" s="582"/>
      <c r="BJ121" s="583"/>
    </row>
    <row r="122" spans="4:67" ht="12" customHeight="1">
      <c r="D122" s="632"/>
      <c r="E122" s="633"/>
      <c r="F122" s="633"/>
      <c r="G122" s="634"/>
      <c r="H122" s="576"/>
      <c r="I122" s="526"/>
      <c r="J122" s="526"/>
      <c r="K122" s="526"/>
      <c r="L122" s="577"/>
      <c r="M122" s="33"/>
      <c r="N122" s="33"/>
      <c r="BG122" s="581"/>
      <c r="BH122" s="582"/>
      <c r="BI122" s="582"/>
      <c r="BJ122" s="583"/>
    </row>
    <row r="123" spans="4:67" ht="16.5" customHeight="1">
      <c r="D123" s="603" t="s">
        <v>715</v>
      </c>
      <c r="E123" s="604"/>
      <c r="F123" s="604"/>
      <c r="G123" s="605"/>
      <c r="H123" s="587" t="s">
        <v>147</v>
      </c>
      <c r="I123" s="588"/>
      <c r="J123" s="588"/>
      <c r="K123" s="588"/>
      <c r="L123" s="58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09">
        <v>8</v>
      </c>
      <c r="BH123" s="610"/>
      <c r="BI123" s="610"/>
      <c r="BJ123" s="611"/>
    </row>
    <row r="124" spans="4:67" ht="9.75" customHeight="1" thickBot="1">
      <c r="D124" s="606"/>
      <c r="E124" s="607"/>
      <c r="F124" s="607"/>
      <c r="G124" s="608"/>
      <c r="H124" s="576"/>
      <c r="I124" s="526"/>
      <c r="J124" s="526"/>
      <c r="K124" s="526"/>
      <c r="L124" s="577"/>
      <c r="M124" s="33"/>
      <c r="N124" s="61"/>
      <c r="O124" s="62"/>
      <c r="P124" s="65"/>
      <c r="Q124" s="62"/>
      <c r="R124" s="62"/>
      <c r="S124" s="62"/>
      <c r="T124" s="65"/>
      <c r="U124" s="62"/>
      <c r="V124" s="62"/>
      <c r="W124" s="62"/>
      <c r="X124" s="65"/>
      <c r="Y124" s="62"/>
      <c r="Z124" s="62"/>
      <c r="AA124" s="62"/>
      <c r="AB124" s="65"/>
      <c r="AC124" s="62"/>
      <c r="AD124" s="62"/>
      <c r="AE124" s="62"/>
      <c r="AF124" s="65"/>
      <c r="AG124" s="62"/>
      <c r="AH124" s="62"/>
      <c r="AI124" s="62"/>
      <c r="AJ124" s="65"/>
      <c r="AK124" s="62"/>
      <c r="AL124" s="62"/>
      <c r="AM124" s="62"/>
      <c r="AN124" s="65"/>
      <c r="AO124" s="62"/>
      <c r="AP124" s="62"/>
      <c r="AQ124" s="62"/>
      <c r="AR124" s="65"/>
      <c r="AS124" s="62"/>
      <c r="AT124" s="62"/>
      <c r="AU124" s="62"/>
      <c r="AV124" s="65"/>
      <c r="AW124" s="62"/>
      <c r="AX124" s="62"/>
      <c r="AY124" s="62"/>
      <c r="AZ124" s="65"/>
      <c r="BA124" s="62"/>
      <c r="BB124" s="62"/>
      <c r="BC124" s="62"/>
      <c r="BD124" s="62"/>
      <c r="BG124" s="612"/>
      <c r="BH124" s="613"/>
      <c r="BI124" s="613"/>
      <c r="BJ124" s="614"/>
    </row>
    <row r="125" spans="4:67" ht="9.75" customHeight="1">
      <c r="D125" s="606"/>
      <c r="E125" s="607"/>
      <c r="F125" s="607"/>
      <c r="G125" s="608"/>
      <c r="H125" s="576"/>
      <c r="I125" s="526"/>
      <c r="J125" s="526"/>
      <c r="K125" s="526"/>
      <c r="L125" s="577"/>
      <c r="M125" s="33"/>
      <c r="N125" s="63"/>
      <c r="O125" s="64"/>
      <c r="P125" s="66"/>
      <c r="Q125" s="64"/>
      <c r="R125" s="64"/>
      <c r="S125" s="64"/>
      <c r="T125" s="66"/>
      <c r="U125" s="64"/>
      <c r="V125" s="64"/>
      <c r="W125" s="64"/>
      <c r="X125" s="66"/>
      <c r="Y125" s="64"/>
      <c r="Z125" s="64"/>
      <c r="AA125" s="64"/>
      <c r="AB125" s="66"/>
      <c r="AC125" s="64"/>
      <c r="AD125" s="64"/>
      <c r="AE125" s="64"/>
      <c r="AF125" s="66"/>
      <c r="AG125" s="64"/>
      <c r="AH125" s="64"/>
      <c r="AI125" s="64"/>
      <c r="AJ125" s="66"/>
      <c r="AK125" s="64"/>
      <c r="AL125" s="64"/>
      <c r="AM125" s="64"/>
      <c r="AN125" s="66"/>
      <c r="AO125" s="64"/>
      <c r="AP125" s="64"/>
      <c r="AQ125" s="64"/>
      <c r="AR125" s="66"/>
      <c r="AS125" s="64"/>
      <c r="AT125" s="64"/>
      <c r="AU125" s="64"/>
      <c r="AV125" s="66"/>
      <c r="AW125" s="64"/>
      <c r="AX125" s="64"/>
      <c r="AY125" s="64"/>
      <c r="AZ125" s="66"/>
      <c r="BA125" s="64"/>
      <c r="BB125" s="64"/>
      <c r="BC125" s="64"/>
      <c r="BD125" s="64"/>
      <c r="BG125" s="612"/>
      <c r="BH125" s="613"/>
      <c r="BI125" s="613"/>
      <c r="BJ125" s="614"/>
    </row>
    <row r="126" spans="4:67" ht="12" customHeight="1">
      <c r="D126" s="606"/>
      <c r="E126" s="607"/>
      <c r="F126" s="607"/>
      <c r="G126" s="608"/>
      <c r="H126" s="576"/>
      <c r="I126" s="526"/>
      <c r="J126" s="526"/>
      <c r="K126" s="526"/>
      <c r="L126" s="577"/>
      <c r="M126" s="33"/>
      <c r="N126" s="33"/>
      <c r="BG126" s="612"/>
      <c r="BH126" s="613"/>
      <c r="BI126" s="613"/>
      <c r="BJ126" s="614"/>
    </row>
    <row r="127" spans="4:67" ht="16.5" customHeight="1">
      <c r="D127" s="603" t="s">
        <v>716</v>
      </c>
      <c r="E127" s="604"/>
      <c r="F127" s="604"/>
      <c r="G127" s="605"/>
      <c r="H127" s="587" t="s">
        <v>147</v>
      </c>
      <c r="I127" s="588"/>
      <c r="J127" s="588"/>
      <c r="K127" s="588"/>
      <c r="L127" s="58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09">
        <v>10</v>
      </c>
      <c r="BH127" s="610"/>
      <c r="BI127" s="610"/>
      <c r="BJ127" s="611"/>
    </row>
    <row r="128" spans="4:67" ht="9.75" customHeight="1" thickBot="1">
      <c r="D128" s="606"/>
      <c r="E128" s="607"/>
      <c r="F128" s="607"/>
      <c r="G128" s="608"/>
      <c r="H128" s="576"/>
      <c r="I128" s="526"/>
      <c r="J128" s="526"/>
      <c r="K128" s="526"/>
      <c r="L128" s="577"/>
      <c r="M128" s="33"/>
      <c r="N128" s="61"/>
      <c r="O128" s="62"/>
      <c r="P128" s="65"/>
      <c r="Q128" s="62"/>
      <c r="R128" s="62"/>
      <c r="S128" s="62"/>
      <c r="T128" s="65"/>
      <c r="U128" s="62"/>
      <c r="V128" s="62"/>
      <c r="W128" s="62"/>
      <c r="X128" s="65"/>
      <c r="Y128" s="62"/>
      <c r="Z128" s="62"/>
      <c r="AA128" s="62"/>
      <c r="AB128" s="65"/>
      <c r="AC128" s="62"/>
      <c r="AD128" s="62"/>
      <c r="AE128" s="62"/>
      <c r="AF128" s="65"/>
      <c r="AG128" s="62"/>
      <c r="AH128" s="62"/>
      <c r="AI128" s="62"/>
      <c r="AJ128" s="65"/>
      <c r="AK128" s="62"/>
      <c r="AL128" s="62"/>
      <c r="AM128" s="62"/>
      <c r="AN128" s="65"/>
      <c r="AO128" s="62"/>
      <c r="AP128" s="62"/>
      <c r="AQ128" s="62"/>
      <c r="AR128" s="65"/>
      <c r="AS128" s="62"/>
      <c r="AT128" s="62"/>
      <c r="AU128" s="62"/>
      <c r="AV128" s="65"/>
      <c r="AW128" s="62"/>
      <c r="AX128" s="62"/>
      <c r="AY128" s="62"/>
      <c r="AZ128" s="65"/>
      <c r="BA128" s="62"/>
      <c r="BB128" s="62"/>
      <c r="BC128" s="62"/>
      <c r="BD128" s="62"/>
      <c r="BG128" s="612"/>
      <c r="BH128" s="613"/>
      <c r="BI128" s="613"/>
      <c r="BJ128" s="614"/>
    </row>
    <row r="129" spans="4:62" ht="9.75" customHeight="1">
      <c r="D129" s="606"/>
      <c r="E129" s="607"/>
      <c r="F129" s="607"/>
      <c r="G129" s="608"/>
      <c r="H129" s="576"/>
      <c r="I129" s="526"/>
      <c r="J129" s="526"/>
      <c r="K129" s="526"/>
      <c r="L129" s="577"/>
      <c r="M129" s="33"/>
      <c r="N129" s="63"/>
      <c r="O129" s="64"/>
      <c r="P129" s="66"/>
      <c r="Q129" s="64"/>
      <c r="R129" s="64"/>
      <c r="S129" s="64"/>
      <c r="T129" s="66"/>
      <c r="U129" s="64"/>
      <c r="V129" s="64"/>
      <c r="W129" s="64"/>
      <c r="X129" s="66"/>
      <c r="Y129" s="64"/>
      <c r="Z129" s="64"/>
      <c r="AA129" s="64"/>
      <c r="AB129" s="66"/>
      <c r="AC129" s="64"/>
      <c r="AD129" s="64"/>
      <c r="AE129" s="64"/>
      <c r="AF129" s="66"/>
      <c r="AG129" s="64"/>
      <c r="AH129" s="64"/>
      <c r="AI129" s="64"/>
      <c r="AJ129" s="66"/>
      <c r="AK129" s="64"/>
      <c r="AL129" s="64"/>
      <c r="AM129" s="64"/>
      <c r="AN129" s="66"/>
      <c r="AO129" s="64"/>
      <c r="AP129" s="64"/>
      <c r="AQ129" s="64"/>
      <c r="AR129" s="66"/>
      <c r="AS129" s="64"/>
      <c r="AT129" s="64"/>
      <c r="AU129" s="64"/>
      <c r="AV129" s="66"/>
      <c r="AW129" s="64"/>
      <c r="AX129" s="64"/>
      <c r="AY129" s="64"/>
      <c r="AZ129" s="66"/>
      <c r="BA129" s="64"/>
      <c r="BB129" s="64"/>
      <c r="BC129" s="64"/>
      <c r="BD129" s="64"/>
      <c r="BG129" s="612"/>
      <c r="BH129" s="613"/>
      <c r="BI129" s="613"/>
      <c r="BJ129" s="614"/>
    </row>
    <row r="130" spans="4:62" ht="12" customHeight="1">
      <c r="D130" s="615"/>
      <c r="E130" s="616"/>
      <c r="F130" s="616"/>
      <c r="G130" s="617"/>
      <c r="H130" s="593"/>
      <c r="I130" s="594"/>
      <c r="J130" s="594"/>
      <c r="K130" s="594"/>
      <c r="L130" s="595"/>
      <c r="M130" s="68"/>
      <c r="N130" s="68"/>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18"/>
      <c r="BH130" s="619"/>
      <c r="BI130" s="619"/>
      <c r="BJ130" s="620"/>
    </row>
    <row r="131" spans="4:62" ht="23.25" customHeight="1">
      <c r="D131" s="606" t="s">
        <v>717</v>
      </c>
      <c r="E131" s="607"/>
      <c r="F131" s="607"/>
      <c r="G131" s="608"/>
      <c r="H131" s="576" t="s">
        <v>147</v>
      </c>
      <c r="I131" s="526"/>
      <c r="J131" s="526"/>
      <c r="K131" s="526"/>
      <c r="L131" s="577"/>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12">
        <v>8</v>
      </c>
      <c r="BH131" s="613"/>
      <c r="BI131" s="613"/>
      <c r="BJ131" s="614"/>
    </row>
    <row r="132" spans="4:62" ht="9.75" customHeight="1" thickBot="1">
      <c r="D132" s="606"/>
      <c r="E132" s="607"/>
      <c r="F132" s="607"/>
      <c r="G132" s="608"/>
      <c r="H132" s="576"/>
      <c r="I132" s="526"/>
      <c r="J132" s="526"/>
      <c r="K132" s="526"/>
      <c r="L132" s="577"/>
      <c r="M132" s="33"/>
      <c r="N132" s="61"/>
      <c r="O132" s="62"/>
      <c r="P132" s="65"/>
      <c r="Q132" s="62"/>
      <c r="R132" s="62"/>
      <c r="S132" s="62"/>
      <c r="T132" s="65"/>
      <c r="U132" s="62"/>
      <c r="V132" s="62"/>
      <c r="W132" s="62"/>
      <c r="X132" s="65"/>
      <c r="Y132" s="62"/>
      <c r="Z132" s="62"/>
      <c r="AA132" s="62"/>
      <c r="AB132" s="65"/>
      <c r="AC132" s="62"/>
      <c r="AD132" s="62"/>
      <c r="AE132" s="62"/>
      <c r="AF132" s="65"/>
      <c r="AG132" s="62"/>
      <c r="AH132" s="62"/>
      <c r="AI132" s="62"/>
      <c r="AJ132" s="65"/>
      <c r="AK132" s="62"/>
      <c r="AL132" s="62"/>
      <c r="AM132" s="62"/>
      <c r="AN132" s="65"/>
      <c r="AO132" s="62"/>
      <c r="AP132" s="62"/>
      <c r="AQ132" s="62"/>
      <c r="AR132" s="65"/>
      <c r="AS132" s="62"/>
      <c r="AT132" s="62"/>
      <c r="AU132" s="62"/>
      <c r="AV132" s="65"/>
      <c r="AW132" s="62"/>
      <c r="AX132" s="62"/>
      <c r="AY132" s="62"/>
      <c r="AZ132" s="65"/>
      <c r="BA132" s="62"/>
      <c r="BB132" s="62"/>
      <c r="BC132" s="62"/>
      <c r="BD132" s="62"/>
      <c r="BG132" s="612"/>
      <c r="BH132" s="613"/>
      <c r="BI132" s="613"/>
      <c r="BJ132" s="614"/>
    </row>
    <row r="133" spans="4:62" ht="9.75" customHeight="1">
      <c r="D133" s="606"/>
      <c r="E133" s="607"/>
      <c r="F133" s="607"/>
      <c r="G133" s="608"/>
      <c r="H133" s="576"/>
      <c r="I133" s="526"/>
      <c r="J133" s="526"/>
      <c r="K133" s="526"/>
      <c r="L133" s="577"/>
      <c r="M133" s="33"/>
      <c r="N133" s="63"/>
      <c r="O133" s="64"/>
      <c r="P133" s="66"/>
      <c r="Q133" s="64"/>
      <c r="R133" s="64"/>
      <c r="S133" s="64"/>
      <c r="T133" s="66"/>
      <c r="U133" s="64"/>
      <c r="V133" s="64"/>
      <c r="W133" s="64"/>
      <c r="X133" s="66"/>
      <c r="Y133" s="64"/>
      <c r="Z133" s="64"/>
      <c r="AA133" s="64"/>
      <c r="AB133" s="66"/>
      <c r="AC133" s="64"/>
      <c r="AD133" s="64"/>
      <c r="AE133" s="64"/>
      <c r="AF133" s="66"/>
      <c r="AG133" s="64"/>
      <c r="AH133" s="64"/>
      <c r="AI133" s="64"/>
      <c r="AJ133" s="66"/>
      <c r="AK133" s="64"/>
      <c r="AL133" s="64"/>
      <c r="AM133" s="64"/>
      <c r="AN133" s="66"/>
      <c r="AO133" s="64"/>
      <c r="AP133" s="64"/>
      <c r="AQ133" s="64"/>
      <c r="AR133" s="66"/>
      <c r="AS133" s="64"/>
      <c r="AT133" s="64"/>
      <c r="AU133" s="64"/>
      <c r="AV133" s="66"/>
      <c r="AW133" s="64"/>
      <c r="AX133" s="64"/>
      <c r="AY133" s="64"/>
      <c r="AZ133" s="66"/>
      <c r="BA133" s="64"/>
      <c r="BB133" s="64"/>
      <c r="BC133" s="64"/>
      <c r="BD133" s="64"/>
      <c r="BG133" s="612"/>
      <c r="BH133" s="613"/>
      <c r="BI133" s="613"/>
      <c r="BJ133" s="614"/>
    </row>
    <row r="134" spans="4:62" ht="12" customHeight="1">
      <c r="D134" s="615"/>
      <c r="E134" s="616"/>
      <c r="F134" s="616"/>
      <c r="G134" s="617"/>
      <c r="H134" s="593"/>
      <c r="I134" s="594"/>
      <c r="J134" s="594"/>
      <c r="K134" s="594"/>
      <c r="L134" s="595"/>
      <c r="M134" s="68"/>
      <c r="N134" s="68"/>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18"/>
      <c r="BH134" s="619"/>
      <c r="BI134" s="619"/>
      <c r="BJ134" s="620"/>
    </row>
    <row r="135" spans="4:62" ht="16.5" customHeight="1">
      <c r="D135" s="584"/>
      <c r="E135" s="585"/>
      <c r="F135" s="585"/>
      <c r="G135" s="586"/>
      <c r="H135" s="587" t="s">
        <v>147</v>
      </c>
      <c r="I135" s="588"/>
      <c r="J135" s="588"/>
      <c r="K135" s="588"/>
      <c r="L135" s="58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590"/>
      <c r="BH135" s="591"/>
      <c r="BI135" s="591"/>
      <c r="BJ135" s="592"/>
    </row>
    <row r="136" spans="4:62" ht="9.75" customHeight="1" thickBot="1">
      <c r="D136" s="568"/>
      <c r="E136" s="569"/>
      <c r="F136" s="569"/>
      <c r="G136" s="570"/>
      <c r="H136" s="576"/>
      <c r="I136" s="526"/>
      <c r="J136" s="526"/>
      <c r="K136" s="526"/>
      <c r="L136" s="577"/>
      <c r="M136" s="33"/>
      <c r="N136" s="61"/>
      <c r="O136" s="62"/>
      <c r="P136" s="65"/>
      <c r="Q136" s="62"/>
      <c r="R136" s="62"/>
      <c r="S136" s="62"/>
      <c r="T136" s="65"/>
      <c r="U136" s="62"/>
      <c r="V136" s="62"/>
      <c r="W136" s="62"/>
      <c r="X136" s="65"/>
      <c r="Y136" s="62"/>
      <c r="Z136" s="62"/>
      <c r="AA136" s="62"/>
      <c r="AB136" s="65"/>
      <c r="AC136" s="62"/>
      <c r="AD136" s="62"/>
      <c r="AE136" s="62"/>
      <c r="AF136" s="65"/>
      <c r="AG136" s="62"/>
      <c r="AH136" s="62"/>
      <c r="AI136" s="62"/>
      <c r="AJ136" s="65"/>
      <c r="AK136" s="62"/>
      <c r="AL136" s="62"/>
      <c r="AM136" s="62"/>
      <c r="AN136" s="65"/>
      <c r="AO136" s="62"/>
      <c r="AP136" s="62"/>
      <c r="AQ136" s="62"/>
      <c r="AR136" s="65"/>
      <c r="AS136" s="62"/>
      <c r="AT136" s="62"/>
      <c r="AU136" s="62"/>
      <c r="AV136" s="65"/>
      <c r="AW136" s="62"/>
      <c r="AX136" s="62"/>
      <c r="AY136" s="62"/>
      <c r="AZ136" s="65"/>
      <c r="BA136" s="62"/>
      <c r="BB136" s="62"/>
      <c r="BC136" s="62"/>
      <c r="BD136" s="62"/>
      <c r="BF136" s="7"/>
      <c r="BG136" s="581"/>
      <c r="BH136" s="582"/>
      <c r="BI136" s="582"/>
      <c r="BJ136" s="583"/>
    </row>
    <row r="137" spans="4:62" ht="9.75" customHeight="1">
      <c r="D137" s="568"/>
      <c r="E137" s="569"/>
      <c r="F137" s="569"/>
      <c r="G137" s="570"/>
      <c r="H137" s="576"/>
      <c r="I137" s="526"/>
      <c r="J137" s="526"/>
      <c r="K137" s="526"/>
      <c r="L137" s="577"/>
      <c r="M137" s="33"/>
      <c r="N137" s="63"/>
      <c r="O137" s="64"/>
      <c r="P137" s="66"/>
      <c r="Q137" s="64"/>
      <c r="R137" s="64"/>
      <c r="S137" s="64"/>
      <c r="T137" s="66"/>
      <c r="U137" s="64"/>
      <c r="V137" s="64"/>
      <c r="W137" s="64"/>
      <c r="X137" s="66"/>
      <c r="Y137" s="64"/>
      <c r="Z137" s="64"/>
      <c r="AA137" s="64"/>
      <c r="AB137" s="66"/>
      <c r="AC137" s="64"/>
      <c r="AD137" s="64"/>
      <c r="AE137" s="64"/>
      <c r="AF137" s="66"/>
      <c r="AG137" s="64"/>
      <c r="AH137" s="64"/>
      <c r="AI137" s="64"/>
      <c r="AJ137" s="66"/>
      <c r="AK137" s="64"/>
      <c r="AL137" s="64"/>
      <c r="AM137" s="64"/>
      <c r="AN137" s="66"/>
      <c r="AO137" s="64"/>
      <c r="AP137" s="64"/>
      <c r="AQ137" s="64"/>
      <c r="AR137" s="66"/>
      <c r="AS137" s="64"/>
      <c r="AT137" s="64"/>
      <c r="AU137" s="64"/>
      <c r="AV137" s="66"/>
      <c r="AW137" s="64"/>
      <c r="AX137" s="64"/>
      <c r="AY137" s="64"/>
      <c r="AZ137" s="66"/>
      <c r="BA137" s="64"/>
      <c r="BB137" s="64"/>
      <c r="BC137" s="64"/>
      <c r="BD137" s="64"/>
      <c r="BF137" s="7"/>
      <c r="BG137" s="581"/>
      <c r="BH137" s="582"/>
      <c r="BI137" s="582"/>
      <c r="BJ137" s="583"/>
    </row>
    <row r="138" spans="4:62" ht="12" customHeight="1">
      <c r="D138" s="599"/>
      <c r="E138" s="512"/>
      <c r="F138" s="512"/>
      <c r="G138" s="600"/>
      <c r="H138" s="601"/>
      <c r="I138" s="527"/>
      <c r="J138" s="527"/>
      <c r="K138" s="527"/>
      <c r="L138" s="602"/>
      <c r="M138" s="44"/>
      <c r="N138" s="4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334"/>
      <c r="AN138" s="334"/>
      <c r="AO138" s="334"/>
      <c r="AP138" s="334"/>
      <c r="AQ138" s="334"/>
      <c r="AR138" s="334"/>
      <c r="AS138" s="334"/>
      <c r="AT138" s="334"/>
      <c r="AU138" s="334"/>
      <c r="AV138" s="334"/>
      <c r="AW138" s="334"/>
      <c r="AX138" s="334"/>
      <c r="AY138" s="334"/>
      <c r="AZ138" s="334"/>
      <c r="BA138" s="334"/>
      <c r="BB138" s="334"/>
      <c r="BC138" s="334"/>
      <c r="BD138" s="334"/>
      <c r="BE138" s="334"/>
      <c r="BF138" s="9"/>
      <c r="BG138" s="596"/>
      <c r="BH138" s="597"/>
      <c r="BI138" s="597"/>
      <c r="BJ138" s="598"/>
    </row>
    <row r="139" spans="4:62" ht="15.75" customHeight="1">
      <c r="D139" s="326"/>
      <c r="E139" s="204" t="s">
        <v>151</v>
      </c>
      <c r="AW139" s="455" t="s">
        <v>152</v>
      </c>
      <c r="AX139" s="424"/>
      <c r="AY139" s="424"/>
      <c r="AZ139" s="424"/>
      <c r="BA139" s="424"/>
      <c r="BB139" s="424"/>
      <c r="BC139" s="424"/>
      <c r="BD139" s="424"/>
      <c r="BE139" s="424"/>
      <c r="BF139" s="457"/>
      <c r="BG139" s="621">
        <f>IF(SUM(BG123:BJ138)=0,"",SUM(BG123:BJ138))</f>
        <v>26</v>
      </c>
      <c r="BH139" s="491"/>
      <c r="BI139" s="491"/>
      <c r="BJ139" s="622"/>
    </row>
    <row r="140" spans="4:62" ht="15.75" customHeight="1">
      <c r="D140" s="326"/>
      <c r="F140" s="204" t="s">
        <v>152</v>
      </c>
      <c r="AW140" s="431"/>
      <c r="AX140" s="432"/>
      <c r="AY140" s="432"/>
      <c r="AZ140" s="432"/>
      <c r="BA140" s="432"/>
      <c r="BB140" s="432"/>
      <c r="BC140" s="432"/>
      <c r="BD140" s="432"/>
      <c r="BE140" s="432"/>
      <c r="BF140" s="434"/>
      <c r="BG140" s="623"/>
      <c r="BH140" s="533"/>
      <c r="BI140" s="533"/>
      <c r="BJ140" s="624"/>
    </row>
    <row r="141" spans="4:62" ht="20.100000000000001" customHeight="1">
      <c r="D141" s="100"/>
      <c r="E141" s="341" t="s">
        <v>46</v>
      </c>
      <c r="F141" s="334"/>
      <c r="G141" s="533">
        <f>BG139</f>
        <v>26</v>
      </c>
      <c r="H141" s="533"/>
      <c r="I141" s="533"/>
      <c r="J141" s="533"/>
      <c r="K141" s="533"/>
      <c r="L141" s="533"/>
      <c r="M141" s="334" t="s">
        <v>153</v>
      </c>
      <c r="N141" s="334"/>
      <c r="O141" s="334"/>
      <c r="P141" s="334"/>
      <c r="Q141" s="334"/>
      <c r="R141" s="334"/>
      <c r="S141" s="334"/>
      <c r="T141" s="334" t="s">
        <v>154</v>
      </c>
      <c r="U141" s="334"/>
      <c r="V141" s="334"/>
      <c r="W141" s="334"/>
      <c r="X141" s="334"/>
      <c r="Y141" s="334" t="s">
        <v>150</v>
      </c>
      <c r="Z141" s="334"/>
      <c r="AA141" s="334"/>
      <c r="AB141" s="334"/>
      <c r="AC141" s="334"/>
      <c r="AD141" s="334"/>
      <c r="AE141" s="334"/>
      <c r="AF141" s="334"/>
      <c r="AG141" s="334" t="s">
        <v>155</v>
      </c>
      <c r="AH141" s="334"/>
      <c r="AI141" s="334"/>
      <c r="AJ141" s="334"/>
      <c r="AK141" s="341" t="s">
        <v>46</v>
      </c>
      <c r="AL141" s="334"/>
      <c r="AM141" s="651">
        <f>IF(BG139="","",ROUND(G141/8,1))</f>
        <v>3.3</v>
      </c>
      <c r="AN141" s="651"/>
      <c r="AO141" s="651"/>
      <c r="AP141" s="651"/>
      <c r="AQ141" s="651"/>
      <c r="AR141" s="651"/>
      <c r="AS141" s="334" t="s">
        <v>156</v>
      </c>
      <c r="AT141" s="334"/>
      <c r="AU141" s="334"/>
      <c r="AV141" s="334"/>
      <c r="AW141" s="334"/>
      <c r="AX141" s="334"/>
      <c r="AY141" s="334"/>
      <c r="AZ141" s="334"/>
      <c r="BA141" s="334"/>
      <c r="BB141" s="334"/>
      <c r="BC141" s="334"/>
      <c r="BD141" s="334"/>
      <c r="BE141" s="334"/>
      <c r="BF141" s="334"/>
      <c r="BG141" s="334"/>
      <c r="BH141" s="334"/>
      <c r="BI141" s="334"/>
      <c r="BJ141" s="9"/>
    </row>
    <row r="142" spans="4:62" ht="16.5" customHeight="1">
      <c r="D142" s="72" t="s">
        <v>157</v>
      </c>
      <c r="E142" s="59"/>
      <c r="F142" s="559" t="s">
        <v>544</v>
      </c>
      <c r="G142" s="559"/>
      <c r="H142" s="559"/>
      <c r="I142" s="559"/>
      <c r="J142" s="559"/>
      <c r="K142" s="559"/>
      <c r="L142" s="559"/>
      <c r="M142" s="559"/>
      <c r="N142" s="559"/>
      <c r="O142" s="559"/>
      <c r="P142" s="559"/>
      <c r="Q142" s="559"/>
      <c r="R142" s="559"/>
      <c r="S142" s="559"/>
      <c r="T142" s="559"/>
      <c r="U142" s="559"/>
      <c r="V142" s="559"/>
      <c r="W142" s="559"/>
      <c r="X142" s="559"/>
      <c r="Y142" s="559"/>
      <c r="Z142" s="559"/>
      <c r="AA142" s="559"/>
      <c r="AB142" s="559"/>
      <c r="AC142" s="559"/>
      <c r="AD142" s="559"/>
      <c r="AE142" s="559"/>
      <c r="AF142" s="559"/>
      <c r="AG142" s="559"/>
      <c r="AH142" s="559"/>
      <c r="AI142" s="559"/>
      <c r="AJ142" s="559"/>
      <c r="AK142" s="559"/>
      <c r="AL142" s="559"/>
      <c r="AM142" s="559"/>
      <c r="AN142" s="559"/>
      <c r="AO142" s="559"/>
      <c r="AP142" s="559"/>
      <c r="AQ142" s="559"/>
      <c r="AR142" s="559"/>
      <c r="AS142" s="559"/>
      <c r="AT142" s="559"/>
      <c r="AU142" s="559"/>
      <c r="AV142" s="559"/>
      <c r="AW142" s="559"/>
      <c r="AX142" s="559"/>
      <c r="AY142" s="559"/>
      <c r="AZ142" s="559"/>
      <c r="BA142" s="559"/>
      <c r="BB142" s="559"/>
      <c r="BC142" s="559"/>
      <c r="BD142" s="559"/>
      <c r="BE142" s="559"/>
      <c r="BF142" s="559"/>
      <c r="BG142" s="559"/>
      <c r="BH142" s="559"/>
      <c r="BI142" s="559"/>
      <c r="BJ142" s="559"/>
    </row>
    <row r="143" spans="4:62" ht="16.5" customHeight="1">
      <c r="D143" s="33"/>
      <c r="E143" s="33"/>
      <c r="F143" s="560"/>
      <c r="G143" s="560"/>
      <c r="H143" s="560"/>
      <c r="I143" s="560"/>
      <c r="J143" s="560"/>
      <c r="K143" s="560"/>
      <c r="L143" s="560"/>
      <c r="M143" s="560"/>
      <c r="N143" s="560"/>
      <c r="O143" s="560"/>
      <c r="P143" s="560"/>
      <c r="Q143" s="560"/>
      <c r="R143" s="560"/>
      <c r="S143" s="560"/>
      <c r="T143" s="560"/>
      <c r="U143" s="560"/>
      <c r="V143" s="560"/>
      <c r="W143" s="560"/>
      <c r="X143" s="560"/>
      <c r="Y143" s="560"/>
      <c r="Z143" s="560"/>
      <c r="AA143" s="560"/>
      <c r="AB143" s="560"/>
      <c r="AC143" s="560"/>
      <c r="AD143" s="560"/>
      <c r="AE143" s="560"/>
      <c r="AF143" s="560"/>
      <c r="AG143" s="560"/>
      <c r="AH143" s="560"/>
      <c r="AI143" s="560"/>
      <c r="AJ143" s="560"/>
      <c r="AK143" s="560"/>
      <c r="AL143" s="560"/>
      <c r="AM143" s="560"/>
      <c r="AN143" s="560"/>
      <c r="AO143" s="560"/>
      <c r="AP143" s="560"/>
      <c r="AQ143" s="560"/>
      <c r="AR143" s="560"/>
      <c r="AS143" s="560"/>
      <c r="AT143" s="560"/>
      <c r="AU143" s="560"/>
      <c r="AV143" s="560"/>
      <c r="AW143" s="560"/>
      <c r="AX143" s="560"/>
      <c r="AY143" s="560"/>
      <c r="AZ143" s="560"/>
      <c r="BA143" s="560"/>
      <c r="BB143" s="560"/>
      <c r="BC143" s="560"/>
      <c r="BD143" s="560"/>
      <c r="BE143" s="560"/>
      <c r="BF143" s="560"/>
      <c r="BG143" s="560"/>
      <c r="BH143" s="560"/>
      <c r="BI143" s="560"/>
      <c r="BJ143" s="560"/>
    </row>
    <row r="144" spans="4:62" ht="20.100000000000001" customHeight="1">
      <c r="D144" s="327"/>
      <c r="F144" s="33"/>
      <c r="G144" s="33"/>
      <c r="H144" s="33"/>
      <c r="I144" s="33"/>
      <c r="J144" s="33"/>
      <c r="K144" s="33"/>
      <c r="L144" s="33"/>
      <c r="M144" s="33"/>
      <c r="N144" s="33"/>
    </row>
    <row r="145" spans="4:62" ht="20.100000000000001" customHeight="1">
      <c r="D145" s="239" t="s">
        <v>547</v>
      </c>
      <c r="E145" s="36"/>
      <c r="F145" s="60"/>
      <c r="G145" s="60"/>
      <c r="H145" s="60"/>
      <c r="I145" s="60"/>
      <c r="J145" s="60"/>
      <c r="K145" s="60"/>
      <c r="L145" s="60"/>
      <c r="M145" s="60"/>
      <c r="N145" s="60"/>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7"/>
    </row>
    <row r="146" spans="4:62" ht="33.75" customHeight="1">
      <c r="D146" s="537" t="s">
        <v>133</v>
      </c>
      <c r="E146" s="439"/>
      <c r="F146" s="439"/>
      <c r="G146" s="439"/>
      <c r="H146" s="555" t="s">
        <v>134</v>
      </c>
      <c r="I146" s="556"/>
      <c r="J146" s="556"/>
      <c r="K146" s="556"/>
      <c r="L146" s="557"/>
      <c r="M146" s="562" t="s">
        <v>136</v>
      </c>
      <c r="N146" s="563"/>
      <c r="O146" s="563"/>
      <c r="P146" s="563"/>
      <c r="Q146" s="563"/>
      <c r="R146" s="563"/>
      <c r="S146" s="563"/>
      <c r="T146" s="563"/>
      <c r="U146" s="563"/>
      <c r="V146" s="563"/>
      <c r="W146" s="563"/>
      <c r="X146" s="563"/>
      <c r="Y146" s="563"/>
      <c r="Z146" s="563"/>
      <c r="AA146" s="563"/>
      <c r="AB146" s="563"/>
      <c r="AC146" s="563"/>
      <c r="AD146" s="563"/>
      <c r="AE146" s="563"/>
      <c r="AF146" s="563"/>
      <c r="AG146" s="563"/>
      <c r="AH146" s="563"/>
      <c r="AI146" s="563"/>
      <c r="AJ146" s="563"/>
      <c r="AK146" s="563"/>
      <c r="AL146" s="563"/>
      <c r="AM146" s="563"/>
      <c r="AN146" s="563"/>
      <c r="AO146" s="563"/>
      <c r="AP146" s="563"/>
      <c r="AQ146" s="563"/>
      <c r="AR146" s="563"/>
      <c r="AS146" s="563"/>
      <c r="AT146" s="563"/>
      <c r="AU146" s="563"/>
      <c r="AV146" s="563"/>
      <c r="AW146" s="563"/>
      <c r="AX146" s="563"/>
      <c r="AY146" s="563"/>
      <c r="AZ146" s="563"/>
      <c r="BA146" s="563"/>
      <c r="BB146" s="563"/>
      <c r="BC146" s="563"/>
      <c r="BD146" s="563"/>
      <c r="BE146" s="563"/>
      <c r="BF146" s="564"/>
      <c r="BG146" s="555" t="s">
        <v>135</v>
      </c>
      <c r="BH146" s="439"/>
      <c r="BI146" s="439"/>
      <c r="BJ146" s="440"/>
    </row>
    <row r="147" spans="4:62" ht="23.25" customHeight="1">
      <c r="D147" s="565"/>
      <c r="E147" s="566"/>
      <c r="F147" s="566"/>
      <c r="G147" s="567"/>
      <c r="H147" s="574" t="s">
        <v>147</v>
      </c>
      <c r="I147" s="525"/>
      <c r="J147" s="525"/>
      <c r="K147" s="525"/>
      <c r="L147" s="575"/>
      <c r="M147" s="333"/>
      <c r="N147" s="333" t="s">
        <v>137</v>
      </c>
      <c r="O147" s="333"/>
      <c r="P147" s="333"/>
      <c r="Q147" s="333"/>
      <c r="R147" s="333"/>
      <c r="S147" s="333"/>
      <c r="T147" s="333" t="s">
        <v>138</v>
      </c>
      <c r="U147" s="333"/>
      <c r="V147" s="333"/>
      <c r="W147" s="333"/>
      <c r="X147" s="333" t="s">
        <v>139</v>
      </c>
      <c r="Y147" s="333"/>
      <c r="Z147" s="333"/>
      <c r="AA147" s="333"/>
      <c r="AB147" s="333" t="s">
        <v>140</v>
      </c>
      <c r="AC147" s="333"/>
      <c r="AD147" s="333"/>
      <c r="AE147" s="333"/>
      <c r="AF147" s="333" t="s">
        <v>141</v>
      </c>
      <c r="AG147" s="333"/>
      <c r="AH147" s="333"/>
      <c r="AI147" s="333"/>
      <c r="AJ147" s="333" t="s">
        <v>142</v>
      </c>
      <c r="AK147" s="333"/>
      <c r="AL147" s="333"/>
      <c r="AM147" s="333"/>
      <c r="AN147" s="333" t="s">
        <v>143</v>
      </c>
      <c r="AO147" s="333"/>
      <c r="AP147" s="333"/>
      <c r="AQ147" s="333"/>
      <c r="AR147" s="333" t="s">
        <v>144</v>
      </c>
      <c r="AS147" s="333"/>
      <c r="AT147" s="333"/>
      <c r="AU147" s="333"/>
      <c r="AV147" s="333" t="s">
        <v>145</v>
      </c>
      <c r="AW147" s="333"/>
      <c r="AX147" s="333"/>
      <c r="AY147" s="333"/>
      <c r="AZ147" s="333" t="s">
        <v>146</v>
      </c>
      <c r="BA147" s="333"/>
      <c r="BB147" s="333"/>
      <c r="BC147" s="333"/>
      <c r="BD147" s="333"/>
      <c r="BE147" s="333"/>
      <c r="BF147" s="333"/>
      <c r="BG147" s="578"/>
      <c r="BH147" s="579"/>
      <c r="BI147" s="579"/>
      <c r="BJ147" s="580"/>
    </row>
    <row r="148" spans="4:62" ht="9.75" customHeight="1" thickBot="1">
      <c r="D148" s="568"/>
      <c r="E148" s="569"/>
      <c r="F148" s="569"/>
      <c r="G148" s="570"/>
      <c r="H148" s="576"/>
      <c r="I148" s="526"/>
      <c r="J148" s="526"/>
      <c r="K148" s="526"/>
      <c r="L148" s="577"/>
      <c r="M148" s="33"/>
      <c r="N148" s="61"/>
      <c r="O148" s="62"/>
      <c r="P148" s="65"/>
      <c r="Q148" s="62"/>
      <c r="R148" s="62"/>
      <c r="S148" s="62"/>
      <c r="T148" s="65"/>
      <c r="U148" s="62"/>
      <c r="V148" s="62"/>
      <c r="W148" s="62"/>
      <c r="X148" s="65"/>
      <c r="Y148" s="62"/>
      <c r="Z148" s="62"/>
      <c r="AA148" s="62"/>
      <c r="AB148" s="65"/>
      <c r="AC148" s="62"/>
      <c r="AD148" s="62"/>
      <c r="AE148" s="62"/>
      <c r="AF148" s="65"/>
      <c r="AG148" s="62"/>
      <c r="AH148" s="62"/>
      <c r="AI148" s="62"/>
      <c r="AJ148" s="65"/>
      <c r="AK148" s="62"/>
      <c r="AL148" s="62"/>
      <c r="AM148" s="62"/>
      <c r="AN148" s="65"/>
      <c r="AO148" s="62"/>
      <c r="AP148" s="62"/>
      <c r="AQ148" s="62"/>
      <c r="AR148" s="65"/>
      <c r="AS148" s="62"/>
      <c r="AT148" s="62"/>
      <c r="AU148" s="62"/>
      <c r="AV148" s="65"/>
      <c r="AW148" s="62"/>
      <c r="AX148" s="62"/>
      <c r="AY148" s="62"/>
      <c r="AZ148" s="65"/>
      <c r="BA148" s="62"/>
      <c r="BB148" s="62"/>
      <c r="BC148" s="62"/>
      <c r="BD148" s="62"/>
      <c r="BG148" s="581"/>
      <c r="BH148" s="582"/>
      <c r="BI148" s="582"/>
      <c r="BJ148" s="583"/>
    </row>
    <row r="149" spans="4:62" ht="9.75" customHeight="1">
      <c r="D149" s="568"/>
      <c r="E149" s="569"/>
      <c r="F149" s="569"/>
      <c r="G149" s="570"/>
      <c r="H149" s="576"/>
      <c r="I149" s="526"/>
      <c r="J149" s="526"/>
      <c r="K149" s="526"/>
      <c r="L149" s="577"/>
      <c r="M149" s="33"/>
      <c r="N149" s="63"/>
      <c r="O149" s="64"/>
      <c r="P149" s="66"/>
      <c r="Q149" s="64"/>
      <c r="R149" s="64"/>
      <c r="S149" s="64"/>
      <c r="T149" s="66"/>
      <c r="U149" s="64"/>
      <c r="V149" s="64"/>
      <c r="W149" s="64"/>
      <c r="X149" s="66"/>
      <c r="Y149" s="64"/>
      <c r="Z149" s="64"/>
      <c r="AA149" s="64"/>
      <c r="AB149" s="66"/>
      <c r="AC149" s="64"/>
      <c r="AD149" s="64"/>
      <c r="AE149" s="64"/>
      <c r="AF149" s="66"/>
      <c r="AG149" s="64"/>
      <c r="AH149" s="64"/>
      <c r="AI149" s="64"/>
      <c r="AJ149" s="66"/>
      <c r="AK149" s="64"/>
      <c r="AL149" s="64"/>
      <c r="AM149" s="64"/>
      <c r="AN149" s="66"/>
      <c r="AO149" s="64"/>
      <c r="AP149" s="64"/>
      <c r="AQ149" s="64"/>
      <c r="AR149" s="66"/>
      <c r="AS149" s="64"/>
      <c r="AT149" s="64"/>
      <c r="AU149" s="64"/>
      <c r="AV149" s="66"/>
      <c r="AW149" s="64"/>
      <c r="AX149" s="64"/>
      <c r="AY149" s="64"/>
      <c r="AZ149" s="66"/>
      <c r="BA149" s="64"/>
      <c r="BB149" s="64"/>
      <c r="BC149" s="64"/>
      <c r="BD149" s="64"/>
      <c r="BG149" s="581"/>
      <c r="BH149" s="582"/>
      <c r="BI149" s="582"/>
      <c r="BJ149" s="583"/>
    </row>
    <row r="150" spans="4:62" ht="12" customHeight="1">
      <c r="D150" s="571"/>
      <c r="E150" s="572"/>
      <c r="F150" s="572"/>
      <c r="G150" s="573"/>
      <c r="H150" s="576"/>
      <c r="I150" s="526"/>
      <c r="J150" s="526"/>
      <c r="K150" s="526"/>
      <c r="L150" s="577"/>
      <c r="M150" s="33"/>
      <c r="N150" s="33"/>
      <c r="BG150" s="581"/>
      <c r="BH150" s="582"/>
      <c r="BI150" s="582"/>
      <c r="BJ150" s="583"/>
    </row>
    <row r="151" spans="4:62" ht="16.5" customHeight="1">
      <c r="D151" s="584"/>
      <c r="E151" s="585"/>
      <c r="F151" s="585"/>
      <c r="G151" s="586"/>
      <c r="H151" s="587" t="s">
        <v>147</v>
      </c>
      <c r="I151" s="588"/>
      <c r="J151" s="588"/>
      <c r="K151" s="588"/>
      <c r="L151" s="58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590"/>
      <c r="BH151" s="591"/>
      <c r="BI151" s="591"/>
      <c r="BJ151" s="592"/>
    </row>
    <row r="152" spans="4:62" ht="9.75" customHeight="1" thickBot="1">
      <c r="D152" s="568"/>
      <c r="E152" s="569"/>
      <c r="F152" s="569"/>
      <c r="G152" s="570"/>
      <c r="H152" s="576"/>
      <c r="I152" s="526"/>
      <c r="J152" s="526"/>
      <c r="K152" s="526"/>
      <c r="L152" s="577"/>
      <c r="M152" s="33"/>
      <c r="N152" s="61"/>
      <c r="O152" s="62"/>
      <c r="P152" s="65"/>
      <c r="Q152" s="62"/>
      <c r="R152" s="62"/>
      <c r="S152" s="62"/>
      <c r="T152" s="65"/>
      <c r="U152" s="62"/>
      <c r="V152" s="62"/>
      <c r="W152" s="62"/>
      <c r="X152" s="65"/>
      <c r="Y152" s="62"/>
      <c r="Z152" s="62"/>
      <c r="AA152" s="62"/>
      <c r="AB152" s="65"/>
      <c r="AC152" s="62"/>
      <c r="AD152" s="62"/>
      <c r="AE152" s="62"/>
      <c r="AF152" s="65"/>
      <c r="AG152" s="62"/>
      <c r="AH152" s="62"/>
      <c r="AI152" s="62"/>
      <c r="AJ152" s="65"/>
      <c r="AK152" s="62"/>
      <c r="AL152" s="62"/>
      <c r="AM152" s="62"/>
      <c r="AN152" s="65"/>
      <c r="AO152" s="62"/>
      <c r="AP152" s="62"/>
      <c r="AQ152" s="62"/>
      <c r="AR152" s="65"/>
      <c r="AS152" s="62"/>
      <c r="AT152" s="62"/>
      <c r="AU152" s="62"/>
      <c r="AV152" s="65"/>
      <c r="AW152" s="62"/>
      <c r="AX152" s="62"/>
      <c r="AY152" s="62"/>
      <c r="AZ152" s="65"/>
      <c r="BA152" s="62"/>
      <c r="BB152" s="62"/>
      <c r="BC152" s="62"/>
      <c r="BD152" s="62"/>
      <c r="BG152" s="581"/>
      <c r="BH152" s="582"/>
      <c r="BI152" s="582"/>
      <c r="BJ152" s="583"/>
    </row>
    <row r="153" spans="4:62" ht="9.75" customHeight="1">
      <c r="D153" s="568"/>
      <c r="E153" s="569"/>
      <c r="F153" s="569"/>
      <c r="G153" s="570"/>
      <c r="H153" s="576"/>
      <c r="I153" s="526"/>
      <c r="J153" s="526"/>
      <c r="K153" s="526"/>
      <c r="L153" s="577"/>
      <c r="M153" s="33"/>
      <c r="N153" s="63"/>
      <c r="O153" s="64"/>
      <c r="P153" s="66"/>
      <c r="Q153" s="64"/>
      <c r="R153" s="64"/>
      <c r="S153" s="64"/>
      <c r="T153" s="66"/>
      <c r="U153" s="64"/>
      <c r="V153" s="64"/>
      <c r="W153" s="64"/>
      <c r="X153" s="66"/>
      <c r="Y153" s="64"/>
      <c r="Z153" s="64"/>
      <c r="AA153" s="64"/>
      <c r="AB153" s="66"/>
      <c r="AC153" s="64"/>
      <c r="AD153" s="64"/>
      <c r="AE153" s="64"/>
      <c r="AF153" s="66"/>
      <c r="AG153" s="64"/>
      <c r="AH153" s="64"/>
      <c r="AI153" s="64"/>
      <c r="AJ153" s="66"/>
      <c r="AK153" s="64"/>
      <c r="AL153" s="64"/>
      <c r="AM153" s="64"/>
      <c r="AN153" s="66"/>
      <c r="AO153" s="64"/>
      <c r="AP153" s="64"/>
      <c r="AQ153" s="64"/>
      <c r="AR153" s="66"/>
      <c r="AS153" s="64"/>
      <c r="AT153" s="64"/>
      <c r="AU153" s="64"/>
      <c r="AV153" s="66"/>
      <c r="AW153" s="64"/>
      <c r="AX153" s="64"/>
      <c r="AY153" s="64"/>
      <c r="AZ153" s="66"/>
      <c r="BA153" s="64"/>
      <c r="BB153" s="64"/>
      <c r="BC153" s="64"/>
      <c r="BD153" s="64"/>
      <c r="BG153" s="581"/>
      <c r="BH153" s="582"/>
      <c r="BI153" s="582"/>
      <c r="BJ153" s="583"/>
    </row>
    <row r="154" spans="4:62" ht="12" customHeight="1">
      <c r="D154" s="568"/>
      <c r="E154" s="569"/>
      <c r="F154" s="569"/>
      <c r="G154" s="570"/>
      <c r="H154" s="576"/>
      <c r="I154" s="526"/>
      <c r="J154" s="526"/>
      <c r="K154" s="526"/>
      <c r="L154" s="577"/>
      <c r="M154" s="33"/>
      <c r="N154" s="33"/>
      <c r="BG154" s="581"/>
      <c r="BH154" s="582"/>
      <c r="BI154" s="582"/>
      <c r="BJ154" s="583"/>
    </row>
    <row r="155" spans="4:62" ht="16.5" customHeight="1">
      <c r="D155" s="584"/>
      <c r="E155" s="585"/>
      <c r="F155" s="585"/>
      <c r="G155" s="586"/>
      <c r="H155" s="587" t="s">
        <v>147</v>
      </c>
      <c r="I155" s="588"/>
      <c r="J155" s="588"/>
      <c r="K155" s="588"/>
      <c r="L155" s="58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590"/>
      <c r="BH155" s="591"/>
      <c r="BI155" s="591"/>
      <c r="BJ155" s="592"/>
    </row>
    <row r="156" spans="4:62" ht="9.75" customHeight="1" thickBot="1">
      <c r="D156" s="568"/>
      <c r="E156" s="569"/>
      <c r="F156" s="569"/>
      <c r="G156" s="570"/>
      <c r="H156" s="576"/>
      <c r="I156" s="526"/>
      <c r="J156" s="526"/>
      <c r="K156" s="526"/>
      <c r="L156" s="577"/>
      <c r="M156" s="33"/>
      <c r="N156" s="61"/>
      <c r="O156" s="62"/>
      <c r="P156" s="65"/>
      <c r="Q156" s="62"/>
      <c r="R156" s="62"/>
      <c r="S156" s="62"/>
      <c r="T156" s="65"/>
      <c r="U156" s="62"/>
      <c r="V156" s="62"/>
      <c r="W156" s="62"/>
      <c r="X156" s="65"/>
      <c r="Y156" s="62"/>
      <c r="Z156" s="62"/>
      <c r="AA156" s="62"/>
      <c r="AB156" s="65"/>
      <c r="AC156" s="62"/>
      <c r="AD156" s="62"/>
      <c r="AE156" s="62"/>
      <c r="AF156" s="65"/>
      <c r="AG156" s="62"/>
      <c r="AH156" s="62"/>
      <c r="AI156" s="62"/>
      <c r="AJ156" s="65"/>
      <c r="AK156" s="62"/>
      <c r="AL156" s="62"/>
      <c r="AM156" s="62"/>
      <c r="AN156" s="65"/>
      <c r="AO156" s="62"/>
      <c r="AP156" s="62"/>
      <c r="AQ156" s="62"/>
      <c r="AR156" s="65"/>
      <c r="AS156" s="62"/>
      <c r="AT156" s="62"/>
      <c r="AU156" s="62"/>
      <c r="AV156" s="65"/>
      <c r="AW156" s="62"/>
      <c r="AX156" s="62"/>
      <c r="AY156" s="62"/>
      <c r="AZ156" s="65"/>
      <c r="BA156" s="62"/>
      <c r="BB156" s="62"/>
      <c r="BC156" s="62"/>
      <c r="BD156" s="62"/>
      <c r="BG156" s="581"/>
      <c r="BH156" s="582"/>
      <c r="BI156" s="582"/>
      <c r="BJ156" s="583"/>
    </row>
    <row r="157" spans="4:62" ht="9.75" customHeight="1">
      <c r="D157" s="568"/>
      <c r="E157" s="569"/>
      <c r="F157" s="569"/>
      <c r="G157" s="570"/>
      <c r="H157" s="576"/>
      <c r="I157" s="526"/>
      <c r="J157" s="526"/>
      <c r="K157" s="526"/>
      <c r="L157" s="577"/>
      <c r="M157" s="33"/>
      <c r="N157" s="63"/>
      <c r="O157" s="64"/>
      <c r="P157" s="66"/>
      <c r="Q157" s="64"/>
      <c r="R157" s="64"/>
      <c r="S157" s="64"/>
      <c r="T157" s="66"/>
      <c r="U157" s="64"/>
      <c r="V157" s="64"/>
      <c r="W157" s="64"/>
      <c r="X157" s="66"/>
      <c r="Y157" s="64"/>
      <c r="Z157" s="64"/>
      <c r="AA157" s="64"/>
      <c r="AB157" s="66"/>
      <c r="AC157" s="64"/>
      <c r="AD157" s="64"/>
      <c r="AE157" s="64"/>
      <c r="AF157" s="66"/>
      <c r="AG157" s="64"/>
      <c r="AH157" s="64"/>
      <c r="AI157" s="64"/>
      <c r="AJ157" s="66"/>
      <c r="AK157" s="64"/>
      <c r="AL157" s="64"/>
      <c r="AM157" s="64"/>
      <c r="AN157" s="66"/>
      <c r="AO157" s="64"/>
      <c r="AP157" s="64"/>
      <c r="AQ157" s="64"/>
      <c r="AR157" s="66"/>
      <c r="AS157" s="64"/>
      <c r="AT157" s="64"/>
      <c r="AU157" s="64"/>
      <c r="AV157" s="66"/>
      <c r="AW157" s="64"/>
      <c r="AX157" s="64"/>
      <c r="AY157" s="64"/>
      <c r="AZ157" s="66"/>
      <c r="BA157" s="64"/>
      <c r="BB157" s="64"/>
      <c r="BC157" s="64"/>
      <c r="BD157" s="64"/>
      <c r="BG157" s="581"/>
      <c r="BH157" s="582"/>
      <c r="BI157" s="582"/>
      <c r="BJ157" s="583"/>
    </row>
    <row r="158" spans="4:62" ht="12" customHeight="1">
      <c r="D158" s="571"/>
      <c r="E158" s="572"/>
      <c r="F158" s="572"/>
      <c r="G158" s="573"/>
      <c r="H158" s="593"/>
      <c r="I158" s="594"/>
      <c r="J158" s="594"/>
      <c r="K158" s="594"/>
      <c r="L158" s="595"/>
      <c r="M158" s="68"/>
      <c r="N158" s="68"/>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596"/>
      <c r="BH158" s="597"/>
      <c r="BI158" s="597"/>
      <c r="BJ158" s="598"/>
    </row>
    <row r="159" spans="4:62" ht="16.5" customHeight="1">
      <c r="D159" s="568"/>
      <c r="E159" s="569"/>
      <c r="F159" s="569"/>
      <c r="G159" s="570"/>
      <c r="H159" s="576" t="s">
        <v>147</v>
      </c>
      <c r="I159" s="526"/>
      <c r="J159" s="526"/>
      <c r="K159" s="526"/>
      <c r="L159" s="577"/>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581"/>
      <c r="BH159" s="582"/>
      <c r="BI159" s="582"/>
      <c r="BJ159" s="583"/>
    </row>
    <row r="160" spans="4:62" ht="9.75" customHeight="1" thickBot="1">
      <c r="D160" s="568"/>
      <c r="E160" s="569"/>
      <c r="F160" s="569"/>
      <c r="G160" s="570"/>
      <c r="H160" s="576"/>
      <c r="I160" s="526"/>
      <c r="J160" s="526"/>
      <c r="K160" s="526"/>
      <c r="L160" s="577"/>
      <c r="M160" s="33"/>
      <c r="N160" s="61"/>
      <c r="O160" s="62"/>
      <c r="P160" s="65"/>
      <c r="Q160" s="62"/>
      <c r="R160" s="62"/>
      <c r="S160" s="62"/>
      <c r="T160" s="65"/>
      <c r="U160" s="62"/>
      <c r="V160" s="62"/>
      <c r="W160" s="62"/>
      <c r="X160" s="65"/>
      <c r="Y160" s="62"/>
      <c r="Z160" s="62"/>
      <c r="AA160" s="62"/>
      <c r="AB160" s="65"/>
      <c r="AC160" s="62"/>
      <c r="AD160" s="62"/>
      <c r="AE160" s="62"/>
      <c r="AF160" s="65"/>
      <c r="AG160" s="62"/>
      <c r="AH160" s="62"/>
      <c r="AI160" s="62"/>
      <c r="AJ160" s="65"/>
      <c r="AK160" s="62"/>
      <c r="AL160" s="62"/>
      <c r="AM160" s="62"/>
      <c r="AN160" s="65"/>
      <c r="AO160" s="62"/>
      <c r="AP160" s="62"/>
      <c r="AQ160" s="62"/>
      <c r="AR160" s="65"/>
      <c r="AS160" s="62"/>
      <c r="AT160" s="62"/>
      <c r="AU160" s="62"/>
      <c r="AV160" s="65"/>
      <c r="AW160" s="62"/>
      <c r="AX160" s="62"/>
      <c r="AY160" s="62"/>
      <c r="AZ160" s="65"/>
      <c r="BA160" s="62"/>
      <c r="BB160" s="62"/>
      <c r="BC160" s="62"/>
      <c r="BD160" s="62"/>
      <c r="BG160" s="581"/>
      <c r="BH160" s="582"/>
      <c r="BI160" s="582"/>
      <c r="BJ160" s="583"/>
    </row>
    <row r="161" spans="4:66" ht="9.75" customHeight="1">
      <c r="D161" s="568"/>
      <c r="E161" s="569"/>
      <c r="F161" s="569"/>
      <c r="G161" s="570"/>
      <c r="H161" s="576"/>
      <c r="I161" s="526"/>
      <c r="J161" s="526"/>
      <c r="K161" s="526"/>
      <c r="L161" s="577"/>
      <c r="M161" s="33"/>
      <c r="N161" s="63"/>
      <c r="O161" s="64"/>
      <c r="P161" s="66"/>
      <c r="Q161" s="64"/>
      <c r="R161" s="64"/>
      <c r="S161" s="64"/>
      <c r="T161" s="66"/>
      <c r="U161" s="64"/>
      <c r="V161" s="64"/>
      <c r="W161" s="64"/>
      <c r="X161" s="66"/>
      <c r="Y161" s="64"/>
      <c r="Z161" s="64"/>
      <c r="AA161" s="64"/>
      <c r="AB161" s="66"/>
      <c r="AC161" s="64"/>
      <c r="AD161" s="64"/>
      <c r="AE161" s="64"/>
      <c r="AF161" s="66"/>
      <c r="AG161" s="64"/>
      <c r="AH161" s="64"/>
      <c r="AI161" s="64"/>
      <c r="AJ161" s="66"/>
      <c r="AK161" s="64"/>
      <c r="AL161" s="64"/>
      <c r="AM161" s="64"/>
      <c r="AN161" s="66"/>
      <c r="AO161" s="64"/>
      <c r="AP161" s="64"/>
      <c r="AQ161" s="64"/>
      <c r="AR161" s="66"/>
      <c r="AS161" s="64"/>
      <c r="AT161" s="64"/>
      <c r="AU161" s="64"/>
      <c r="AV161" s="66"/>
      <c r="AW161" s="64"/>
      <c r="AX161" s="64"/>
      <c r="AY161" s="64"/>
      <c r="AZ161" s="66"/>
      <c r="BA161" s="64"/>
      <c r="BB161" s="64"/>
      <c r="BC161" s="64"/>
      <c r="BD161" s="64"/>
      <c r="BG161" s="581"/>
      <c r="BH161" s="582"/>
      <c r="BI161" s="582"/>
      <c r="BJ161" s="583"/>
    </row>
    <row r="162" spans="4:66" ht="12" customHeight="1">
      <c r="D162" s="571"/>
      <c r="E162" s="572"/>
      <c r="F162" s="572"/>
      <c r="G162" s="573"/>
      <c r="H162" s="593"/>
      <c r="I162" s="594"/>
      <c r="J162" s="594"/>
      <c r="K162" s="594"/>
      <c r="L162" s="595"/>
      <c r="M162" s="68"/>
      <c r="N162" s="68"/>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596"/>
      <c r="BH162" s="597"/>
      <c r="BI162" s="597"/>
      <c r="BJ162" s="598"/>
    </row>
    <row r="163" spans="4:66" ht="16.5" customHeight="1">
      <c r="D163" s="584"/>
      <c r="E163" s="585"/>
      <c r="F163" s="585"/>
      <c r="G163" s="586"/>
      <c r="H163" s="587" t="s">
        <v>147</v>
      </c>
      <c r="I163" s="588"/>
      <c r="J163" s="588"/>
      <c r="K163" s="588"/>
      <c r="L163" s="58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590"/>
      <c r="BH163" s="591"/>
      <c r="BI163" s="591"/>
      <c r="BJ163" s="592"/>
    </row>
    <row r="164" spans="4:66" ht="9.75" customHeight="1" thickBot="1">
      <c r="D164" s="568"/>
      <c r="E164" s="569"/>
      <c r="F164" s="569"/>
      <c r="G164" s="570"/>
      <c r="H164" s="576"/>
      <c r="I164" s="526"/>
      <c r="J164" s="526"/>
      <c r="K164" s="526"/>
      <c r="L164" s="577"/>
      <c r="M164" s="33"/>
      <c r="N164" s="61"/>
      <c r="O164" s="62"/>
      <c r="P164" s="65"/>
      <c r="Q164" s="62"/>
      <c r="R164" s="62"/>
      <c r="S164" s="62"/>
      <c r="T164" s="65"/>
      <c r="U164" s="62"/>
      <c r="V164" s="62"/>
      <c r="W164" s="62"/>
      <c r="X164" s="65"/>
      <c r="Y164" s="62"/>
      <c r="Z164" s="62"/>
      <c r="AA164" s="62"/>
      <c r="AB164" s="65"/>
      <c r="AC164" s="62"/>
      <c r="AD164" s="62"/>
      <c r="AE164" s="62"/>
      <c r="AF164" s="65"/>
      <c r="AG164" s="62"/>
      <c r="AH164" s="62"/>
      <c r="AI164" s="62"/>
      <c r="AJ164" s="65"/>
      <c r="AK164" s="62"/>
      <c r="AL164" s="62"/>
      <c r="AM164" s="62"/>
      <c r="AN164" s="65"/>
      <c r="AO164" s="62"/>
      <c r="AP164" s="62"/>
      <c r="AQ164" s="62"/>
      <c r="AR164" s="65"/>
      <c r="AS164" s="62"/>
      <c r="AT164" s="62"/>
      <c r="AU164" s="62"/>
      <c r="AV164" s="65"/>
      <c r="AW164" s="62"/>
      <c r="AX164" s="62"/>
      <c r="AY164" s="62"/>
      <c r="AZ164" s="65"/>
      <c r="BA164" s="62"/>
      <c r="BB164" s="62"/>
      <c r="BC164" s="62"/>
      <c r="BD164" s="62"/>
      <c r="BF164" s="7"/>
      <c r="BG164" s="581"/>
      <c r="BH164" s="582"/>
      <c r="BI164" s="582"/>
      <c r="BJ164" s="583"/>
    </row>
    <row r="165" spans="4:66" ht="9.75" customHeight="1">
      <c r="D165" s="568"/>
      <c r="E165" s="569"/>
      <c r="F165" s="569"/>
      <c r="G165" s="570"/>
      <c r="H165" s="576"/>
      <c r="I165" s="526"/>
      <c r="J165" s="526"/>
      <c r="K165" s="526"/>
      <c r="L165" s="577"/>
      <c r="M165" s="33"/>
      <c r="N165" s="63"/>
      <c r="O165" s="64"/>
      <c r="P165" s="66"/>
      <c r="Q165" s="64"/>
      <c r="R165" s="64"/>
      <c r="S165" s="64"/>
      <c r="T165" s="66"/>
      <c r="U165" s="64"/>
      <c r="V165" s="64"/>
      <c r="W165" s="64"/>
      <c r="X165" s="66"/>
      <c r="Y165" s="64"/>
      <c r="Z165" s="64"/>
      <c r="AA165" s="64"/>
      <c r="AB165" s="66"/>
      <c r="AC165" s="64"/>
      <c r="AD165" s="64"/>
      <c r="AE165" s="64"/>
      <c r="AF165" s="66"/>
      <c r="AG165" s="64"/>
      <c r="AH165" s="64"/>
      <c r="AI165" s="64"/>
      <c r="AJ165" s="66"/>
      <c r="AK165" s="64"/>
      <c r="AL165" s="64"/>
      <c r="AM165" s="64"/>
      <c r="AN165" s="66"/>
      <c r="AO165" s="64"/>
      <c r="AP165" s="64"/>
      <c r="AQ165" s="64"/>
      <c r="AR165" s="66"/>
      <c r="AS165" s="64"/>
      <c r="AT165" s="64"/>
      <c r="AU165" s="64"/>
      <c r="AV165" s="66"/>
      <c r="AW165" s="64"/>
      <c r="AX165" s="64"/>
      <c r="AY165" s="64"/>
      <c r="AZ165" s="66"/>
      <c r="BA165" s="64"/>
      <c r="BB165" s="64"/>
      <c r="BC165" s="64"/>
      <c r="BD165" s="64"/>
      <c r="BF165" s="7"/>
      <c r="BG165" s="581"/>
      <c r="BH165" s="582"/>
      <c r="BI165" s="582"/>
      <c r="BJ165" s="583"/>
    </row>
    <row r="166" spans="4:66" ht="12" customHeight="1">
      <c r="D166" s="599"/>
      <c r="E166" s="512"/>
      <c r="F166" s="512"/>
      <c r="G166" s="600"/>
      <c r="H166" s="601"/>
      <c r="I166" s="527"/>
      <c r="J166" s="527"/>
      <c r="K166" s="527"/>
      <c r="L166" s="602"/>
      <c r="M166" s="44"/>
      <c r="N166" s="4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c r="AK166" s="334"/>
      <c r="AL166" s="334"/>
      <c r="AM166" s="334"/>
      <c r="AN166" s="334"/>
      <c r="AO166" s="334"/>
      <c r="AP166" s="334"/>
      <c r="AQ166" s="334"/>
      <c r="AR166" s="334"/>
      <c r="AS166" s="334"/>
      <c r="AT166" s="334"/>
      <c r="AU166" s="334"/>
      <c r="AV166" s="334"/>
      <c r="AW166" s="334"/>
      <c r="AX166" s="334"/>
      <c r="AY166" s="334"/>
      <c r="AZ166" s="334"/>
      <c r="BA166" s="334"/>
      <c r="BB166" s="334"/>
      <c r="BC166" s="334"/>
      <c r="BD166" s="334"/>
      <c r="BE166" s="334"/>
      <c r="BF166" s="9"/>
      <c r="BG166" s="596"/>
      <c r="BH166" s="597"/>
      <c r="BI166" s="597"/>
      <c r="BJ166" s="598"/>
    </row>
    <row r="167" spans="4:66" ht="15.75" customHeight="1">
      <c r="D167" s="326"/>
      <c r="E167" s="204" t="s">
        <v>151</v>
      </c>
      <c r="AW167" s="455" t="s">
        <v>152</v>
      </c>
      <c r="AX167" s="424"/>
      <c r="AY167" s="424"/>
      <c r="AZ167" s="424"/>
      <c r="BA167" s="424"/>
      <c r="BB167" s="424"/>
      <c r="BC167" s="424"/>
      <c r="BD167" s="424"/>
      <c r="BE167" s="424"/>
      <c r="BF167" s="457"/>
      <c r="BG167" s="455" t="str">
        <f>IF(SUM(BG147:BJ166)=0,"",SUM(BG147:BJ166))</f>
        <v/>
      </c>
      <c r="BH167" s="424"/>
      <c r="BI167" s="424"/>
      <c r="BJ167" s="457"/>
    </row>
    <row r="168" spans="4:66" ht="15.75" customHeight="1">
      <c r="D168" s="326"/>
      <c r="F168" s="204" t="s">
        <v>152</v>
      </c>
      <c r="AW168" s="431"/>
      <c r="AX168" s="432"/>
      <c r="AY168" s="432"/>
      <c r="AZ168" s="432"/>
      <c r="BA168" s="432"/>
      <c r="BB168" s="432"/>
      <c r="BC168" s="432"/>
      <c r="BD168" s="432"/>
      <c r="BE168" s="432"/>
      <c r="BF168" s="434"/>
      <c r="BG168" s="431"/>
      <c r="BH168" s="432"/>
      <c r="BI168" s="432"/>
      <c r="BJ168" s="434"/>
    </row>
    <row r="169" spans="4:66" ht="20.100000000000001" customHeight="1">
      <c r="D169" s="100"/>
      <c r="E169" s="341" t="s">
        <v>46</v>
      </c>
      <c r="F169" s="334"/>
      <c r="G169" s="432" t="str">
        <f>BG167</f>
        <v/>
      </c>
      <c r="H169" s="432"/>
      <c r="I169" s="432"/>
      <c r="J169" s="432"/>
      <c r="K169" s="432"/>
      <c r="L169" s="432"/>
      <c r="M169" s="334" t="s">
        <v>153</v>
      </c>
      <c r="N169" s="334"/>
      <c r="O169" s="334"/>
      <c r="P169" s="334"/>
      <c r="Q169" s="334"/>
      <c r="R169" s="334"/>
      <c r="S169" s="334"/>
      <c r="T169" s="334" t="s">
        <v>154</v>
      </c>
      <c r="U169" s="334"/>
      <c r="V169" s="334"/>
      <c r="W169" s="334"/>
      <c r="X169" s="334"/>
      <c r="Y169" s="334" t="s">
        <v>150</v>
      </c>
      <c r="Z169" s="334"/>
      <c r="AA169" s="334"/>
      <c r="AB169" s="334"/>
      <c r="AC169" s="334"/>
      <c r="AD169" s="334"/>
      <c r="AE169" s="334"/>
      <c r="AF169" s="334"/>
      <c r="AG169" s="334" t="s">
        <v>155</v>
      </c>
      <c r="AH169" s="334"/>
      <c r="AI169" s="334"/>
      <c r="AJ169" s="334"/>
      <c r="AK169" s="341" t="s">
        <v>46</v>
      </c>
      <c r="AL169" s="334"/>
      <c r="AM169" s="558" t="str">
        <f>IF(BG167="","",ROUND(G169/8,1))</f>
        <v/>
      </c>
      <c r="AN169" s="558"/>
      <c r="AO169" s="558"/>
      <c r="AP169" s="558"/>
      <c r="AQ169" s="558"/>
      <c r="AR169" s="558"/>
      <c r="AS169" s="334" t="s">
        <v>156</v>
      </c>
      <c r="AT169" s="334"/>
      <c r="AU169" s="334"/>
      <c r="AV169" s="334"/>
      <c r="AW169" s="334"/>
      <c r="AX169" s="334"/>
      <c r="AY169" s="334"/>
      <c r="AZ169" s="334"/>
      <c r="BA169" s="334"/>
      <c r="BB169" s="334"/>
      <c r="BC169" s="334"/>
      <c r="BD169" s="334"/>
      <c r="BE169" s="334"/>
      <c r="BF169" s="334"/>
      <c r="BG169" s="334"/>
      <c r="BH169" s="334"/>
      <c r="BI169" s="334"/>
      <c r="BJ169" s="9"/>
    </row>
    <row r="170" spans="4:66" ht="16.5" customHeight="1">
      <c r="D170" s="72" t="s">
        <v>157</v>
      </c>
      <c r="E170" s="59"/>
      <c r="F170" s="559" t="s">
        <v>544</v>
      </c>
      <c r="G170" s="559"/>
      <c r="H170" s="559"/>
      <c r="I170" s="559"/>
      <c r="J170" s="559"/>
      <c r="K170" s="559"/>
      <c r="L170" s="559"/>
      <c r="M170" s="559"/>
      <c r="N170" s="559"/>
      <c r="O170" s="559"/>
      <c r="P170" s="559"/>
      <c r="Q170" s="559"/>
      <c r="R170" s="559"/>
      <c r="S170" s="559"/>
      <c r="T170" s="559"/>
      <c r="U170" s="559"/>
      <c r="V170" s="559"/>
      <c r="W170" s="559"/>
      <c r="X170" s="559"/>
      <c r="Y170" s="559"/>
      <c r="Z170" s="559"/>
      <c r="AA170" s="559"/>
      <c r="AB170" s="559"/>
      <c r="AC170" s="559"/>
      <c r="AD170" s="559"/>
      <c r="AE170" s="559"/>
      <c r="AF170" s="559"/>
      <c r="AG170" s="559"/>
      <c r="AH170" s="559"/>
      <c r="AI170" s="559"/>
      <c r="AJ170" s="559"/>
      <c r="AK170" s="559"/>
      <c r="AL170" s="559"/>
      <c r="AM170" s="559"/>
      <c r="AN170" s="559"/>
      <c r="AO170" s="559"/>
      <c r="AP170" s="559"/>
      <c r="AQ170" s="559"/>
      <c r="AR170" s="559"/>
      <c r="AS170" s="559"/>
      <c r="AT170" s="559"/>
      <c r="AU170" s="559"/>
      <c r="AV170" s="559"/>
      <c r="AW170" s="559"/>
      <c r="AX170" s="559"/>
      <c r="AY170" s="559"/>
      <c r="AZ170" s="559"/>
      <c r="BA170" s="559"/>
      <c r="BB170" s="559"/>
      <c r="BC170" s="559"/>
      <c r="BD170" s="559"/>
      <c r="BE170" s="559"/>
      <c r="BF170" s="559"/>
      <c r="BG170" s="559"/>
      <c r="BH170" s="559"/>
      <c r="BI170" s="559"/>
      <c r="BJ170" s="559"/>
    </row>
    <row r="171" spans="4:66" ht="16.5" customHeight="1">
      <c r="D171" s="33"/>
      <c r="E171" s="33"/>
      <c r="F171" s="560"/>
      <c r="G171" s="560"/>
      <c r="H171" s="560"/>
      <c r="I171" s="560"/>
      <c r="J171" s="560"/>
      <c r="K171" s="560"/>
      <c r="L171" s="560"/>
      <c r="M171" s="560"/>
      <c r="N171" s="560"/>
      <c r="O171" s="560"/>
      <c r="P171" s="560"/>
      <c r="Q171" s="560"/>
      <c r="R171" s="560"/>
      <c r="S171" s="560"/>
      <c r="T171" s="560"/>
      <c r="U171" s="560"/>
      <c r="V171" s="560"/>
      <c r="W171" s="560"/>
      <c r="X171" s="560"/>
      <c r="Y171" s="560"/>
      <c r="Z171" s="560"/>
      <c r="AA171" s="560"/>
      <c r="AB171" s="560"/>
      <c r="AC171" s="560"/>
      <c r="AD171" s="560"/>
      <c r="AE171" s="560"/>
      <c r="AF171" s="560"/>
      <c r="AG171" s="560"/>
      <c r="AH171" s="560"/>
      <c r="AI171" s="560"/>
      <c r="AJ171" s="560"/>
      <c r="AK171" s="560"/>
      <c r="AL171" s="560"/>
      <c r="AM171" s="560"/>
      <c r="AN171" s="560"/>
      <c r="AO171" s="560"/>
      <c r="AP171" s="560"/>
      <c r="AQ171" s="560"/>
      <c r="AR171" s="560"/>
      <c r="AS171" s="560"/>
      <c r="AT171" s="560"/>
      <c r="AU171" s="560"/>
      <c r="AV171" s="560"/>
      <c r="AW171" s="560"/>
      <c r="AX171" s="560"/>
      <c r="AY171" s="560"/>
      <c r="AZ171" s="560"/>
      <c r="BA171" s="560"/>
      <c r="BB171" s="560"/>
      <c r="BC171" s="560"/>
      <c r="BD171" s="560"/>
      <c r="BE171" s="560"/>
      <c r="BF171" s="560"/>
      <c r="BG171" s="560"/>
      <c r="BH171" s="560"/>
      <c r="BI171" s="560"/>
      <c r="BJ171" s="560"/>
    </row>
    <row r="172" spans="4:66" ht="17.25" customHeight="1">
      <c r="D172" s="302"/>
      <c r="E172" s="341"/>
      <c r="F172" s="302"/>
      <c r="G172" s="334"/>
      <c r="H172" s="334"/>
      <c r="I172" s="334"/>
      <c r="J172" s="334"/>
      <c r="K172" s="334"/>
      <c r="L172" s="334"/>
      <c r="M172" s="334"/>
      <c r="N172" s="334"/>
      <c r="O172" s="334"/>
      <c r="P172" s="334"/>
      <c r="Q172" s="334"/>
      <c r="R172" s="334"/>
      <c r="S172" s="334"/>
      <c r="T172" s="334"/>
      <c r="U172" s="334"/>
      <c r="V172" s="334"/>
      <c r="W172" s="334"/>
      <c r="X172" s="334"/>
      <c r="Y172" s="334"/>
      <c r="Z172" s="314"/>
      <c r="AA172" s="341"/>
      <c r="AB172" s="139"/>
      <c r="AC172" s="161"/>
      <c r="AD172" s="314"/>
      <c r="AE172" s="314"/>
      <c r="AF172" s="162"/>
      <c r="AG172" s="162"/>
      <c r="AH172" s="161"/>
      <c r="AI172" s="314"/>
      <c r="AJ172" s="314"/>
      <c r="AK172" s="162"/>
      <c r="AL172" s="162"/>
      <c r="AM172" s="161"/>
      <c r="AN172" s="314"/>
      <c r="AO172" s="314"/>
      <c r="AP172" s="162"/>
      <c r="AQ172" s="162"/>
      <c r="AR172" s="161"/>
      <c r="AS172" s="314"/>
      <c r="AT172" s="314"/>
      <c r="AU172" s="162"/>
      <c r="AV172" s="162"/>
      <c r="AW172" s="161"/>
      <c r="AX172" s="314"/>
      <c r="AY172" s="314"/>
      <c r="AZ172" s="162"/>
      <c r="BA172" s="162"/>
      <c r="BB172" s="161"/>
      <c r="BC172" s="314"/>
      <c r="BD172" s="314"/>
      <c r="BE172" s="162"/>
      <c r="BF172" s="162"/>
      <c r="BG172" s="161"/>
      <c r="BH172" s="314"/>
      <c r="BI172" s="314"/>
      <c r="BJ172" s="162"/>
      <c r="BK172" s="159"/>
      <c r="BL172" s="156"/>
      <c r="BM172" s="295"/>
      <c r="BN172" s="295"/>
    </row>
    <row r="173" spans="4:66" ht="25.5" customHeight="1">
      <c r="D173" s="8" t="s">
        <v>8</v>
      </c>
      <c r="E173" s="432" t="s">
        <v>363</v>
      </c>
      <c r="F173" s="432"/>
      <c r="G173" s="650" t="s">
        <v>331</v>
      </c>
      <c r="H173" s="650"/>
      <c r="I173" s="650"/>
      <c r="J173" s="650"/>
      <c r="K173" s="650"/>
      <c r="L173" s="650"/>
      <c r="M173" s="650"/>
      <c r="N173" s="650"/>
      <c r="O173" s="650"/>
      <c r="P173" s="650"/>
      <c r="Q173" s="650"/>
      <c r="R173" s="650"/>
      <c r="S173" s="650"/>
      <c r="T173" s="650"/>
      <c r="U173" s="650"/>
      <c r="V173" s="650"/>
      <c r="W173" s="650"/>
      <c r="X173" s="650"/>
      <c r="Y173" s="650"/>
      <c r="Z173" s="37"/>
      <c r="AA173" s="36"/>
      <c r="AB173" s="36" t="s">
        <v>333</v>
      </c>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155"/>
      <c r="BL173" s="156"/>
      <c r="BM173" s="295"/>
      <c r="BN173" s="295"/>
    </row>
    <row r="174" spans="4:66" ht="25.5" customHeight="1">
      <c r="D174" s="8" t="s">
        <v>8</v>
      </c>
      <c r="E174" s="432" t="s">
        <v>512</v>
      </c>
      <c r="F174" s="432"/>
      <c r="G174" s="650" t="s">
        <v>332</v>
      </c>
      <c r="H174" s="650"/>
      <c r="I174" s="650"/>
      <c r="J174" s="650"/>
      <c r="K174" s="650"/>
      <c r="L174" s="650"/>
      <c r="M174" s="650"/>
      <c r="N174" s="650"/>
      <c r="O174" s="650"/>
      <c r="P174" s="650"/>
      <c r="Q174" s="650"/>
      <c r="R174" s="650"/>
      <c r="S174" s="650"/>
      <c r="T174" s="650"/>
      <c r="U174" s="650"/>
      <c r="V174" s="650"/>
      <c r="W174" s="650"/>
      <c r="X174" s="650"/>
      <c r="Y174" s="650"/>
      <c r="Z174" s="37"/>
      <c r="AA174" s="36"/>
      <c r="AB174" s="36" t="s">
        <v>334</v>
      </c>
      <c r="AC174" s="36"/>
      <c r="AD174" s="36"/>
      <c r="AE174" s="36"/>
      <c r="AF174" s="36"/>
      <c r="AG174" s="36"/>
      <c r="AH174" s="36"/>
      <c r="AI174" s="36"/>
      <c r="AJ174" s="439"/>
      <c r="AK174" s="439"/>
      <c r="AL174" s="439"/>
      <c r="AM174" s="36" t="s">
        <v>722</v>
      </c>
      <c r="AN174" s="157"/>
      <c r="AO174" s="158"/>
      <c r="AP174" s="311"/>
      <c r="AQ174" s="311"/>
      <c r="AR174" s="36"/>
      <c r="AS174" s="36"/>
      <c r="AT174" s="36" t="s">
        <v>336</v>
      </c>
      <c r="AU174" s="36"/>
      <c r="AV174" s="36"/>
      <c r="AW174" s="36"/>
      <c r="AX174" s="36"/>
      <c r="AY174" s="36"/>
      <c r="AZ174" s="442">
        <v>0</v>
      </c>
      <c r="BA174" s="442"/>
      <c r="BB174" s="442"/>
      <c r="BC174" s="36" t="s">
        <v>335</v>
      </c>
      <c r="BD174" s="157"/>
      <c r="BE174" s="158"/>
      <c r="BF174" s="36"/>
      <c r="BG174" s="36"/>
      <c r="BH174" s="36"/>
      <c r="BI174" s="36"/>
      <c r="BJ174" s="36"/>
      <c r="BK174" s="6"/>
    </row>
    <row r="175" spans="4:66" ht="20.100000000000001" customHeight="1">
      <c r="D175" s="53"/>
      <c r="F175" s="33"/>
      <c r="G175" s="33"/>
      <c r="H175" s="33"/>
      <c r="I175" s="33"/>
      <c r="J175" s="33"/>
      <c r="K175" s="33"/>
      <c r="L175" s="33"/>
      <c r="M175" s="33"/>
      <c r="N175" s="33"/>
    </row>
    <row r="176" spans="4:66" ht="16.5" customHeight="1">
      <c r="D176" s="73"/>
      <c r="E176" s="44"/>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row>
    <row r="177" spans="4:67" ht="24" customHeight="1">
      <c r="D177" s="242" t="s">
        <v>767</v>
      </c>
      <c r="E177" s="36"/>
      <c r="F177" s="36"/>
      <c r="G177" s="36"/>
      <c r="H177" s="36"/>
      <c r="I177" s="36"/>
      <c r="J177" s="36"/>
      <c r="K177" s="36"/>
      <c r="L177" s="36"/>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6"/>
      <c r="AO177" s="36"/>
      <c r="AP177" s="36"/>
      <c r="AQ177" s="36"/>
      <c r="AR177" s="439"/>
      <c r="AS177" s="439"/>
      <c r="AT177" s="439"/>
      <c r="AU177" s="36"/>
      <c r="AV177" s="36"/>
      <c r="AW177" s="439"/>
      <c r="AX177" s="439"/>
      <c r="AY177" s="439"/>
      <c r="AZ177" s="289"/>
      <c r="BA177" s="36"/>
      <c r="BB177" s="439"/>
      <c r="BC177" s="439"/>
      <c r="BD177" s="439"/>
      <c r="BE177" s="36"/>
      <c r="BF177" s="36"/>
      <c r="BG177" s="36"/>
      <c r="BH177" s="36"/>
      <c r="BI177" s="39"/>
      <c r="BJ177" s="37"/>
      <c r="BK177" s="351"/>
      <c r="BL177" s="351"/>
      <c r="BM177" s="351"/>
      <c r="BN177" s="351"/>
    </row>
    <row r="178" spans="4:67" ht="20.100000000000001" customHeight="1">
      <c r="D178" s="537" t="s">
        <v>460</v>
      </c>
      <c r="E178" s="439"/>
      <c r="F178" s="439"/>
      <c r="G178" s="439"/>
      <c r="H178" s="439"/>
      <c r="I178" s="439"/>
      <c r="J178" s="439"/>
      <c r="K178" s="439"/>
      <c r="L178" s="439"/>
      <c r="M178" s="439"/>
      <c r="N178" s="440"/>
      <c r="O178" s="537" t="s">
        <v>475</v>
      </c>
      <c r="P178" s="439"/>
      <c r="Q178" s="439"/>
      <c r="R178" s="439"/>
      <c r="S178" s="439"/>
      <c r="T178" s="439"/>
      <c r="U178" s="439"/>
      <c r="V178" s="439"/>
      <c r="W178" s="439"/>
      <c r="X178" s="439"/>
      <c r="Y178" s="439"/>
      <c r="Z178" s="439"/>
      <c r="AA178" s="439"/>
      <c r="AB178" s="439"/>
      <c r="AC178" s="439"/>
      <c r="AD178" s="439"/>
      <c r="AE178" s="486" t="s">
        <v>476</v>
      </c>
      <c r="AF178" s="487"/>
      <c r="AG178" s="487"/>
      <c r="AH178" s="487"/>
      <c r="AI178" s="487"/>
      <c r="AJ178" s="487"/>
      <c r="AK178" s="487"/>
      <c r="AL178" s="487"/>
      <c r="AM178" s="487"/>
      <c r="AN178" s="487"/>
      <c r="AO178" s="487"/>
      <c r="AP178" s="487"/>
      <c r="AQ178" s="487"/>
      <c r="AR178" s="487"/>
      <c r="AS178" s="487"/>
      <c r="AT178" s="487"/>
      <c r="AU178" s="537" t="s">
        <v>477</v>
      </c>
      <c r="AV178" s="439"/>
      <c r="AW178" s="439"/>
      <c r="AX178" s="439"/>
      <c r="AY178" s="439"/>
      <c r="AZ178" s="439"/>
      <c r="BA178" s="439"/>
      <c r="BB178" s="439"/>
      <c r="BC178" s="439"/>
      <c r="BD178" s="439"/>
      <c r="BE178" s="439"/>
      <c r="BF178" s="439"/>
      <c r="BG178" s="439"/>
      <c r="BH178" s="439"/>
      <c r="BI178" s="439"/>
      <c r="BJ178" s="440"/>
      <c r="BK178" s="6"/>
    </row>
    <row r="179" spans="4:67" ht="16.5" customHeight="1">
      <c r="D179" s="534" t="s">
        <v>461</v>
      </c>
      <c r="E179" s="474"/>
      <c r="F179" s="276"/>
      <c r="G179" s="524">
        <v>1</v>
      </c>
      <c r="H179" s="524"/>
      <c r="I179" s="524"/>
      <c r="J179" s="524"/>
      <c r="K179" s="524"/>
      <c r="L179" s="277" t="s">
        <v>87</v>
      </c>
      <c r="M179" s="277"/>
      <c r="N179" s="278"/>
      <c r="O179" s="276"/>
      <c r="P179" s="277"/>
      <c r="Q179" s="277"/>
      <c r="R179" s="277"/>
      <c r="S179" s="277"/>
      <c r="T179" s="524">
        <v>2</v>
      </c>
      <c r="U179" s="524"/>
      <c r="V179" s="524"/>
      <c r="W179" s="524"/>
      <c r="X179" s="524"/>
      <c r="Y179" s="524"/>
      <c r="Z179" s="524"/>
      <c r="AA179" s="277" t="s">
        <v>87</v>
      </c>
      <c r="AB179" s="277"/>
      <c r="AC179" s="277"/>
      <c r="AD179" s="277"/>
      <c r="AE179" s="308"/>
      <c r="AF179" s="309"/>
      <c r="AG179" s="309"/>
      <c r="AH179" s="277"/>
      <c r="AI179" s="524">
        <v>1</v>
      </c>
      <c r="AJ179" s="524"/>
      <c r="AK179" s="524"/>
      <c r="AL179" s="524"/>
      <c r="AM179" s="524"/>
      <c r="AN179" s="524"/>
      <c r="AO179" s="524"/>
      <c r="AP179" s="277" t="s">
        <v>87</v>
      </c>
      <c r="AQ179" s="277"/>
      <c r="AR179" s="309"/>
      <c r="AS179" s="309"/>
      <c r="AT179" s="309"/>
      <c r="AU179" s="2"/>
      <c r="AV179" s="333"/>
      <c r="AW179" s="333"/>
      <c r="AX179" s="277"/>
      <c r="AY179" s="524">
        <f>IF(G179+T179+AI179=0,"",G179+T179+AI179)</f>
        <v>4</v>
      </c>
      <c r="AZ179" s="524"/>
      <c r="BA179" s="524"/>
      <c r="BB179" s="524"/>
      <c r="BC179" s="524"/>
      <c r="BD179" s="524"/>
      <c r="BE179" s="524"/>
      <c r="BF179" s="277" t="s">
        <v>87</v>
      </c>
      <c r="BG179" s="277"/>
      <c r="BH179" s="333"/>
      <c r="BI179" s="333"/>
      <c r="BJ179" s="3"/>
      <c r="BK179" s="6"/>
    </row>
    <row r="180" spans="4:67" ht="16.5" customHeight="1">
      <c r="D180" s="535"/>
      <c r="E180" s="446"/>
      <c r="F180" s="141" t="s">
        <v>46</v>
      </c>
      <c r="G180" s="430">
        <v>1</v>
      </c>
      <c r="H180" s="430"/>
      <c r="I180" s="430"/>
      <c r="J180" s="430"/>
      <c r="K180" s="210" t="s">
        <v>650</v>
      </c>
      <c r="L180" s="347"/>
      <c r="M180" s="347" t="s">
        <v>87</v>
      </c>
      <c r="N180" s="142"/>
      <c r="O180" s="141"/>
      <c r="P180" s="347"/>
      <c r="Q180" s="347"/>
      <c r="R180" s="347"/>
      <c r="S180" s="347" t="s">
        <v>46</v>
      </c>
      <c r="T180" s="430">
        <v>2.2000000000000002</v>
      </c>
      <c r="U180" s="430"/>
      <c r="V180" s="430"/>
      <c r="W180" s="430"/>
      <c r="X180" s="430"/>
      <c r="Y180" s="430"/>
      <c r="Z180" s="210" t="s">
        <v>650</v>
      </c>
      <c r="AA180" s="347"/>
      <c r="AB180" s="347" t="s">
        <v>87</v>
      </c>
      <c r="AC180" s="347"/>
      <c r="AD180" s="347"/>
      <c r="AE180" s="143"/>
      <c r="AF180" s="144"/>
      <c r="AG180" s="144"/>
      <c r="AH180" s="347" t="s">
        <v>46</v>
      </c>
      <c r="AI180" s="430">
        <v>1</v>
      </c>
      <c r="AJ180" s="430"/>
      <c r="AK180" s="430"/>
      <c r="AL180" s="430"/>
      <c r="AM180" s="430"/>
      <c r="AN180" s="430"/>
      <c r="AO180" s="210" t="s">
        <v>650</v>
      </c>
      <c r="AP180" s="347"/>
      <c r="AQ180" s="347" t="s">
        <v>87</v>
      </c>
      <c r="AR180" s="144"/>
      <c r="AS180" s="144"/>
      <c r="AT180" s="144"/>
      <c r="AU180" s="145"/>
      <c r="AV180" s="146"/>
      <c r="AW180" s="146"/>
      <c r="AX180" s="347" t="s">
        <v>46</v>
      </c>
      <c r="AY180" s="430">
        <f>IF(G180+T180+AI180=0,"",G180+T180+AI180)</f>
        <v>4.2</v>
      </c>
      <c r="AZ180" s="430"/>
      <c r="BA180" s="430"/>
      <c r="BB180" s="430"/>
      <c r="BC180" s="430"/>
      <c r="BD180" s="430"/>
      <c r="BE180" s="210" t="s">
        <v>650</v>
      </c>
      <c r="BF180" s="347"/>
      <c r="BG180" s="347" t="s">
        <v>87</v>
      </c>
      <c r="BH180" s="146"/>
      <c r="BI180" s="146"/>
      <c r="BJ180" s="147"/>
      <c r="BK180" s="6"/>
    </row>
    <row r="181" spans="4:67" ht="20.100000000000001" customHeight="1">
      <c r="D181" s="535"/>
      <c r="E181" s="446"/>
      <c r="F181" s="111" t="s">
        <v>462</v>
      </c>
      <c r="G181" s="286"/>
      <c r="H181" s="286"/>
      <c r="I181" s="286"/>
      <c r="J181" s="286"/>
      <c r="K181" s="286"/>
      <c r="L181" s="286"/>
      <c r="M181" s="286"/>
      <c r="N181" s="286"/>
      <c r="O181" s="286"/>
      <c r="P181" s="286"/>
      <c r="Q181" s="286"/>
      <c r="R181" s="286"/>
      <c r="S181" s="286"/>
      <c r="T181" s="286"/>
      <c r="U181" s="286"/>
      <c r="V181" s="286"/>
      <c r="W181" s="286"/>
      <c r="X181" s="286"/>
      <c r="Y181" s="286"/>
      <c r="Z181" s="286"/>
      <c r="AA181" s="286"/>
      <c r="AB181" s="286"/>
      <c r="AC181" s="286"/>
      <c r="AD181" s="286"/>
      <c r="AE181" s="310"/>
      <c r="AF181" s="310"/>
      <c r="AG181" s="310"/>
      <c r="AH181" s="286"/>
      <c r="AI181" s="286"/>
      <c r="AJ181" s="286"/>
      <c r="AK181" s="286"/>
      <c r="AL181" s="286"/>
      <c r="AM181" s="286"/>
      <c r="AN181" s="286"/>
      <c r="AO181" s="286"/>
      <c r="AP181" s="286"/>
      <c r="AQ181" s="286"/>
      <c r="AR181" s="310"/>
      <c r="AS181" s="310"/>
      <c r="AT181" s="310"/>
      <c r="AU181" s="334"/>
      <c r="AV181" s="334"/>
      <c r="AW181" s="334"/>
      <c r="AX181" s="286"/>
      <c r="AY181" s="286"/>
      <c r="AZ181" s="286"/>
      <c r="BA181" s="286"/>
      <c r="BB181" s="286"/>
      <c r="BC181" s="286"/>
      <c r="BD181" s="286"/>
      <c r="BE181" s="286"/>
      <c r="BF181" s="286"/>
      <c r="BG181" s="286"/>
      <c r="BH181" s="334"/>
      <c r="BI181" s="334"/>
      <c r="BJ181" s="9"/>
      <c r="BK181" s="6"/>
    </row>
    <row r="182" spans="4:67" ht="20.100000000000001" customHeight="1">
      <c r="D182" s="535"/>
      <c r="E182" s="446"/>
      <c r="F182" s="635" t="s">
        <v>3</v>
      </c>
      <c r="G182" s="635"/>
      <c r="H182" s="635"/>
      <c r="I182" s="636"/>
      <c r="J182" s="637" t="s">
        <v>463</v>
      </c>
      <c r="K182" s="635"/>
      <c r="L182" s="635"/>
      <c r="M182" s="635"/>
      <c r="N182" s="635"/>
      <c r="O182" s="111" t="s">
        <v>3</v>
      </c>
      <c r="P182" s="112"/>
      <c r="Q182" s="113"/>
      <c r="R182" s="113"/>
      <c r="S182" s="638" t="s">
        <v>718</v>
      </c>
      <c r="T182" s="638"/>
      <c r="U182" s="638"/>
      <c r="V182" s="639"/>
      <c r="W182" s="114" t="s">
        <v>463</v>
      </c>
      <c r="X182" s="112"/>
      <c r="Y182" s="112"/>
      <c r="Z182" s="112"/>
      <c r="AA182" s="640" t="s">
        <v>719</v>
      </c>
      <c r="AB182" s="640"/>
      <c r="AC182" s="640"/>
      <c r="AD182" s="640"/>
      <c r="AE182" s="111" t="s">
        <v>3</v>
      </c>
      <c r="AF182" s="112"/>
      <c r="AG182" s="112"/>
      <c r="AH182" s="112"/>
      <c r="AI182" s="640" t="s">
        <v>720</v>
      </c>
      <c r="AJ182" s="640"/>
      <c r="AK182" s="640"/>
      <c r="AL182" s="640"/>
      <c r="AM182" s="115" t="s">
        <v>463</v>
      </c>
      <c r="AN182" s="113"/>
      <c r="AO182" s="113"/>
      <c r="AP182" s="113"/>
      <c r="AQ182" s="638" t="s">
        <v>87</v>
      </c>
      <c r="AR182" s="638"/>
      <c r="AS182" s="638"/>
      <c r="AT182" s="638"/>
      <c r="AU182" s="116" t="s">
        <v>3</v>
      </c>
      <c r="AV182" s="113"/>
      <c r="AW182" s="113"/>
      <c r="AX182" s="113"/>
      <c r="AY182" s="638" t="s">
        <v>87</v>
      </c>
      <c r="AZ182" s="638"/>
      <c r="BA182" s="638"/>
      <c r="BB182" s="639"/>
      <c r="BC182" s="114" t="s">
        <v>463</v>
      </c>
      <c r="BD182" s="112"/>
      <c r="BE182" s="112"/>
      <c r="BF182" s="112"/>
      <c r="BG182" s="640" t="s">
        <v>87</v>
      </c>
      <c r="BH182" s="640"/>
      <c r="BI182" s="640"/>
      <c r="BJ182" s="641"/>
      <c r="BK182" s="38"/>
      <c r="BL182" s="351"/>
      <c r="BM182" s="351"/>
      <c r="BN182" s="351"/>
      <c r="BO182" s="351"/>
    </row>
    <row r="183" spans="4:67" ht="20.100000000000001" customHeight="1">
      <c r="D183" s="535"/>
      <c r="E183" s="446"/>
      <c r="F183" s="117" t="s">
        <v>464</v>
      </c>
      <c r="G183" s="118"/>
      <c r="H183" s="118"/>
      <c r="I183" s="118"/>
      <c r="J183" s="118"/>
      <c r="K183" s="118"/>
      <c r="L183" s="118"/>
      <c r="M183" s="118"/>
      <c r="N183" s="119"/>
      <c r="O183" s="120" t="s">
        <v>465</v>
      </c>
      <c r="P183" s="121"/>
      <c r="Q183" s="121"/>
      <c r="R183" s="121"/>
      <c r="S183" s="642" t="s">
        <v>720</v>
      </c>
      <c r="T183" s="642"/>
      <c r="U183" s="642"/>
      <c r="V183" s="643"/>
      <c r="W183" s="120" t="s">
        <v>465</v>
      </c>
      <c r="X183" s="121"/>
      <c r="Y183" s="121"/>
      <c r="Z183" s="121"/>
      <c r="AA183" s="642" t="s">
        <v>87</v>
      </c>
      <c r="AB183" s="642"/>
      <c r="AC183" s="642"/>
      <c r="AD183" s="643"/>
      <c r="AE183" s="120" t="s">
        <v>528</v>
      </c>
      <c r="AF183" s="121"/>
      <c r="AG183" s="121"/>
      <c r="AH183" s="121"/>
      <c r="AI183" s="642" t="s">
        <v>720</v>
      </c>
      <c r="AJ183" s="642"/>
      <c r="AK183" s="642"/>
      <c r="AL183" s="642"/>
      <c r="AM183" s="122" t="s">
        <v>528</v>
      </c>
      <c r="AN183" s="121"/>
      <c r="AO183" s="121"/>
      <c r="AP183" s="121"/>
      <c r="AQ183" s="642" t="s">
        <v>87</v>
      </c>
      <c r="AR183" s="642"/>
      <c r="AS183" s="642"/>
      <c r="AT183" s="644"/>
      <c r="AU183" s="276"/>
      <c r="AV183" s="277"/>
      <c r="AW183" s="277"/>
      <c r="AX183" s="277"/>
      <c r="AY183" s="277"/>
      <c r="AZ183" s="277"/>
      <c r="BA183" s="277"/>
      <c r="BB183" s="123"/>
      <c r="BC183" s="277"/>
      <c r="BD183" s="277"/>
      <c r="BE183" s="277"/>
      <c r="BF183" s="277"/>
      <c r="BG183" s="277"/>
      <c r="BH183" s="277"/>
      <c r="BI183" s="277"/>
      <c r="BJ183" s="278"/>
      <c r="BK183" s="196"/>
      <c r="BL183" s="196"/>
      <c r="BM183" s="196"/>
      <c r="BN183" s="196"/>
    </row>
    <row r="184" spans="4:67" ht="20.100000000000001" customHeight="1">
      <c r="D184" s="535"/>
      <c r="E184" s="446"/>
      <c r="F184" s="124" t="s">
        <v>466</v>
      </c>
      <c r="G184" s="125"/>
      <c r="H184" s="125"/>
      <c r="I184" s="125"/>
      <c r="J184" s="125"/>
      <c r="K184" s="125"/>
      <c r="L184" s="125"/>
      <c r="M184" s="125"/>
      <c r="N184" s="126"/>
      <c r="O184" s="348" t="s">
        <v>467</v>
      </c>
      <c r="P184" s="1"/>
      <c r="Q184" s="1"/>
      <c r="R184" s="1"/>
      <c r="S184" s="626" t="s">
        <v>720</v>
      </c>
      <c r="T184" s="626"/>
      <c r="U184" s="626"/>
      <c r="V184" s="627"/>
      <c r="W184" s="348" t="s">
        <v>467</v>
      </c>
      <c r="X184" s="1"/>
      <c r="Y184" s="1"/>
      <c r="Z184" s="1"/>
      <c r="AA184" s="626" t="s">
        <v>87</v>
      </c>
      <c r="AB184" s="626"/>
      <c r="AC184" s="626"/>
      <c r="AD184" s="627"/>
      <c r="AE184" s="348" t="s">
        <v>61</v>
      </c>
      <c r="AF184" s="127"/>
      <c r="AG184" s="127"/>
      <c r="AH184" s="128"/>
      <c r="AI184" s="626" t="s">
        <v>87</v>
      </c>
      <c r="AJ184" s="626"/>
      <c r="AK184" s="626"/>
      <c r="AL184" s="626"/>
      <c r="AM184" s="48" t="s">
        <v>61</v>
      </c>
      <c r="AN184" s="127"/>
      <c r="AO184" s="127"/>
      <c r="AP184" s="128"/>
      <c r="AQ184" s="626" t="s">
        <v>87</v>
      </c>
      <c r="AR184" s="626"/>
      <c r="AS184" s="626"/>
      <c r="AT184" s="645"/>
      <c r="AU184" s="26"/>
      <c r="AV184" s="25"/>
      <c r="AW184" s="25"/>
      <c r="AX184" s="25"/>
      <c r="AY184" s="25"/>
      <c r="AZ184" s="25"/>
      <c r="BA184" s="25"/>
      <c r="BB184" s="129"/>
      <c r="BC184" s="25"/>
      <c r="BD184" s="25"/>
      <c r="BE184" s="25"/>
      <c r="BF184" s="25"/>
      <c r="BG184" s="25"/>
      <c r="BH184" s="25"/>
      <c r="BI184" s="25"/>
      <c r="BJ184" s="130"/>
      <c r="BK184" s="25"/>
      <c r="BL184" s="25"/>
      <c r="BM184" s="25"/>
      <c r="BN184" s="25"/>
      <c r="BO184" s="25"/>
    </row>
    <row r="185" spans="4:67" ht="20.100000000000001" customHeight="1">
      <c r="D185" s="535"/>
      <c r="E185" s="446"/>
      <c r="F185" s="124" t="s">
        <v>468</v>
      </c>
      <c r="G185" s="125"/>
      <c r="H185" s="125"/>
      <c r="I185" s="125"/>
      <c r="J185" s="125"/>
      <c r="K185" s="125"/>
      <c r="L185" s="125"/>
      <c r="M185" s="125"/>
      <c r="N185" s="126"/>
      <c r="O185" s="348" t="s">
        <v>529</v>
      </c>
      <c r="P185" s="1"/>
      <c r="Q185" s="1"/>
      <c r="R185" s="1"/>
      <c r="S185" s="292"/>
      <c r="T185" s="626" t="s">
        <v>87</v>
      </c>
      <c r="U185" s="626"/>
      <c r="V185" s="626"/>
      <c r="W185" s="348" t="s">
        <v>529</v>
      </c>
      <c r="X185" s="1"/>
      <c r="Y185" s="1"/>
      <c r="Z185" s="1"/>
      <c r="AA185" s="292"/>
      <c r="AB185" s="626" t="s">
        <v>87</v>
      </c>
      <c r="AC185" s="626"/>
      <c r="AD185" s="626"/>
      <c r="AE185" s="348" t="s">
        <v>46</v>
      </c>
      <c r="AF185" s="127"/>
      <c r="AG185" s="646"/>
      <c r="AH185" s="646"/>
      <c r="AI185" s="646"/>
      <c r="AJ185" s="646"/>
      <c r="AK185" s="1" t="s">
        <v>33</v>
      </c>
      <c r="AL185" s="131"/>
      <c r="AM185" s="48" t="s">
        <v>46</v>
      </c>
      <c r="AN185" s="127"/>
      <c r="AO185" s="646"/>
      <c r="AP185" s="646"/>
      <c r="AQ185" s="646"/>
      <c r="AR185" s="646"/>
      <c r="AS185" s="1" t="s">
        <v>33</v>
      </c>
      <c r="AT185" s="131"/>
      <c r="AU185" s="26"/>
      <c r="AV185" s="25"/>
      <c r="AW185" s="25"/>
      <c r="AX185" s="25"/>
      <c r="AY185" s="25"/>
      <c r="AZ185" s="25"/>
      <c r="BA185" s="25"/>
      <c r="BB185" s="129"/>
      <c r="BC185" s="25"/>
      <c r="BD185" s="25"/>
      <c r="BE185" s="25"/>
      <c r="BF185" s="25"/>
      <c r="BG185" s="25"/>
      <c r="BH185" s="25"/>
      <c r="BI185" s="25"/>
      <c r="BJ185" s="130"/>
      <c r="BK185" s="25"/>
      <c r="BL185" s="25"/>
      <c r="BM185" s="25"/>
      <c r="BN185" s="25"/>
      <c r="BO185" s="25"/>
    </row>
    <row r="186" spans="4:67" ht="20.100000000000001" customHeight="1">
      <c r="D186" s="535"/>
      <c r="E186" s="446"/>
      <c r="F186" s="647" t="s">
        <v>471</v>
      </c>
      <c r="G186" s="648"/>
      <c r="H186" s="648"/>
      <c r="I186" s="648"/>
      <c r="J186" s="648"/>
      <c r="K186" s="648"/>
      <c r="L186" s="648"/>
      <c r="M186" s="648"/>
      <c r="N186" s="649"/>
      <c r="O186" s="153" t="s">
        <v>601</v>
      </c>
      <c r="P186" s="1"/>
      <c r="Q186" s="1"/>
      <c r="R186" s="1"/>
      <c r="S186" s="1"/>
      <c r="T186" s="1"/>
      <c r="U186" s="1"/>
      <c r="V186" s="154"/>
      <c r="W186" s="153" t="s">
        <v>601</v>
      </c>
      <c r="X186" s="1"/>
      <c r="Y186" s="1"/>
      <c r="Z186" s="1"/>
      <c r="AA186" s="1"/>
      <c r="AB186" s="1"/>
      <c r="AC186" s="1"/>
      <c r="AD186" s="154"/>
      <c r="AE186" s="348"/>
      <c r="AF186" s="127"/>
      <c r="AG186" s="646"/>
      <c r="AH186" s="646"/>
      <c r="AI186" s="646"/>
      <c r="AJ186" s="646"/>
      <c r="AK186" s="1"/>
      <c r="AL186" s="131"/>
      <c r="AM186" s="48"/>
      <c r="AN186" s="127"/>
      <c r="AO186" s="646"/>
      <c r="AP186" s="646"/>
      <c r="AQ186" s="646"/>
      <c r="AR186" s="646"/>
      <c r="AS186" s="1"/>
      <c r="AT186" s="131"/>
      <c r="AU186" s="132"/>
      <c r="AV186" s="1"/>
      <c r="BB186" s="133"/>
      <c r="BH186" s="351"/>
      <c r="BI186" s="351"/>
      <c r="BJ186" s="30"/>
      <c r="BK186" s="351"/>
      <c r="BL186" s="351"/>
      <c r="BM186" s="351"/>
      <c r="BN186" s="351"/>
      <c r="BO186" s="351"/>
    </row>
    <row r="187" spans="4:67" ht="20.100000000000001" customHeight="1">
      <c r="D187" s="535"/>
      <c r="E187" s="446"/>
      <c r="F187" s="647"/>
      <c r="G187" s="648"/>
      <c r="H187" s="648"/>
      <c r="I187" s="648"/>
      <c r="J187" s="648"/>
      <c r="K187" s="648"/>
      <c r="L187" s="648"/>
      <c r="M187" s="648"/>
      <c r="N187" s="649"/>
      <c r="O187" s="348"/>
      <c r="P187" s="128"/>
      <c r="Q187" s="128"/>
      <c r="R187" s="1"/>
      <c r="S187" s="626" t="s">
        <v>87</v>
      </c>
      <c r="T187" s="626"/>
      <c r="U187" s="626"/>
      <c r="V187" s="627"/>
      <c r="W187" s="348"/>
      <c r="X187" s="128"/>
      <c r="Y187" s="128"/>
      <c r="Z187" s="1"/>
      <c r="AA187" s="626" t="s">
        <v>87</v>
      </c>
      <c r="AB187" s="626"/>
      <c r="AC187" s="626"/>
      <c r="AD187" s="627"/>
      <c r="AE187" s="317"/>
      <c r="AF187" s="127"/>
      <c r="AG187" s="1"/>
      <c r="AH187" s="1"/>
      <c r="AI187" s="1"/>
      <c r="AJ187" s="1"/>
      <c r="AK187" s="1"/>
      <c r="AL187" s="127"/>
      <c r="AM187" s="48"/>
      <c r="AN187" s="1"/>
      <c r="AO187" s="1"/>
      <c r="AP187" s="1"/>
      <c r="AQ187" s="127"/>
      <c r="AR187" s="127"/>
      <c r="AS187" s="1"/>
      <c r="AT187" s="134"/>
      <c r="AU187" s="348"/>
      <c r="AV187" s="127"/>
      <c r="AW187" s="127"/>
      <c r="AZ187" s="25"/>
      <c r="BA187" s="25"/>
      <c r="BB187" s="133"/>
      <c r="BG187" s="25"/>
      <c r="BJ187" s="7"/>
      <c r="BK187" s="25"/>
      <c r="BL187" s="25"/>
    </row>
    <row r="188" spans="4:67" ht="20.100000000000001" customHeight="1">
      <c r="D188" s="535"/>
      <c r="E188" s="446"/>
      <c r="F188" s="124" t="s">
        <v>472</v>
      </c>
      <c r="G188" s="125"/>
      <c r="H188" s="125"/>
      <c r="I188" s="125"/>
      <c r="J188" s="125"/>
      <c r="K188" s="125"/>
      <c r="L188" s="125"/>
      <c r="M188" s="125"/>
      <c r="N188" s="126"/>
      <c r="O188" s="628" t="s">
        <v>603</v>
      </c>
      <c r="P188" s="629"/>
      <c r="Q188" s="629"/>
      <c r="R188" s="629"/>
      <c r="S188" s="629"/>
      <c r="T188" s="629"/>
      <c r="U188" s="629"/>
      <c r="V188" s="630"/>
      <c r="W188" s="628" t="s">
        <v>603</v>
      </c>
      <c r="X188" s="629"/>
      <c r="Y188" s="629"/>
      <c r="Z188" s="629"/>
      <c r="AA188" s="629"/>
      <c r="AB188" s="629"/>
      <c r="AC188" s="629"/>
      <c r="AD188" s="630"/>
      <c r="AE188" s="348"/>
      <c r="AF188" s="1"/>
      <c r="AG188" s="1"/>
      <c r="AH188" s="1"/>
      <c r="AI188" s="1"/>
      <c r="AJ188" s="1"/>
      <c r="AK188" s="1"/>
      <c r="AL188" s="1"/>
      <c r="AM188" s="48"/>
      <c r="AN188" s="1"/>
      <c r="AO188" s="1"/>
      <c r="AP188" s="1"/>
      <c r="AQ188" s="1"/>
      <c r="AR188" s="1"/>
      <c r="AS188" s="1"/>
      <c r="AT188" s="134"/>
      <c r="AU188" s="348"/>
      <c r="AV188" s="1"/>
      <c r="AW188" s="1"/>
      <c r="BB188" s="133"/>
      <c r="BJ188" s="7"/>
    </row>
    <row r="189" spans="4:67" ht="20.100000000000001" customHeight="1">
      <c r="D189" s="535"/>
      <c r="E189" s="446"/>
      <c r="F189" s="124" t="s">
        <v>473</v>
      </c>
      <c r="G189" s="25"/>
      <c r="H189" s="25"/>
      <c r="I189" s="25"/>
      <c r="J189" s="32"/>
      <c r="K189" s="351"/>
      <c r="L189" s="351"/>
      <c r="M189" s="351"/>
      <c r="N189" s="351"/>
      <c r="O189" s="188" t="s">
        <v>602</v>
      </c>
      <c r="P189" s="128"/>
      <c r="Q189" s="128"/>
      <c r="R189" s="1"/>
      <c r="S189" s="626" t="s">
        <v>87</v>
      </c>
      <c r="T189" s="626"/>
      <c r="U189" s="626"/>
      <c r="V189" s="627"/>
      <c r="W189" s="188" t="s">
        <v>602</v>
      </c>
      <c r="X189" s="128"/>
      <c r="Y189" s="128"/>
      <c r="Z189" s="1"/>
      <c r="AA189" s="626" t="s">
        <v>87</v>
      </c>
      <c r="AB189" s="626"/>
      <c r="AC189" s="626"/>
      <c r="AD189" s="627"/>
      <c r="AE189" s="348"/>
      <c r="AF189" s="1"/>
      <c r="AG189" s="1"/>
      <c r="AH189" s="1"/>
      <c r="AI189" s="1"/>
      <c r="AJ189" s="1"/>
      <c r="AK189" s="1"/>
      <c r="AL189" s="1"/>
      <c r="AM189" s="48"/>
      <c r="AN189" s="1"/>
      <c r="AO189" s="1"/>
      <c r="AP189" s="1"/>
      <c r="AQ189" s="1"/>
      <c r="AR189" s="1"/>
      <c r="AS189" s="1"/>
      <c r="AT189" s="1"/>
      <c r="AU189" s="348"/>
      <c r="AV189" s="1"/>
      <c r="AW189" s="1"/>
      <c r="BB189" s="133"/>
      <c r="BJ189" s="7"/>
    </row>
    <row r="190" spans="4:67" ht="19.5" customHeight="1">
      <c r="D190" s="535"/>
      <c r="E190" s="446"/>
      <c r="F190" s="124" t="s">
        <v>527</v>
      </c>
      <c r="G190" s="25"/>
      <c r="H190" s="25"/>
      <c r="I190" s="25"/>
      <c r="J190" s="32"/>
      <c r="K190" s="351"/>
      <c r="L190" s="351"/>
      <c r="M190" s="351"/>
      <c r="N190" s="351"/>
      <c r="O190" s="348" t="s">
        <v>61</v>
      </c>
      <c r="P190" s="127"/>
      <c r="Q190" s="127"/>
      <c r="R190" s="128"/>
      <c r="S190" s="626" t="s">
        <v>87</v>
      </c>
      <c r="T190" s="626"/>
      <c r="U190" s="626"/>
      <c r="V190" s="627"/>
      <c r="W190" s="348" t="s">
        <v>61</v>
      </c>
      <c r="X190" s="127"/>
      <c r="Y190" s="127"/>
      <c r="Z190" s="128"/>
      <c r="AA190" s="626" t="s">
        <v>87</v>
      </c>
      <c r="AB190" s="626"/>
      <c r="AC190" s="626"/>
      <c r="AD190" s="627"/>
      <c r="AE190" s="6"/>
      <c r="AM190" s="135"/>
      <c r="AU190" s="6"/>
      <c r="BB190" s="133"/>
      <c r="BJ190" s="7"/>
    </row>
    <row r="191" spans="4:67" ht="19.5" customHeight="1">
      <c r="D191" s="536"/>
      <c r="E191" s="476"/>
      <c r="F191" s="136" t="s">
        <v>474</v>
      </c>
      <c r="G191" s="44"/>
      <c r="H191" s="44"/>
      <c r="I191" s="44"/>
      <c r="J191" s="44"/>
      <c r="K191" s="44"/>
      <c r="L191" s="29"/>
      <c r="M191" s="29"/>
      <c r="N191" s="29"/>
      <c r="O191" s="173" t="s">
        <v>46</v>
      </c>
      <c r="P191" s="175"/>
      <c r="Q191" s="631" t="s">
        <v>605</v>
      </c>
      <c r="R191" s="631"/>
      <c r="S191" s="631"/>
      <c r="T191" s="631"/>
      <c r="U191" s="174" t="s">
        <v>33</v>
      </c>
      <c r="V191" s="176"/>
      <c r="W191" s="173" t="s">
        <v>46</v>
      </c>
      <c r="X191" s="175"/>
      <c r="Y191" s="631" t="s">
        <v>605</v>
      </c>
      <c r="Z191" s="631"/>
      <c r="AA191" s="631"/>
      <c r="AB191" s="631"/>
      <c r="AC191" s="174" t="s">
        <v>33</v>
      </c>
      <c r="AD191" s="176"/>
      <c r="AE191" s="8"/>
      <c r="AF191" s="334"/>
      <c r="AG191" s="334"/>
      <c r="AH191" s="334"/>
      <c r="AI191" s="334"/>
      <c r="AJ191" s="334"/>
      <c r="AK191" s="334"/>
      <c r="AL191" s="334"/>
      <c r="AM191" s="138"/>
      <c r="AN191" s="334"/>
      <c r="AO191" s="334"/>
      <c r="AP191" s="334"/>
      <c r="AQ191" s="334"/>
      <c r="AR191" s="334"/>
      <c r="AS191" s="334"/>
      <c r="AT191" s="334"/>
      <c r="AU191" s="8"/>
      <c r="AV191" s="334"/>
      <c r="AW191" s="334"/>
      <c r="AX191" s="334"/>
      <c r="AY191" s="334"/>
      <c r="AZ191" s="334"/>
      <c r="BA191" s="334"/>
      <c r="BB191" s="137"/>
      <c r="BC191" s="334"/>
      <c r="BD191" s="334"/>
      <c r="BE191" s="334"/>
      <c r="BF191" s="334"/>
      <c r="BG191" s="334"/>
      <c r="BH191" s="334"/>
      <c r="BI191" s="334"/>
      <c r="BJ191" s="9"/>
    </row>
    <row r="192" spans="4:67" ht="20.25" customHeight="1">
      <c r="D192" s="53"/>
      <c r="F192" s="33"/>
      <c r="G192" s="33"/>
      <c r="H192" s="33"/>
      <c r="I192" s="33"/>
      <c r="J192" s="33"/>
      <c r="K192" s="33"/>
      <c r="L192" s="33"/>
      <c r="M192" s="33"/>
      <c r="N192" s="33"/>
    </row>
    <row r="193" spans="4:62" ht="24" customHeight="1">
      <c r="D193" s="242" t="s">
        <v>558</v>
      </c>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7"/>
    </row>
    <row r="194" spans="4:62" ht="20.100000000000001" customHeight="1">
      <c r="D194" s="239" t="s">
        <v>546</v>
      </c>
      <c r="E194" s="36"/>
      <c r="F194" s="60"/>
      <c r="G194" s="60"/>
      <c r="H194" s="60"/>
      <c r="I194" s="60"/>
      <c r="J194" s="60"/>
      <c r="K194" s="60"/>
      <c r="L194" s="60"/>
      <c r="M194" s="60"/>
      <c r="N194" s="60"/>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7"/>
    </row>
    <row r="195" spans="4:62" ht="33.75" customHeight="1">
      <c r="D195" s="537" t="s">
        <v>133</v>
      </c>
      <c r="E195" s="439"/>
      <c r="F195" s="439"/>
      <c r="G195" s="439"/>
      <c r="H195" s="555" t="s">
        <v>134</v>
      </c>
      <c r="I195" s="556"/>
      <c r="J195" s="556"/>
      <c r="K195" s="556"/>
      <c r="L195" s="557"/>
      <c r="M195" s="562" t="s">
        <v>136</v>
      </c>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3"/>
      <c r="AL195" s="563"/>
      <c r="AM195" s="563"/>
      <c r="AN195" s="563"/>
      <c r="AO195" s="563"/>
      <c r="AP195" s="563"/>
      <c r="AQ195" s="563"/>
      <c r="AR195" s="563"/>
      <c r="AS195" s="563"/>
      <c r="AT195" s="563"/>
      <c r="AU195" s="563"/>
      <c r="AV195" s="563"/>
      <c r="AW195" s="563"/>
      <c r="AX195" s="563"/>
      <c r="AY195" s="563"/>
      <c r="AZ195" s="563"/>
      <c r="BA195" s="563"/>
      <c r="BB195" s="563"/>
      <c r="BC195" s="563"/>
      <c r="BD195" s="563"/>
      <c r="BE195" s="563"/>
      <c r="BF195" s="564"/>
      <c r="BG195" s="555" t="s">
        <v>135</v>
      </c>
      <c r="BH195" s="439"/>
      <c r="BI195" s="439"/>
      <c r="BJ195" s="440"/>
    </row>
    <row r="196" spans="4:62" ht="23.25" customHeight="1">
      <c r="D196" s="574" t="s">
        <v>148</v>
      </c>
      <c r="E196" s="525"/>
      <c r="F196" s="525"/>
      <c r="G196" s="575"/>
      <c r="H196" s="574" t="s">
        <v>147</v>
      </c>
      <c r="I196" s="525"/>
      <c r="J196" s="525"/>
      <c r="K196" s="525"/>
      <c r="L196" s="575"/>
      <c r="M196" s="333"/>
      <c r="N196" s="333" t="s">
        <v>137</v>
      </c>
      <c r="O196" s="333"/>
      <c r="P196" s="333"/>
      <c r="Q196" s="333"/>
      <c r="R196" s="333"/>
      <c r="S196" s="333"/>
      <c r="T196" s="333" t="s">
        <v>138</v>
      </c>
      <c r="U196" s="333"/>
      <c r="V196" s="333"/>
      <c r="W196" s="333"/>
      <c r="X196" s="333" t="s">
        <v>139</v>
      </c>
      <c r="Y196" s="333"/>
      <c r="Z196" s="333"/>
      <c r="AA196" s="333"/>
      <c r="AB196" s="333" t="s">
        <v>140</v>
      </c>
      <c r="AC196" s="333"/>
      <c r="AD196" s="333"/>
      <c r="AE196" s="333"/>
      <c r="AF196" s="333" t="s">
        <v>141</v>
      </c>
      <c r="AG196" s="333"/>
      <c r="AH196" s="333"/>
      <c r="AI196" s="333"/>
      <c r="AJ196" s="333" t="s">
        <v>142</v>
      </c>
      <c r="AK196" s="333"/>
      <c r="AL196" s="333"/>
      <c r="AM196" s="333"/>
      <c r="AN196" s="333" t="s">
        <v>143</v>
      </c>
      <c r="AO196" s="333"/>
      <c r="AP196" s="333"/>
      <c r="AQ196" s="333"/>
      <c r="AR196" s="333" t="s">
        <v>144</v>
      </c>
      <c r="AS196" s="333"/>
      <c r="AT196" s="333"/>
      <c r="AU196" s="333"/>
      <c r="AV196" s="333" t="s">
        <v>145</v>
      </c>
      <c r="AW196" s="333"/>
      <c r="AX196" s="333"/>
      <c r="AY196" s="333"/>
      <c r="AZ196" s="333" t="s">
        <v>146</v>
      </c>
      <c r="BA196" s="333"/>
      <c r="BB196" s="333"/>
      <c r="BC196" s="333"/>
      <c r="BD196" s="333"/>
      <c r="BE196" s="333"/>
      <c r="BF196" s="333"/>
      <c r="BG196" s="578">
        <v>8</v>
      </c>
      <c r="BH196" s="579"/>
      <c r="BI196" s="579"/>
      <c r="BJ196" s="580"/>
    </row>
    <row r="197" spans="4:62" ht="9.75" customHeight="1" thickBot="1">
      <c r="D197" s="632" t="s">
        <v>149</v>
      </c>
      <c r="E197" s="633"/>
      <c r="F197" s="633"/>
      <c r="G197" s="634"/>
      <c r="H197" s="576"/>
      <c r="I197" s="526"/>
      <c r="J197" s="526"/>
      <c r="K197" s="526"/>
      <c r="L197" s="577"/>
      <c r="M197" s="33"/>
      <c r="N197" s="61"/>
      <c r="O197" s="62"/>
      <c r="P197" s="65"/>
      <c r="Q197" s="62"/>
      <c r="R197" s="62"/>
      <c r="S197" s="62"/>
      <c r="T197" s="65"/>
      <c r="U197" s="62"/>
      <c r="V197" s="62"/>
      <c r="W197" s="62"/>
      <c r="X197" s="65"/>
      <c r="Y197" s="62"/>
      <c r="Z197" s="62"/>
      <c r="AA197" s="62"/>
      <c r="AB197" s="65"/>
      <c r="AC197" s="62"/>
      <c r="AD197" s="62"/>
      <c r="AE197" s="62"/>
      <c r="AF197" s="65"/>
      <c r="AG197" s="62"/>
      <c r="AH197" s="62"/>
      <c r="AI197" s="62"/>
      <c r="AJ197" s="65"/>
      <c r="AK197" s="62"/>
      <c r="AL197" s="62"/>
      <c r="AM197" s="62"/>
      <c r="AN197" s="65"/>
      <c r="AO197" s="62"/>
      <c r="AP197" s="62"/>
      <c r="AQ197" s="62"/>
      <c r="AR197" s="65"/>
      <c r="AS197" s="62"/>
      <c r="AT197" s="62"/>
      <c r="AU197" s="62"/>
      <c r="AV197" s="65"/>
      <c r="AW197" s="62"/>
      <c r="AX197" s="62"/>
      <c r="AY197" s="62"/>
      <c r="AZ197" s="65"/>
      <c r="BA197" s="62"/>
      <c r="BB197" s="62"/>
      <c r="BC197" s="62"/>
      <c r="BD197" s="62"/>
      <c r="BG197" s="581"/>
      <c r="BH197" s="582"/>
      <c r="BI197" s="582"/>
      <c r="BJ197" s="583"/>
    </row>
    <row r="198" spans="4:62" ht="9.75" customHeight="1">
      <c r="D198" s="632"/>
      <c r="E198" s="633"/>
      <c r="F198" s="633"/>
      <c r="G198" s="634"/>
      <c r="H198" s="576"/>
      <c r="I198" s="526"/>
      <c r="J198" s="526"/>
      <c r="K198" s="526"/>
      <c r="L198" s="577"/>
      <c r="M198" s="33"/>
      <c r="N198" s="63"/>
      <c r="O198" s="64"/>
      <c r="P198" s="66"/>
      <c r="Q198" s="64"/>
      <c r="R198" s="64"/>
      <c r="S198" s="64"/>
      <c r="T198" s="66"/>
      <c r="U198" s="64"/>
      <c r="V198" s="64"/>
      <c r="W198" s="64"/>
      <c r="X198" s="66"/>
      <c r="Y198" s="64"/>
      <c r="Z198" s="64"/>
      <c r="AA198" s="64"/>
      <c r="AB198" s="66"/>
      <c r="AC198" s="64"/>
      <c r="AD198" s="64"/>
      <c r="AE198" s="64"/>
      <c r="AF198" s="66"/>
      <c r="AG198" s="64"/>
      <c r="AH198" s="64"/>
      <c r="AI198" s="64"/>
      <c r="AJ198" s="66"/>
      <c r="AK198" s="64"/>
      <c r="AL198" s="64"/>
      <c r="AM198" s="64"/>
      <c r="AN198" s="66"/>
      <c r="AO198" s="64"/>
      <c r="AP198" s="64"/>
      <c r="AQ198" s="64"/>
      <c r="AR198" s="66"/>
      <c r="AS198" s="64"/>
      <c r="AT198" s="64"/>
      <c r="AU198" s="64"/>
      <c r="AV198" s="66"/>
      <c r="AW198" s="64"/>
      <c r="AX198" s="64"/>
      <c r="AY198" s="64"/>
      <c r="AZ198" s="66"/>
      <c r="BA198" s="64"/>
      <c r="BB198" s="64"/>
      <c r="BC198" s="64"/>
      <c r="BD198" s="64"/>
      <c r="BG198" s="581"/>
      <c r="BH198" s="582"/>
      <c r="BI198" s="582"/>
      <c r="BJ198" s="583"/>
    </row>
    <row r="199" spans="4:62" ht="12" customHeight="1">
      <c r="D199" s="632"/>
      <c r="E199" s="633"/>
      <c r="F199" s="633"/>
      <c r="G199" s="634"/>
      <c r="H199" s="576"/>
      <c r="I199" s="526"/>
      <c r="J199" s="526"/>
      <c r="K199" s="526"/>
      <c r="L199" s="577"/>
      <c r="M199" s="33"/>
      <c r="N199" s="33"/>
      <c r="BG199" s="581"/>
      <c r="BH199" s="582"/>
      <c r="BI199" s="582"/>
      <c r="BJ199" s="583"/>
    </row>
    <row r="200" spans="4:62" ht="16.5" customHeight="1">
      <c r="D200" s="603" t="s">
        <v>715</v>
      </c>
      <c r="E200" s="604"/>
      <c r="F200" s="604"/>
      <c r="G200" s="605"/>
      <c r="H200" s="587" t="s">
        <v>147</v>
      </c>
      <c r="I200" s="588"/>
      <c r="J200" s="588"/>
      <c r="K200" s="588"/>
      <c r="L200" s="58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09">
        <v>8</v>
      </c>
      <c r="BH200" s="610"/>
      <c r="BI200" s="610"/>
      <c r="BJ200" s="611"/>
    </row>
    <row r="201" spans="4:62" ht="9.75" customHeight="1" thickBot="1">
      <c r="D201" s="606"/>
      <c r="E201" s="607"/>
      <c r="F201" s="607"/>
      <c r="G201" s="608"/>
      <c r="H201" s="576"/>
      <c r="I201" s="526"/>
      <c r="J201" s="526"/>
      <c r="K201" s="526"/>
      <c r="L201" s="577"/>
      <c r="M201" s="33"/>
      <c r="N201" s="61"/>
      <c r="O201" s="62"/>
      <c r="P201" s="65"/>
      <c r="Q201" s="62"/>
      <c r="R201" s="62"/>
      <c r="S201" s="62"/>
      <c r="T201" s="65"/>
      <c r="U201" s="62"/>
      <c r="V201" s="62"/>
      <c r="W201" s="62"/>
      <c r="X201" s="65"/>
      <c r="Y201" s="62"/>
      <c r="Z201" s="62"/>
      <c r="AA201" s="62"/>
      <c r="AB201" s="65"/>
      <c r="AC201" s="62"/>
      <c r="AD201" s="62"/>
      <c r="AE201" s="62"/>
      <c r="AF201" s="65"/>
      <c r="AG201" s="62"/>
      <c r="AH201" s="62"/>
      <c r="AI201" s="62"/>
      <c r="AJ201" s="65"/>
      <c r="AK201" s="62"/>
      <c r="AL201" s="62"/>
      <c r="AM201" s="62"/>
      <c r="AN201" s="65"/>
      <c r="AO201" s="62"/>
      <c r="AP201" s="62"/>
      <c r="AQ201" s="62"/>
      <c r="AR201" s="65"/>
      <c r="AS201" s="62"/>
      <c r="AT201" s="62"/>
      <c r="AU201" s="62"/>
      <c r="AV201" s="65"/>
      <c r="AW201" s="62"/>
      <c r="AX201" s="62"/>
      <c r="AY201" s="62"/>
      <c r="AZ201" s="65"/>
      <c r="BA201" s="62"/>
      <c r="BB201" s="62"/>
      <c r="BC201" s="62"/>
      <c r="BD201" s="62"/>
      <c r="BG201" s="612"/>
      <c r="BH201" s="613"/>
      <c r="BI201" s="613"/>
      <c r="BJ201" s="614"/>
    </row>
    <row r="202" spans="4:62" ht="9.75" customHeight="1">
      <c r="D202" s="606"/>
      <c r="E202" s="607"/>
      <c r="F202" s="607"/>
      <c r="G202" s="608"/>
      <c r="H202" s="576"/>
      <c r="I202" s="526"/>
      <c r="J202" s="526"/>
      <c r="K202" s="526"/>
      <c r="L202" s="577"/>
      <c r="M202" s="33"/>
      <c r="N202" s="63"/>
      <c r="O202" s="64"/>
      <c r="P202" s="66"/>
      <c r="Q202" s="64"/>
      <c r="R202" s="64"/>
      <c r="S202" s="64"/>
      <c r="T202" s="66"/>
      <c r="U202" s="64"/>
      <c r="V202" s="64"/>
      <c r="W202" s="64"/>
      <c r="X202" s="66"/>
      <c r="Y202" s="64"/>
      <c r="Z202" s="64"/>
      <c r="AA202" s="64"/>
      <c r="AB202" s="66"/>
      <c r="AC202" s="64"/>
      <c r="AD202" s="64"/>
      <c r="AE202" s="64"/>
      <c r="AF202" s="66"/>
      <c r="AG202" s="64"/>
      <c r="AH202" s="64"/>
      <c r="AI202" s="64"/>
      <c r="AJ202" s="66"/>
      <c r="AK202" s="64"/>
      <c r="AL202" s="64"/>
      <c r="AM202" s="64"/>
      <c r="AN202" s="66"/>
      <c r="AO202" s="64"/>
      <c r="AP202" s="64"/>
      <c r="AQ202" s="64"/>
      <c r="AR202" s="66"/>
      <c r="AS202" s="64"/>
      <c r="AT202" s="64"/>
      <c r="AU202" s="64"/>
      <c r="AV202" s="66"/>
      <c r="AW202" s="64"/>
      <c r="AX202" s="64"/>
      <c r="AY202" s="64"/>
      <c r="AZ202" s="66"/>
      <c r="BA202" s="64"/>
      <c r="BB202" s="64"/>
      <c r="BC202" s="64"/>
      <c r="BD202" s="64"/>
      <c r="BG202" s="612"/>
      <c r="BH202" s="613"/>
      <c r="BI202" s="613"/>
      <c r="BJ202" s="614"/>
    </row>
    <row r="203" spans="4:62" ht="12" customHeight="1">
      <c r="D203" s="606"/>
      <c r="E203" s="607"/>
      <c r="F203" s="607"/>
      <c r="G203" s="608"/>
      <c r="H203" s="576"/>
      <c r="I203" s="526"/>
      <c r="J203" s="526"/>
      <c r="K203" s="526"/>
      <c r="L203" s="577"/>
      <c r="M203" s="33"/>
      <c r="N203" s="33"/>
      <c r="BG203" s="612"/>
      <c r="BH203" s="613"/>
      <c r="BI203" s="613"/>
      <c r="BJ203" s="614"/>
    </row>
    <row r="204" spans="4:62" ht="16.5" customHeight="1">
      <c r="D204" s="603" t="s">
        <v>716</v>
      </c>
      <c r="E204" s="604"/>
      <c r="F204" s="604"/>
      <c r="G204" s="605"/>
      <c r="H204" s="587" t="s">
        <v>147</v>
      </c>
      <c r="I204" s="588"/>
      <c r="J204" s="588"/>
      <c r="K204" s="588"/>
      <c r="L204" s="58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09">
        <v>10</v>
      </c>
      <c r="BH204" s="610"/>
      <c r="BI204" s="610"/>
      <c r="BJ204" s="611"/>
    </row>
    <row r="205" spans="4:62" ht="9.75" customHeight="1" thickBot="1">
      <c r="D205" s="606"/>
      <c r="E205" s="607"/>
      <c r="F205" s="607"/>
      <c r="G205" s="608"/>
      <c r="H205" s="576"/>
      <c r="I205" s="526"/>
      <c r="J205" s="526"/>
      <c r="K205" s="526"/>
      <c r="L205" s="577"/>
      <c r="M205" s="33"/>
      <c r="N205" s="61"/>
      <c r="O205" s="62"/>
      <c r="P205" s="65"/>
      <c r="Q205" s="62"/>
      <c r="R205" s="62"/>
      <c r="S205" s="62"/>
      <c r="T205" s="65"/>
      <c r="U205" s="62"/>
      <c r="V205" s="62"/>
      <c r="W205" s="62"/>
      <c r="X205" s="65"/>
      <c r="Y205" s="62"/>
      <c r="Z205" s="62"/>
      <c r="AA205" s="62"/>
      <c r="AB205" s="65"/>
      <c r="AC205" s="62"/>
      <c r="AD205" s="62"/>
      <c r="AE205" s="62"/>
      <c r="AF205" s="65"/>
      <c r="AG205" s="62"/>
      <c r="AH205" s="62"/>
      <c r="AI205" s="62"/>
      <c r="AJ205" s="65"/>
      <c r="AK205" s="62"/>
      <c r="AL205" s="62"/>
      <c r="AM205" s="62"/>
      <c r="AN205" s="65"/>
      <c r="AO205" s="62"/>
      <c r="AP205" s="62"/>
      <c r="AQ205" s="62"/>
      <c r="AR205" s="65"/>
      <c r="AS205" s="62"/>
      <c r="AT205" s="62"/>
      <c r="AU205" s="62"/>
      <c r="AV205" s="65"/>
      <c r="AW205" s="62"/>
      <c r="AX205" s="62"/>
      <c r="AY205" s="62"/>
      <c r="AZ205" s="65"/>
      <c r="BA205" s="62"/>
      <c r="BB205" s="62"/>
      <c r="BC205" s="62"/>
      <c r="BD205" s="62"/>
      <c r="BG205" s="612"/>
      <c r="BH205" s="613"/>
      <c r="BI205" s="613"/>
      <c r="BJ205" s="614"/>
    </row>
    <row r="206" spans="4:62" ht="9.75" customHeight="1">
      <c r="D206" s="606"/>
      <c r="E206" s="607"/>
      <c r="F206" s="607"/>
      <c r="G206" s="608"/>
      <c r="H206" s="576"/>
      <c r="I206" s="526"/>
      <c r="J206" s="526"/>
      <c r="K206" s="526"/>
      <c r="L206" s="577"/>
      <c r="M206" s="33"/>
      <c r="N206" s="63"/>
      <c r="O206" s="64"/>
      <c r="P206" s="66"/>
      <c r="Q206" s="64"/>
      <c r="R206" s="64"/>
      <c r="S206" s="64"/>
      <c r="T206" s="66"/>
      <c r="U206" s="64"/>
      <c r="V206" s="64"/>
      <c r="W206" s="64"/>
      <c r="X206" s="66"/>
      <c r="Y206" s="64"/>
      <c r="Z206" s="64"/>
      <c r="AA206" s="64"/>
      <c r="AB206" s="66"/>
      <c r="AC206" s="64"/>
      <c r="AD206" s="64"/>
      <c r="AE206" s="64"/>
      <c r="AF206" s="66"/>
      <c r="AG206" s="64"/>
      <c r="AH206" s="64"/>
      <c r="AI206" s="64"/>
      <c r="AJ206" s="66"/>
      <c r="AK206" s="64"/>
      <c r="AL206" s="64"/>
      <c r="AM206" s="64"/>
      <c r="AN206" s="66"/>
      <c r="AO206" s="64"/>
      <c r="AP206" s="64"/>
      <c r="AQ206" s="64"/>
      <c r="AR206" s="66"/>
      <c r="AS206" s="64"/>
      <c r="AT206" s="64"/>
      <c r="AU206" s="64"/>
      <c r="AV206" s="66"/>
      <c r="AW206" s="64"/>
      <c r="AX206" s="64"/>
      <c r="AY206" s="64"/>
      <c r="AZ206" s="66"/>
      <c r="BA206" s="64"/>
      <c r="BB206" s="64"/>
      <c r="BC206" s="64"/>
      <c r="BD206" s="64"/>
      <c r="BG206" s="612"/>
      <c r="BH206" s="613"/>
      <c r="BI206" s="613"/>
      <c r="BJ206" s="614"/>
    </row>
    <row r="207" spans="4:62" ht="12" customHeight="1">
      <c r="D207" s="615"/>
      <c r="E207" s="616"/>
      <c r="F207" s="616"/>
      <c r="G207" s="617"/>
      <c r="H207" s="593"/>
      <c r="I207" s="594"/>
      <c r="J207" s="594"/>
      <c r="K207" s="594"/>
      <c r="L207" s="595"/>
      <c r="M207" s="68"/>
      <c r="N207" s="68"/>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18"/>
      <c r="BH207" s="619"/>
      <c r="BI207" s="619"/>
      <c r="BJ207" s="620"/>
    </row>
    <row r="208" spans="4:62" ht="16.5" customHeight="1">
      <c r="D208" s="606" t="s">
        <v>717</v>
      </c>
      <c r="E208" s="607"/>
      <c r="F208" s="607"/>
      <c r="G208" s="608"/>
      <c r="H208" s="576" t="s">
        <v>147</v>
      </c>
      <c r="I208" s="526"/>
      <c r="J208" s="526"/>
      <c r="K208" s="526"/>
      <c r="L208" s="577"/>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12">
        <v>8</v>
      </c>
      <c r="BH208" s="613"/>
      <c r="BI208" s="613"/>
      <c r="BJ208" s="614"/>
    </row>
    <row r="209" spans="4:62" ht="9.75" customHeight="1" thickBot="1">
      <c r="D209" s="606"/>
      <c r="E209" s="607"/>
      <c r="F209" s="607"/>
      <c r="G209" s="608"/>
      <c r="H209" s="576"/>
      <c r="I209" s="526"/>
      <c r="J209" s="526"/>
      <c r="K209" s="526"/>
      <c r="L209" s="577"/>
      <c r="M209" s="33"/>
      <c r="N209" s="61"/>
      <c r="O209" s="62"/>
      <c r="P209" s="65"/>
      <c r="Q209" s="62"/>
      <c r="R209" s="62"/>
      <c r="S209" s="62"/>
      <c r="T209" s="65"/>
      <c r="U209" s="62"/>
      <c r="V209" s="62"/>
      <c r="W209" s="62"/>
      <c r="X209" s="65"/>
      <c r="Y209" s="62"/>
      <c r="Z209" s="62"/>
      <c r="AA209" s="62"/>
      <c r="AB209" s="65"/>
      <c r="AC209" s="62"/>
      <c r="AD209" s="62"/>
      <c r="AE209" s="62"/>
      <c r="AF209" s="65"/>
      <c r="AG209" s="62"/>
      <c r="AH209" s="62"/>
      <c r="AI209" s="62"/>
      <c r="AJ209" s="65"/>
      <c r="AK209" s="62"/>
      <c r="AL209" s="62"/>
      <c r="AM209" s="62"/>
      <c r="AN209" s="65"/>
      <c r="AO209" s="62"/>
      <c r="AP209" s="62"/>
      <c r="AQ209" s="62"/>
      <c r="AR209" s="65"/>
      <c r="AS209" s="62"/>
      <c r="AT209" s="62"/>
      <c r="AU209" s="62"/>
      <c r="AV209" s="65"/>
      <c r="AW209" s="62"/>
      <c r="AX209" s="62"/>
      <c r="AY209" s="62"/>
      <c r="AZ209" s="65"/>
      <c r="BA209" s="62"/>
      <c r="BB209" s="62"/>
      <c r="BC209" s="62"/>
      <c r="BD209" s="62"/>
      <c r="BG209" s="612"/>
      <c r="BH209" s="613"/>
      <c r="BI209" s="613"/>
      <c r="BJ209" s="614"/>
    </row>
    <row r="210" spans="4:62" ht="9.75" customHeight="1">
      <c r="D210" s="606"/>
      <c r="E210" s="607"/>
      <c r="F210" s="607"/>
      <c r="G210" s="608"/>
      <c r="H210" s="576"/>
      <c r="I210" s="526"/>
      <c r="J210" s="526"/>
      <c r="K210" s="526"/>
      <c r="L210" s="577"/>
      <c r="M210" s="33"/>
      <c r="N210" s="63"/>
      <c r="O210" s="64"/>
      <c r="P210" s="66"/>
      <c r="Q210" s="64"/>
      <c r="R210" s="64"/>
      <c r="S210" s="64"/>
      <c r="T210" s="66"/>
      <c r="U210" s="64"/>
      <c r="V210" s="64"/>
      <c r="W210" s="64"/>
      <c r="X210" s="66"/>
      <c r="Y210" s="64"/>
      <c r="Z210" s="64"/>
      <c r="AA210" s="64"/>
      <c r="AB210" s="66"/>
      <c r="AC210" s="64"/>
      <c r="AD210" s="64"/>
      <c r="AE210" s="64"/>
      <c r="AF210" s="66"/>
      <c r="AG210" s="64"/>
      <c r="AH210" s="64"/>
      <c r="AI210" s="64"/>
      <c r="AJ210" s="66"/>
      <c r="AK210" s="64"/>
      <c r="AL210" s="64"/>
      <c r="AM210" s="64"/>
      <c r="AN210" s="66"/>
      <c r="AO210" s="64"/>
      <c r="AP210" s="64"/>
      <c r="AQ210" s="64"/>
      <c r="AR210" s="66"/>
      <c r="AS210" s="64"/>
      <c r="AT210" s="64"/>
      <c r="AU210" s="64"/>
      <c r="AV210" s="66"/>
      <c r="AW210" s="64"/>
      <c r="AX210" s="64"/>
      <c r="AY210" s="64"/>
      <c r="AZ210" s="66"/>
      <c r="BA210" s="64"/>
      <c r="BB210" s="64"/>
      <c r="BC210" s="64"/>
      <c r="BD210" s="64"/>
      <c r="BG210" s="612"/>
      <c r="BH210" s="613"/>
      <c r="BI210" s="613"/>
      <c r="BJ210" s="614"/>
    </row>
    <row r="211" spans="4:62" ht="12" customHeight="1">
      <c r="D211" s="615"/>
      <c r="E211" s="616"/>
      <c r="F211" s="616"/>
      <c r="G211" s="617"/>
      <c r="H211" s="593"/>
      <c r="I211" s="594"/>
      <c r="J211" s="594"/>
      <c r="K211" s="594"/>
      <c r="L211" s="595"/>
      <c r="M211" s="68"/>
      <c r="N211" s="68"/>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18"/>
      <c r="BH211" s="619"/>
      <c r="BI211" s="619"/>
      <c r="BJ211" s="620"/>
    </row>
    <row r="212" spans="4:62" ht="16.5" customHeight="1">
      <c r="D212" s="584"/>
      <c r="E212" s="585"/>
      <c r="F212" s="585"/>
      <c r="G212" s="586"/>
      <c r="H212" s="587" t="s">
        <v>147</v>
      </c>
      <c r="I212" s="588"/>
      <c r="J212" s="588"/>
      <c r="K212" s="588"/>
      <c r="L212" s="58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590"/>
      <c r="BH212" s="591"/>
      <c r="BI212" s="591"/>
      <c r="BJ212" s="592"/>
    </row>
    <row r="213" spans="4:62" ht="9.75" customHeight="1" thickBot="1">
      <c r="D213" s="568"/>
      <c r="E213" s="569"/>
      <c r="F213" s="569"/>
      <c r="G213" s="570"/>
      <c r="H213" s="576"/>
      <c r="I213" s="526"/>
      <c r="J213" s="526"/>
      <c r="K213" s="526"/>
      <c r="L213" s="577"/>
      <c r="M213" s="33"/>
      <c r="N213" s="61"/>
      <c r="O213" s="62"/>
      <c r="P213" s="65"/>
      <c r="Q213" s="62"/>
      <c r="R213" s="62"/>
      <c r="S213" s="62"/>
      <c r="T213" s="65"/>
      <c r="U213" s="62"/>
      <c r="V213" s="62"/>
      <c r="W213" s="62"/>
      <c r="X213" s="65"/>
      <c r="Y213" s="62"/>
      <c r="Z213" s="62"/>
      <c r="AA213" s="62"/>
      <c r="AB213" s="65"/>
      <c r="AC213" s="62"/>
      <c r="AD213" s="62"/>
      <c r="AE213" s="62"/>
      <c r="AF213" s="65"/>
      <c r="AG213" s="62"/>
      <c r="AH213" s="62"/>
      <c r="AI213" s="62"/>
      <c r="AJ213" s="65"/>
      <c r="AK213" s="62"/>
      <c r="AL213" s="62"/>
      <c r="AM213" s="62"/>
      <c r="AN213" s="65"/>
      <c r="AO213" s="62"/>
      <c r="AP213" s="62"/>
      <c r="AQ213" s="62"/>
      <c r="AR213" s="65"/>
      <c r="AS213" s="62"/>
      <c r="AT213" s="62"/>
      <c r="AU213" s="62"/>
      <c r="AV213" s="65"/>
      <c r="AW213" s="62"/>
      <c r="AX213" s="62"/>
      <c r="AY213" s="62"/>
      <c r="AZ213" s="65"/>
      <c r="BA213" s="62"/>
      <c r="BB213" s="62"/>
      <c r="BC213" s="62"/>
      <c r="BD213" s="62"/>
      <c r="BF213" s="7"/>
      <c r="BG213" s="581"/>
      <c r="BH213" s="582"/>
      <c r="BI213" s="582"/>
      <c r="BJ213" s="583"/>
    </row>
    <row r="214" spans="4:62" ht="9.75" customHeight="1">
      <c r="D214" s="568"/>
      <c r="E214" s="569"/>
      <c r="F214" s="569"/>
      <c r="G214" s="570"/>
      <c r="H214" s="576"/>
      <c r="I214" s="526"/>
      <c r="J214" s="526"/>
      <c r="K214" s="526"/>
      <c r="L214" s="577"/>
      <c r="M214" s="33"/>
      <c r="N214" s="63"/>
      <c r="O214" s="64"/>
      <c r="P214" s="66"/>
      <c r="Q214" s="64"/>
      <c r="R214" s="64"/>
      <c r="S214" s="64"/>
      <c r="T214" s="66"/>
      <c r="U214" s="64"/>
      <c r="V214" s="64"/>
      <c r="W214" s="64"/>
      <c r="X214" s="66"/>
      <c r="Y214" s="64"/>
      <c r="Z214" s="64"/>
      <c r="AA214" s="64"/>
      <c r="AB214" s="66"/>
      <c r="AC214" s="64"/>
      <c r="AD214" s="64"/>
      <c r="AE214" s="64"/>
      <c r="AF214" s="66"/>
      <c r="AG214" s="64"/>
      <c r="AH214" s="64"/>
      <c r="AI214" s="64"/>
      <c r="AJ214" s="66"/>
      <c r="AK214" s="64"/>
      <c r="AL214" s="64"/>
      <c r="AM214" s="64"/>
      <c r="AN214" s="66"/>
      <c r="AO214" s="64"/>
      <c r="AP214" s="64"/>
      <c r="AQ214" s="64"/>
      <c r="AR214" s="66"/>
      <c r="AS214" s="64"/>
      <c r="AT214" s="64"/>
      <c r="AU214" s="64"/>
      <c r="AV214" s="66"/>
      <c r="AW214" s="64"/>
      <c r="AX214" s="64"/>
      <c r="AY214" s="64"/>
      <c r="AZ214" s="66"/>
      <c r="BA214" s="64"/>
      <c r="BB214" s="64"/>
      <c r="BC214" s="64"/>
      <c r="BD214" s="64"/>
      <c r="BF214" s="7"/>
      <c r="BG214" s="581"/>
      <c r="BH214" s="582"/>
      <c r="BI214" s="582"/>
      <c r="BJ214" s="583"/>
    </row>
    <row r="215" spans="4:62" ht="12" customHeight="1">
      <c r="D215" s="599"/>
      <c r="E215" s="512"/>
      <c r="F215" s="512"/>
      <c r="G215" s="600"/>
      <c r="H215" s="601"/>
      <c r="I215" s="527"/>
      <c r="J215" s="527"/>
      <c r="K215" s="527"/>
      <c r="L215" s="602"/>
      <c r="M215" s="44"/>
      <c r="N215" s="44"/>
      <c r="O215" s="334"/>
      <c r="P215" s="334"/>
      <c r="Q215" s="334"/>
      <c r="R215" s="334"/>
      <c r="S215" s="334"/>
      <c r="T215" s="334"/>
      <c r="U215" s="334"/>
      <c r="V215" s="334"/>
      <c r="W215" s="334"/>
      <c r="X215" s="334"/>
      <c r="Y215" s="334"/>
      <c r="Z215" s="334"/>
      <c r="AA215" s="334"/>
      <c r="AB215" s="334"/>
      <c r="AC215" s="334"/>
      <c r="AD215" s="334"/>
      <c r="AE215" s="334"/>
      <c r="AF215" s="334"/>
      <c r="AG215" s="334"/>
      <c r="AH215" s="334"/>
      <c r="AI215" s="334"/>
      <c r="AJ215" s="334"/>
      <c r="AK215" s="334"/>
      <c r="AL215" s="334"/>
      <c r="AM215" s="334"/>
      <c r="AN215" s="334"/>
      <c r="AO215" s="334"/>
      <c r="AP215" s="334"/>
      <c r="AQ215" s="334"/>
      <c r="AR215" s="334"/>
      <c r="AS215" s="334"/>
      <c r="AT215" s="334"/>
      <c r="AU215" s="334"/>
      <c r="AV215" s="334"/>
      <c r="AW215" s="334"/>
      <c r="AX215" s="334"/>
      <c r="AY215" s="334"/>
      <c r="AZ215" s="334"/>
      <c r="BA215" s="334"/>
      <c r="BB215" s="334"/>
      <c r="BC215" s="334"/>
      <c r="BD215" s="334"/>
      <c r="BE215" s="334"/>
      <c r="BF215" s="9"/>
      <c r="BG215" s="596"/>
      <c r="BH215" s="597"/>
      <c r="BI215" s="597"/>
      <c r="BJ215" s="598"/>
    </row>
    <row r="216" spans="4:62" ht="15.75" customHeight="1">
      <c r="D216" s="326"/>
      <c r="E216" s="204" t="s">
        <v>151</v>
      </c>
      <c r="AW216" s="455" t="s">
        <v>152</v>
      </c>
      <c r="AX216" s="424"/>
      <c r="AY216" s="424"/>
      <c r="AZ216" s="424"/>
      <c r="BA216" s="424"/>
      <c r="BB216" s="424"/>
      <c r="BC216" s="424"/>
      <c r="BD216" s="424"/>
      <c r="BE216" s="424"/>
      <c r="BF216" s="457"/>
      <c r="BG216" s="621">
        <f>IF(SUM(BG200:BJ215)=0,"",SUM(BG200:BJ215))</f>
        <v>26</v>
      </c>
      <c r="BH216" s="491"/>
      <c r="BI216" s="491"/>
      <c r="BJ216" s="622"/>
    </row>
    <row r="217" spans="4:62" ht="15.75" customHeight="1">
      <c r="D217" s="326"/>
      <c r="F217" s="204" t="s">
        <v>152</v>
      </c>
      <c r="AW217" s="431"/>
      <c r="AX217" s="432"/>
      <c r="AY217" s="432"/>
      <c r="AZ217" s="432"/>
      <c r="BA217" s="432"/>
      <c r="BB217" s="432"/>
      <c r="BC217" s="432"/>
      <c r="BD217" s="432"/>
      <c r="BE217" s="432"/>
      <c r="BF217" s="434"/>
      <c r="BG217" s="623"/>
      <c r="BH217" s="533"/>
      <c r="BI217" s="533"/>
      <c r="BJ217" s="624"/>
    </row>
    <row r="218" spans="4:62" ht="20.100000000000001" customHeight="1">
      <c r="D218" s="100"/>
      <c r="E218" s="341" t="s">
        <v>46</v>
      </c>
      <c r="F218" s="334"/>
      <c r="G218" s="533">
        <f>BG216</f>
        <v>26</v>
      </c>
      <c r="H218" s="533"/>
      <c r="I218" s="533"/>
      <c r="J218" s="533"/>
      <c r="K218" s="533"/>
      <c r="L218" s="533"/>
      <c r="M218" s="334" t="s">
        <v>153</v>
      </c>
      <c r="N218" s="334"/>
      <c r="O218" s="334"/>
      <c r="P218" s="334"/>
      <c r="Q218" s="334"/>
      <c r="R218" s="334"/>
      <c r="S218" s="334"/>
      <c r="T218" s="334" t="s">
        <v>154</v>
      </c>
      <c r="U218" s="334"/>
      <c r="V218" s="334"/>
      <c r="W218" s="334"/>
      <c r="X218" s="334"/>
      <c r="Y218" s="334" t="s">
        <v>150</v>
      </c>
      <c r="Z218" s="334"/>
      <c r="AA218" s="334"/>
      <c r="AB218" s="334"/>
      <c r="AC218" s="334"/>
      <c r="AD218" s="334"/>
      <c r="AE218" s="334"/>
      <c r="AF218" s="334"/>
      <c r="AG218" s="334" t="s">
        <v>155</v>
      </c>
      <c r="AH218" s="334"/>
      <c r="AI218" s="334"/>
      <c r="AJ218" s="334"/>
      <c r="AK218" s="341" t="s">
        <v>46</v>
      </c>
      <c r="AL218" s="334"/>
      <c r="AM218" s="625">
        <f>IF(BG216="","",ROUND(G218/8,1))</f>
        <v>3.3</v>
      </c>
      <c r="AN218" s="625"/>
      <c r="AO218" s="625"/>
      <c r="AP218" s="625"/>
      <c r="AQ218" s="625"/>
      <c r="AR218" s="625"/>
      <c r="AS218" s="334" t="s">
        <v>156</v>
      </c>
      <c r="AT218" s="334"/>
      <c r="AU218" s="334"/>
      <c r="AV218" s="334"/>
      <c r="AW218" s="334"/>
      <c r="AX218" s="334"/>
      <c r="AY218" s="334"/>
      <c r="AZ218" s="334"/>
      <c r="BA218" s="334"/>
      <c r="BB218" s="334"/>
      <c r="BC218" s="334"/>
      <c r="BD218" s="334"/>
      <c r="BE218" s="334"/>
      <c r="BF218" s="334"/>
      <c r="BG218" s="334"/>
      <c r="BH218" s="334"/>
      <c r="BI218" s="334"/>
      <c r="BJ218" s="9"/>
    </row>
    <row r="219" spans="4:62" ht="16.5" customHeight="1">
      <c r="D219" s="72" t="s">
        <v>157</v>
      </c>
      <c r="E219" s="59"/>
      <c r="F219" s="559" t="s">
        <v>544</v>
      </c>
      <c r="G219" s="559"/>
      <c r="H219" s="559"/>
      <c r="I219" s="559"/>
      <c r="J219" s="559"/>
      <c r="K219" s="559"/>
      <c r="L219" s="559"/>
      <c r="M219" s="559"/>
      <c r="N219" s="559"/>
      <c r="O219" s="559"/>
      <c r="P219" s="559"/>
      <c r="Q219" s="559"/>
      <c r="R219" s="559"/>
      <c r="S219" s="559"/>
      <c r="T219" s="559"/>
      <c r="U219" s="559"/>
      <c r="V219" s="559"/>
      <c r="W219" s="559"/>
      <c r="X219" s="559"/>
      <c r="Y219" s="559"/>
      <c r="Z219" s="559"/>
      <c r="AA219" s="559"/>
      <c r="AB219" s="559"/>
      <c r="AC219" s="559"/>
      <c r="AD219" s="559"/>
      <c r="AE219" s="559"/>
      <c r="AF219" s="559"/>
      <c r="AG219" s="559"/>
      <c r="AH219" s="559"/>
      <c r="AI219" s="559"/>
      <c r="AJ219" s="559"/>
      <c r="AK219" s="559"/>
      <c r="AL219" s="559"/>
      <c r="AM219" s="559"/>
      <c r="AN219" s="559"/>
      <c r="AO219" s="559"/>
      <c r="AP219" s="559"/>
      <c r="AQ219" s="559"/>
      <c r="AR219" s="559"/>
      <c r="AS219" s="559"/>
      <c r="AT219" s="559"/>
      <c r="AU219" s="559"/>
      <c r="AV219" s="559"/>
      <c r="AW219" s="559"/>
      <c r="AX219" s="559"/>
      <c r="AY219" s="559"/>
      <c r="AZ219" s="559"/>
      <c r="BA219" s="559"/>
      <c r="BB219" s="559"/>
      <c r="BC219" s="559"/>
      <c r="BD219" s="559"/>
      <c r="BE219" s="559"/>
      <c r="BF219" s="559"/>
      <c r="BG219" s="559"/>
      <c r="BH219" s="559"/>
      <c r="BI219" s="559"/>
      <c r="BJ219" s="559"/>
    </row>
    <row r="220" spans="4:62" ht="16.5" customHeight="1">
      <c r="D220" s="33"/>
      <c r="E220" s="33"/>
      <c r="F220" s="560"/>
      <c r="G220" s="560"/>
      <c r="H220" s="560"/>
      <c r="I220" s="560"/>
      <c r="J220" s="560"/>
      <c r="K220" s="560"/>
      <c r="L220" s="560"/>
      <c r="M220" s="560"/>
      <c r="N220" s="560"/>
      <c r="O220" s="560"/>
      <c r="P220" s="560"/>
      <c r="Q220" s="560"/>
      <c r="R220" s="560"/>
      <c r="S220" s="560"/>
      <c r="T220" s="560"/>
      <c r="U220" s="560"/>
      <c r="V220" s="560"/>
      <c r="W220" s="560"/>
      <c r="X220" s="560"/>
      <c r="Y220" s="560"/>
      <c r="Z220" s="560"/>
      <c r="AA220" s="560"/>
      <c r="AB220" s="560"/>
      <c r="AC220" s="560"/>
      <c r="AD220" s="560"/>
      <c r="AE220" s="560"/>
      <c r="AF220" s="560"/>
      <c r="AG220" s="560"/>
      <c r="AH220" s="560"/>
      <c r="AI220" s="560"/>
      <c r="AJ220" s="560"/>
      <c r="AK220" s="560"/>
      <c r="AL220" s="560"/>
      <c r="AM220" s="560"/>
      <c r="AN220" s="560"/>
      <c r="AO220" s="560"/>
      <c r="AP220" s="560"/>
      <c r="AQ220" s="560"/>
      <c r="AR220" s="560"/>
      <c r="AS220" s="560"/>
      <c r="AT220" s="560"/>
      <c r="AU220" s="560"/>
      <c r="AV220" s="560"/>
      <c r="AW220" s="560"/>
      <c r="AX220" s="560"/>
      <c r="AY220" s="560"/>
      <c r="AZ220" s="560"/>
      <c r="BA220" s="560"/>
      <c r="BB220" s="560"/>
      <c r="BC220" s="560"/>
      <c r="BD220" s="560"/>
      <c r="BE220" s="560"/>
      <c r="BF220" s="560"/>
      <c r="BG220" s="560"/>
      <c r="BH220" s="560"/>
      <c r="BI220" s="560"/>
      <c r="BJ220" s="560"/>
    </row>
    <row r="221" spans="4:62" ht="12" customHeight="1">
      <c r="D221" s="327"/>
      <c r="F221" s="33"/>
      <c r="G221" s="33"/>
      <c r="H221" s="33"/>
      <c r="I221" s="33"/>
      <c r="J221" s="33"/>
      <c r="K221" s="33"/>
      <c r="L221" s="33"/>
      <c r="M221" s="33"/>
      <c r="N221" s="33"/>
    </row>
    <row r="222" spans="4:62" ht="12" customHeight="1">
      <c r="D222" s="327"/>
      <c r="F222" s="33"/>
      <c r="G222" s="33"/>
      <c r="H222" s="33"/>
      <c r="I222" s="33"/>
      <c r="J222" s="33"/>
      <c r="K222" s="33"/>
      <c r="L222" s="33"/>
      <c r="M222" s="33"/>
      <c r="N222" s="33"/>
    </row>
    <row r="223" spans="4:62" ht="20.100000000000001" customHeight="1">
      <c r="D223" s="239" t="s">
        <v>547</v>
      </c>
      <c r="E223" s="36"/>
      <c r="F223" s="60"/>
      <c r="G223" s="60"/>
      <c r="H223" s="60"/>
      <c r="I223" s="60"/>
      <c r="J223" s="60"/>
      <c r="K223" s="60"/>
      <c r="L223" s="60"/>
      <c r="M223" s="60"/>
      <c r="N223" s="60"/>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7"/>
    </row>
    <row r="224" spans="4:62" ht="33.75" customHeight="1">
      <c r="D224" s="537" t="s">
        <v>133</v>
      </c>
      <c r="E224" s="439"/>
      <c r="F224" s="439"/>
      <c r="G224" s="439"/>
      <c r="H224" s="555" t="s">
        <v>134</v>
      </c>
      <c r="I224" s="556"/>
      <c r="J224" s="556"/>
      <c r="K224" s="556"/>
      <c r="L224" s="557"/>
      <c r="M224" s="562" t="s">
        <v>136</v>
      </c>
      <c r="N224" s="563"/>
      <c r="O224" s="563"/>
      <c r="P224" s="563"/>
      <c r="Q224" s="563"/>
      <c r="R224" s="563"/>
      <c r="S224" s="563"/>
      <c r="T224" s="563"/>
      <c r="U224" s="563"/>
      <c r="V224" s="563"/>
      <c r="W224" s="563"/>
      <c r="X224" s="563"/>
      <c r="Y224" s="563"/>
      <c r="Z224" s="563"/>
      <c r="AA224" s="563"/>
      <c r="AB224" s="563"/>
      <c r="AC224" s="563"/>
      <c r="AD224" s="563"/>
      <c r="AE224" s="563"/>
      <c r="AF224" s="563"/>
      <c r="AG224" s="563"/>
      <c r="AH224" s="563"/>
      <c r="AI224" s="563"/>
      <c r="AJ224" s="563"/>
      <c r="AK224" s="563"/>
      <c r="AL224" s="563"/>
      <c r="AM224" s="563"/>
      <c r="AN224" s="563"/>
      <c r="AO224" s="563"/>
      <c r="AP224" s="563"/>
      <c r="AQ224" s="563"/>
      <c r="AR224" s="563"/>
      <c r="AS224" s="563"/>
      <c r="AT224" s="563"/>
      <c r="AU224" s="563"/>
      <c r="AV224" s="563"/>
      <c r="AW224" s="563"/>
      <c r="AX224" s="563"/>
      <c r="AY224" s="563"/>
      <c r="AZ224" s="563"/>
      <c r="BA224" s="563"/>
      <c r="BB224" s="563"/>
      <c r="BC224" s="563"/>
      <c r="BD224" s="563"/>
      <c r="BE224" s="563"/>
      <c r="BF224" s="564"/>
      <c r="BG224" s="555" t="s">
        <v>135</v>
      </c>
      <c r="BH224" s="439"/>
      <c r="BI224" s="439"/>
      <c r="BJ224" s="440"/>
    </row>
    <row r="225" spans="4:62" ht="23.25" customHeight="1">
      <c r="D225" s="565"/>
      <c r="E225" s="566"/>
      <c r="F225" s="566"/>
      <c r="G225" s="567"/>
      <c r="H225" s="574" t="s">
        <v>147</v>
      </c>
      <c r="I225" s="525"/>
      <c r="J225" s="525"/>
      <c r="K225" s="525"/>
      <c r="L225" s="575"/>
      <c r="M225" s="333"/>
      <c r="N225" s="333" t="s">
        <v>137</v>
      </c>
      <c r="O225" s="333"/>
      <c r="P225" s="333"/>
      <c r="Q225" s="333"/>
      <c r="R225" s="333"/>
      <c r="S225" s="333"/>
      <c r="T225" s="333" t="s">
        <v>138</v>
      </c>
      <c r="U225" s="333"/>
      <c r="V225" s="333"/>
      <c r="W225" s="333"/>
      <c r="X225" s="333" t="s">
        <v>139</v>
      </c>
      <c r="Y225" s="333"/>
      <c r="Z225" s="333"/>
      <c r="AA225" s="333"/>
      <c r="AB225" s="333" t="s">
        <v>140</v>
      </c>
      <c r="AC225" s="333"/>
      <c r="AD225" s="333"/>
      <c r="AE225" s="333"/>
      <c r="AF225" s="333" t="s">
        <v>141</v>
      </c>
      <c r="AG225" s="333"/>
      <c r="AH225" s="333"/>
      <c r="AI225" s="333"/>
      <c r="AJ225" s="333" t="s">
        <v>142</v>
      </c>
      <c r="AK225" s="333"/>
      <c r="AL225" s="333"/>
      <c r="AM225" s="333"/>
      <c r="AN225" s="333" t="s">
        <v>143</v>
      </c>
      <c r="AO225" s="333"/>
      <c r="AP225" s="333"/>
      <c r="AQ225" s="333"/>
      <c r="AR225" s="333" t="s">
        <v>144</v>
      </c>
      <c r="AS225" s="333"/>
      <c r="AT225" s="333"/>
      <c r="AU225" s="333"/>
      <c r="AV225" s="333" t="s">
        <v>145</v>
      </c>
      <c r="AW225" s="333"/>
      <c r="AX225" s="333"/>
      <c r="AY225" s="333"/>
      <c r="AZ225" s="333" t="s">
        <v>146</v>
      </c>
      <c r="BA225" s="333"/>
      <c r="BB225" s="333"/>
      <c r="BC225" s="333"/>
      <c r="BD225" s="333"/>
      <c r="BE225" s="333"/>
      <c r="BF225" s="333"/>
      <c r="BG225" s="578"/>
      <c r="BH225" s="579"/>
      <c r="BI225" s="579"/>
      <c r="BJ225" s="580"/>
    </row>
    <row r="226" spans="4:62" ht="9.75" customHeight="1" thickBot="1">
      <c r="D226" s="568"/>
      <c r="E226" s="569"/>
      <c r="F226" s="569"/>
      <c r="G226" s="570"/>
      <c r="H226" s="576"/>
      <c r="I226" s="526"/>
      <c r="J226" s="526"/>
      <c r="K226" s="526"/>
      <c r="L226" s="577"/>
      <c r="M226" s="33"/>
      <c r="N226" s="61"/>
      <c r="O226" s="62"/>
      <c r="P226" s="65"/>
      <c r="Q226" s="62"/>
      <c r="R226" s="62"/>
      <c r="S226" s="62"/>
      <c r="T226" s="65"/>
      <c r="U226" s="62"/>
      <c r="V226" s="62"/>
      <c r="W226" s="62"/>
      <c r="X226" s="65"/>
      <c r="Y226" s="62"/>
      <c r="Z226" s="62"/>
      <c r="AA226" s="62"/>
      <c r="AB226" s="65"/>
      <c r="AC226" s="62"/>
      <c r="AD226" s="62"/>
      <c r="AE226" s="62"/>
      <c r="AF226" s="65"/>
      <c r="AG226" s="62"/>
      <c r="AH226" s="62"/>
      <c r="AI226" s="62"/>
      <c r="AJ226" s="65"/>
      <c r="AK226" s="62"/>
      <c r="AL226" s="62"/>
      <c r="AM226" s="62"/>
      <c r="AN226" s="65"/>
      <c r="AO226" s="62"/>
      <c r="AP226" s="62"/>
      <c r="AQ226" s="62"/>
      <c r="AR226" s="65"/>
      <c r="AS226" s="62"/>
      <c r="AT226" s="62"/>
      <c r="AU226" s="62"/>
      <c r="AV226" s="65"/>
      <c r="AW226" s="62"/>
      <c r="AX226" s="62"/>
      <c r="AY226" s="62"/>
      <c r="AZ226" s="65"/>
      <c r="BA226" s="62"/>
      <c r="BB226" s="62"/>
      <c r="BC226" s="62"/>
      <c r="BD226" s="62"/>
      <c r="BG226" s="581"/>
      <c r="BH226" s="582"/>
      <c r="BI226" s="582"/>
      <c r="BJ226" s="583"/>
    </row>
    <row r="227" spans="4:62" ht="9.75" customHeight="1">
      <c r="D227" s="568"/>
      <c r="E227" s="569"/>
      <c r="F227" s="569"/>
      <c r="G227" s="570"/>
      <c r="H227" s="576"/>
      <c r="I227" s="526"/>
      <c r="J227" s="526"/>
      <c r="K227" s="526"/>
      <c r="L227" s="577"/>
      <c r="M227" s="33"/>
      <c r="N227" s="63"/>
      <c r="O227" s="64"/>
      <c r="P227" s="66"/>
      <c r="Q227" s="64"/>
      <c r="R227" s="64"/>
      <c r="S227" s="64"/>
      <c r="T227" s="66"/>
      <c r="U227" s="64"/>
      <c r="V227" s="64"/>
      <c r="W227" s="64"/>
      <c r="X227" s="66"/>
      <c r="Y227" s="64"/>
      <c r="Z227" s="64"/>
      <c r="AA227" s="64"/>
      <c r="AB227" s="66"/>
      <c r="AC227" s="64"/>
      <c r="AD227" s="64"/>
      <c r="AE227" s="64"/>
      <c r="AF227" s="66"/>
      <c r="AG227" s="64"/>
      <c r="AH227" s="64"/>
      <c r="AI227" s="64"/>
      <c r="AJ227" s="66"/>
      <c r="AK227" s="64"/>
      <c r="AL227" s="64"/>
      <c r="AM227" s="64"/>
      <c r="AN227" s="66"/>
      <c r="AO227" s="64"/>
      <c r="AP227" s="64"/>
      <c r="AQ227" s="64"/>
      <c r="AR227" s="66"/>
      <c r="AS227" s="64"/>
      <c r="AT227" s="64"/>
      <c r="AU227" s="64"/>
      <c r="AV227" s="66"/>
      <c r="AW227" s="64"/>
      <c r="AX227" s="64"/>
      <c r="AY227" s="64"/>
      <c r="AZ227" s="66"/>
      <c r="BA227" s="64"/>
      <c r="BB227" s="64"/>
      <c r="BC227" s="64"/>
      <c r="BD227" s="64"/>
      <c r="BG227" s="581"/>
      <c r="BH227" s="582"/>
      <c r="BI227" s="582"/>
      <c r="BJ227" s="583"/>
    </row>
    <row r="228" spans="4:62" ht="12" customHeight="1">
      <c r="D228" s="571"/>
      <c r="E228" s="572"/>
      <c r="F228" s="572"/>
      <c r="G228" s="573"/>
      <c r="H228" s="576"/>
      <c r="I228" s="526"/>
      <c r="J228" s="526"/>
      <c r="K228" s="526"/>
      <c r="L228" s="577"/>
      <c r="M228" s="33"/>
      <c r="N228" s="33"/>
      <c r="BG228" s="581"/>
      <c r="BH228" s="582"/>
      <c r="BI228" s="582"/>
      <c r="BJ228" s="583"/>
    </row>
    <row r="229" spans="4:62" ht="16.5" customHeight="1">
      <c r="D229" s="584"/>
      <c r="E229" s="585"/>
      <c r="F229" s="585"/>
      <c r="G229" s="586"/>
      <c r="H229" s="587" t="s">
        <v>147</v>
      </c>
      <c r="I229" s="588"/>
      <c r="J229" s="588"/>
      <c r="K229" s="588"/>
      <c r="L229" s="58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590"/>
      <c r="BH229" s="591"/>
      <c r="BI229" s="591"/>
      <c r="BJ229" s="592"/>
    </row>
    <row r="230" spans="4:62" ht="9.75" customHeight="1" thickBot="1">
      <c r="D230" s="568"/>
      <c r="E230" s="569"/>
      <c r="F230" s="569"/>
      <c r="G230" s="570"/>
      <c r="H230" s="576"/>
      <c r="I230" s="526"/>
      <c r="J230" s="526"/>
      <c r="K230" s="526"/>
      <c r="L230" s="577"/>
      <c r="M230" s="33"/>
      <c r="N230" s="61"/>
      <c r="O230" s="62"/>
      <c r="P230" s="65"/>
      <c r="Q230" s="62"/>
      <c r="R230" s="62"/>
      <c r="S230" s="62"/>
      <c r="T230" s="65"/>
      <c r="U230" s="62"/>
      <c r="V230" s="62"/>
      <c r="W230" s="62"/>
      <c r="X230" s="65"/>
      <c r="Y230" s="62"/>
      <c r="Z230" s="62"/>
      <c r="AA230" s="62"/>
      <c r="AB230" s="65"/>
      <c r="AC230" s="62"/>
      <c r="AD230" s="62"/>
      <c r="AE230" s="62"/>
      <c r="AF230" s="65"/>
      <c r="AG230" s="62"/>
      <c r="AH230" s="62"/>
      <c r="AI230" s="62"/>
      <c r="AJ230" s="65"/>
      <c r="AK230" s="62"/>
      <c r="AL230" s="62"/>
      <c r="AM230" s="62"/>
      <c r="AN230" s="65"/>
      <c r="AO230" s="62"/>
      <c r="AP230" s="62"/>
      <c r="AQ230" s="62"/>
      <c r="AR230" s="65"/>
      <c r="AS230" s="62"/>
      <c r="AT230" s="62"/>
      <c r="AU230" s="62"/>
      <c r="AV230" s="65"/>
      <c r="AW230" s="62"/>
      <c r="AX230" s="62"/>
      <c r="AY230" s="62"/>
      <c r="AZ230" s="65"/>
      <c r="BA230" s="62"/>
      <c r="BB230" s="62"/>
      <c r="BC230" s="62"/>
      <c r="BD230" s="62"/>
      <c r="BG230" s="581"/>
      <c r="BH230" s="582"/>
      <c r="BI230" s="582"/>
      <c r="BJ230" s="583"/>
    </row>
    <row r="231" spans="4:62" ht="9.75" customHeight="1">
      <c r="D231" s="568"/>
      <c r="E231" s="569"/>
      <c r="F231" s="569"/>
      <c r="G231" s="570"/>
      <c r="H231" s="576"/>
      <c r="I231" s="526"/>
      <c r="J231" s="526"/>
      <c r="K231" s="526"/>
      <c r="L231" s="577"/>
      <c r="M231" s="33"/>
      <c r="N231" s="63"/>
      <c r="O231" s="64"/>
      <c r="P231" s="66"/>
      <c r="Q231" s="64"/>
      <c r="R231" s="64"/>
      <c r="S231" s="64"/>
      <c r="T231" s="66"/>
      <c r="U231" s="64"/>
      <c r="V231" s="64"/>
      <c r="W231" s="64"/>
      <c r="X231" s="66"/>
      <c r="Y231" s="64"/>
      <c r="Z231" s="64"/>
      <c r="AA231" s="64"/>
      <c r="AB231" s="66"/>
      <c r="AC231" s="64"/>
      <c r="AD231" s="64"/>
      <c r="AE231" s="64"/>
      <c r="AF231" s="66"/>
      <c r="AG231" s="64"/>
      <c r="AH231" s="64"/>
      <c r="AI231" s="64"/>
      <c r="AJ231" s="66"/>
      <c r="AK231" s="64"/>
      <c r="AL231" s="64"/>
      <c r="AM231" s="64"/>
      <c r="AN231" s="66"/>
      <c r="AO231" s="64"/>
      <c r="AP231" s="64"/>
      <c r="AQ231" s="64"/>
      <c r="AR231" s="66"/>
      <c r="AS231" s="64"/>
      <c r="AT231" s="64"/>
      <c r="AU231" s="64"/>
      <c r="AV231" s="66"/>
      <c r="AW231" s="64"/>
      <c r="AX231" s="64"/>
      <c r="AY231" s="64"/>
      <c r="AZ231" s="66"/>
      <c r="BA231" s="64"/>
      <c r="BB231" s="64"/>
      <c r="BC231" s="64"/>
      <c r="BD231" s="64"/>
      <c r="BG231" s="581"/>
      <c r="BH231" s="582"/>
      <c r="BI231" s="582"/>
      <c r="BJ231" s="583"/>
    </row>
    <row r="232" spans="4:62" ht="12" customHeight="1">
      <c r="D232" s="568"/>
      <c r="E232" s="569"/>
      <c r="F232" s="569"/>
      <c r="G232" s="570"/>
      <c r="H232" s="576"/>
      <c r="I232" s="526"/>
      <c r="J232" s="526"/>
      <c r="K232" s="526"/>
      <c r="L232" s="577"/>
      <c r="M232" s="33"/>
      <c r="N232" s="33"/>
      <c r="BG232" s="581"/>
      <c r="BH232" s="582"/>
      <c r="BI232" s="582"/>
      <c r="BJ232" s="583"/>
    </row>
    <row r="233" spans="4:62" ht="16.5" customHeight="1">
      <c r="D233" s="584"/>
      <c r="E233" s="585"/>
      <c r="F233" s="585"/>
      <c r="G233" s="586"/>
      <c r="H233" s="587" t="s">
        <v>147</v>
      </c>
      <c r="I233" s="588"/>
      <c r="J233" s="588"/>
      <c r="K233" s="588"/>
      <c r="L233" s="58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590"/>
      <c r="BH233" s="591"/>
      <c r="BI233" s="591"/>
      <c r="BJ233" s="592"/>
    </row>
    <row r="234" spans="4:62" ht="9.75" customHeight="1" thickBot="1">
      <c r="D234" s="568"/>
      <c r="E234" s="569"/>
      <c r="F234" s="569"/>
      <c r="G234" s="570"/>
      <c r="H234" s="576"/>
      <c r="I234" s="526"/>
      <c r="J234" s="526"/>
      <c r="K234" s="526"/>
      <c r="L234" s="577"/>
      <c r="M234" s="33"/>
      <c r="N234" s="61"/>
      <c r="O234" s="62"/>
      <c r="P234" s="65"/>
      <c r="Q234" s="62"/>
      <c r="R234" s="62"/>
      <c r="S234" s="62"/>
      <c r="T234" s="65"/>
      <c r="U234" s="62"/>
      <c r="V234" s="62"/>
      <c r="W234" s="62"/>
      <c r="X234" s="65"/>
      <c r="Y234" s="62"/>
      <c r="Z234" s="62"/>
      <c r="AA234" s="62"/>
      <c r="AB234" s="65"/>
      <c r="AC234" s="62"/>
      <c r="AD234" s="62"/>
      <c r="AE234" s="62"/>
      <c r="AF234" s="65"/>
      <c r="AG234" s="62"/>
      <c r="AH234" s="62"/>
      <c r="AI234" s="62"/>
      <c r="AJ234" s="65"/>
      <c r="AK234" s="62"/>
      <c r="AL234" s="62"/>
      <c r="AM234" s="62"/>
      <c r="AN234" s="65"/>
      <c r="AO234" s="62"/>
      <c r="AP234" s="62"/>
      <c r="AQ234" s="62"/>
      <c r="AR234" s="65"/>
      <c r="AS234" s="62"/>
      <c r="AT234" s="62"/>
      <c r="AU234" s="62"/>
      <c r="AV234" s="65"/>
      <c r="AW234" s="62"/>
      <c r="AX234" s="62"/>
      <c r="AY234" s="62"/>
      <c r="AZ234" s="65"/>
      <c r="BA234" s="62"/>
      <c r="BB234" s="62"/>
      <c r="BC234" s="62"/>
      <c r="BD234" s="62"/>
      <c r="BG234" s="581"/>
      <c r="BH234" s="582"/>
      <c r="BI234" s="582"/>
      <c r="BJ234" s="583"/>
    </row>
    <row r="235" spans="4:62" ht="9.75" customHeight="1">
      <c r="D235" s="568"/>
      <c r="E235" s="569"/>
      <c r="F235" s="569"/>
      <c r="G235" s="570"/>
      <c r="H235" s="576"/>
      <c r="I235" s="526"/>
      <c r="J235" s="526"/>
      <c r="K235" s="526"/>
      <c r="L235" s="577"/>
      <c r="M235" s="33"/>
      <c r="N235" s="63"/>
      <c r="O235" s="64"/>
      <c r="P235" s="66"/>
      <c r="Q235" s="64"/>
      <c r="R235" s="64"/>
      <c r="S235" s="64"/>
      <c r="T235" s="66"/>
      <c r="U235" s="64"/>
      <c r="V235" s="64"/>
      <c r="W235" s="64"/>
      <c r="X235" s="66"/>
      <c r="Y235" s="64"/>
      <c r="Z235" s="64"/>
      <c r="AA235" s="64"/>
      <c r="AB235" s="66"/>
      <c r="AC235" s="64"/>
      <c r="AD235" s="64"/>
      <c r="AE235" s="64"/>
      <c r="AF235" s="66"/>
      <c r="AG235" s="64"/>
      <c r="AH235" s="64"/>
      <c r="AI235" s="64"/>
      <c r="AJ235" s="66"/>
      <c r="AK235" s="64"/>
      <c r="AL235" s="64"/>
      <c r="AM235" s="64"/>
      <c r="AN235" s="66"/>
      <c r="AO235" s="64"/>
      <c r="AP235" s="64"/>
      <c r="AQ235" s="64"/>
      <c r="AR235" s="66"/>
      <c r="AS235" s="64"/>
      <c r="AT235" s="64"/>
      <c r="AU235" s="64"/>
      <c r="AV235" s="66"/>
      <c r="AW235" s="64"/>
      <c r="AX235" s="64"/>
      <c r="AY235" s="64"/>
      <c r="AZ235" s="66"/>
      <c r="BA235" s="64"/>
      <c r="BB235" s="64"/>
      <c r="BC235" s="64"/>
      <c r="BD235" s="64"/>
      <c r="BG235" s="581"/>
      <c r="BH235" s="582"/>
      <c r="BI235" s="582"/>
      <c r="BJ235" s="583"/>
    </row>
    <row r="236" spans="4:62" ht="12" customHeight="1">
      <c r="D236" s="571"/>
      <c r="E236" s="572"/>
      <c r="F236" s="572"/>
      <c r="G236" s="573"/>
      <c r="H236" s="593"/>
      <c r="I236" s="594"/>
      <c r="J236" s="594"/>
      <c r="K236" s="594"/>
      <c r="L236" s="595"/>
      <c r="M236" s="68"/>
      <c r="N236" s="68"/>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596"/>
      <c r="BH236" s="597"/>
      <c r="BI236" s="597"/>
      <c r="BJ236" s="598"/>
    </row>
    <row r="237" spans="4:62" ht="16.5" customHeight="1">
      <c r="D237" s="568"/>
      <c r="E237" s="569"/>
      <c r="F237" s="569"/>
      <c r="G237" s="570"/>
      <c r="H237" s="576" t="s">
        <v>147</v>
      </c>
      <c r="I237" s="526"/>
      <c r="J237" s="526"/>
      <c r="K237" s="526"/>
      <c r="L237" s="577"/>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581"/>
      <c r="BH237" s="582"/>
      <c r="BI237" s="582"/>
      <c r="BJ237" s="583"/>
    </row>
    <row r="238" spans="4:62" ht="9.75" customHeight="1" thickBot="1">
      <c r="D238" s="568"/>
      <c r="E238" s="569"/>
      <c r="F238" s="569"/>
      <c r="G238" s="570"/>
      <c r="H238" s="576"/>
      <c r="I238" s="526"/>
      <c r="J238" s="526"/>
      <c r="K238" s="526"/>
      <c r="L238" s="577"/>
      <c r="M238" s="33"/>
      <c r="N238" s="61"/>
      <c r="O238" s="62"/>
      <c r="P238" s="65"/>
      <c r="Q238" s="62"/>
      <c r="R238" s="62"/>
      <c r="S238" s="62"/>
      <c r="T238" s="65"/>
      <c r="U238" s="62"/>
      <c r="V238" s="62"/>
      <c r="W238" s="62"/>
      <c r="X238" s="65"/>
      <c r="Y238" s="62"/>
      <c r="Z238" s="62"/>
      <c r="AA238" s="62"/>
      <c r="AB238" s="65"/>
      <c r="AC238" s="62"/>
      <c r="AD238" s="62"/>
      <c r="AE238" s="62"/>
      <c r="AF238" s="65"/>
      <c r="AG238" s="62"/>
      <c r="AH238" s="62"/>
      <c r="AI238" s="62"/>
      <c r="AJ238" s="65"/>
      <c r="AK238" s="62"/>
      <c r="AL238" s="62"/>
      <c r="AM238" s="62"/>
      <c r="AN238" s="65"/>
      <c r="AO238" s="62"/>
      <c r="AP238" s="62"/>
      <c r="AQ238" s="62"/>
      <c r="AR238" s="65"/>
      <c r="AS238" s="62"/>
      <c r="AT238" s="62"/>
      <c r="AU238" s="62"/>
      <c r="AV238" s="65"/>
      <c r="AW238" s="62"/>
      <c r="AX238" s="62"/>
      <c r="AY238" s="62"/>
      <c r="AZ238" s="65"/>
      <c r="BA238" s="62"/>
      <c r="BB238" s="62"/>
      <c r="BC238" s="62"/>
      <c r="BD238" s="62"/>
      <c r="BG238" s="581"/>
      <c r="BH238" s="582"/>
      <c r="BI238" s="582"/>
      <c r="BJ238" s="583"/>
    </row>
    <row r="239" spans="4:62" ht="9.75" customHeight="1">
      <c r="D239" s="568"/>
      <c r="E239" s="569"/>
      <c r="F239" s="569"/>
      <c r="G239" s="570"/>
      <c r="H239" s="576"/>
      <c r="I239" s="526"/>
      <c r="J239" s="526"/>
      <c r="K239" s="526"/>
      <c r="L239" s="577"/>
      <c r="M239" s="33"/>
      <c r="N239" s="63"/>
      <c r="O239" s="64"/>
      <c r="P239" s="66"/>
      <c r="Q239" s="64"/>
      <c r="R239" s="64"/>
      <c r="S239" s="64"/>
      <c r="T239" s="66"/>
      <c r="U239" s="64"/>
      <c r="V239" s="64"/>
      <c r="W239" s="64"/>
      <c r="X239" s="66"/>
      <c r="Y239" s="64"/>
      <c r="Z239" s="64"/>
      <c r="AA239" s="64"/>
      <c r="AB239" s="66"/>
      <c r="AC239" s="64"/>
      <c r="AD239" s="64"/>
      <c r="AE239" s="64"/>
      <c r="AF239" s="66"/>
      <c r="AG239" s="64"/>
      <c r="AH239" s="64"/>
      <c r="AI239" s="64"/>
      <c r="AJ239" s="66"/>
      <c r="AK239" s="64"/>
      <c r="AL239" s="64"/>
      <c r="AM239" s="64"/>
      <c r="AN239" s="66"/>
      <c r="AO239" s="64"/>
      <c r="AP239" s="64"/>
      <c r="AQ239" s="64"/>
      <c r="AR239" s="66"/>
      <c r="AS239" s="64"/>
      <c r="AT239" s="64"/>
      <c r="AU239" s="64"/>
      <c r="AV239" s="66"/>
      <c r="AW239" s="64"/>
      <c r="AX239" s="64"/>
      <c r="AY239" s="64"/>
      <c r="AZ239" s="66"/>
      <c r="BA239" s="64"/>
      <c r="BB239" s="64"/>
      <c r="BC239" s="64"/>
      <c r="BD239" s="64"/>
      <c r="BG239" s="581"/>
      <c r="BH239" s="582"/>
      <c r="BI239" s="582"/>
      <c r="BJ239" s="583"/>
    </row>
    <row r="240" spans="4:62" ht="12" customHeight="1">
      <c r="D240" s="571"/>
      <c r="E240" s="572"/>
      <c r="F240" s="572"/>
      <c r="G240" s="573"/>
      <c r="H240" s="593"/>
      <c r="I240" s="594"/>
      <c r="J240" s="594"/>
      <c r="K240" s="594"/>
      <c r="L240" s="595"/>
      <c r="M240" s="68"/>
      <c r="N240" s="68"/>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596"/>
      <c r="BH240" s="597"/>
      <c r="BI240" s="597"/>
      <c r="BJ240" s="598"/>
    </row>
    <row r="241" spans="4:66" ht="16.5" customHeight="1">
      <c r="D241" s="584"/>
      <c r="E241" s="585"/>
      <c r="F241" s="585"/>
      <c r="G241" s="586"/>
      <c r="H241" s="587" t="s">
        <v>147</v>
      </c>
      <c r="I241" s="588"/>
      <c r="J241" s="588"/>
      <c r="K241" s="588"/>
      <c r="L241" s="58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590"/>
      <c r="BH241" s="591"/>
      <c r="BI241" s="591"/>
      <c r="BJ241" s="592"/>
    </row>
    <row r="242" spans="4:66" ht="9.75" customHeight="1" thickBot="1">
      <c r="D242" s="568"/>
      <c r="E242" s="569"/>
      <c r="F242" s="569"/>
      <c r="G242" s="570"/>
      <c r="H242" s="576"/>
      <c r="I242" s="526"/>
      <c r="J242" s="526"/>
      <c r="K242" s="526"/>
      <c r="L242" s="577"/>
      <c r="M242" s="33"/>
      <c r="N242" s="61"/>
      <c r="O242" s="62"/>
      <c r="P242" s="65"/>
      <c r="Q242" s="62"/>
      <c r="R242" s="62"/>
      <c r="S242" s="62"/>
      <c r="T242" s="65"/>
      <c r="U242" s="62"/>
      <c r="V242" s="62"/>
      <c r="W242" s="62"/>
      <c r="X242" s="65"/>
      <c r="Y242" s="62"/>
      <c r="Z242" s="62"/>
      <c r="AA242" s="62"/>
      <c r="AB242" s="65"/>
      <c r="AC242" s="62"/>
      <c r="AD242" s="62"/>
      <c r="AE242" s="62"/>
      <c r="AF242" s="65"/>
      <c r="AG242" s="62"/>
      <c r="AH242" s="62"/>
      <c r="AI242" s="62"/>
      <c r="AJ242" s="65"/>
      <c r="AK242" s="62"/>
      <c r="AL242" s="62"/>
      <c r="AM242" s="62"/>
      <c r="AN242" s="65"/>
      <c r="AO242" s="62"/>
      <c r="AP242" s="62"/>
      <c r="AQ242" s="62"/>
      <c r="AR242" s="65"/>
      <c r="AS242" s="62"/>
      <c r="AT242" s="62"/>
      <c r="AU242" s="62"/>
      <c r="AV242" s="65"/>
      <c r="AW242" s="62"/>
      <c r="AX242" s="62"/>
      <c r="AY242" s="62"/>
      <c r="AZ242" s="65"/>
      <c r="BA242" s="62"/>
      <c r="BB242" s="62"/>
      <c r="BC242" s="62"/>
      <c r="BD242" s="62"/>
      <c r="BF242" s="7"/>
      <c r="BG242" s="581"/>
      <c r="BH242" s="582"/>
      <c r="BI242" s="582"/>
      <c r="BJ242" s="583"/>
    </row>
    <row r="243" spans="4:66" ht="9.75" customHeight="1">
      <c r="D243" s="568"/>
      <c r="E243" s="569"/>
      <c r="F243" s="569"/>
      <c r="G243" s="570"/>
      <c r="H243" s="576"/>
      <c r="I243" s="526"/>
      <c r="J243" s="526"/>
      <c r="K243" s="526"/>
      <c r="L243" s="577"/>
      <c r="M243" s="33"/>
      <c r="N243" s="63"/>
      <c r="O243" s="64"/>
      <c r="P243" s="66"/>
      <c r="Q243" s="64"/>
      <c r="R243" s="64"/>
      <c r="S243" s="64"/>
      <c r="T243" s="66"/>
      <c r="U243" s="64"/>
      <c r="V243" s="64"/>
      <c r="W243" s="64"/>
      <c r="X243" s="66"/>
      <c r="Y243" s="64"/>
      <c r="Z243" s="64"/>
      <c r="AA243" s="64"/>
      <c r="AB243" s="66"/>
      <c r="AC243" s="64"/>
      <c r="AD243" s="64"/>
      <c r="AE243" s="64"/>
      <c r="AF243" s="66"/>
      <c r="AG243" s="64"/>
      <c r="AH243" s="64"/>
      <c r="AI243" s="64"/>
      <c r="AJ243" s="66"/>
      <c r="AK243" s="64"/>
      <c r="AL243" s="64"/>
      <c r="AM243" s="64"/>
      <c r="AN243" s="66"/>
      <c r="AO243" s="64"/>
      <c r="AP243" s="64"/>
      <c r="AQ243" s="64"/>
      <c r="AR243" s="66"/>
      <c r="AS243" s="64"/>
      <c r="AT243" s="64"/>
      <c r="AU243" s="64"/>
      <c r="AV243" s="66"/>
      <c r="AW243" s="64"/>
      <c r="AX243" s="64"/>
      <c r="AY243" s="64"/>
      <c r="AZ243" s="66"/>
      <c r="BA243" s="64"/>
      <c r="BB243" s="64"/>
      <c r="BC243" s="64"/>
      <c r="BD243" s="64"/>
      <c r="BF243" s="7"/>
      <c r="BG243" s="581"/>
      <c r="BH243" s="582"/>
      <c r="BI243" s="582"/>
      <c r="BJ243" s="583"/>
    </row>
    <row r="244" spans="4:66" ht="12" customHeight="1">
      <c r="D244" s="599"/>
      <c r="E244" s="512"/>
      <c r="F244" s="512"/>
      <c r="G244" s="600"/>
      <c r="H244" s="601"/>
      <c r="I244" s="527"/>
      <c r="J244" s="527"/>
      <c r="K244" s="527"/>
      <c r="L244" s="602"/>
      <c r="M244" s="44"/>
      <c r="N244" s="44"/>
      <c r="O244" s="334"/>
      <c r="P244" s="334"/>
      <c r="Q244" s="334"/>
      <c r="R244" s="334"/>
      <c r="S244" s="334"/>
      <c r="T244" s="334"/>
      <c r="U244" s="334"/>
      <c r="V244" s="334"/>
      <c r="W244" s="334"/>
      <c r="X244" s="334"/>
      <c r="Y244" s="334"/>
      <c r="Z244" s="334"/>
      <c r="AA244" s="334"/>
      <c r="AB244" s="334"/>
      <c r="AC244" s="334"/>
      <c r="AD244" s="334"/>
      <c r="AE244" s="334"/>
      <c r="AF244" s="334"/>
      <c r="AG244" s="334"/>
      <c r="AH244" s="334"/>
      <c r="AI244" s="334"/>
      <c r="AJ244" s="334"/>
      <c r="AK244" s="334"/>
      <c r="AL244" s="334"/>
      <c r="AM244" s="334"/>
      <c r="AN244" s="334"/>
      <c r="AO244" s="334"/>
      <c r="AP244" s="334"/>
      <c r="AQ244" s="334"/>
      <c r="AR244" s="334"/>
      <c r="AS244" s="334"/>
      <c r="AT244" s="334"/>
      <c r="AU244" s="334"/>
      <c r="AV244" s="334"/>
      <c r="AW244" s="334"/>
      <c r="AX244" s="334"/>
      <c r="AY244" s="334"/>
      <c r="AZ244" s="334"/>
      <c r="BA244" s="334"/>
      <c r="BB244" s="334"/>
      <c r="BC244" s="334"/>
      <c r="BD244" s="334"/>
      <c r="BE244" s="334"/>
      <c r="BF244" s="9"/>
      <c r="BG244" s="596"/>
      <c r="BH244" s="597"/>
      <c r="BI244" s="597"/>
      <c r="BJ244" s="598"/>
    </row>
    <row r="245" spans="4:66" ht="15.75" customHeight="1">
      <c r="D245" s="326"/>
      <c r="E245" s="204" t="s">
        <v>151</v>
      </c>
      <c r="AW245" s="455" t="s">
        <v>152</v>
      </c>
      <c r="AX245" s="424"/>
      <c r="AY245" s="424"/>
      <c r="AZ245" s="424"/>
      <c r="BA245" s="424"/>
      <c r="BB245" s="424"/>
      <c r="BC245" s="424"/>
      <c r="BD245" s="424"/>
      <c r="BE245" s="424"/>
      <c r="BF245" s="457"/>
      <c r="BG245" s="455" t="str">
        <f>IF(SUM(BG225:BJ244)=0,"",SUM(BG225:BJ244))</f>
        <v/>
      </c>
      <c r="BH245" s="424"/>
      <c r="BI245" s="424"/>
      <c r="BJ245" s="457"/>
    </row>
    <row r="246" spans="4:66" ht="15.75" customHeight="1">
      <c r="D246" s="326"/>
      <c r="F246" s="204" t="s">
        <v>152</v>
      </c>
      <c r="AW246" s="431"/>
      <c r="AX246" s="432"/>
      <c r="AY246" s="432"/>
      <c r="AZ246" s="432"/>
      <c r="BA246" s="432"/>
      <c r="BB246" s="432"/>
      <c r="BC246" s="432"/>
      <c r="BD246" s="432"/>
      <c r="BE246" s="432"/>
      <c r="BF246" s="434"/>
      <c r="BG246" s="431"/>
      <c r="BH246" s="432"/>
      <c r="BI246" s="432"/>
      <c r="BJ246" s="434"/>
    </row>
    <row r="247" spans="4:66" ht="20.100000000000001" customHeight="1">
      <c r="D247" s="100"/>
      <c r="E247" s="341" t="s">
        <v>46</v>
      </c>
      <c r="F247" s="334"/>
      <c r="G247" s="432" t="str">
        <f>BG245</f>
        <v/>
      </c>
      <c r="H247" s="432"/>
      <c r="I247" s="432"/>
      <c r="J247" s="432"/>
      <c r="K247" s="432"/>
      <c r="L247" s="432"/>
      <c r="M247" s="334" t="s">
        <v>153</v>
      </c>
      <c r="N247" s="334"/>
      <c r="O247" s="334"/>
      <c r="P247" s="334"/>
      <c r="Q247" s="334"/>
      <c r="R247" s="334"/>
      <c r="S247" s="334"/>
      <c r="T247" s="334" t="s">
        <v>154</v>
      </c>
      <c r="U247" s="334"/>
      <c r="V247" s="334"/>
      <c r="W247" s="334"/>
      <c r="X247" s="334"/>
      <c r="Y247" s="334" t="s">
        <v>150</v>
      </c>
      <c r="Z247" s="334"/>
      <c r="AA247" s="334"/>
      <c r="AB247" s="334"/>
      <c r="AC247" s="334"/>
      <c r="AD247" s="334"/>
      <c r="AE247" s="334"/>
      <c r="AF247" s="334"/>
      <c r="AG247" s="334" t="s">
        <v>155</v>
      </c>
      <c r="AH247" s="334"/>
      <c r="AI247" s="334"/>
      <c r="AJ247" s="334"/>
      <c r="AK247" s="341" t="s">
        <v>46</v>
      </c>
      <c r="AL247" s="334"/>
      <c r="AM247" s="558" t="str">
        <f>IF(BG245="","",ROUND(G247/8,1))</f>
        <v/>
      </c>
      <c r="AN247" s="558"/>
      <c r="AO247" s="558"/>
      <c r="AP247" s="558"/>
      <c r="AQ247" s="558"/>
      <c r="AR247" s="558"/>
      <c r="AS247" s="334" t="s">
        <v>156</v>
      </c>
      <c r="AT247" s="334"/>
      <c r="AU247" s="334"/>
      <c r="AV247" s="334"/>
      <c r="AW247" s="334"/>
      <c r="AX247" s="334"/>
      <c r="AY247" s="334"/>
      <c r="AZ247" s="334"/>
      <c r="BA247" s="334"/>
      <c r="BB247" s="334"/>
      <c r="BC247" s="334"/>
      <c r="BD247" s="334"/>
      <c r="BE247" s="334"/>
      <c r="BF247" s="334"/>
      <c r="BG247" s="334"/>
      <c r="BH247" s="334"/>
      <c r="BI247" s="334"/>
      <c r="BJ247" s="9"/>
    </row>
    <row r="248" spans="4:66" ht="16.5" customHeight="1">
      <c r="D248" s="72" t="s">
        <v>157</v>
      </c>
      <c r="E248" s="59"/>
      <c r="F248" s="559" t="s">
        <v>544</v>
      </c>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59"/>
      <c r="AL248" s="559"/>
      <c r="AM248" s="559"/>
      <c r="AN248" s="559"/>
      <c r="AO248" s="559"/>
      <c r="AP248" s="559"/>
      <c r="AQ248" s="559"/>
      <c r="AR248" s="559"/>
      <c r="AS248" s="559"/>
      <c r="AT248" s="559"/>
      <c r="AU248" s="559"/>
      <c r="AV248" s="559"/>
      <c r="AW248" s="559"/>
      <c r="AX248" s="559"/>
      <c r="AY248" s="559"/>
      <c r="AZ248" s="559"/>
      <c r="BA248" s="559"/>
      <c r="BB248" s="559"/>
      <c r="BC248" s="559"/>
      <c r="BD248" s="559"/>
      <c r="BE248" s="559"/>
      <c r="BF248" s="559"/>
      <c r="BG248" s="559"/>
      <c r="BH248" s="559"/>
      <c r="BI248" s="559"/>
      <c r="BJ248" s="559"/>
    </row>
    <row r="249" spans="4:66" ht="16.5" customHeight="1">
      <c r="D249" s="33"/>
      <c r="E249" s="33"/>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0"/>
      <c r="AL249" s="560"/>
      <c r="AM249" s="560"/>
      <c r="AN249" s="560"/>
      <c r="AO249" s="560"/>
      <c r="AP249" s="560"/>
      <c r="AQ249" s="560"/>
      <c r="AR249" s="560"/>
      <c r="AS249" s="560"/>
      <c r="AT249" s="560"/>
      <c r="AU249" s="560"/>
      <c r="AV249" s="560"/>
      <c r="AW249" s="560"/>
      <c r="AX249" s="560"/>
      <c r="AY249" s="560"/>
      <c r="AZ249" s="560"/>
      <c r="BA249" s="560"/>
      <c r="BB249" s="560"/>
      <c r="BC249" s="560"/>
      <c r="BD249" s="560"/>
      <c r="BE249" s="560"/>
      <c r="BF249" s="560"/>
      <c r="BG249" s="560"/>
      <c r="BH249" s="560"/>
      <c r="BI249" s="560"/>
      <c r="BJ249" s="560"/>
    </row>
    <row r="250" spans="4:66" ht="16.5" customHeight="1">
      <c r="D250" s="70"/>
      <c r="E250" s="3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3"/>
      <c r="AY250" s="303"/>
      <c r="AZ250" s="303"/>
      <c r="BA250" s="303"/>
      <c r="BB250" s="303"/>
      <c r="BC250" s="303"/>
      <c r="BD250" s="303"/>
      <c r="BE250" s="303"/>
      <c r="BF250" s="303"/>
      <c r="BG250" s="303"/>
      <c r="BH250" s="303"/>
      <c r="BI250" s="303"/>
      <c r="BJ250" s="303"/>
      <c r="BK250" s="70"/>
    </row>
    <row r="251" spans="4:66" ht="15" customHeight="1">
      <c r="D251" s="250"/>
      <c r="E251" s="423" t="s">
        <v>354</v>
      </c>
      <c r="F251" s="423"/>
      <c r="G251" s="339"/>
      <c r="H251" s="339" t="s">
        <v>358</v>
      </c>
      <c r="I251" s="339"/>
      <c r="J251" s="339"/>
      <c r="K251" s="339"/>
      <c r="L251" s="339"/>
      <c r="M251" s="339"/>
      <c r="N251" s="339"/>
      <c r="O251" s="339"/>
      <c r="P251" s="339"/>
      <c r="Q251" s="339"/>
      <c r="R251" s="339"/>
      <c r="S251" s="339"/>
      <c r="T251" s="339"/>
      <c r="U251" s="339"/>
      <c r="V251" s="339"/>
      <c r="W251" s="339"/>
      <c r="X251" s="339"/>
      <c r="Y251" s="339"/>
      <c r="Z251" s="339"/>
      <c r="AA251" s="339"/>
      <c r="AB251" s="339"/>
      <c r="AC251" s="339"/>
      <c r="AD251" s="339"/>
      <c r="AE251" s="339"/>
      <c r="AF251" s="339"/>
      <c r="AG251" s="339"/>
      <c r="AH251" s="339"/>
      <c r="AI251" s="339"/>
      <c r="AJ251" s="339"/>
      <c r="AK251" s="339"/>
      <c r="AL251" s="339"/>
      <c r="AM251" s="339"/>
      <c r="AN251" s="339"/>
      <c r="AO251" s="339"/>
      <c r="AP251" s="339"/>
      <c r="AQ251" s="339"/>
      <c r="AR251" s="339"/>
      <c r="AS251" s="339"/>
      <c r="AT251" s="339"/>
      <c r="AU251" s="339"/>
      <c r="AV251" s="339"/>
      <c r="AW251" s="339"/>
      <c r="AX251" s="339"/>
      <c r="AY251" s="339"/>
      <c r="AZ251" s="339"/>
      <c r="BA251" s="339"/>
      <c r="BB251" s="339"/>
      <c r="BC251" s="524">
        <v>3</v>
      </c>
      <c r="BD251" s="524"/>
      <c r="BE251" s="524"/>
      <c r="BF251" s="524"/>
      <c r="BG251" s="339" t="s">
        <v>87</v>
      </c>
      <c r="BH251" s="339"/>
      <c r="BI251" s="339"/>
      <c r="BJ251" s="339"/>
      <c r="BK251" s="333"/>
      <c r="BL251" s="333"/>
      <c r="BM251" s="333"/>
      <c r="BN251" s="3"/>
    </row>
    <row r="252" spans="4:66" ht="15" customHeight="1">
      <c r="D252" s="326"/>
      <c r="E252" s="196"/>
      <c r="F252" s="196"/>
      <c r="G252" s="356"/>
      <c r="H252" s="357"/>
      <c r="I252" s="358" t="s">
        <v>639</v>
      </c>
      <c r="J252" s="551" t="s">
        <v>640</v>
      </c>
      <c r="K252" s="551"/>
      <c r="L252" s="551"/>
      <c r="M252" s="551"/>
      <c r="N252" s="551"/>
      <c r="O252" s="551"/>
      <c r="P252" s="551"/>
      <c r="Q252" s="551"/>
      <c r="R252" s="551"/>
      <c r="S252" s="551"/>
      <c r="T252" s="551"/>
      <c r="U252" s="551"/>
      <c r="V252" s="551"/>
      <c r="W252" s="551"/>
      <c r="X252" s="551"/>
      <c r="Y252" s="551"/>
      <c r="Z252" s="551"/>
      <c r="AA252" s="551"/>
      <c r="AB252" s="551"/>
      <c r="AC252" s="551"/>
      <c r="AD252" s="551"/>
      <c r="AE252" s="551"/>
      <c r="AF252" s="551"/>
      <c r="AG252" s="551"/>
      <c r="AH252" s="551"/>
      <c r="AI252" s="551"/>
      <c r="AJ252" s="551"/>
      <c r="AK252" s="551"/>
      <c r="AL252" s="551"/>
      <c r="AM252" s="551"/>
      <c r="AN252" s="551"/>
      <c r="AO252" s="551"/>
      <c r="AP252" s="551"/>
      <c r="AQ252" s="551"/>
      <c r="AR252" s="551"/>
      <c r="AS252" s="551"/>
      <c r="AT252" s="551"/>
      <c r="AU252" s="551"/>
      <c r="AV252" s="551"/>
      <c r="AW252" s="551"/>
      <c r="AX252" s="551"/>
      <c r="AY252" s="551"/>
      <c r="AZ252" s="551"/>
      <c r="BA252" s="551"/>
      <c r="BB252" s="551"/>
      <c r="BC252" s="551"/>
      <c r="BD252" s="551"/>
      <c r="BE252" s="551"/>
      <c r="BF252" s="551"/>
      <c r="BG252" s="551"/>
      <c r="BH252" s="327"/>
      <c r="BI252" s="327"/>
      <c r="BJ252" s="327"/>
      <c r="BN252" s="7"/>
    </row>
    <row r="253" spans="4:66" ht="15" customHeight="1">
      <c r="D253" s="326"/>
      <c r="E253" s="196"/>
      <c r="F253" s="196"/>
      <c r="G253" s="356"/>
      <c r="H253" s="356"/>
      <c r="I253" s="356"/>
      <c r="J253" s="551"/>
      <c r="K253" s="551"/>
      <c r="L253" s="551"/>
      <c r="M253" s="551"/>
      <c r="N253" s="551"/>
      <c r="O253" s="551"/>
      <c r="P253" s="551"/>
      <c r="Q253" s="551"/>
      <c r="R253" s="551"/>
      <c r="S253" s="551"/>
      <c r="T253" s="551"/>
      <c r="U253" s="551"/>
      <c r="V253" s="551"/>
      <c r="W253" s="551"/>
      <c r="X253" s="551"/>
      <c r="Y253" s="551"/>
      <c r="Z253" s="551"/>
      <c r="AA253" s="551"/>
      <c r="AB253" s="551"/>
      <c r="AC253" s="551"/>
      <c r="AD253" s="551"/>
      <c r="AE253" s="551"/>
      <c r="AF253" s="551"/>
      <c r="AG253" s="551"/>
      <c r="AH253" s="551"/>
      <c r="AI253" s="551"/>
      <c r="AJ253" s="551"/>
      <c r="AK253" s="551"/>
      <c r="AL253" s="551"/>
      <c r="AM253" s="551"/>
      <c r="AN253" s="551"/>
      <c r="AO253" s="551"/>
      <c r="AP253" s="551"/>
      <c r="AQ253" s="551"/>
      <c r="AR253" s="551"/>
      <c r="AS253" s="551"/>
      <c r="AT253" s="551"/>
      <c r="AU253" s="551"/>
      <c r="AV253" s="551"/>
      <c r="AW253" s="551"/>
      <c r="AX253" s="551"/>
      <c r="AY253" s="551"/>
      <c r="AZ253" s="551"/>
      <c r="BA253" s="551"/>
      <c r="BB253" s="551"/>
      <c r="BC253" s="551"/>
      <c r="BD253" s="551"/>
      <c r="BE253" s="551"/>
      <c r="BF253" s="551"/>
      <c r="BG253" s="551"/>
      <c r="BH253" s="327"/>
      <c r="BI253" s="327"/>
      <c r="BJ253" s="327"/>
      <c r="BN253" s="7"/>
    </row>
    <row r="254" spans="4:66" ht="15" customHeight="1">
      <c r="D254" s="326"/>
      <c r="E254" s="196"/>
      <c r="F254" s="196"/>
      <c r="G254" s="356"/>
      <c r="H254" s="356"/>
      <c r="I254" s="356"/>
      <c r="J254" s="551"/>
      <c r="K254" s="551"/>
      <c r="L254" s="551"/>
      <c r="M254" s="551"/>
      <c r="N254" s="551"/>
      <c r="O254" s="551"/>
      <c r="P254" s="551"/>
      <c r="Q254" s="551"/>
      <c r="R254" s="551"/>
      <c r="S254" s="551"/>
      <c r="T254" s="551"/>
      <c r="U254" s="551"/>
      <c r="V254" s="551"/>
      <c r="W254" s="551"/>
      <c r="X254" s="551"/>
      <c r="Y254" s="551"/>
      <c r="Z254" s="551"/>
      <c r="AA254" s="551"/>
      <c r="AB254" s="551"/>
      <c r="AC254" s="551"/>
      <c r="AD254" s="551"/>
      <c r="AE254" s="551"/>
      <c r="AF254" s="551"/>
      <c r="AG254" s="551"/>
      <c r="AH254" s="551"/>
      <c r="AI254" s="551"/>
      <c r="AJ254" s="551"/>
      <c r="AK254" s="551"/>
      <c r="AL254" s="551"/>
      <c r="AM254" s="551"/>
      <c r="AN254" s="551"/>
      <c r="AO254" s="551"/>
      <c r="AP254" s="551"/>
      <c r="AQ254" s="551"/>
      <c r="AR254" s="551"/>
      <c r="AS254" s="551"/>
      <c r="AT254" s="551"/>
      <c r="AU254" s="551"/>
      <c r="AV254" s="551"/>
      <c r="AW254" s="551"/>
      <c r="AX254" s="551"/>
      <c r="AY254" s="551"/>
      <c r="AZ254" s="551"/>
      <c r="BA254" s="551"/>
      <c r="BB254" s="551"/>
      <c r="BC254" s="551"/>
      <c r="BD254" s="551"/>
      <c r="BE254" s="551"/>
      <c r="BF254" s="551"/>
      <c r="BG254" s="551"/>
      <c r="BH254" s="327"/>
      <c r="BI254" s="327"/>
      <c r="BJ254" s="327"/>
      <c r="BN254" s="7"/>
    </row>
    <row r="255" spans="4:66" ht="15" customHeight="1">
      <c r="D255" s="326"/>
      <c r="E255" s="327"/>
      <c r="F255" s="45"/>
      <c r="H255" s="327" t="s">
        <v>590</v>
      </c>
      <c r="I255" s="327"/>
      <c r="J255" s="327"/>
      <c r="K255" s="327"/>
      <c r="L255" s="327"/>
      <c r="M255" s="327" t="s">
        <v>757</v>
      </c>
      <c r="N255" s="327"/>
      <c r="O255" s="327"/>
      <c r="P255" s="327"/>
      <c r="Q255" s="327"/>
      <c r="R255" s="327"/>
      <c r="S255" s="327"/>
      <c r="T255" s="327"/>
      <c r="U255" s="327"/>
      <c r="V255" s="327"/>
      <c r="W255" s="327"/>
      <c r="X255" s="327"/>
      <c r="Y255" s="327"/>
      <c r="Z255" s="327"/>
      <c r="AA255" s="327"/>
      <c r="AB255" s="327"/>
      <c r="AC255" s="327"/>
      <c r="AD255" s="327"/>
      <c r="AE255" s="327"/>
      <c r="AF255" s="327"/>
      <c r="AG255" s="327"/>
      <c r="AH255" s="327"/>
      <c r="AI255" s="327"/>
      <c r="AJ255" s="327"/>
      <c r="AK255" s="327"/>
      <c r="AL255" s="327"/>
      <c r="AM255" s="327"/>
      <c r="AN255" s="327"/>
      <c r="AO255" s="424"/>
      <c r="AP255" s="424"/>
      <c r="AQ255" s="424"/>
      <c r="AR255" s="424"/>
      <c r="BD255" s="491">
        <v>2</v>
      </c>
      <c r="BE255" s="491"/>
      <c r="BF255" s="491"/>
      <c r="BG255" s="327" t="s">
        <v>87</v>
      </c>
      <c r="BH255" s="327"/>
      <c r="BI255" s="327"/>
      <c r="BJ255" s="327"/>
      <c r="BN255" s="7"/>
    </row>
    <row r="256" spans="4:66" ht="5.0999999999999996" customHeight="1">
      <c r="D256" s="326"/>
      <c r="E256" s="327"/>
      <c r="F256" s="45"/>
      <c r="H256" s="327"/>
      <c r="I256" s="327"/>
      <c r="J256" s="327"/>
      <c r="K256" s="327"/>
      <c r="L256" s="327"/>
      <c r="M256" s="327"/>
      <c r="N256" s="327"/>
      <c r="O256" s="327"/>
      <c r="P256" s="327"/>
      <c r="Q256" s="327"/>
      <c r="R256" s="327"/>
      <c r="S256" s="327"/>
      <c r="T256" s="327"/>
      <c r="U256" s="327"/>
      <c r="V256" s="327"/>
      <c r="W256" s="327"/>
      <c r="X256" s="327"/>
      <c r="Y256" s="327"/>
      <c r="Z256" s="327"/>
      <c r="AA256" s="327"/>
      <c r="AB256" s="327"/>
      <c r="AC256" s="327"/>
      <c r="AD256" s="327"/>
      <c r="AE256" s="327"/>
      <c r="AF256" s="327"/>
      <c r="AG256" s="327"/>
      <c r="AH256" s="327"/>
      <c r="AI256" s="327"/>
      <c r="AJ256" s="327"/>
      <c r="AK256" s="327"/>
      <c r="AL256" s="327"/>
      <c r="AM256" s="327"/>
      <c r="AN256" s="327"/>
      <c r="AO256" s="196"/>
      <c r="AP256" s="196"/>
      <c r="AQ256" s="196"/>
      <c r="AR256" s="196"/>
      <c r="BD256" s="166"/>
      <c r="BE256" s="166"/>
      <c r="BF256" s="166"/>
      <c r="BG256" s="327"/>
      <c r="BH256" s="327"/>
      <c r="BI256" s="327"/>
      <c r="BJ256" s="327"/>
      <c r="BN256" s="7"/>
    </row>
    <row r="257" spans="4:66" ht="15" customHeight="1">
      <c r="D257" s="326"/>
      <c r="E257" s="327"/>
      <c r="F257" s="45"/>
      <c r="H257" s="369"/>
      <c r="I257" s="369"/>
      <c r="J257" s="369"/>
      <c r="K257" s="369"/>
      <c r="L257" s="369"/>
      <c r="M257" s="327" t="s">
        <v>758</v>
      </c>
      <c r="N257" s="327"/>
      <c r="O257" s="369"/>
      <c r="P257" s="369"/>
      <c r="Q257" s="369"/>
      <c r="R257" s="369"/>
      <c r="S257" s="327"/>
      <c r="T257" s="369"/>
      <c r="U257" s="369"/>
      <c r="V257" s="327"/>
      <c r="W257" s="327"/>
      <c r="X257" s="327"/>
      <c r="Y257" s="327"/>
      <c r="Z257" s="327"/>
      <c r="AA257" s="327"/>
      <c r="AB257" s="327"/>
      <c r="AC257" s="327"/>
      <c r="AD257" s="327"/>
      <c r="AE257" s="327"/>
      <c r="AF257" s="327"/>
      <c r="AG257" s="327"/>
      <c r="AH257" s="327"/>
      <c r="AI257" s="327"/>
      <c r="AJ257" s="327"/>
      <c r="AK257" s="327"/>
      <c r="AL257" s="327"/>
      <c r="AM257" s="327"/>
      <c r="AN257" s="327"/>
      <c r="AO257" s="196"/>
      <c r="AP257" s="196"/>
      <c r="AQ257" s="196"/>
      <c r="AR257" s="196"/>
      <c r="BD257" s="491">
        <v>1</v>
      </c>
      <c r="BE257" s="491"/>
      <c r="BF257" s="491"/>
      <c r="BG257" s="327" t="s">
        <v>87</v>
      </c>
      <c r="BH257" s="327"/>
      <c r="BI257" s="327"/>
      <c r="BJ257" s="327"/>
      <c r="BN257" s="7"/>
    </row>
    <row r="258" spans="4:66" ht="5.0999999999999996" customHeight="1">
      <c r="D258" s="326"/>
      <c r="E258" s="327"/>
      <c r="F258" s="45"/>
      <c r="H258" s="369"/>
      <c r="I258" s="369"/>
      <c r="J258" s="369"/>
      <c r="K258" s="369"/>
      <c r="L258" s="369"/>
      <c r="M258" s="327"/>
      <c r="N258" s="327"/>
      <c r="O258" s="369"/>
      <c r="P258" s="369"/>
      <c r="Q258" s="369"/>
      <c r="R258" s="369"/>
      <c r="S258" s="327"/>
      <c r="T258" s="369"/>
      <c r="U258" s="369"/>
      <c r="V258" s="327"/>
      <c r="W258" s="327"/>
      <c r="X258" s="327"/>
      <c r="Y258" s="327"/>
      <c r="Z258" s="327"/>
      <c r="AA258" s="327"/>
      <c r="AB258" s="327"/>
      <c r="AC258" s="327"/>
      <c r="AD258" s="327"/>
      <c r="AE258" s="327"/>
      <c r="AF258" s="327"/>
      <c r="AG258" s="327"/>
      <c r="AH258" s="327"/>
      <c r="AI258" s="327"/>
      <c r="AJ258" s="327"/>
      <c r="AK258" s="327"/>
      <c r="AL258" s="327"/>
      <c r="AM258" s="327"/>
      <c r="AN258" s="327"/>
      <c r="AO258" s="196"/>
      <c r="AP258" s="196"/>
      <c r="AQ258" s="196"/>
      <c r="AR258" s="196"/>
      <c r="BG258" s="327"/>
      <c r="BH258" s="327"/>
      <c r="BI258" s="327"/>
      <c r="BJ258" s="327"/>
      <c r="BN258" s="7"/>
    </row>
    <row r="259" spans="4:66" ht="15" customHeight="1">
      <c r="D259" s="326"/>
      <c r="E259" s="327"/>
      <c r="F259" s="45"/>
      <c r="H259" s="369"/>
      <c r="I259" s="369"/>
      <c r="J259" s="369"/>
      <c r="K259" s="369"/>
      <c r="L259" s="369"/>
      <c r="M259" s="204" t="s">
        <v>759</v>
      </c>
      <c r="O259" s="369"/>
      <c r="P259" s="369"/>
      <c r="Q259" s="369"/>
      <c r="R259" s="369"/>
      <c r="T259" s="369"/>
      <c r="U259" s="369"/>
      <c r="V259" s="327"/>
      <c r="X259" s="327"/>
      <c r="Y259" s="327"/>
      <c r="Z259" s="327"/>
      <c r="AA259" s="327"/>
      <c r="AB259" s="327"/>
      <c r="AC259" s="327"/>
      <c r="AD259" s="327"/>
      <c r="AE259" s="327"/>
      <c r="AF259" s="327"/>
      <c r="AG259" s="327"/>
      <c r="AH259" s="327"/>
      <c r="AI259" s="327"/>
      <c r="AJ259" s="327"/>
      <c r="AK259" s="327"/>
      <c r="AL259" s="327"/>
      <c r="AM259" s="327"/>
      <c r="AN259" s="327"/>
      <c r="AO259" s="369"/>
      <c r="AP259" s="369"/>
      <c r="AQ259" s="369"/>
      <c r="AR259" s="369"/>
      <c r="BD259" s="424"/>
      <c r="BE259" s="424"/>
      <c r="BF259" s="424"/>
      <c r="BG259" s="327" t="s">
        <v>87</v>
      </c>
      <c r="BH259" s="327"/>
      <c r="BI259" s="327"/>
      <c r="BJ259" s="327"/>
      <c r="BN259" s="7"/>
    </row>
    <row r="260" spans="4:66" ht="5.0999999999999996" customHeight="1">
      <c r="D260" s="326"/>
      <c r="E260" s="327"/>
      <c r="F260" s="45"/>
      <c r="H260" s="369"/>
      <c r="I260" s="369"/>
      <c r="J260" s="369"/>
      <c r="K260" s="369"/>
      <c r="L260" s="369"/>
      <c r="O260" s="369"/>
      <c r="P260" s="369"/>
      <c r="Q260" s="369"/>
      <c r="R260" s="369"/>
      <c r="T260" s="369"/>
      <c r="U260" s="369"/>
      <c r="V260" s="327"/>
      <c r="X260" s="327"/>
      <c r="Y260" s="327"/>
      <c r="Z260" s="327"/>
      <c r="AA260" s="327"/>
      <c r="AB260" s="327"/>
      <c r="AC260" s="327"/>
      <c r="AD260" s="327"/>
      <c r="AE260" s="327"/>
      <c r="AF260" s="327"/>
      <c r="AG260" s="327"/>
      <c r="AH260" s="327"/>
      <c r="AI260" s="327"/>
      <c r="AJ260" s="327"/>
      <c r="AK260" s="327"/>
      <c r="AL260" s="327"/>
      <c r="AM260" s="327"/>
      <c r="AN260" s="327"/>
      <c r="AO260" s="369"/>
      <c r="AP260" s="369"/>
      <c r="AQ260" s="369"/>
      <c r="AR260" s="369"/>
      <c r="BG260" s="327"/>
      <c r="BH260" s="327"/>
      <c r="BI260" s="327"/>
      <c r="BJ260" s="327"/>
      <c r="BN260" s="7"/>
    </row>
    <row r="261" spans="4:66" ht="15" customHeight="1">
      <c r="D261" s="326"/>
      <c r="E261" s="327"/>
      <c r="F261" s="45"/>
      <c r="H261" s="369"/>
      <c r="I261" s="369"/>
      <c r="J261" s="369"/>
      <c r="K261" s="369"/>
      <c r="L261" s="369"/>
      <c r="M261" s="204" t="s">
        <v>760</v>
      </c>
      <c r="O261" s="369"/>
      <c r="P261" s="369"/>
      <c r="Q261" s="369"/>
      <c r="R261" s="369"/>
      <c r="T261" s="369"/>
      <c r="U261" s="369"/>
      <c r="X261" s="327"/>
      <c r="Y261" s="327"/>
      <c r="Z261" s="327"/>
      <c r="AA261" s="327"/>
      <c r="AB261" s="327"/>
      <c r="AC261" s="327"/>
      <c r="AD261" s="327"/>
      <c r="AE261" s="327"/>
      <c r="AF261" s="327"/>
      <c r="AG261" s="327"/>
      <c r="AH261" s="327"/>
      <c r="AI261" s="327"/>
      <c r="AJ261" s="327"/>
      <c r="AK261" s="327"/>
      <c r="AL261" s="327"/>
      <c r="AM261" s="327"/>
      <c r="AN261" s="327"/>
      <c r="AO261" s="369"/>
      <c r="AP261" s="369"/>
      <c r="AQ261" s="369"/>
      <c r="AR261" s="369"/>
      <c r="BD261" s="424"/>
      <c r="BE261" s="424"/>
      <c r="BF261" s="424"/>
      <c r="BG261" s="327" t="s">
        <v>87</v>
      </c>
      <c r="BH261" s="327"/>
      <c r="BI261" s="327"/>
      <c r="BJ261" s="327"/>
      <c r="BN261" s="7"/>
    </row>
    <row r="262" spans="4:66" ht="5.0999999999999996" customHeight="1">
      <c r="D262" s="326"/>
      <c r="E262" s="327"/>
      <c r="F262" s="45"/>
      <c r="H262" s="369"/>
      <c r="I262" s="369"/>
      <c r="J262" s="369"/>
      <c r="K262" s="369"/>
      <c r="L262" s="369"/>
      <c r="M262" s="191"/>
      <c r="O262" s="369"/>
      <c r="P262" s="369"/>
      <c r="Q262" s="369"/>
      <c r="R262" s="369"/>
      <c r="T262" s="369"/>
      <c r="U262" s="369"/>
      <c r="V262" s="327"/>
      <c r="X262" s="327"/>
      <c r="Y262" s="327"/>
      <c r="Z262" s="327"/>
      <c r="AA262" s="327"/>
      <c r="AB262" s="327"/>
      <c r="AC262" s="327"/>
      <c r="AD262" s="327"/>
      <c r="AE262" s="327"/>
      <c r="AF262" s="327"/>
      <c r="AG262" s="327"/>
      <c r="AH262" s="327"/>
      <c r="AI262" s="327"/>
      <c r="AJ262" s="327"/>
      <c r="AK262" s="327"/>
      <c r="AL262" s="327"/>
      <c r="AM262" s="327"/>
      <c r="AN262" s="327"/>
      <c r="AO262" s="369"/>
      <c r="AP262" s="369"/>
      <c r="AQ262" s="369"/>
      <c r="AR262" s="369"/>
      <c r="BG262" s="192"/>
      <c r="BH262" s="327"/>
      <c r="BI262" s="327"/>
      <c r="BJ262" s="327"/>
      <c r="BN262" s="7"/>
    </row>
    <row r="263" spans="4:66" ht="15" customHeight="1">
      <c r="D263" s="326"/>
      <c r="E263" s="327"/>
      <c r="F263" s="45"/>
      <c r="H263" s="327"/>
      <c r="I263" s="327"/>
      <c r="J263" s="327"/>
      <c r="K263" s="327"/>
      <c r="L263" s="327"/>
      <c r="M263" s="327" t="s">
        <v>761</v>
      </c>
      <c r="N263" s="327"/>
      <c r="O263" s="327"/>
      <c r="P263" s="327"/>
      <c r="Q263" s="327"/>
      <c r="R263" s="327"/>
      <c r="S263" s="327"/>
      <c r="T263" s="327"/>
      <c r="U263" s="327"/>
      <c r="V263" s="327"/>
      <c r="X263" s="327"/>
      <c r="Y263" s="327"/>
      <c r="Z263" s="327"/>
      <c r="AA263" s="327"/>
      <c r="AB263" s="327"/>
      <c r="AC263" s="327"/>
      <c r="AD263" s="327"/>
      <c r="AE263" s="327"/>
      <c r="AF263" s="327"/>
      <c r="AG263" s="327"/>
      <c r="AH263" s="327"/>
      <c r="AI263" s="327"/>
      <c r="AJ263" s="327"/>
      <c r="AK263" s="327"/>
      <c r="AL263" s="327"/>
      <c r="AM263" s="327"/>
      <c r="AN263" s="327"/>
      <c r="AO263" s="369"/>
      <c r="AP263" s="369"/>
      <c r="AQ263" s="369"/>
      <c r="AR263" s="369"/>
      <c r="BD263" s="424"/>
      <c r="BE263" s="424"/>
      <c r="BF263" s="424"/>
      <c r="BG263" s="327" t="s">
        <v>87</v>
      </c>
      <c r="BH263" s="327"/>
      <c r="BI263" s="327"/>
      <c r="BJ263" s="327"/>
      <c r="BN263" s="7"/>
    </row>
    <row r="264" spans="4:66" ht="5.0999999999999996" customHeight="1">
      <c r="D264" s="326"/>
      <c r="E264" s="327"/>
      <c r="F264" s="45"/>
      <c r="H264" s="327"/>
      <c r="I264" s="327"/>
      <c r="J264" s="327"/>
      <c r="K264" s="327"/>
      <c r="L264" s="327"/>
      <c r="M264" s="327"/>
      <c r="N264" s="327"/>
      <c r="O264" s="327"/>
      <c r="P264" s="327"/>
      <c r="Q264" s="327"/>
      <c r="R264" s="327"/>
      <c r="S264" s="327"/>
      <c r="T264" s="327"/>
      <c r="U264" s="327"/>
      <c r="V264" s="327"/>
      <c r="X264" s="327"/>
      <c r="Y264" s="327"/>
      <c r="Z264" s="327"/>
      <c r="AA264" s="327"/>
      <c r="AB264" s="327"/>
      <c r="AC264" s="327"/>
      <c r="AD264" s="327"/>
      <c r="AE264" s="327"/>
      <c r="AF264" s="327"/>
      <c r="AG264" s="327"/>
      <c r="AH264" s="327"/>
      <c r="AI264" s="327"/>
      <c r="AJ264" s="327"/>
      <c r="AK264" s="327"/>
      <c r="AL264" s="327"/>
      <c r="AM264" s="327"/>
      <c r="AN264" s="327"/>
      <c r="AO264" s="369"/>
      <c r="AP264" s="369"/>
      <c r="AQ264" s="369"/>
      <c r="AR264" s="369"/>
      <c r="BG264" s="327"/>
      <c r="BH264" s="327"/>
      <c r="BI264" s="327"/>
      <c r="BJ264" s="327"/>
      <c r="BN264" s="7"/>
    </row>
    <row r="265" spans="4:66" ht="14.1" customHeight="1">
      <c r="D265" s="326"/>
      <c r="E265" s="327"/>
      <c r="F265" s="45"/>
      <c r="H265" s="327"/>
      <c r="I265" s="327"/>
      <c r="J265" s="327"/>
      <c r="K265" s="327"/>
      <c r="L265" s="327"/>
      <c r="M265" s="561" t="s">
        <v>762</v>
      </c>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1"/>
      <c r="AL265" s="561"/>
      <c r="AM265" s="561"/>
      <c r="AN265" s="561"/>
      <c r="AO265" s="561"/>
      <c r="AP265" s="561"/>
      <c r="AQ265" s="561"/>
      <c r="AR265" s="561"/>
      <c r="AS265" s="561"/>
      <c r="AT265" s="561"/>
      <c r="AU265" s="561"/>
      <c r="AV265" s="561"/>
      <c r="AW265" s="561"/>
      <c r="AX265" s="561"/>
      <c r="AY265" s="561"/>
      <c r="AZ265" s="561"/>
      <c r="BA265" s="561"/>
      <c r="BB265" s="561"/>
      <c r="BH265" s="327"/>
      <c r="BI265" s="327"/>
      <c r="BJ265" s="327"/>
      <c r="BN265" s="7"/>
    </row>
    <row r="266" spans="4:66" ht="14.1" customHeight="1">
      <c r="D266" s="326"/>
      <c r="E266" s="327"/>
      <c r="F266" s="45"/>
      <c r="H266" s="327"/>
      <c r="I266" s="327"/>
      <c r="J266" s="327"/>
      <c r="K266" s="327"/>
      <c r="L266" s="327"/>
      <c r="M266" s="561"/>
      <c r="N266" s="561"/>
      <c r="O266" s="561"/>
      <c r="P266" s="561"/>
      <c r="Q266" s="561"/>
      <c r="R266" s="561"/>
      <c r="S266" s="561"/>
      <c r="T266" s="561"/>
      <c r="U266" s="561"/>
      <c r="V266" s="561"/>
      <c r="W266" s="561"/>
      <c r="X266" s="561"/>
      <c r="Y266" s="561"/>
      <c r="Z266" s="561"/>
      <c r="AA266" s="561"/>
      <c r="AB266" s="561"/>
      <c r="AC266" s="561"/>
      <c r="AD266" s="561"/>
      <c r="AE266" s="561"/>
      <c r="AF266" s="561"/>
      <c r="AG266" s="561"/>
      <c r="AH266" s="561"/>
      <c r="AI266" s="561"/>
      <c r="AJ266" s="561"/>
      <c r="AK266" s="561"/>
      <c r="AL266" s="561"/>
      <c r="AM266" s="561"/>
      <c r="AN266" s="561"/>
      <c r="AO266" s="561"/>
      <c r="AP266" s="561"/>
      <c r="AQ266" s="561"/>
      <c r="AR266" s="561"/>
      <c r="AS266" s="561"/>
      <c r="AT266" s="561"/>
      <c r="AU266" s="561"/>
      <c r="AV266" s="561"/>
      <c r="AW266" s="561"/>
      <c r="AX266" s="561"/>
      <c r="AY266" s="561"/>
      <c r="AZ266" s="561"/>
      <c r="BA266" s="561"/>
      <c r="BB266" s="561"/>
      <c r="BH266" s="327"/>
      <c r="BI266" s="327"/>
      <c r="BJ266" s="327"/>
      <c r="BN266" s="7"/>
    </row>
    <row r="267" spans="4:66" ht="14.1" customHeight="1">
      <c r="D267" s="326"/>
      <c r="E267" s="327"/>
      <c r="F267" s="45"/>
      <c r="H267" s="327"/>
      <c r="I267" s="327"/>
      <c r="J267" s="327"/>
      <c r="K267" s="327"/>
      <c r="L267" s="327"/>
      <c r="M267" s="561"/>
      <c r="N267" s="561"/>
      <c r="O267" s="561"/>
      <c r="P267" s="561"/>
      <c r="Q267" s="561"/>
      <c r="R267" s="561"/>
      <c r="S267" s="561"/>
      <c r="T267" s="561"/>
      <c r="U267" s="561"/>
      <c r="V267" s="561"/>
      <c r="W267" s="561"/>
      <c r="X267" s="561"/>
      <c r="Y267" s="561"/>
      <c r="Z267" s="561"/>
      <c r="AA267" s="561"/>
      <c r="AB267" s="561"/>
      <c r="AC267" s="561"/>
      <c r="AD267" s="561"/>
      <c r="AE267" s="561"/>
      <c r="AF267" s="561"/>
      <c r="AG267" s="561"/>
      <c r="AH267" s="561"/>
      <c r="AI267" s="561"/>
      <c r="AJ267" s="561"/>
      <c r="AK267" s="561"/>
      <c r="AL267" s="561"/>
      <c r="AM267" s="561"/>
      <c r="AN267" s="561"/>
      <c r="AO267" s="561"/>
      <c r="AP267" s="561"/>
      <c r="AQ267" s="561"/>
      <c r="AR267" s="561"/>
      <c r="AS267" s="561"/>
      <c r="AT267" s="561"/>
      <c r="AU267" s="561"/>
      <c r="AV267" s="561"/>
      <c r="AW267" s="561"/>
      <c r="AX267" s="561"/>
      <c r="AY267" s="561"/>
      <c r="AZ267" s="561"/>
      <c r="BA267" s="561"/>
      <c r="BB267" s="561"/>
      <c r="BD267" s="424"/>
      <c r="BE267" s="424"/>
      <c r="BF267" s="424"/>
      <c r="BG267" s="238" t="s">
        <v>87</v>
      </c>
      <c r="BH267" s="327"/>
      <c r="BI267" s="327"/>
      <c r="BJ267" s="327"/>
      <c r="BN267" s="7"/>
    </row>
    <row r="268" spans="4:66" ht="5.0999999999999996" customHeight="1">
      <c r="D268" s="326"/>
      <c r="E268" s="327"/>
      <c r="F268" s="45"/>
      <c r="H268" s="327"/>
      <c r="I268" s="327"/>
      <c r="J268" s="327"/>
      <c r="K268" s="327"/>
      <c r="L268" s="327"/>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c r="BB268" s="296"/>
      <c r="BG268" s="238"/>
      <c r="BH268" s="327"/>
      <c r="BI268" s="327"/>
      <c r="BJ268" s="327"/>
      <c r="BN268" s="7"/>
    </row>
    <row r="269" spans="4:66" ht="14.1" customHeight="1">
      <c r="D269" s="326"/>
      <c r="E269" s="327"/>
      <c r="F269" s="45"/>
      <c r="H269" s="327"/>
      <c r="I269" s="327"/>
      <c r="J269" s="327"/>
      <c r="K269" s="327"/>
      <c r="L269" s="327"/>
      <c r="M269" s="551" t="s">
        <v>641</v>
      </c>
      <c r="N269" s="551"/>
      <c r="O269" s="551"/>
      <c r="P269" s="551"/>
      <c r="Q269" s="551"/>
      <c r="R269" s="551"/>
      <c r="S269" s="551"/>
      <c r="T269" s="551"/>
      <c r="U269" s="551"/>
      <c r="V269" s="551"/>
      <c r="W269" s="551"/>
      <c r="X269" s="551"/>
      <c r="Y269" s="551"/>
      <c r="Z269" s="551"/>
      <c r="AA269" s="551"/>
      <c r="AB269" s="551"/>
      <c r="AC269" s="551"/>
      <c r="AD269" s="551"/>
      <c r="AE269" s="551"/>
      <c r="AF269" s="551"/>
      <c r="AG269" s="551"/>
      <c r="AH269" s="551"/>
      <c r="AI269" s="551"/>
      <c r="AJ269" s="551"/>
      <c r="AK269" s="551"/>
      <c r="AL269" s="551"/>
      <c r="AM269" s="551"/>
      <c r="AN269" s="551"/>
      <c r="AO269" s="551"/>
      <c r="AP269" s="551"/>
      <c r="AQ269" s="551"/>
      <c r="AR269" s="551"/>
      <c r="AS269" s="551"/>
      <c r="AT269" s="551"/>
      <c r="AU269" s="551"/>
      <c r="AV269" s="551"/>
      <c r="AW269" s="551"/>
      <c r="AX269" s="551"/>
      <c r="AY269" s="551"/>
      <c r="AZ269" s="551"/>
      <c r="BA269" s="551"/>
      <c r="BB269" s="551"/>
      <c r="BC269" s="357"/>
      <c r="BD269" s="357"/>
      <c r="BE269" s="357"/>
      <c r="BF269" s="357"/>
      <c r="BG269" s="357"/>
      <c r="BH269" s="356"/>
      <c r="BI269" s="356"/>
      <c r="BJ269" s="327"/>
      <c r="BN269" s="7"/>
    </row>
    <row r="270" spans="4:66" ht="14.1" customHeight="1">
      <c r="D270" s="326"/>
      <c r="E270" s="327"/>
      <c r="F270" s="45"/>
      <c r="H270" s="327"/>
      <c r="I270" s="327"/>
      <c r="J270" s="327"/>
      <c r="K270" s="327"/>
      <c r="L270" s="327"/>
      <c r="M270" s="551"/>
      <c r="N270" s="551"/>
      <c r="O270" s="551"/>
      <c r="P270" s="551"/>
      <c r="Q270" s="551"/>
      <c r="R270" s="551"/>
      <c r="S270" s="551"/>
      <c r="T270" s="551"/>
      <c r="U270" s="551"/>
      <c r="V270" s="551"/>
      <c r="W270" s="551"/>
      <c r="X270" s="551"/>
      <c r="Y270" s="551"/>
      <c r="Z270" s="551"/>
      <c r="AA270" s="551"/>
      <c r="AB270" s="551"/>
      <c r="AC270" s="551"/>
      <c r="AD270" s="551"/>
      <c r="AE270" s="551"/>
      <c r="AF270" s="551"/>
      <c r="AG270" s="551"/>
      <c r="AH270" s="551"/>
      <c r="AI270" s="551"/>
      <c r="AJ270" s="551"/>
      <c r="AK270" s="551"/>
      <c r="AL270" s="551"/>
      <c r="AM270" s="551"/>
      <c r="AN270" s="551"/>
      <c r="AO270" s="551"/>
      <c r="AP270" s="551"/>
      <c r="AQ270" s="551"/>
      <c r="AR270" s="551"/>
      <c r="AS270" s="551"/>
      <c r="AT270" s="551"/>
      <c r="AU270" s="551"/>
      <c r="AV270" s="551"/>
      <c r="AW270" s="551"/>
      <c r="AX270" s="551"/>
      <c r="AY270" s="551"/>
      <c r="AZ270" s="551"/>
      <c r="BA270" s="551"/>
      <c r="BB270" s="551"/>
      <c r="BC270" s="357"/>
      <c r="BD270" s="424"/>
      <c r="BE270" s="424"/>
      <c r="BF270" s="424"/>
      <c r="BG270" s="359" t="s">
        <v>636</v>
      </c>
      <c r="BH270" s="356"/>
      <c r="BI270" s="356"/>
      <c r="BJ270" s="327"/>
      <c r="BN270" s="7"/>
    </row>
    <row r="271" spans="4:66" ht="14.1" customHeight="1">
      <c r="D271" s="326"/>
      <c r="E271" s="327"/>
      <c r="F271" s="45"/>
      <c r="H271" s="327"/>
      <c r="I271" s="327"/>
      <c r="J271" s="327"/>
      <c r="K271" s="327"/>
      <c r="L271" s="327"/>
      <c r="M271" s="551" t="s">
        <v>642</v>
      </c>
      <c r="N271" s="551"/>
      <c r="O271" s="551"/>
      <c r="P271" s="551"/>
      <c r="Q271" s="551"/>
      <c r="R271" s="551"/>
      <c r="S271" s="551"/>
      <c r="T271" s="551"/>
      <c r="U271" s="551"/>
      <c r="V271" s="551"/>
      <c r="W271" s="551"/>
      <c r="X271" s="551"/>
      <c r="Y271" s="551"/>
      <c r="Z271" s="551"/>
      <c r="AA271" s="551"/>
      <c r="AB271" s="551"/>
      <c r="AC271" s="551"/>
      <c r="AD271" s="551"/>
      <c r="AE271" s="551"/>
      <c r="AF271" s="551"/>
      <c r="AG271" s="551"/>
      <c r="AH271" s="551"/>
      <c r="AI271" s="551"/>
      <c r="AJ271" s="551"/>
      <c r="AK271" s="551"/>
      <c r="AL271" s="551"/>
      <c r="AM271" s="551"/>
      <c r="AN271" s="551"/>
      <c r="AO271" s="551"/>
      <c r="AP271" s="551"/>
      <c r="AQ271" s="551"/>
      <c r="AR271" s="551"/>
      <c r="AS271" s="551"/>
      <c r="AT271" s="551"/>
      <c r="AU271" s="551"/>
      <c r="AV271" s="551"/>
      <c r="AW271" s="551"/>
      <c r="AX271" s="551"/>
      <c r="AY271" s="551"/>
      <c r="AZ271" s="551"/>
      <c r="BA271" s="551"/>
      <c r="BB271" s="551"/>
      <c r="BC271" s="357"/>
      <c r="BD271" s="357"/>
      <c r="BE271" s="357"/>
      <c r="BF271" s="357"/>
      <c r="BG271" s="357"/>
      <c r="BH271" s="356"/>
      <c r="BI271" s="356"/>
      <c r="BJ271" s="327"/>
      <c r="BN271" s="7"/>
    </row>
    <row r="272" spans="4:66" ht="14.1" customHeight="1">
      <c r="D272" s="326"/>
      <c r="E272" s="327"/>
      <c r="F272" s="45"/>
      <c r="H272" s="327"/>
      <c r="I272" s="327"/>
      <c r="J272" s="327"/>
      <c r="K272" s="327"/>
      <c r="L272" s="327"/>
      <c r="M272" s="551"/>
      <c r="N272" s="551"/>
      <c r="O272" s="551"/>
      <c r="P272" s="551"/>
      <c r="Q272" s="551"/>
      <c r="R272" s="551"/>
      <c r="S272" s="551"/>
      <c r="T272" s="551"/>
      <c r="U272" s="551"/>
      <c r="V272" s="551"/>
      <c r="W272" s="551"/>
      <c r="X272" s="551"/>
      <c r="Y272" s="551"/>
      <c r="Z272" s="551"/>
      <c r="AA272" s="551"/>
      <c r="AB272" s="551"/>
      <c r="AC272" s="551"/>
      <c r="AD272" s="551"/>
      <c r="AE272" s="551"/>
      <c r="AF272" s="551"/>
      <c r="AG272" s="551"/>
      <c r="AH272" s="551"/>
      <c r="AI272" s="551"/>
      <c r="AJ272" s="551"/>
      <c r="AK272" s="551"/>
      <c r="AL272" s="551"/>
      <c r="AM272" s="551"/>
      <c r="AN272" s="551"/>
      <c r="AO272" s="551"/>
      <c r="AP272" s="551"/>
      <c r="AQ272" s="551"/>
      <c r="AR272" s="551"/>
      <c r="AS272" s="551"/>
      <c r="AT272" s="551"/>
      <c r="AU272" s="551"/>
      <c r="AV272" s="551"/>
      <c r="AW272" s="551"/>
      <c r="AX272" s="551"/>
      <c r="AY272" s="551"/>
      <c r="AZ272" s="551"/>
      <c r="BA272" s="551"/>
      <c r="BB272" s="551"/>
      <c r="BC272" s="357"/>
      <c r="BD272" s="424"/>
      <c r="BE272" s="424"/>
      <c r="BF272" s="424"/>
      <c r="BG272" s="359" t="s">
        <v>638</v>
      </c>
      <c r="BH272" s="356"/>
      <c r="BI272" s="356"/>
      <c r="BJ272" s="327"/>
      <c r="BN272" s="7"/>
    </row>
    <row r="273" spans="4:67" ht="15" customHeight="1">
      <c r="D273" s="100"/>
      <c r="E273" s="341"/>
      <c r="F273" s="46"/>
      <c r="G273" s="341"/>
      <c r="H273" s="341"/>
      <c r="I273" s="341"/>
      <c r="J273" s="341"/>
      <c r="K273" s="341"/>
      <c r="L273" s="341"/>
      <c r="M273" s="341"/>
      <c r="N273" s="341"/>
      <c r="O273" s="341"/>
      <c r="P273" s="341"/>
      <c r="Q273" s="341"/>
      <c r="R273" s="341"/>
      <c r="S273" s="341"/>
      <c r="T273" s="341"/>
      <c r="U273" s="341"/>
      <c r="V273" s="341"/>
      <c r="W273" s="341"/>
      <c r="X273" s="341"/>
      <c r="Y273" s="341"/>
      <c r="Z273" s="341"/>
      <c r="AA273" s="341"/>
      <c r="AB273" s="341"/>
      <c r="AC273" s="341"/>
      <c r="AD273" s="341"/>
      <c r="AE273" s="334"/>
      <c r="AF273" s="341"/>
      <c r="AG273" s="341"/>
      <c r="AH273" s="341"/>
      <c r="AI273" s="341"/>
      <c r="AJ273" s="334"/>
      <c r="AK273" s="341"/>
      <c r="AL273" s="341"/>
      <c r="AM273" s="341"/>
      <c r="AN273" s="341"/>
      <c r="AO273" s="341"/>
      <c r="AP273" s="341"/>
      <c r="AQ273" s="341"/>
      <c r="AR273" s="341"/>
      <c r="AS273" s="341"/>
      <c r="AT273" s="341"/>
      <c r="AU273" s="341"/>
      <c r="AV273" s="341"/>
      <c r="AW273" s="341"/>
      <c r="AX273" s="341"/>
      <c r="AY273" s="334"/>
      <c r="AZ273" s="341"/>
      <c r="BA273" s="341"/>
      <c r="BB273" s="341"/>
      <c r="BC273" s="371"/>
      <c r="BD273" s="371"/>
      <c r="BE273" s="371"/>
      <c r="BF273" s="371"/>
      <c r="BG273" s="341"/>
      <c r="BH273" s="341"/>
      <c r="BI273" s="341"/>
      <c r="BJ273" s="341"/>
      <c r="BK273" s="334"/>
      <c r="BL273" s="334"/>
      <c r="BM273" s="334"/>
      <c r="BN273" s="9"/>
    </row>
    <row r="274" spans="4:67" ht="9.9" customHeight="1">
      <c r="D274" s="70"/>
      <c r="E274" s="33"/>
      <c r="F274" s="303"/>
      <c r="G274" s="303"/>
      <c r="H274" s="303"/>
      <c r="I274" s="303"/>
      <c r="J274" s="303"/>
      <c r="K274" s="303"/>
      <c r="L274" s="303"/>
      <c r="M274" s="303"/>
      <c r="N274" s="303"/>
      <c r="O274" s="303"/>
      <c r="P274" s="303"/>
      <c r="Q274" s="303"/>
      <c r="R274" s="303"/>
      <c r="S274" s="303"/>
      <c r="T274" s="303"/>
      <c r="U274" s="303"/>
      <c r="V274" s="303"/>
      <c r="W274" s="303"/>
      <c r="X274" s="303"/>
      <c r="Y274" s="303"/>
      <c r="Z274" s="303"/>
      <c r="AA274" s="303"/>
      <c r="AB274" s="303"/>
      <c r="AC274" s="303"/>
      <c r="AD274" s="303"/>
      <c r="AE274" s="303"/>
      <c r="AF274" s="303"/>
      <c r="AG274" s="303"/>
      <c r="AH274" s="303"/>
      <c r="AI274" s="303"/>
      <c r="AJ274" s="303"/>
      <c r="AK274" s="303"/>
      <c r="AL274" s="303"/>
      <c r="AM274" s="303"/>
      <c r="AN274" s="303"/>
      <c r="AO274" s="303"/>
      <c r="AP274" s="303"/>
      <c r="AQ274" s="303"/>
      <c r="AR274" s="303"/>
      <c r="AS274" s="303"/>
      <c r="AT274" s="303"/>
      <c r="AU274" s="303"/>
      <c r="AV274" s="303"/>
      <c r="AW274" s="303"/>
      <c r="AX274" s="303"/>
      <c r="AY274" s="303"/>
      <c r="AZ274" s="303"/>
      <c r="BA274" s="303"/>
      <c r="BB274" s="303"/>
      <c r="BC274" s="303"/>
      <c r="BD274" s="303"/>
      <c r="BE274" s="303"/>
      <c r="BF274" s="303"/>
      <c r="BG274" s="303"/>
      <c r="BH274" s="303"/>
      <c r="BI274" s="303"/>
      <c r="BJ274" s="303"/>
      <c r="BK274" s="70"/>
    </row>
    <row r="275" spans="4:67" ht="9.9" customHeight="1">
      <c r="D275" s="70"/>
      <c r="E275" s="33"/>
      <c r="F275" s="303"/>
      <c r="G275" s="303"/>
      <c r="H275" s="303"/>
      <c r="I275" s="303"/>
      <c r="J275" s="303"/>
      <c r="K275" s="303"/>
      <c r="L275" s="303"/>
      <c r="M275" s="303"/>
      <c r="N275" s="303"/>
      <c r="O275" s="303"/>
      <c r="P275" s="303"/>
      <c r="Q275" s="303"/>
      <c r="R275" s="303"/>
      <c r="S275" s="303"/>
      <c r="T275" s="303"/>
      <c r="U275" s="303"/>
      <c r="V275" s="303"/>
      <c r="W275" s="303"/>
      <c r="X275" s="303"/>
      <c r="Y275" s="303"/>
      <c r="Z275" s="303"/>
      <c r="AA275" s="303"/>
      <c r="AB275" s="303"/>
      <c r="AC275" s="303"/>
      <c r="AD275" s="303"/>
      <c r="AE275" s="303"/>
      <c r="AF275" s="303"/>
      <c r="AG275" s="303"/>
      <c r="AH275" s="303"/>
      <c r="AI275" s="303"/>
      <c r="AJ275" s="303"/>
      <c r="AK275" s="303"/>
      <c r="AL275" s="303"/>
      <c r="AM275" s="303"/>
      <c r="AN275" s="303"/>
      <c r="AO275" s="303"/>
      <c r="AP275" s="303"/>
      <c r="AQ275" s="303"/>
      <c r="AR275" s="303"/>
      <c r="AS275" s="303"/>
      <c r="AT275" s="303"/>
      <c r="AU275" s="303"/>
      <c r="AV275" s="303"/>
      <c r="AW275" s="303"/>
      <c r="AX275" s="303"/>
      <c r="AY275" s="303"/>
      <c r="AZ275" s="303"/>
      <c r="BA275" s="303"/>
      <c r="BB275" s="303"/>
      <c r="BC275" s="303"/>
      <c r="BD275" s="303"/>
      <c r="BE275" s="303"/>
      <c r="BF275" s="303"/>
      <c r="BG275" s="303"/>
      <c r="BH275" s="303"/>
      <c r="BI275" s="303"/>
      <c r="BJ275" s="303"/>
      <c r="BK275" s="70"/>
    </row>
    <row r="276" spans="4:67" ht="30" customHeight="1">
      <c r="D276" s="534" t="s">
        <v>559</v>
      </c>
      <c r="E276" s="473"/>
      <c r="F276" s="473"/>
      <c r="G276" s="474"/>
      <c r="H276" s="454" t="s">
        <v>76</v>
      </c>
      <c r="I276" s="423"/>
      <c r="J276" s="423"/>
      <c r="K276" s="423"/>
      <c r="L276" s="423"/>
      <c r="M276" s="423"/>
      <c r="N276" s="436"/>
      <c r="O276" s="537" t="s">
        <v>78</v>
      </c>
      <c r="P276" s="439"/>
      <c r="Q276" s="439"/>
      <c r="R276" s="439"/>
      <c r="S276" s="439"/>
      <c r="T276" s="439"/>
      <c r="U276" s="439"/>
      <c r="V276" s="440"/>
      <c r="W276" s="486" t="s">
        <v>81</v>
      </c>
      <c r="X276" s="487"/>
      <c r="Y276" s="487"/>
      <c r="Z276" s="487"/>
      <c r="AA276" s="487"/>
      <c r="AB276" s="487"/>
      <c r="AC276" s="487"/>
      <c r="AD276" s="487"/>
      <c r="AE276" s="487"/>
      <c r="AF276" s="487"/>
      <c r="AG276" s="487"/>
      <c r="AH276" s="487"/>
      <c r="AI276" s="487"/>
      <c r="AJ276" s="487"/>
      <c r="AK276" s="487"/>
      <c r="AL276" s="487"/>
      <c r="AM276" s="487"/>
      <c r="AN276" s="487"/>
      <c r="AO276" s="487"/>
      <c r="AP276" s="487"/>
      <c r="AQ276" s="487"/>
      <c r="AR276" s="487"/>
      <c r="AS276" s="487"/>
      <c r="AT276" s="487"/>
      <c r="AU276" s="487"/>
      <c r="AV276" s="487"/>
      <c r="AW276" s="487"/>
      <c r="AX276" s="487"/>
      <c r="AY276" s="487"/>
      <c r="AZ276" s="487"/>
      <c r="BA276" s="487"/>
      <c r="BB276" s="487"/>
      <c r="BC276" s="487"/>
      <c r="BD276" s="487"/>
      <c r="BE276" s="487"/>
      <c r="BF276" s="487"/>
      <c r="BG276" s="487"/>
      <c r="BH276" s="487"/>
      <c r="BI276" s="487"/>
      <c r="BJ276" s="487"/>
      <c r="BK276" s="487"/>
      <c r="BL276" s="487"/>
      <c r="BM276" s="487"/>
      <c r="BN276" s="488"/>
    </row>
    <row r="277" spans="4:67" ht="38.25" customHeight="1">
      <c r="D277" s="535"/>
      <c r="E277" s="445"/>
      <c r="F277" s="445"/>
      <c r="G277" s="446"/>
      <c r="H277" s="552" t="s">
        <v>77</v>
      </c>
      <c r="I277" s="553"/>
      <c r="J277" s="553"/>
      <c r="K277" s="553"/>
      <c r="L277" s="553"/>
      <c r="M277" s="553"/>
      <c r="N277" s="554"/>
      <c r="O277" s="555" t="s">
        <v>79</v>
      </c>
      <c r="P277" s="556"/>
      <c r="Q277" s="556"/>
      <c r="R277" s="556"/>
      <c r="S277" s="556"/>
      <c r="T277" s="556"/>
      <c r="U277" s="556"/>
      <c r="V277" s="557"/>
      <c r="W277" s="441" t="s">
        <v>723</v>
      </c>
      <c r="X277" s="442"/>
      <c r="Y277" s="442"/>
      <c r="Z277" s="442"/>
      <c r="AA277" s="442"/>
      <c r="AB277" s="442"/>
      <c r="AC277" s="442"/>
      <c r="AD277" s="442"/>
      <c r="AE277" s="442"/>
      <c r="AF277" s="442"/>
      <c r="AG277" s="442"/>
      <c r="AH277" s="442"/>
      <c r="AI277" s="442"/>
      <c r="AJ277" s="442"/>
      <c r="AK277" s="442"/>
      <c r="AL277" s="442"/>
      <c r="AM277" s="442"/>
      <c r="AN277" s="442"/>
      <c r="AO277" s="442"/>
      <c r="AP277" s="442"/>
      <c r="AQ277" s="442"/>
      <c r="AR277" s="442"/>
      <c r="AS277" s="442"/>
      <c r="AT277" s="442"/>
      <c r="AU277" s="442"/>
      <c r="AV277" s="442"/>
      <c r="AW277" s="442"/>
      <c r="AX277" s="442"/>
      <c r="AY277" s="442"/>
      <c r="AZ277" s="442"/>
      <c r="BA277" s="442"/>
      <c r="BB277" s="442"/>
      <c r="BC277" s="442"/>
      <c r="BD277" s="442"/>
      <c r="BE277" s="442"/>
      <c r="BF277" s="442"/>
      <c r="BG277" s="442"/>
      <c r="BH277" s="442"/>
      <c r="BI277" s="442"/>
      <c r="BJ277" s="442"/>
      <c r="BK277" s="442"/>
      <c r="BL277" s="442"/>
      <c r="BM277" s="442"/>
      <c r="BN277" s="443"/>
      <c r="BO277" s="351"/>
    </row>
    <row r="278" spans="4:67" ht="26.25" customHeight="1">
      <c r="D278" s="536"/>
      <c r="E278" s="475"/>
      <c r="F278" s="475"/>
      <c r="G278" s="476"/>
      <c r="H278" s="431" t="s">
        <v>75</v>
      </c>
      <c r="I278" s="432"/>
      <c r="J278" s="432"/>
      <c r="K278" s="432"/>
      <c r="L278" s="432"/>
      <c r="M278" s="432"/>
      <c r="N278" s="434"/>
      <c r="O278" s="537" t="s">
        <v>80</v>
      </c>
      <c r="P278" s="439"/>
      <c r="Q278" s="439"/>
      <c r="R278" s="439"/>
      <c r="S278" s="439"/>
      <c r="T278" s="439"/>
      <c r="U278" s="439"/>
      <c r="V278" s="440"/>
      <c r="W278" s="441" t="s">
        <v>724</v>
      </c>
      <c r="X278" s="442"/>
      <c r="Y278" s="442"/>
      <c r="Z278" s="442"/>
      <c r="AA278" s="442"/>
      <c r="AB278" s="442"/>
      <c r="AC278" s="442"/>
      <c r="AD278" s="442"/>
      <c r="AE278" s="442"/>
      <c r="AF278" s="442"/>
      <c r="AG278" s="442"/>
      <c r="AH278" s="442"/>
      <c r="AI278" s="442"/>
      <c r="AJ278" s="442"/>
      <c r="AK278" s="442"/>
      <c r="AL278" s="442"/>
      <c r="AM278" s="442"/>
      <c r="AN278" s="442"/>
      <c r="AO278" s="442"/>
      <c r="AP278" s="442"/>
      <c r="AQ278" s="442"/>
      <c r="AR278" s="442"/>
      <c r="AS278" s="442"/>
      <c r="AT278" s="442"/>
      <c r="AU278" s="442"/>
      <c r="AV278" s="442"/>
      <c r="AW278" s="442"/>
      <c r="AX278" s="442"/>
      <c r="AY278" s="442"/>
      <c r="AZ278" s="442"/>
      <c r="BA278" s="442"/>
      <c r="BB278" s="442"/>
      <c r="BC278" s="442"/>
      <c r="BD278" s="442"/>
      <c r="BE278" s="442"/>
      <c r="BF278" s="442"/>
      <c r="BG278" s="442"/>
      <c r="BH278" s="442"/>
      <c r="BI278" s="442"/>
      <c r="BJ278" s="442"/>
      <c r="BK278" s="442"/>
      <c r="BL278" s="442"/>
      <c r="BM278" s="442"/>
      <c r="BN278" s="443"/>
      <c r="BO278" s="351"/>
    </row>
    <row r="279" spans="4:67" ht="21" customHeight="1">
      <c r="D279" s="2"/>
      <c r="E279" s="423" t="s">
        <v>418</v>
      </c>
      <c r="F279" s="423"/>
      <c r="G279" s="333"/>
      <c r="H279" s="415" t="s">
        <v>402</v>
      </c>
      <c r="I279" s="415"/>
      <c r="J279" s="415"/>
      <c r="K279" s="415"/>
      <c r="L279" s="415"/>
      <c r="M279" s="415"/>
      <c r="N279" s="437"/>
      <c r="O279" s="537" t="s">
        <v>84</v>
      </c>
      <c r="P279" s="439"/>
      <c r="Q279" s="439"/>
      <c r="R279" s="439"/>
      <c r="S279" s="439"/>
      <c r="T279" s="439"/>
      <c r="U279" s="439"/>
      <c r="V279" s="440"/>
      <c r="W279" s="441" t="s">
        <v>725</v>
      </c>
      <c r="X279" s="442"/>
      <c r="Y279" s="442"/>
      <c r="Z279" s="442"/>
      <c r="AA279" s="442"/>
      <c r="AB279" s="442"/>
      <c r="AC279" s="442"/>
      <c r="AD279" s="442"/>
      <c r="AE279" s="442"/>
      <c r="AF279" s="442"/>
      <c r="AG279" s="442"/>
      <c r="AH279" s="442"/>
      <c r="AI279" s="442"/>
      <c r="AJ279" s="442"/>
      <c r="AK279" s="442"/>
      <c r="AL279" s="442"/>
      <c r="AM279" s="442"/>
      <c r="AN279" s="442"/>
      <c r="AO279" s="442"/>
      <c r="AP279" s="442"/>
      <c r="AQ279" s="442"/>
      <c r="AR279" s="442"/>
      <c r="AS279" s="442"/>
      <c r="AT279" s="442"/>
      <c r="AU279" s="442"/>
      <c r="AV279" s="442"/>
      <c r="AW279" s="442"/>
      <c r="AX279" s="442"/>
      <c r="AY279" s="442"/>
      <c r="AZ279" s="442"/>
      <c r="BA279" s="442"/>
      <c r="BB279" s="442"/>
      <c r="BC279" s="442"/>
      <c r="BD279" s="442"/>
      <c r="BE279" s="442"/>
      <c r="BF279" s="442"/>
      <c r="BG279" s="442"/>
      <c r="BH279" s="442"/>
      <c r="BI279" s="442"/>
      <c r="BJ279" s="442"/>
      <c r="BK279" s="442"/>
      <c r="BL279" s="442"/>
      <c r="BM279" s="442"/>
      <c r="BN279" s="443"/>
      <c r="BO279" s="351"/>
    </row>
    <row r="280" spans="4:67" ht="21" customHeight="1">
      <c r="D280" s="6"/>
      <c r="E280" s="424"/>
      <c r="F280" s="424"/>
      <c r="H280" s="418"/>
      <c r="I280" s="418"/>
      <c r="J280" s="418"/>
      <c r="K280" s="418"/>
      <c r="L280" s="418"/>
      <c r="M280" s="418"/>
      <c r="N280" s="438"/>
      <c r="O280" s="431" t="s">
        <v>85</v>
      </c>
      <c r="P280" s="432"/>
      <c r="Q280" s="432"/>
      <c r="R280" s="432"/>
      <c r="S280" s="432"/>
      <c r="T280" s="432"/>
      <c r="U280" s="432"/>
      <c r="V280" s="434"/>
      <c r="W280" s="441" t="s">
        <v>726</v>
      </c>
      <c r="X280" s="442"/>
      <c r="Y280" s="442"/>
      <c r="Z280" s="442"/>
      <c r="AA280" s="442"/>
      <c r="AB280" s="442"/>
      <c r="AC280" s="442"/>
      <c r="AD280" s="442"/>
      <c r="AE280" s="442"/>
      <c r="AF280" s="442"/>
      <c r="AG280" s="442"/>
      <c r="AH280" s="442"/>
      <c r="AI280" s="442"/>
      <c r="AJ280" s="442"/>
      <c r="AK280" s="442"/>
      <c r="AL280" s="442"/>
      <c r="AM280" s="442"/>
      <c r="AN280" s="442"/>
      <c r="AO280" s="442"/>
      <c r="AP280" s="442"/>
      <c r="AQ280" s="442"/>
      <c r="AR280" s="442"/>
      <c r="AS280" s="442"/>
      <c r="AT280" s="442"/>
      <c r="AU280" s="442"/>
      <c r="AV280" s="442"/>
      <c r="AW280" s="442"/>
      <c r="AX280" s="442"/>
      <c r="AY280" s="442"/>
      <c r="AZ280" s="442"/>
      <c r="BA280" s="442"/>
      <c r="BB280" s="442"/>
      <c r="BC280" s="442"/>
      <c r="BD280" s="442"/>
      <c r="BE280" s="442"/>
      <c r="BF280" s="442"/>
      <c r="BG280" s="442"/>
      <c r="BH280" s="442"/>
      <c r="BI280" s="442"/>
      <c r="BJ280" s="442"/>
      <c r="BK280" s="442"/>
      <c r="BL280" s="442"/>
      <c r="BM280" s="442"/>
      <c r="BN280" s="443"/>
    </row>
    <row r="281" spans="4:67" ht="21" customHeight="1">
      <c r="D281" s="6"/>
      <c r="N281" s="7"/>
      <c r="O281" s="431" t="s">
        <v>83</v>
      </c>
      <c r="P281" s="432"/>
      <c r="Q281" s="432"/>
      <c r="R281" s="432"/>
      <c r="S281" s="432"/>
      <c r="T281" s="432"/>
      <c r="U281" s="432"/>
      <c r="V281" s="434"/>
      <c r="W281" s="441" t="s">
        <v>699</v>
      </c>
      <c r="X281" s="442"/>
      <c r="Y281" s="442"/>
      <c r="Z281" s="442"/>
      <c r="AA281" s="442"/>
      <c r="AB281" s="442"/>
      <c r="AC281" s="442"/>
      <c r="AD281" s="442"/>
      <c r="AE281" s="442"/>
      <c r="AF281" s="442"/>
      <c r="AG281" s="442"/>
      <c r="AH281" s="442"/>
      <c r="AI281" s="442"/>
      <c r="AJ281" s="442"/>
      <c r="AK281" s="442"/>
      <c r="AL281" s="442"/>
      <c r="AM281" s="442"/>
      <c r="AN281" s="442"/>
      <c r="AO281" s="442"/>
      <c r="AP281" s="442"/>
      <c r="AQ281" s="442"/>
      <c r="AR281" s="442"/>
      <c r="AS281" s="442"/>
      <c r="AT281" s="442"/>
      <c r="AU281" s="442"/>
      <c r="AV281" s="442"/>
      <c r="AW281" s="442"/>
      <c r="AX281" s="442"/>
      <c r="AY281" s="442"/>
      <c r="AZ281" s="442"/>
      <c r="BA281" s="442"/>
      <c r="BB281" s="442"/>
      <c r="BC281" s="442"/>
      <c r="BD281" s="442"/>
      <c r="BE281" s="442"/>
      <c r="BF281" s="442"/>
      <c r="BG281" s="442"/>
      <c r="BH281" s="442"/>
      <c r="BI281" s="442"/>
      <c r="BJ281" s="442"/>
      <c r="BK281" s="442"/>
      <c r="BL281" s="442"/>
      <c r="BM281" s="442"/>
      <c r="BN281" s="443"/>
      <c r="BO281" s="351"/>
    </row>
    <row r="282" spans="4:67" ht="21" customHeight="1">
      <c r="D282" s="8"/>
      <c r="E282" s="334"/>
      <c r="F282" s="334"/>
      <c r="G282" s="334"/>
      <c r="H282" s="334"/>
      <c r="I282" s="334"/>
      <c r="J282" s="334"/>
      <c r="K282" s="334"/>
      <c r="L282" s="334"/>
      <c r="M282" s="334"/>
      <c r="N282" s="9"/>
      <c r="O282" s="431" t="s">
        <v>82</v>
      </c>
      <c r="P282" s="432"/>
      <c r="Q282" s="432"/>
      <c r="R282" s="432"/>
      <c r="S282" s="432"/>
      <c r="T282" s="432"/>
      <c r="U282" s="432"/>
      <c r="V282" s="434"/>
      <c r="W282" s="441" t="s">
        <v>727</v>
      </c>
      <c r="X282" s="442"/>
      <c r="Y282" s="442"/>
      <c r="Z282" s="442"/>
      <c r="AA282" s="442"/>
      <c r="AB282" s="442"/>
      <c r="AC282" s="442"/>
      <c r="AD282" s="442"/>
      <c r="AE282" s="442"/>
      <c r="AF282" s="442"/>
      <c r="AG282" s="442"/>
      <c r="AH282" s="442"/>
      <c r="AI282" s="442"/>
      <c r="AJ282" s="442"/>
      <c r="AK282" s="442"/>
      <c r="AL282" s="442"/>
      <c r="AM282" s="442"/>
      <c r="AN282" s="442"/>
      <c r="AO282" s="442"/>
      <c r="AP282" s="442"/>
      <c r="AQ282" s="442"/>
      <c r="AR282" s="442"/>
      <c r="AS282" s="442"/>
      <c r="AT282" s="442"/>
      <c r="AU282" s="442"/>
      <c r="AV282" s="442"/>
      <c r="AW282" s="442"/>
      <c r="AX282" s="442"/>
      <c r="AY282" s="442"/>
      <c r="AZ282" s="442"/>
      <c r="BA282" s="442"/>
      <c r="BB282" s="442"/>
      <c r="BC282" s="442"/>
      <c r="BD282" s="442"/>
      <c r="BE282" s="442"/>
      <c r="BF282" s="442"/>
      <c r="BG282" s="442"/>
      <c r="BH282" s="442"/>
      <c r="BI282" s="442"/>
      <c r="BJ282" s="442"/>
      <c r="BK282" s="442"/>
      <c r="BL282" s="442"/>
      <c r="BM282" s="442"/>
      <c r="BN282" s="443"/>
    </row>
    <row r="283" spans="4:67" ht="19.5" customHeight="1">
      <c r="D283" s="534" t="s">
        <v>560</v>
      </c>
      <c r="E283" s="473"/>
      <c r="F283" s="473"/>
      <c r="G283" s="474"/>
      <c r="H283" s="423" t="s">
        <v>324</v>
      </c>
      <c r="I283" s="423"/>
      <c r="J283" s="423"/>
      <c r="K283" s="423"/>
      <c r="L283" s="423"/>
      <c r="M283" s="423"/>
      <c r="N283" s="423"/>
      <c r="O283" s="423"/>
      <c r="P283" s="423"/>
      <c r="Q283" s="423"/>
      <c r="R283" s="423"/>
      <c r="S283" s="436"/>
      <c r="T283" s="2"/>
      <c r="U283" s="333" t="s">
        <v>790</v>
      </c>
      <c r="V283" s="333"/>
      <c r="W283" s="333"/>
      <c r="X283" s="333"/>
      <c r="Y283" s="333"/>
      <c r="Z283" s="333"/>
      <c r="AA283" s="333" t="s">
        <v>791</v>
      </c>
      <c r="AB283" s="333"/>
      <c r="AC283" s="333"/>
      <c r="AD283" s="333"/>
      <c r="AE283" s="333"/>
      <c r="AF283" s="333"/>
      <c r="AG283" s="333"/>
      <c r="AH283" s="333"/>
      <c r="AI283" s="333" t="s">
        <v>789</v>
      </c>
      <c r="AJ283" s="333"/>
      <c r="AK283" s="333"/>
      <c r="AL283" s="333"/>
      <c r="AM283" s="333"/>
      <c r="AN283" s="333"/>
      <c r="AO283" s="333"/>
      <c r="AP283" s="333"/>
      <c r="AQ283" s="333"/>
      <c r="AR283" s="333"/>
      <c r="AS283" s="333"/>
      <c r="AT283" s="333"/>
      <c r="AU283" s="333"/>
      <c r="AV283" s="333"/>
      <c r="AW283" s="333"/>
      <c r="AX283" s="333" t="s">
        <v>788</v>
      </c>
      <c r="AY283" s="333"/>
      <c r="AZ283" s="333"/>
      <c r="BA283" s="333"/>
      <c r="BB283" s="333"/>
      <c r="BC283" s="333"/>
      <c r="BD283" s="333"/>
      <c r="BE283" s="333"/>
      <c r="BF283" s="333" t="s">
        <v>787</v>
      </c>
      <c r="BG283" s="333"/>
      <c r="BH283" s="333"/>
      <c r="BI283" s="333"/>
      <c r="BJ283" s="333"/>
      <c r="BK283" s="306"/>
      <c r="BL283" s="333"/>
      <c r="BM283" s="277"/>
      <c r="BN283" s="278"/>
    </row>
    <row r="284" spans="4:67" ht="19.5" customHeight="1">
      <c r="D284" s="535"/>
      <c r="E284" s="445"/>
      <c r="F284" s="445"/>
      <c r="G284" s="446"/>
      <c r="H284" s="424"/>
      <c r="I284" s="424"/>
      <c r="J284" s="424"/>
      <c r="K284" s="424"/>
      <c r="L284" s="424"/>
      <c r="M284" s="424"/>
      <c r="N284" s="424"/>
      <c r="O284" s="424"/>
      <c r="P284" s="424"/>
      <c r="Q284" s="424"/>
      <c r="R284" s="424"/>
      <c r="S284" s="457"/>
      <c r="T284" s="6"/>
      <c r="U284" s="204" t="s">
        <v>530</v>
      </c>
      <c r="BK284" s="274"/>
      <c r="BM284" s="196"/>
      <c r="BN284" s="291"/>
    </row>
    <row r="285" spans="4:67" ht="10.5" customHeight="1">
      <c r="D285" s="535"/>
      <c r="E285" s="445"/>
      <c r="F285" s="445"/>
      <c r="G285" s="446"/>
      <c r="H285" s="6"/>
      <c r="J285" s="7"/>
      <c r="K285" s="454" t="s">
        <v>107</v>
      </c>
      <c r="L285" s="423"/>
      <c r="M285" s="423"/>
      <c r="N285" s="423"/>
      <c r="O285" s="423"/>
      <c r="P285" s="423"/>
      <c r="Q285" s="423"/>
      <c r="R285" s="423"/>
      <c r="S285" s="436"/>
      <c r="T285" s="454" t="s">
        <v>535</v>
      </c>
      <c r="U285" s="423"/>
      <c r="V285" s="423"/>
      <c r="W285" s="423"/>
      <c r="X285" s="423"/>
      <c r="Y285" s="423"/>
      <c r="Z285" s="423"/>
      <c r="AA285" s="423"/>
      <c r="AB285" s="423"/>
      <c r="AC285" s="439"/>
      <c r="AD285" s="439"/>
      <c r="AE285" s="439"/>
      <c r="AF285" s="439"/>
      <c r="AG285" s="439"/>
      <c r="AH285" s="439"/>
      <c r="AI285" s="439"/>
      <c r="AJ285" s="439"/>
      <c r="AK285" s="439"/>
      <c r="AL285" s="289"/>
      <c r="AM285" s="289"/>
      <c r="AN285" s="289"/>
      <c r="AO285" s="289"/>
      <c r="AP285" s="289"/>
      <c r="AQ285" s="289"/>
      <c r="AR285" s="289"/>
      <c r="AS285" s="289"/>
      <c r="AT285" s="289"/>
      <c r="AU285" s="311"/>
      <c r="AV285" s="311"/>
      <c r="AW285" s="311"/>
      <c r="AX285" s="311"/>
      <c r="AY285" s="311"/>
      <c r="AZ285" s="311"/>
      <c r="BA285" s="311"/>
      <c r="BB285" s="311"/>
      <c r="BC285" s="312"/>
      <c r="BD285" s="539"/>
      <c r="BE285" s="540"/>
      <c r="BF285" s="540"/>
      <c r="BG285" s="540"/>
      <c r="BH285" s="540"/>
      <c r="BI285" s="540"/>
      <c r="BJ285" s="540"/>
      <c r="BK285" s="540"/>
      <c r="BL285" s="540"/>
      <c r="BM285" s="540"/>
      <c r="BN285" s="541"/>
      <c r="BO285" s="274"/>
    </row>
    <row r="286" spans="4:67" ht="23.25" customHeight="1">
      <c r="D286" s="535"/>
      <c r="E286" s="445"/>
      <c r="F286" s="445"/>
      <c r="G286" s="446"/>
      <c r="H286" s="6"/>
      <c r="J286" s="7"/>
      <c r="K286" s="455"/>
      <c r="L286" s="424"/>
      <c r="M286" s="424"/>
      <c r="N286" s="424"/>
      <c r="O286" s="424"/>
      <c r="P286" s="424"/>
      <c r="Q286" s="424"/>
      <c r="R286" s="424"/>
      <c r="S286" s="457"/>
      <c r="T286" s="431"/>
      <c r="U286" s="432"/>
      <c r="V286" s="432"/>
      <c r="W286" s="432"/>
      <c r="X286" s="432"/>
      <c r="Y286" s="432"/>
      <c r="Z286" s="432"/>
      <c r="AA286" s="432"/>
      <c r="AB286" s="434"/>
      <c r="AC286" s="537" t="s">
        <v>536</v>
      </c>
      <c r="AD286" s="439"/>
      <c r="AE286" s="439"/>
      <c r="AF286" s="439"/>
      <c r="AG286" s="439"/>
      <c r="AH286" s="439"/>
      <c r="AI286" s="439"/>
      <c r="AJ286" s="439"/>
      <c r="AK286" s="440"/>
      <c r="AL286" s="537" t="s">
        <v>326</v>
      </c>
      <c r="AM286" s="439"/>
      <c r="AN286" s="439"/>
      <c r="AO286" s="439"/>
      <c r="AP286" s="439"/>
      <c r="AQ286" s="439"/>
      <c r="AR286" s="439"/>
      <c r="AS286" s="439"/>
      <c r="AT286" s="440"/>
      <c r="AU286" s="548" t="s">
        <v>327</v>
      </c>
      <c r="AV286" s="538"/>
      <c r="AW286" s="538"/>
      <c r="AX286" s="538"/>
      <c r="AY286" s="538"/>
      <c r="AZ286" s="538"/>
      <c r="BA286" s="538"/>
      <c r="BB286" s="538"/>
      <c r="BC286" s="549"/>
      <c r="BD286" s="542"/>
      <c r="BE286" s="543"/>
      <c r="BF286" s="543"/>
      <c r="BG286" s="543"/>
      <c r="BH286" s="543"/>
      <c r="BI286" s="543"/>
      <c r="BJ286" s="543"/>
      <c r="BK286" s="543"/>
      <c r="BL286" s="543"/>
      <c r="BM286" s="543"/>
      <c r="BN286" s="544"/>
      <c r="BO286" s="274"/>
    </row>
    <row r="287" spans="4:67" ht="19.5" customHeight="1">
      <c r="D287" s="535"/>
      <c r="E287" s="445"/>
      <c r="F287" s="445"/>
      <c r="G287" s="446"/>
      <c r="H287" s="6"/>
      <c r="J287" s="7"/>
      <c r="K287" s="6"/>
      <c r="L287" s="7"/>
      <c r="M287" s="454" t="s">
        <v>110</v>
      </c>
      <c r="N287" s="423"/>
      <c r="O287" s="423"/>
      <c r="P287" s="423"/>
      <c r="Q287" s="423"/>
      <c r="R287" s="423"/>
      <c r="S287" s="436"/>
      <c r="T287" s="196"/>
      <c r="U287" s="196"/>
      <c r="V287" s="196"/>
      <c r="W287" s="491">
        <f>IF(AE287+AN287+AW287=0,"",AE287+AN287+AW287)</f>
        <v>2</v>
      </c>
      <c r="X287" s="491"/>
      <c r="Y287" s="491"/>
      <c r="Z287" s="491"/>
      <c r="AA287" s="327" t="s">
        <v>112</v>
      </c>
      <c r="AB287" s="291"/>
      <c r="AC287" s="196"/>
      <c r="AD287" s="196"/>
      <c r="AE287" s="491">
        <v>1</v>
      </c>
      <c r="AF287" s="491"/>
      <c r="AG287" s="491"/>
      <c r="AH287" s="491"/>
      <c r="AI287" s="491"/>
      <c r="AJ287" s="327" t="s">
        <v>112</v>
      </c>
      <c r="AK287" s="291"/>
      <c r="AL287" s="196"/>
      <c r="AM287" s="196"/>
      <c r="AN287" s="424"/>
      <c r="AO287" s="424"/>
      <c r="AP287" s="424"/>
      <c r="AQ287" s="424"/>
      <c r="AR287" s="424"/>
      <c r="AS287" s="327" t="s">
        <v>112</v>
      </c>
      <c r="AT287" s="291"/>
      <c r="AU287" s="196"/>
      <c r="AV287" s="327"/>
      <c r="AW287" s="491">
        <v>1</v>
      </c>
      <c r="AX287" s="491"/>
      <c r="AY287" s="491"/>
      <c r="AZ287" s="491"/>
      <c r="BA287" s="491"/>
      <c r="BB287" s="327" t="s">
        <v>112</v>
      </c>
      <c r="BC287" s="291"/>
      <c r="BD287" s="542"/>
      <c r="BE287" s="543"/>
      <c r="BF287" s="543"/>
      <c r="BG287" s="543"/>
      <c r="BH287" s="543"/>
      <c r="BI287" s="543"/>
      <c r="BJ287" s="543"/>
      <c r="BK287" s="543"/>
      <c r="BL287" s="543"/>
      <c r="BM287" s="543"/>
      <c r="BN287" s="544"/>
      <c r="BO287" s="274"/>
    </row>
    <row r="288" spans="4:67" ht="19.5" customHeight="1">
      <c r="D288" s="535"/>
      <c r="E288" s="445"/>
      <c r="F288" s="445"/>
      <c r="G288" s="446"/>
      <c r="H288" s="6"/>
      <c r="J288" s="7"/>
      <c r="K288" s="8"/>
      <c r="L288" s="9"/>
      <c r="M288" s="431" t="s">
        <v>111</v>
      </c>
      <c r="N288" s="432"/>
      <c r="O288" s="432"/>
      <c r="P288" s="432"/>
      <c r="Q288" s="432"/>
      <c r="R288" s="432"/>
      <c r="S288" s="434"/>
      <c r="T288" s="196"/>
      <c r="U288" s="196"/>
      <c r="V288" s="196"/>
      <c r="W288" s="533">
        <f>IF(AE288+AN288+AW288=0,"",AE288+AN288+AW288)</f>
        <v>70</v>
      </c>
      <c r="X288" s="533"/>
      <c r="Y288" s="533"/>
      <c r="Z288" s="533"/>
      <c r="AA288" s="327" t="s">
        <v>113</v>
      </c>
      <c r="AB288" s="291"/>
      <c r="AC288" s="196"/>
      <c r="AD288" s="196"/>
      <c r="AE288" s="491">
        <v>20</v>
      </c>
      <c r="AF288" s="491"/>
      <c r="AG288" s="491"/>
      <c r="AH288" s="491"/>
      <c r="AI288" s="491"/>
      <c r="AJ288" s="327" t="s">
        <v>113</v>
      </c>
      <c r="AK288" s="291"/>
      <c r="AL288" s="196"/>
      <c r="AM288" s="196"/>
      <c r="AN288" s="424"/>
      <c r="AO288" s="424"/>
      <c r="AP288" s="424"/>
      <c r="AQ288" s="424"/>
      <c r="AR288" s="424"/>
      <c r="AS288" s="327" t="s">
        <v>113</v>
      </c>
      <c r="AT288" s="291"/>
      <c r="AU288" s="196"/>
      <c r="AV288" s="327"/>
      <c r="AW288" s="491">
        <v>50</v>
      </c>
      <c r="AX288" s="491"/>
      <c r="AY288" s="491"/>
      <c r="AZ288" s="491"/>
      <c r="BA288" s="491"/>
      <c r="BB288" s="327" t="s">
        <v>113</v>
      </c>
      <c r="BC288" s="291"/>
      <c r="BD288" s="545"/>
      <c r="BE288" s="546"/>
      <c r="BF288" s="546"/>
      <c r="BG288" s="546"/>
      <c r="BH288" s="546"/>
      <c r="BI288" s="546"/>
      <c r="BJ288" s="546"/>
      <c r="BK288" s="546"/>
      <c r="BL288" s="546"/>
      <c r="BM288" s="546"/>
      <c r="BN288" s="547"/>
      <c r="BO288" s="274"/>
    </row>
    <row r="289" spans="4:67" ht="24.75" customHeight="1">
      <c r="D289" s="535"/>
      <c r="E289" s="445"/>
      <c r="F289" s="445"/>
      <c r="G289" s="446"/>
      <c r="H289" s="6"/>
      <c r="J289" s="7"/>
      <c r="K289" s="454" t="s">
        <v>107</v>
      </c>
      <c r="L289" s="423"/>
      <c r="M289" s="439"/>
      <c r="N289" s="439"/>
      <c r="O289" s="439"/>
      <c r="P289" s="439"/>
      <c r="Q289" s="439"/>
      <c r="R289" s="439"/>
      <c r="S289" s="440"/>
      <c r="T289" s="537" t="s">
        <v>108</v>
      </c>
      <c r="U289" s="439"/>
      <c r="V289" s="439"/>
      <c r="W289" s="439"/>
      <c r="X289" s="439"/>
      <c r="Y289" s="439"/>
      <c r="Z289" s="439"/>
      <c r="AA289" s="439"/>
      <c r="AB289" s="440"/>
      <c r="AC289" s="537" t="s">
        <v>538</v>
      </c>
      <c r="AD289" s="439"/>
      <c r="AE289" s="439"/>
      <c r="AF289" s="439"/>
      <c r="AG289" s="439"/>
      <c r="AH289" s="439"/>
      <c r="AI289" s="439"/>
      <c r="AJ289" s="439"/>
      <c r="AK289" s="440"/>
      <c r="AL289" s="537" t="s">
        <v>109</v>
      </c>
      <c r="AM289" s="439"/>
      <c r="AN289" s="439"/>
      <c r="AO289" s="439"/>
      <c r="AP289" s="439"/>
      <c r="AQ289" s="439"/>
      <c r="AR289" s="439"/>
      <c r="AS289" s="439"/>
      <c r="AT289" s="440"/>
      <c r="AU289" s="537" t="s">
        <v>61</v>
      </c>
      <c r="AV289" s="439"/>
      <c r="AW289" s="439"/>
      <c r="AX289" s="439"/>
      <c r="AY289" s="439"/>
      <c r="AZ289" s="439"/>
      <c r="BA289" s="439"/>
      <c r="BB289" s="439"/>
      <c r="BC289" s="440"/>
      <c r="BD289" s="537" t="s">
        <v>537</v>
      </c>
      <c r="BE289" s="439"/>
      <c r="BF289" s="439"/>
      <c r="BG289" s="439"/>
      <c r="BH289" s="439"/>
      <c r="BI289" s="439"/>
      <c r="BJ289" s="439"/>
      <c r="BK289" s="439"/>
      <c r="BL289" s="439"/>
      <c r="BM289" s="439"/>
      <c r="BN289" s="440"/>
      <c r="BO289" s="274"/>
    </row>
    <row r="290" spans="4:67" ht="19.5" customHeight="1">
      <c r="D290" s="535"/>
      <c r="E290" s="445"/>
      <c r="F290" s="445"/>
      <c r="G290" s="446"/>
      <c r="H290" s="6"/>
      <c r="J290" s="7"/>
      <c r="K290" s="6"/>
      <c r="L290" s="7"/>
      <c r="M290" s="454" t="s">
        <v>110</v>
      </c>
      <c r="N290" s="423"/>
      <c r="O290" s="423"/>
      <c r="P290" s="423"/>
      <c r="Q290" s="423"/>
      <c r="R290" s="423"/>
      <c r="S290" s="436"/>
      <c r="T290" s="277"/>
      <c r="U290" s="530">
        <v>1</v>
      </c>
      <c r="V290" s="530"/>
      <c r="W290" s="530"/>
      <c r="X290" s="530"/>
      <c r="Y290" s="530"/>
      <c r="Z290" s="530"/>
      <c r="AA290" s="339" t="s">
        <v>112</v>
      </c>
      <c r="AB290" s="278"/>
      <c r="AC290" s="339"/>
      <c r="AD290" s="550"/>
      <c r="AE290" s="550"/>
      <c r="AF290" s="550"/>
      <c r="AG290" s="550"/>
      <c r="AH290" s="550"/>
      <c r="AI290" s="550"/>
      <c r="AJ290" s="339" t="s">
        <v>112</v>
      </c>
      <c r="AK290" s="278"/>
      <c r="AL290" s="339"/>
      <c r="AM290" s="530">
        <v>2</v>
      </c>
      <c r="AN290" s="530"/>
      <c r="AO290" s="530"/>
      <c r="AP290" s="530"/>
      <c r="AQ290" s="530"/>
      <c r="AR290" s="530"/>
      <c r="AS290" s="339" t="s">
        <v>112</v>
      </c>
      <c r="AT290" s="278"/>
      <c r="AU290" s="306"/>
      <c r="AV290" s="306"/>
      <c r="AW290" s="333"/>
      <c r="AX290" s="333"/>
      <c r="AY290" s="333"/>
      <c r="AZ290" s="333"/>
      <c r="BA290" s="333"/>
      <c r="BB290" s="339"/>
      <c r="BC290" s="278"/>
      <c r="BD290" s="2"/>
      <c r="BE290" s="333"/>
      <c r="BF290" s="306"/>
      <c r="BG290" s="306"/>
      <c r="BH290" s="333"/>
      <c r="BI290" s="333"/>
      <c r="BJ290" s="333"/>
      <c r="BK290" s="333"/>
      <c r="BL290" s="333"/>
      <c r="BM290" s="333"/>
      <c r="BN290" s="3"/>
      <c r="BO290" s="274"/>
    </row>
    <row r="291" spans="4:67" ht="19.5" customHeight="1">
      <c r="D291" s="535"/>
      <c r="E291" s="445"/>
      <c r="F291" s="445"/>
      <c r="G291" s="446"/>
      <c r="H291" s="6"/>
      <c r="J291" s="7"/>
      <c r="K291" s="6"/>
      <c r="L291" s="7"/>
      <c r="M291" s="455" t="s">
        <v>111</v>
      </c>
      <c r="N291" s="424"/>
      <c r="O291" s="424"/>
      <c r="P291" s="424"/>
      <c r="Q291" s="424"/>
      <c r="R291" s="424"/>
      <c r="S291" s="457"/>
      <c r="T291" s="196"/>
      <c r="U291" s="531">
        <v>20</v>
      </c>
      <c r="V291" s="531"/>
      <c r="W291" s="531"/>
      <c r="X291" s="531"/>
      <c r="Y291" s="531"/>
      <c r="Z291" s="531"/>
      <c r="AA291" s="327" t="s">
        <v>113</v>
      </c>
      <c r="AB291" s="291"/>
      <c r="AC291" s="327"/>
      <c r="AD291" s="532"/>
      <c r="AE291" s="532"/>
      <c r="AF291" s="532"/>
      <c r="AG291" s="532"/>
      <c r="AH291" s="532"/>
      <c r="AI291" s="532"/>
      <c r="AJ291" s="327" t="s">
        <v>113</v>
      </c>
      <c r="AK291" s="291"/>
      <c r="AL291" s="327"/>
      <c r="AM291" s="531">
        <v>10</v>
      </c>
      <c r="AN291" s="531"/>
      <c r="AO291" s="531"/>
      <c r="AP291" s="531"/>
      <c r="AQ291" s="531"/>
      <c r="AR291" s="531"/>
      <c r="AS291" s="327" t="s">
        <v>113</v>
      </c>
      <c r="AT291" s="291"/>
      <c r="AU291" s="274"/>
      <c r="AV291" s="532"/>
      <c r="AW291" s="532"/>
      <c r="AX291" s="532"/>
      <c r="AY291" s="532"/>
      <c r="AZ291" s="532"/>
      <c r="BA291" s="532"/>
      <c r="BB291" s="327" t="s">
        <v>113</v>
      </c>
      <c r="BC291" s="291"/>
      <c r="BD291" s="6"/>
      <c r="BF291" s="327"/>
      <c r="BG291" s="531">
        <f>IF(W288="","",W288+U291+AD291+AM291+AV291)</f>
        <v>100</v>
      </c>
      <c r="BH291" s="531"/>
      <c r="BI291" s="531"/>
      <c r="BJ291" s="531"/>
      <c r="BK291" s="531"/>
      <c r="BL291" s="531"/>
      <c r="BM291" s="327" t="s">
        <v>113</v>
      </c>
      <c r="BN291" s="291"/>
      <c r="BO291" s="274"/>
    </row>
    <row r="292" spans="4:67" ht="19.5" customHeight="1">
      <c r="D292" s="535"/>
      <c r="E292" s="445"/>
      <c r="F292" s="445"/>
      <c r="G292" s="446"/>
      <c r="H292" s="55"/>
      <c r="I292" s="198"/>
      <c r="J292" s="140"/>
      <c r="K292" s="55"/>
      <c r="L292" s="198"/>
      <c r="M292" s="55"/>
      <c r="N292" s="198"/>
      <c r="O292" s="198"/>
      <c r="P292" s="198"/>
      <c r="Q292" s="198"/>
      <c r="R292" s="198"/>
      <c r="S292" s="9"/>
      <c r="T292" s="285"/>
      <c r="U292" s="286"/>
      <c r="V292" s="286"/>
      <c r="W292" s="286"/>
      <c r="X292" s="286"/>
      <c r="Y292" s="286"/>
      <c r="Z292" s="341"/>
      <c r="AA292" s="341"/>
      <c r="AB292" s="342"/>
      <c r="AC292" s="341"/>
      <c r="AD292" s="341"/>
      <c r="AE292" s="341"/>
      <c r="AF292" s="341"/>
      <c r="AG292" s="432"/>
      <c r="AH292" s="432"/>
      <c r="AI292" s="432"/>
      <c r="AJ292" s="341"/>
      <c r="AK292" s="275"/>
      <c r="AL292" s="100" t="s">
        <v>114</v>
      </c>
      <c r="AM292" s="341"/>
      <c r="AN292" s="341"/>
      <c r="AO292" s="341"/>
      <c r="AP292" s="533">
        <v>2</v>
      </c>
      <c r="AQ292" s="533"/>
      <c r="AR292" s="533"/>
      <c r="AS292" s="341" t="s">
        <v>115</v>
      </c>
      <c r="AT292" s="275"/>
      <c r="AU292" s="56"/>
      <c r="AV292" s="275"/>
      <c r="AW292" s="275"/>
      <c r="AX292" s="275"/>
      <c r="AY292" s="275"/>
      <c r="AZ292" s="275"/>
      <c r="BA292" s="275"/>
      <c r="BB292" s="286"/>
      <c r="BC292" s="294"/>
      <c r="BD292" s="100"/>
      <c r="BE292" s="275"/>
      <c r="BF292" s="275"/>
      <c r="BG292" s="275"/>
      <c r="BH292" s="334"/>
      <c r="BI292" s="334"/>
      <c r="BJ292" s="334"/>
      <c r="BK292" s="334"/>
      <c r="BL292" s="334"/>
      <c r="BM292" s="334"/>
      <c r="BN292" s="9"/>
      <c r="BO292" s="86"/>
    </row>
    <row r="293" spans="4:67" ht="6" customHeight="1">
      <c r="D293" s="94"/>
      <c r="E293" s="94"/>
      <c r="F293" s="94"/>
      <c r="G293" s="94"/>
      <c r="H293" s="349"/>
      <c r="I293" s="349"/>
      <c r="J293" s="349"/>
      <c r="K293" s="349"/>
      <c r="L293" s="349"/>
      <c r="M293" s="349"/>
      <c r="N293" s="349"/>
      <c r="O293" s="349"/>
      <c r="P293" s="349"/>
      <c r="Q293" s="349"/>
      <c r="R293" s="349"/>
      <c r="S293" s="349"/>
      <c r="T293" s="349"/>
      <c r="U293" s="349"/>
      <c r="V293" s="349"/>
      <c r="W293" s="349"/>
      <c r="X293" s="349"/>
      <c r="Y293" s="349"/>
      <c r="Z293" s="349"/>
      <c r="AA293" s="349"/>
      <c r="AB293" s="349"/>
      <c r="AC293" s="349"/>
      <c r="AD293" s="349"/>
      <c r="AE293" s="349"/>
      <c r="AF293" s="349"/>
      <c r="AG293" s="349"/>
      <c r="AH293" s="349"/>
      <c r="AI293" s="349"/>
      <c r="AJ293" s="349"/>
      <c r="AK293" s="349"/>
      <c r="AL293" s="349"/>
      <c r="AM293" s="349"/>
      <c r="AN293" s="349"/>
      <c r="AO293" s="349"/>
      <c r="AP293" s="349"/>
      <c r="AQ293" s="349"/>
      <c r="AR293" s="349"/>
      <c r="AS293" s="349"/>
      <c r="AT293" s="349"/>
      <c r="AU293" s="349"/>
      <c r="AV293" s="349"/>
      <c r="AW293" s="349"/>
      <c r="AX293" s="349"/>
      <c r="AY293" s="349"/>
      <c r="AZ293" s="349"/>
      <c r="BA293" s="349"/>
      <c r="BB293" s="349"/>
      <c r="BC293" s="349"/>
      <c r="BD293" s="349"/>
      <c r="BE293" s="349"/>
      <c r="BF293" s="349"/>
      <c r="BG293" s="349"/>
      <c r="BH293" s="349"/>
      <c r="BI293" s="349"/>
      <c r="BJ293" s="349"/>
      <c r="BK293" s="72"/>
      <c r="BL293" s="333"/>
      <c r="BM293" s="333"/>
      <c r="BN293" s="333"/>
    </row>
    <row r="294" spans="4:67" ht="11.25" customHeight="1">
      <c r="D294" s="101"/>
      <c r="E294" s="101"/>
      <c r="F294" s="101"/>
      <c r="G294" s="101"/>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315"/>
      <c r="AG294" s="315"/>
      <c r="AH294" s="315"/>
      <c r="AI294" s="315"/>
      <c r="AJ294" s="315"/>
      <c r="AK294" s="315"/>
      <c r="AL294" s="315"/>
      <c r="AM294" s="315"/>
      <c r="AN294" s="315"/>
      <c r="AO294" s="315"/>
      <c r="AP294" s="315"/>
      <c r="AQ294" s="315"/>
      <c r="AR294" s="315"/>
      <c r="AS294" s="315"/>
      <c r="AT294" s="315"/>
      <c r="AU294" s="315"/>
      <c r="AV294" s="315"/>
      <c r="AW294" s="315"/>
      <c r="AX294" s="315"/>
      <c r="AY294" s="315"/>
      <c r="AZ294" s="315"/>
      <c r="BA294" s="315"/>
      <c r="BB294" s="315"/>
      <c r="BC294" s="315"/>
      <c r="BD294" s="315"/>
      <c r="BE294" s="315"/>
      <c r="BF294" s="315"/>
      <c r="BG294" s="315"/>
      <c r="BH294" s="315"/>
      <c r="BI294" s="315"/>
      <c r="BJ294" s="315"/>
      <c r="BK294" s="73"/>
      <c r="BL294" s="334"/>
      <c r="BM294" s="334"/>
      <c r="BN294" s="334"/>
    </row>
    <row r="295" spans="4:67" ht="27.75" customHeight="1">
      <c r="D295" s="534" t="s">
        <v>561</v>
      </c>
      <c r="E295" s="473"/>
      <c r="F295" s="473"/>
      <c r="G295" s="474"/>
      <c r="H295" s="537" t="s">
        <v>531</v>
      </c>
      <c r="I295" s="439"/>
      <c r="J295" s="439"/>
      <c r="K295" s="439"/>
      <c r="L295" s="439"/>
      <c r="M295" s="439"/>
      <c r="N295" s="439"/>
      <c r="O295" s="439"/>
      <c r="P295" s="439"/>
      <c r="Q295" s="439"/>
      <c r="R295" s="439"/>
      <c r="S295" s="439"/>
      <c r="T295" s="242" t="s">
        <v>652</v>
      </c>
      <c r="U295" s="289"/>
      <c r="V295" s="289"/>
      <c r="W295" s="289"/>
      <c r="X295" s="442">
        <v>300</v>
      </c>
      <c r="Y295" s="442"/>
      <c r="Z295" s="442"/>
      <c r="AA295" s="442"/>
      <c r="AB295" s="240"/>
      <c r="AC295" s="240"/>
      <c r="AD295" s="235" t="s">
        <v>653</v>
      </c>
      <c r="AE295" s="460" t="s">
        <v>174</v>
      </c>
      <c r="AF295" s="439"/>
      <c r="AG295" s="439"/>
      <c r="AH295" s="92"/>
      <c r="AI295" s="240" t="s">
        <v>533</v>
      </c>
      <c r="AJ295" s="289"/>
      <c r="AK295" s="538" t="s">
        <v>532</v>
      </c>
      <c r="AL295" s="538"/>
      <c r="AM295" s="538"/>
      <c r="AN295" s="538"/>
      <c r="AO295" s="538"/>
      <c r="AP295" s="538"/>
      <c r="AQ295" s="538"/>
      <c r="AR295" s="538"/>
      <c r="AS295" s="538"/>
      <c r="AT295" s="538"/>
      <c r="AU295" s="538"/>
      <c r="AV295" s="538"/>
      <c r="AW295" s="538"/>
      <c r="AX295" s="538"/>
      <c r="AY295" s="538"/>
      <c r="AZ295" s="538"/>
      <c r="BA295" s="538"/>
      <c r="BB295" s="538"/>
      <c r="BC295" s="538"/>
      <c r="BD295" s="538"/>
      <c r="BE295" s="538"/>
      <c r="BF295" s="538"/>
      <c r="BG295" s="538"/>
      <c r="BH295" s="289"/>
      <c r="BI295" s="36" t="s">
        <v>534</v>
      </c>
      <c r="BJ295" s="36"/>
      <c r="BK295" s="36"/>
      <c r="BL295" s="36"/>
      <c r="BM295" s="36"/>
      <c r="BN295" s="37"/>
      <c r="BO295" s="86"/>
    </row>
    <row r="296" spans="4:67" ht="19.5" customHeight="1">
      <c r="D296" s="535"/>
      <c r="E296" s="445"/>
      <c r="F296" s="445"/>
      <c r="G296" s="446"/>
      <c r="H296" s="454" t="s">
        <v>4</v>
      </c>
      <c r="I296" s="423"/>
      <c r="J296" s="423"/>
      <c r="K296" s="423"/>
      <c r="L296" s="423"/>
      <c r="M296" s="423"/>
      <c r="N296" s="423"/>
      <c r="O296" s="423"/>
      <c r="P296" s="423"/>
      <c r="Q296" s="423"/>
      <c r="R296" s="423"/>
      <c r="S296" s="436"/>
      <c r="U296" s="196"/>
      <c r="V296" s="204" t="s">
        <v>116</v>
      </c>
      <c r="X296" s="196"/>
      <c r="Y296" s="196"/>
      <c r="Z296" s="196"/>
      <c r="AA296" s="196"/>
      <c r="AB296" s="196"/>
      <c r="AC296" s="196"/>
      <c r="AD296" s="196"/>
      <c r="AE296" s="196"/>
      <c r="AF296" s="196"/>
      <c r="AG296" s="196"/>
      <c r="AH296" s="327"/>
      <c r="AI296" s="327"/>
      <c r="AJ296" s="327"/>
      <c r="AK296" s="327"/>
      <c r="AL296" s="327"/>
      <c r="AM296" s="327"/>
      <c r="AN296" s="327"/>
      <c r="AO296" s="327"/>
      <c r="AP296" s="327"/>
      <c r="AQ296" s="327"/>
      <c r="AR296" s="327"/>
      <c r="AS296" s="274"/>
      <c r="AT296" s="274"/>
      <c r="AU296" s="274"/>
      <c r="AV296" s="274"/>
      <c r="AW296" s="274"/>
      <c r="AX296" s="274"/>
      <c r="AY296" s="274"/>
      <c r="AZ296" s="54"/>
      <c r="BA296" s="455" t="s">
        <v>118</v>
      </c>
      <c r="BB296" s="424"/>
      <c r="BC296" s="424"/>
      <c r="BD296" s="424"/>
      <c r="BE296" s="424"/>
      <c r="BF296" s="424"/>
      <c r="BG296" s="491">
        <v>2</v>
      </c>
      <c r="BH296" s="491"/>
      <c r="BI296" s="491"/>
      <c r="BJ296" s="491"/>
      <c r="BK296" s="491"/>
      <c r="BL296" s="424" t="s">
        <v>117</v>
      </c>
      <c r="BM296" s="424"/>
      <c r="BN296" s="457"/>
      <c r="BO296" s="274"/>
    </row>
    <row r="297" spans="4:67" ht="19.5" customHeight="1">
      <c r="D297" s="535"/>
      <c r="E297" s="445"/>
      <c r="F297" s="445"/>
      <c r="G297" s="446"/>
      <c r="H297" s="431"/>
      <c r="I297" s="432"/>
      <c r="J297" s="432"/>
      <c r="K297" s="432"/>
      <c r="L297" s="432"/>
      <c r="M297" s="432"/>
      <c r="N297" s="432"/>
      <c r="O297" s="432"/>
      <c r="P297" s="432"/>
      <c r="Q297" s="432"/>
      <c r="R297" s="432"/>
      <c r="S297" s="434"/>
      <c r="T297" s="286"/>
      <c r="U297" s="286"/>
      <c r="V297" s="334" t="s">
        <v>654</v>
      </c>
      <c r="W297" s="334"/>
      <c r="X297" s="286"/>
      <c r="Y297" s="286"/>
      <c r="Z297" s="286"/>
      <c r="AA297" s="286"/>
      <c r="AB297" s="286"/>
      <c r="AC297" s="341" t="s">
        <v>655</v>
      </c>
      <c r="AD297" s="286"/>
      <c r="AE297" s="286"/>
      <c r="AF297" s="286"/>
      <c r="AG297" s="286"/>
      <c r="AH297" s="341"/>
      <c r="AI297" s="432"/>
      <c r="AJ297" s="432"/>
      <c r="AK297" s="432"/>
      <c r="AL297" s="432"/>
      <c r="AM297" s="432"/>
      <c r="AN297" s="432"/>
      <c r="AO297" s="432"/>
      <c r="AP297" s="432"/>
      <c r="AQ297" s="432"/>
      <c r="AR297" s="432"/>
      <c r="AS297" s="432"/>
      <c r="AT297" s="275"/>
      <c r="AU297" s="275" t="s">
        <v>656</v>
      </c>
      <c r="AV297" s="275"/>
      <c r="AW297" s="275"/>
      <c r="AX297" s="275"/>
      <c r="AY297" s="275"/>
      <c r="AZ297" s="16"/>
      <c r="BA297" s="431"/>
      <c r="BB297" s="432"/>
      <c r="BC297" s="432"/>
      <c r="BD297" s="432"/>
      <c r="BE297" s="432"/>
      <c r="BF297" s="432"/>
      <c r="BG297" s="533"/>
      <c r="BH297" s="533"/>
      <c r="BI297" s="533"/>
      <c r="BJ297" s="533"/>
      <c r="BK297" s="533"/>
      <c r="BL297" s="432"/>
      <c r="BM297" s="432"/>
      <c r="BN297" s="434"/>
      <c r="BO297" s="274"/>
    </row>
    <row r="298" spans="4:67" ht="24" customHeight="1">
      <c r="D298" s="535"/>
      <c r="E298" s="445"/>
      <c r="F298" s="445"/>
      <c r="G298" s="446"/>
      <c r="H298" s="537" t="s">
        <v>119</v>
      </c>
      <c r="I298" s="439"/>
      <c r="J298" s="439"/>
      <c r="K298" s="439"/>
      <c r="L298" s="439"/>
      <c r="M298" s="439"/>
      <c r="N298" s="439"/>
      <c r="O298" s="439"/>
      <c r="P298" s="439"/>
      <c r="Q298" s="439"/>
      <c r="R298" s="439"/>
      <c r="S298" s="440"/>
      <c r="T298" s="288"/>
      <c r="U298" s="36" t="s">
        <v>657</v>
      </c>
      <c r="V298" s="289"/>
      <c r="W298" s="289"/>
      <c r="X298" s="289"/>
      <c r="Y298" s="289"/>
      <c r="Z298" s="289"/>
      <c r="AA298" s="289"/>
      <c r="AB298" s="289"/>
      <c r="AC298" s="289"/>
      <c r="AD298" s="289"/>
      <c r="AE298" s="289"/>
      <c r="AF298" s="289"/>
      <c r="AG298" s="289"/>
      <c r="AH298" s="289"/>
      <c r="AI298" s="240"/>
      <c r="AJ298" s="240"/>
      <c r="AK298" s="240"/>
      <c r="AL298" s="240"/>
      <c r="AM298" s="240"/>
      <c r="AN298" s="240"/>
      <c r="AO298" s="240"/>
      <c r="AP298" s="240"/>
      <c r="AQ298" s="240"/>
      <c r="AR298" s="240"/>
      <c r="AS298" s="240"/>
      <c r="AT298" s="57"/>
      <c r="AU298" s="57"/>
      <c r="AV298" s="57"/>
      <c r="AW298" s="57"/>
      <c r="AX298" s="57"/>
      <c r="AY298" s="240" t="s">
        <v>658</v>
      </c>
      <c r="AZ298" s="57"/>
      <c r="BA298" s="57"/>
      <c r="BB298" s="289"/>
      <c r="BC298" s="289"/>
      <c r="BD298" s="289"/>
      <c r="BE298" s="439"/>
      <c r="BF298" s="439"/>
      <c r="BG298" s="439"/>
      <c r="BH298" s="439"/>
      <c r="BI298" s="439"/>
      <c r="BJ298" s="439"/>
      <c r="BK298" s="439"/>
      <c r="BL298" s="57"/>
      <c r="BM298" s="57" t="s">
        <v>656</v>
      </c>
      <c r="BN298" s="83"/>
      <c r="BO298" s="274"/>
    </row>
    <row r="299" spans="4:67" ht="30" customHeight="1">
      <c r="D299" s="536"/>
      <c r="E299" s="475"/>
      <c r="F299" s="475"/>
      <c r="G299" s="476"/>
      <c r="H299" s="537" t="s">
        <v>322</v>
      </c>
      <c r="I299" s="439"/>
      <c r="J299" s="439"/>
      <c r="K299" s="439"/>
      <c r="L299" s="439"/>
      <c r="M299" s="439"/>
      <c r="N299" s="439"/>
      <c r="O299" s="439"/>
      <c r="P299" s="439"/>
      <c r="Q299" s="439"/>
      <c r="R299" s="439"/>
      <c r="S299" s="440"/>
      <c r="T299" s="242"/>
      <c r="U299" s="36" t="s">
        <v>323</v>
      </c>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7"/>
      <c r="BO299" s="274"/>
    </row>
    <row r="300" spans="4:67" ht="23.25" customHeight="1">
      <c r="D300" s="84"/>
      <c r="E300" s="495" t="s">
        <v>420</v>
      </c>
      <c r="F300" s="495"/>
      <c r="G300" s="240" t="s">
        <v>210</v>
      </c>
      <c r="H300" s="240"/>
      <c r="I300" s="289"/>
      <c r="J300" s="289"/>
      <c r="K300" s="289"/>
      <c r="L300" s="289"/>
      <c r="M300" s="289"/>
      <c r="N300" s="289"/>
      <c r="O300" s="289"/>
      <c r="P300" s="289"/>
      <c r="Q300" s="289"/>
      <c r="R300" s="289"/>
      <c r="S300" s="290"/>
      <c r="T300" s="288"/>
      <c r="U300" s="36" t="s">
        <v>211</v>
      </c>
      <c r="V300" s="289"/>
      <c r="W300" s="289"/>
      <c r="X300" s="289"/>
      <c r="Y300" s="289"/>
      <c r="Z300" s="289"/>
      <c r="AA300" s="289"/>
      <c r="AB300" s="289"/>
      <c r="AC300" s="289"/>
      <c r="AD300" s="289"/>
      <c r="AE300" s="289"/>
      <c r="AF300" s="289"/>
      <c r="AG300" s="289"/>
      <c r="AH300" s="289"/>
      <c r="AI300" s="240"/>
      <c r="AJ300" s="240"/>
      <c r="AK300" s="240"/>
      <c r="AL300" s="240"/>
      <c r="AM300" s="240"/>
      <c r="AN300" s="240"/>
      <c r="AO300" s="240"/>
      <c r="AP300" s="240"/>
      <c r="AQ300" s="240"/>
      <c r="AR300" s="240"/>
      <c r="AS300" s="240"/>
      <c r="AT300" s="57"/>
      <c r="AU300" s="57"/>
      <c r="AV300" s="57"/>
      <c r="AW300" s="57"/>
      <c r="AX300" s="57"/>
      <c r="AY300" s="57"/>
      <c r="AZ300" s="57"/>
      <c r="BA300" s="57"/>
      <c r="BB300" s="289"/>
      <c r="BC300" s="289"/>
      <c r="BD300" s="289"/>
      <c r="BE300" s="289"/>
      <c r="BF300" s="289"/>
      <c r="BG300" s="289"/>
      <c r="BH300" s="289"/>
      <c r="BI300" s="240"/>
      <c r="BJ300" s="240"/>
      <c r="BK300" s="240"/>
      <c r="BL300" s="460" t="s">
        <v>174</v>
      </c>
      <c r="BM300" s="439"/>
      <c r="BN300" s="440"/>
      <c r="BO300" s="274"/>
    </row>
    <row r="301" spans="4:67" ht="23.25" customHeight="1">
      <c r="D301" s="84"/>
      <c r="E301" s="495" t="s">
        <v>421</v>
      </c>
      <c r="F301" s="495"/>
      <c r="G301" s="240" t="s">
        <v>212</v>
      </c>
      <c r="H301" s="240"/>
      <c r="I301" s="289"/>
      <c r="J301" s="289"/>
      <c r="K301" s="289"/>
      <c r="L301" s="289"/>
      <c r="M301" s="289"/>
      <c r="N301" s="289"/>
      <c r="O301" s="289"/>
      <c r="P301" s="289"/>
      <c r="Q301" s="289"/>
      <c r="R301" s="289"/>
      <c r="S301" s="290"/>
      <c r="T301" s="288"/>
      <c r="U301" s="36" t="s">
        <v>792</v>
      </c>
      <c r="V301" s="289"/>
      <c r="W301" s="289"/>
      <c r="X301" s="289"/>
      <c r="Y301" s="289"/>
      <c r="Z301" s="289"/>
      <c r="AA301" s="289"/>
      <c r="AB301" s="289"/>
      <c r="AC301" s="289"/>
      <c r="AD301" s="289"/>
      <c r="AE301" s="289"/>
      <c r="AF301" s="289"/>
      <c r="AG301" s="289"/>
      <c r="AH301" s="289"/>
      <c r="AI301" s="240"/>
      <c r="AJ301" s="240"/>
      <c r="AK301" s="240"/>
      <c r="AL301" s="240"/>
      <c r="AM301" s="240"/>
      <c r="AN301" s="240"/>
      <c r="AO301" s="240"/>
      <c r="AP301" s="240"/>
      <c r="AQ301" s="240" t="s">
        <v>793</v>
      </c>
      <c r="AR301" s="240"/>
      <c r="AS301" s="240"/>
      <c r="AT301" s="57"/>
      <c r="AU301" s="57"/>
      <c r="AV301" s="57"/>
      <c r="AW301" s="57"/>
      <c r="AX301" s="57"/>
      <c r="AY301" s="57"/>
      <c r="AZ301" s="57"/>
      <c r="BA301" s="57"/>
      <c r="BB301" s="289"/>
      <c r="BC301" s="289"/>
      <c r="BD301" s="289"/>
      <c r="BE301" s="289"/>
      <c r="BF301" s="289"/>
      <c r="BG301" s="289"/>
      <c r="BH301" s="289"/>
      <c r="BI301" s="240"/>
      <c r="BJ301" s="240"/>
      <c r="BK301" s="240"/>
      <c r="BL301" s="36"/>
      <c r="BM301" s="36"/>
      <c r="BN301" s="37"/>
      <c r="BO301" s="274"/>
    </row>
    <row r="302" spans="4:67" ht="23.25" customHeight="1">
      <c r="D302" s="84"/>
      <c r="E302" s="495" t="s">
        <v>422</v>
      </c>
      <c r="F302" s="495"/>
      <c r="G302" s="240" t="s">
        <v>214</v>
      </c>
      <c r="H302" s="240"/>
      <c r="I302" s="289"/>
      <c r="J302" s="289"/>
      <c r="K302" s="289"/>
      <c r="L302" s="289"/>
      <c r="M302" s="289"/>
      <c r="N302" s="289"/>
      <c r="O302" s="289"/>
      <c r="P302" s="289"/>
      <c r="Q302" s="289"/>
      <c r="R302" s="289"/>
      <c r="S302" s="290"/>
      <c r="T302" s="288"/>
      <c r="U302" s="36" t="s">
        <v>795</v>
      </c>
      <c r="V302" s="289"/>
      <c r="W302" s="289"/>
      <c r="X302" s="289"/>
      <c r="Y302" s="289"/>
      <c r="Z302" s="289"/>
      <c r="AA302" s="289"/>
      <c r="AB302" s="289"/>
      <c r="AC302" s="289"/>
      <c r="AD302" s="289"/>
      <c r="AE302" s="289"/>
      <c r="AF302" s="289"/>
      <c r="AG302" s="289"/>
      <c r="AH302" s="289"/>
      <c r="AI302" s="240"/>
      <c r="AJ302" s="240"/>
      <c r="AK302" s="240"/>
      <c r="AL302" s="240" t="s">
        <v>796</v>
      </c>
      <c r="AM302" s="240"/>
      <c r="AN302" s="240"/>
      <c r="AO302" s="240"/>
      <c r="AP302" s="240"/>
      <c r="AQ302" s="240"/>
      <c r="AR302" s="240"/>
      <c r="AS302" s="240"/>
      <c r="AT302" s="57"/>
      <c r="AU302" s="57"/>
      <c r="AV302" s="57"/>
      <c r="AW302" s="57"/>
      <c r="AX302" s="57"/>
      <c r="AY302" s="57"/>
      <c r="AZ302" s="57"/>
      <c r="BA302" s="57"/>
      <c r="BB302" s="240" t="s">
        <v>794</v>
      </c>
      <c r="BC302" s="289"/>
      <c r="BD302" s="289"/>
      <c r="BE302" s="289"/>
      <c r="BF302" s="289"/>
      <c r="BG302" s="289"/>
      <c r="BH302" s="289"/>
      <c r="BI302" s="240"/>
      <c r="BJ302" s="240"/>
      <c r="BK302" s="240"/>
      <c r="BL302" s="36"/>
      <c r="BM302" s="36"/>
      <c r="BN302" s="37"/>
      <c r="BO302" s="274"/>
    </row>
    <row r="303" spans="4:67" ht="23.25" customHeight="1">
      <c r="D303" s="84"/>
      <c r="E303" s="495" t="s">
        <v>400</v>
      </c>
      <c r="F303" s="495"/>
      <c r="G303" s="240" t="s">
        <v>216</v>
      </c>
      <c r="H303" s="240"/>
      <c r="I303" s="289"/>
      <c r="J303" s="289"/>
      <c r="K303" s="289"/>
      <c r="L303" s="289"/>
      <c r="M303" s="289"/>
      <c r="N303" s="289"/>
      <c r="O303" s="289"/>
      <c r="P303" s="289"/>
      <c r="Q303" s="289"/>
      <c r="R303" s="289"/>
      <c r="S303" s="290"/>
      <c r="T303" s="288"/>
      <c r="U303" s="36" t="s">
        <v>217</v>
      </c>
      <c r="V303" s="289"/>
      <c r="W303" s="289"/>
      <c r="X303" s="289"/>
      <c r="Y303" s="289"/>
      <c r="Z303" s="289"/>
      <c r="AA303" s="289"/>
      <c r="AB303" s="289"/>
      <c r="AC303" s="289"/>
      <c r="AD303" s="289"/>
      <c r="AE303" s="289"/>
      <c r="AF303" s="289"/>
      <c r="AG303" s="289"/>
      <c r="AH303" s="289"/>
      <c r="AI303" s="240"/>
      <c r="AJ303" s="240"/>
      <c r="AK303" s="240"/>
      <c r="AL303" s="240"/>
      <c r="AM303" s="240"/>
      <c r="AN303" s="240"/>
      <c r="AO303" s="240"/>
      <c r="AP303" s="240"/>
      <c r="AQ303" s="240"/>
      <c r="AR303" s="240"/>
      <c r="AS303" s="240"/>
      <c r="AT303" s="57"/>
      <c r="AU303" s="57"/>
      <c r="AV303" s="57"/>
      <c r="AW303" s="57"/>
      <c r="AX303" s="57"/>
      <c r="AY303" s="57"/>
      <c r="AZ303" s="57"/>
      <c r="BA303" s="57"/>
      <c r="BB303" s="289"/>
      <c r="BC303" s="289"/>
      <c r="BD303" s="289"/>
      <c r="BE303" s="289"/>
      <c r="BF303" s="289"/>
      <c r="BG303" s="289"/>
      <c r="BH303" s="289"/>
      <c r="BI303" s="240"/>
      <c r="BJ303" s="240"/>
      <c r="BK303" s="240"/>
      <c r="BL303" s="460" t="s">
        <v>174</v>
      </c>
      <c r="BM303" s="439"/>
      <c r="BN303" s="440"/>
    </row>
    <row r="304" spans="4:67" ht="23.25" customHeight="1">
      <c r="D304" s="84"/>
      <c r="E304" s="495" t="s">
        <v>423</v>
      </c>
      <c r="F304" s="495"/>
      <c r="G304" s="240" t="s">
        <v>218</v>
      </c>
      <c r="H304" s="240"/>
      <c r="I304" s="289"/>
      <c r="J304" s="289"/>
      <c r="K304" s="289"/>
      <c r="L304" s="289"/>
      <c r="M304" s="289"/>
      <c r="N304" s="289"/>
      <c r="O304" s="289"/>
      <c r="P304" s="289"/>
      <c r="Q304" s="289"/>
      <c r="R304" s="289"/>
      <c r="S304" s="290"/>
      <c r="T304" s="460" t="s">
        <v>31</v>
      </c>
      <c r="U304" s="439"/>
      <c r="V304" s="439"/>
      <c r="W304" s="460" t="s">
        <v>174</v>
      </c>
      <c r="X304" s="439"/>
      <c r="Y304" s="439"/>
      <c r="Z304" s="92"/>
      <c r="AA304" s="240" t="s">
        <v>659</v>
      </c>
      <c r="AB304" s="289"/>
      <c r="AC304" s="289"/>
      <c r="AD304" s="289"/>
      <c r="AE304" s="289"/>
      <c r="AF304" s="289"/>
      <c r="AG304" s="289"/>
      <c r="AH304" s="289"/>
      <c r="AI304" s="240"/>
      <c r="AJ304" s="240"/>
      <c r="AK304" s="240"/>
      <c r="AL304" s="240"/>
      <c r="AM304" s="240"/>
      <c r="AN304" s="240"/>
      <c r="AO304" s="240"/>
      <c r="AP304" s="240"/>
      <c r="AQ304" s="240"/>
      <c r="AR304" s="240"/>
      <c r="AS304" s="240"/>
      <c r="AT304" s="57"/>
      <c r="AU304" s="439"/>
      <c r="AV304" s="439"/>
      <c r="AW304" s="439"/>
      <c r="AX304" s="439"/>
      <c r="AY304" s="439"/>
      <c r="AZ304" s="439"/>
      <c r="BA304" s="439"/>
      <c r="BB304" s="439"/>
      <c r="BC304" s="439"/>
      <c r="BD304" s="289"/>
      <c r="BE304" s="289"/>
      <c r="BF304" s="289"/>
      <c r="BG304" s="289"/>
      <c r="BH304" s="57" t="s">
        <v>660</v>
      </c>
      <c r="BI304" s="240"/>
      <c r="BJ304" s="240"/>
      <c r="BK304" s="240"/>
      <c r="BL304" s="439"/>
      <c r="BM304" s="439"/>
      <c r="BN304" s="440"/>
    </row>
    <row r="305" spans="4:67" ht="23.25" customHeight="1">
      <c r="D305" s="84"/>
      <c r="E305" s="495" t="s">
        <v>424</v>
      </c>
      <c r="F305" s="495"/>
      <c r="G305" s="240" t="s">
        <v>219</v>
      </c>
      <c r="H305" s="240"/>
      <c r="I305" s="289"/>
      <c r="J305" s="289"/>
      <c r="K305" s="289"/>
      <c r="L305" s="289"/>
      <c r="M305" s="289"/>
      <c r="N305" s="289"/>
      <c r="O305" s="289"/>
      <c r="P305" s="289"/>
      <c r="Q305" s="289"/>
      <c r="R305" s="289"/>
      <c r="S305" s="290"/>
      <c r="T305" s="288"/>
      <c r="U305" s="36" t="s">
        <v>661</v>
      </c>
      <c r="V305" s="289"/>
      <c r="W305" s="289"/>
      <c r="X305" s="289"/>
      <c r="Y305" s="289"/>
      <c r="Z305" s="289"/>
      <c r="AA305" s="289"/>
      <c r="AB305" s="289"/>
      <c r="AC305" s="289"/>
      <c r="AD305" s="289"/>
      <c r="AE305" s="289"/>
      <c r="AF305" s="442" t="s">
        <v>712</v>
      </c>
      <c r="AG305" s="442"/>
      <c r="AH305" s="442"/>
      <c r="AI305" s="442"/>
      <c r="AJ305" s="442">
        <v>20</v>
      </c>
      <c r="AK305" s="442"/>
      <c r="AL305" s="442"/>
      <c r="AM305" s="240" t="s">
        <v>662</v>
      </c>
      <c r="AO305" s="442">
        <v>4</v>
      </c>
      <c r="AP305" s="442"/>
      <c r="AQ305" s="442"/>
      <c r="AR305" s="240" t="s">
        <v>663</v>
      </c>
      <c r="AS305" s="240"/>
      <c r="AT305" s="442">
        <v>1</v>
      </c>
      <c r="AU305" s="442"/>
      <c r="AV305" s="240" t="s">
        <v>664</v>
      </c>
      <c r="AX305" s="57"/>
      <c r="AY305" s="57"/>
      <c r="AZ305" s="57"/>
      <c r="BA305" s="57"/>
      <c r="BB305" s="289"/>
      <c r="BC305" s="289"/>
      <c r="BD305" s="289"/>
      <c r="BE305" s="289"/>
      <c r="BF305" s="289"/>
      <c r="BG305" s="289"/>
      <c r="BH305" s="289"/>
      <c r="BI305" s="240"/>
      <c r="BJ305" s="240"/>
      <c r="BK305" s="240"/>
      <c r="BL305" s="460" t="s">
        <v>174</v>
      </c>
      <c r="BM305" s="439"/>
      <c r="BN305" s="440"/>
    </row>
    <row r="306" spans="4:67" ht="23.25" customHeight="1">
      <c r="D306" s="298"/>
      <c r="E306" s="473" t="s">
        <v>491</v>
      </c>
      <c r="F306" s="473"/>
      <c r="G306" s="339" t="s">
        <v>318</v>
      </c>
      <c r="H306" s="339"/>
      <c r="I306" s="277"/>
      <c r="J306" s="277"/>
      <c r="K306" s="277"/>
      <c r="L306" s="277"/>
      <c r="M306" s="277"/>
      <c r="N306" s="277"/>
      <c r="O306" s="277"/>
      <c r="P306" s="277"/>
      <c r="Q306" s="277"/>
      <c r="R306" s="277"/>
      <c r="S306" s="278"/>
      <c r="T306" s="288"/>
      <c r="U306" s="36" t="s">
        <v>220</v>
      </c>
      <c r="V306" s="289"/>
      <c r="W306" s="289"/>
      <c r="X306" s="289"/>
      <c r="Y306" s="289"/>
      <c r="Z306" s="289"/>
      <c r="AA306" s="289"/>
      <c r="AB306" s="289"/>
      <c r="AC306" s="289"/>
      <c r="AD306" s="289"/>
      <c r="AE306" s="289"/>
      <c r="AF306" s="289"/>
      <c r="AG306" s="289"/>
      <c r="AH306" s="289"/>
      <c r="AI306" s="240"/>
      <c r="AJ306" s="240"/>
      <c r="AK306" s="240"/>
      <c r="AL306" s="240"/>
      <c r="AM306" s="240"/>
      <c r="AN306" s="240"/>
      <c r="AO306" s="240"/>
      <c r="AP306" s="240"/>
      <c r="AQ306" s="240"/>
      <c r="AR306" s="240"/>
      <c r="AS306" s="240"/>
      <c r="AT306" s="57"/>
      <c r="AU306" s="57"/>
      <c r="AV306" s="57"/>
      <c r="AW306" s="57"/>
      <c r="AX306" s="57"/>
      <c r="AY306" s="57"/>
      <c r="AZ306" s="57"/>
      <c r="BA306" s="57"/>
      <c r="BB306" s="289"/>
      <c r="BC306" s="289"/>
      <c r="BD306" s="289"/>
      <c r="BE306" s="289"/>
      <c r="BF306" s="289"/>
      <c r="BG306" s="289"/>
      <c r="BH306" s="85"/>
      <c r="BI306" s="439" t="s">
        <v>182</v>
      </c>
      <c r="BJ306" s="439"/>
      <c r="BK306" s="439"/>
      <c r="BL306" s="439"/>
      <c r="BM306" s="439"/>
      <c r="BN306" s="440"/>
    </row>
    <row r="307" spans="4:67" ht="19.5" customHeight="1">
      <c r="D307" s="298"/>
      <c r="E307" s="473" t="s">
        <v>492</v>
      </c>
      <c r="F307" s="473"/>
      <c r="G307" s="339" t="s">
        <v>221</v>
      </c>
      <c r="H307" s="277"/>
      <c r="I307" s="277"/>
      <c r="J307" s="277"/>
      <c r="K307" s="277"/>
      <c r="L307" s="277"/>
      <c r="M307" s="277"/>
      <c r="N307" s="277"/>
      <c r="O307" s="277"/>
      <c r="P307" s="277"/>
      <c r="Q307" s="277"/>
      <c r="R307" s="277"/>
      <c r="S307" s="278"/>
      <c r="T307" s="277"/>
      <c r="U307" s="333" t="s">
        <v>226</v>
      </c>
      <c r="V307" s="277"/>
      <c r="W307" s="277"/>
      <c r="X307" s="277"/>
      <c r="Y307" s="277"/>
      <c r="Z307" s="277"/>
      <c r="AA307" s="277"/>
      <c r="AB307" s="277"/>
      <c r="AC307" s="277"/>
      <c r="AD307" s="277"/>
      <c r="AE307" s="339" t="s">
        <v>227</v>
      </c>
      <c r="AF307" s="277"/>
      <c r="AG307" s="339"/>
      <c r="AH307" s="339"/>
      <c r="AI307" s="339"/>
      <c r="AJ307" s="339"/>
      <c r="AK307" s="339"/>
      <c r="AL307" s="339"/>
      <c r="AM307" s="339"/>
      <c r="AN307" s="339"/>
      <c r="AO307" s="339"/>
      <c r="AP307" s="339"/>
      <c r="AQ307" s="306"/>
      <c r="AR307" s="306"/>
      <c r="AS307" s="306"/>
      <c r="AT307" s="306"/>
      <c r="AU307" s="306"/>
      <c r="AV307" s="306"/>
      <c r="AW307" s="306"/>
      <c r="AX307" s="277"/>
      <c r="AY307" s="277"/>
      <c r="AZ307" s="277"/>
      <c r="BA307" s="277"/>
      <c r="BB307" s="277"/>
      <c r="BC307" s="277"/>
      <c r="BD307" s="277"/>
      <c r="BE307" s="339"/>
      <c r="BF307" s="339"/>
      <c r="BG307" s="339"/>
      <c r="BH307" s="454" t="s">
        <v>195</v>
      </c>
      <c r="BI307" s="423"/>
      <c r="BJ307" s="468"/>
      <c r="BK307" s="423" t="s">
        <v>196</v>
      </c>
      <c r="BL307" s="423"/>
      <c r="BM307" s="423"/>
      <c r="BN307" s="436"/>
    </row>
    <row r="308" spans="4:67" ht="19.5" customHeight="1">
      <c r="D308" s="299"/>
      <c r="E308" s="300"/>
      <c r="F308" s="300"/>
      <c r="G308" s="300"/>
      <c r="H308" s="196"/>
      <c r="I308" s="196"/>
      <c r="J308" s="196"/>
      <c r="K308" s="196"/>
      <c r="L308" s="196"/>
      <c r="M308" s="196"/>
      <c r="N308" s="196"/>
      <c r="O308" s="196"/>
      <c r="P308" s="196"/>
      <c r="Q308" s="196"/>
      <c r="R308" s="196"/>
      <c r="S308" s="291"/>
      <c r="T308" s="196"/>
      <c r="U308" s="204" t="s">
        <v>224</v>
      </c>
      <c r="V308" s="196"/>
      <c r="W308" s="196"/>
      <c r="X308" s="196"/>
      <c r="Y308" s="196"/>
      <c r="Z308" s="196"/>
      <c r="AA308" s="196"/>
      <c r="AB308" s="196"/>
      <c r="AC308" s="196"/>
      <c r="AD308" s="196"/>
      <c r="AE308" s="327" t="s">
        <v>225</v>
      </c>
      <c r="AF308" s="196"/>
      <c r="AG308" s="327"/>
      <c r="AH308" s="327"/>
      <c r="AI308" s="327"/>
      <c r="AJ308" s="327"/>
      <c r="AK308" s="327"/>
      <c r="AL308" s="327"/>
      <c r="AM308" s="327"/>
      <c r="AN308" s="327"/>
      <c r="AO308" s="327"/>
      <c r="AP308" s="327"/>
      <c r="AQ308" s="274"/>
      <c r="AR308" s="274"/>
      <c r="AS308" s="274"/>
      <c r="AT308" s="274"/>
      <c r="AU308" s="274"/>
      <c r="AV308" s="274"/>
      <c r="AW308" s="274"/>
      <c r="AX308" s="196"/>
      <c r="AY308" s="196"/>
      <c r="AZ308" s="196"/>
      <c r="BA308" s="196"/>
      <c r="BB308" s="196"/>
      <c r="BC308" s="196"/>
      <c r="BD308" s="196"/>
      <c r="BE308" s="327"/>
      <c r="BF308" s="327"/>
      <c r="BG308" s="327"/>
      <c r="BH308" s="455" t="s">
        <v>195</v>
      </c>
      <c r="BI308" s="424"/>
      <c r="BJ308" s="470"/>
      <c r="BK308" s="424" t="s">
        <v>196</v>
      </c>
      <c r="BL308" s="424"/>
      <c r="BM308" s="424"/>
      <c r="BN308" s="457"/>
    </row>
    <row r="309" spans="4:67" ht="19.5" customHeight="1">
      <c r="D309" s="299"/>
      <c r="E309" s="300"/>
      <c r="F309" s="300"/>
      <c r="G309" s="300"/>
      <c r="H309" s="196"/>
      <c r="I309" s="196"/>
      <c r="J309" s="196"/>
      <c r="K309" s="196"/>
      <c r="L309" s="196"/>
      <c r="M309" s="196"/>
      <c r="N309" s="196"/>
      <c r="O309" s="196"/>
      <c r="P309" s="196"/>
      <c r="Q309" s="196"/>
      <c r="R309" s="196"/>
      <c r="S309" s="291"/>
      <c r="T309" s="196"/>
      <c r="U309" s="204" t="s">
        <v>223</v>
      </c>
      <c r="V309" s="196"/>
      <c r="W309" s="196"/>
      <c r="X309" s="196"/>
      <c r="Y309" s="196"/>
      <c r="Z309" s="196"/>
      <c r="AA309" s="196"/>
      <c r="AB309" s="196"/>
      <c r="AC309" s="418" t="s">
        <v>623</v>
      </c>
      <c r="AD309" s="418"/>
      <c r="AE309" s="418"/>
      <c r="AF309" s="418"/>
      <c r="AG309" s="418"/>
      <c r="AH309" s="418"/>
      <c r="AI309" s="418"/>
      <c r="AJ309" s="418"/>
      <c r="AK309" s="418"/>
      <c r="AL309" s="418"/>
      <c r="AM309" s="418"/>
      <c r="AN309" s="418"/>
      <c r="AO309" s="418"/>
      <c r="AP309" s="418"/>
      <c r="AQ309" s="418"/>
      <c r="AR309" s="418"/>
      <c r="AS309" s="418"/>
      <c r="AT309" s="418"/>
      <c r="AU309" s="418"/>
      <c r="AV309" s="418"/>
      <c r="AW309" s="418"/>
      <c r="AX309" s="418"/>
      <c r="AY309" s="418"/>
      <c r="AZ309" s="418"/>
      <c r="BA309" s="418"/>
      <c r="BB309" s="418"/>
      <c r="BC309" s="418"/>
      <c r="BD309" s="418"/>
      <c r="BE309" s="418"/>
      <c r="BF309" s="418"/>
      <c r="BG309" s="327"/>
      <c r="BH309" s="455" t="s">
        <v>195</v>
      </c>
      <c r="BI309" s="424"/>
      <c r="BJ309" s="470"/>
      <c r="BK309" s="424" t="s">
        <v>196</v>
      </c>
      <c r="BL309" s="424"/>
      <c r="BM309" s="424"/>
      <c r="BN309" s="457"/>
    </row>
    <row r="310" spans="4:67" ht="19.5" customHeight="1">
      <c r="D310" s="299"/>
      <c r="E310" s="300"/>
      <c r="F310" s="300"/>
      <c r="G310" s="300"/>
      <c r="H310" s="196"/>
      <c r="I310" s="196"/>
      <c r="J310" s="196"/>
      <c r="K310" s="196"/>
      <c r="L310" s="196"/>
      <c r="M310" s="196"/>
      <c r="N310" s="196"/>
      <c r="O310" s="196"/>
      <c r="P310" s="196"/>
      <c r="Q310" s="196"/>
      <c r="R310" s="196"/>
      <c r="S310" s="291"/>
      <c r="T310" s="196"/>
      <c r="V310" s="196"/>
      <c r="W310" s="196"/>
      <c r="X310" s="196"/>
      <c r="Y310" s="196"/>
      <c r="Z310" s="196"/>
      <c r="AA310" s="196"/>
      <c r="AB310" s="196"/>
      <c r="AC310" s="418"/>
      <c r="AD310" s="418"/>
      <c r="AE310" s="418"/>
      <c r="AF310" s="418"/>
      <c r="AG310" s="418"/>
      <c r="AH310" s="418"/>
      <c r="AI310" s="418"/>
      <c r="AJ310" s="418"/>
      <c r="AK310" s="418"/>
      <c r="AL310" s="418"/>
      <c r="AM310" s="418"/>
      <c r="AN310" s="418"/>
      <c r="AO310" s="418"/>
      <c r="AP310" s="418"/>
      <c r="AQ310" s="418"/>
      <c r="AR310" s="418"/>
      <c r="AS310" s="418"/>
      <c r="AT310" s="418"/>
      <c r="AU310" s="418"/>
      <c r="AV310" s="418"/>
      <c r="AW310" s="418"/>
      <c r="AX310" s="418"/>
      <c r="AY310" s="418"/>
      <c r="AZ310" s="418"/>
      <c r="BA310" s="418"/>
      <c r="BB310" s="418"/>
      <c r="BC310" s="418"/>
      <c r="BD310" s="418"/>
      <c r="BE310" s="418"/>
      <c r="BF310" s="418"/>
      <c r="BG310" s="327"/>
      <c r="BH310" s="86"/>
      <c r="BI310" s="274"/>
      <c r="BJ310" s="274"/>
      <c r="BK310" s="456"/>
      <c r="BL310" s="424"/>
      <c r="BM310" s="424"/>
      <c r="BN310" s="457"/>
    </row>
    <row r="311" spans="4:67" ht="19.5" customHeight="1">
      <c r="D311" s="299"/>
      <c r="E311" s="300"/>
      <c r="F311" s="300"/>
      <c r="G311" s="300"/>
      <c r="H311" s="196"/>
      <c r="I311" s="196"/>
      <c r="J311" s="196"/>
      <c r="K311" s="196"/>
      <c r="L311" s="196"/>
      <c r="M311" s="196"/>
      <c r="N311" s="196"/>
      <c r="O311" s="196"/>
      <c r="P311" s="196"/>
      <c r="Q311" s="196"/>
      <c r="R311" s="196"/>
      <c r="S311" s="291"/>
      <c r="T311" s="196"/>
      <c r="V311" s="196"/>
      <c r="W311" s="196"/>
      <c r="X311" s="196"/>
      <c r="Y311" s="196"/>
      <c r="Z311" s="196"/>
      <c r="AA311" s="196"/>
      <c r="AB311" s="196"/>
      <c r="AC311" s="454" t="s">
        <v>581</v>
      </c>
      <c r="AD311" s="423"/>
      <c r="AE311" s="423"/>
      <c r="AF311" s="423"/>
      <c r="AG311" s="423"/>
      <c r="AH311" s="436"/>
      <c r="AI311" s="250"/>
      <c r="AJ311" s="423" t="s">
        <v>11</v>
      </c>
      <c r="AK311" s="423"/>
      <c r="AL311" s="339" t="s">
        <v>229</v>
      </c>
      <c r="AM311" s="339"/>
      <c r="AN311" s="339"/>
      <c r="AO311" s="339"/>
      <c r="AP311" s="339"/>
      <c r="AQ311" s="339"/>
      <c r="AR311" s="339"/>
      <c r="AS311" s="306"/>
      <c r="AT311" s="306"/>
      <c r="AU311" s="306"/>
      <c r="AV311" s="306"/>
      <c r="AW311" s="306"/>
      <c r="AX311" s="306"/>
      <c r="AY311" s="306"/>
      <c r="AZ311" s="277"/>
      <c r="BA311" s="277"/>
      <c r="BB311" s="277"/>
      <c r="BC311" s="277"/>
      <c r="BD311" s="277"/>
      <c r="BE311" s="278"/>
      <c r="BF311" s="196"/>
      <c r="BG311" s="327"/>
      <c r="BH311" s="326"/>
      <c r="BI311" s="327"/>
      <c r="BJ311" s="274"/>
      <c r="BK311" s="456"/>
      <c r="BL311" s="424"/>
      <c r="BM311" s="424"/>
      <c r="BN311" s="457"/>
      <c r="BO311" s="196"/>
    </row>
    <row r="312" spans="4:67" ht="19.5" customHeight="1">
      <c r="D312" s="299"/>
      <c r="E312" s="300"/>
      <c r="F312" s="300"/>
      <c r="G312" s="300"/>
      <c r="H312" s="196"/>
      <c r="I312" s="196"/>
      <c r="J312" s="196"/>
      <c r="K312" s="196"/>
      <c r="L312" s="196"/>
      <c r="M312" s="196"/>
      <c r="N312" s="196"/>
      <c r="O312" s="196"/>
      <c r="P312" s="196"/>
      <c r="Q312" s="196"/>
      <c r="R312" s="196"/>
      <c r="S312" s="291"/>
      <c r="T312" s="196"/>
      <c r="V312" s="196"/>
      <c r="W312" s="196"/>
      <c r="X312" s="196"/>
      <c r="Y312" s="196"/>
      <c r="Z312" s="196"/>
      <c r="AA312" s="196"/>
      <c r="AB312" s="196"/>
      <c r="AC312" s="293"/>
      <c r="AD312" s="196"/>
      <c r="AE312" s="196"/>
      <c r="AF312" s="196"/>
      <c r="AG312" s="327"/>
      <c r="AH312" s="328"/>
      <c r="AI312" s="100"/>
      <c r="AJ312" s="432" t="s">
        <v>12</v>
      </c>
      <c r="AK312" s="432"/>
      <c r="AL312" s="341" t="s">
        <v>233</v>
      </c>
      <c r="AM312" s="341"/>
      <c r="AN312" s="341"/>
      <c r="AO312" s="341"/>
      <c r="AP312" s="341"/>
      <c r="AQ312" s="341"/>
      <c r="AR312" s="341"/>
      <c r="AS312" s="275"/>
      <c r="AT312" s="275"/>
      <c r="AU312" s="275"/>
      <c r="AV312" s="275"/>
      <c r="AW312" s="275"/>
      <c r="AX312" s="275"/>
      <c r="AY312" s="275"/>
      <c r="AZ312" s="286"/>
      <c r="BA312" s="286"/>
      <c r="BB312" s="286"/>
      <c r="BC312" s="286"/>
      <c r="BD312" s="286"/>
      <c r="BE312" s="294"/>
      <c r="BF312" s="196"/>
      <c r="BG312" s="327"/>
      <c r="BH312" s="326"/>
      <c r="BI312" s="327"/>
      <c r="BJ312" s="274"/>
      <c r="BK312" s="456"/>
      <c r="BL312" s="424"/>
      <c r="BM312" s="424"/>
      <c r="BN312" s="457"/>
      <c r="BO312" s="196"/>
    </row>
    <row r="313" spans="4:67" ht="19.5" customHeight="1">
      <c r="D313" s="299"/>
      <c r="E313" s="300"/>
      <c r="F313" s="300"/>
      <c r="G313" s="300"/>
      <c r="H313" s="196"/>
      <c r="I313" s="196"/>
      <c r="J313" s="196"/>
      <c r="K313" s="196"/>
      <c r="L313" s="196"/>
      <c r="M313" s="196"/>
      <c r="N313" s="196"/>
      <c r="O313" s="196"/>
      <c r="P313" s="196"/>
      <c r="Q313" s="196"/>
      <c r="R313" s="196"/>
      <c r="S313" s="291"/>
      <c r="T313" s="196"/>
      <c r="V313" s="196"/>
      <c r="W313" s="196"/>
      <c r="X313" s="196"/>
      <c r="Y313" s="196"/>
      <c r="Z313" s="196"/>
      <c r="AA313" s="196"/>
      <c r="AB313" s="196"/>
      <c r="AC313" s="454" t="s">
        <v>582</v>
      </c>
      <c r="AD313" s="423"/>
      <c r="AE313" s="423"/>
      <c r="AF313" s="423"/>
      <c r="AG313" s="423"/>
      <c r="AH313" s="436"/>
      <c r="AI313" s="339"/>
      <c r="AJ313" s="423" t="s">
        <v>11</v>
      </c>
      <c r="AK313" s="423"/>
      <c r="AL313" s="339" t="s">
        <v>234</v>
      </c>
      <c r="AM313" s="339"/>
      <c r="AN313" s="339"/>
      <c r="AO313" s="339"/>
      <c r="AP313" s="339"/>
      <c r="AQ313" s="339"/>
      <c r="AR313" s="339"/>
      <c r="AS313" s="306"/>
      <c r="AT313" s="306"/>
      <c r="AU313" s="306"/>
      <c r="AV313" s="306"/>
      <c r="AW313" s="306"/>
      <c r="AX313" s="306"/>
      <c r="AY313" s="306"/>
      <c r="AZ313" s="277"/>
      <c r="BA313" s="277"/>
      <c r="BB313" s="277"/>
      <c r="BC313" s="277"/>
      <c r="BD313" s="277"/>
      <c r="BE313" s="278"/>
      <c r="BF313" s="196"/>
      <c r="BG313" s="327"/>
      <c r="BH313" s="326"/>
      <c r="BI313" s="327"/>
      <c r="BJ313" s="274"/>
      <c r="BK313" s="456"/>
      <c r="BL313" s="424"/>
      <c r="BM313" s="424"/>
      <c r="BN313" s="457"/>
      <c r="BO313" s="196"/>
    </row>
    <row r="314" spans="4:67" ht="19.5" customHeight="1">
      <c r="D314" s="299"/>
      <c r="E314" s="300"/>
      <c r="F314" s="300"/>
      <c r="G314" s="300"/>
      <c r="H314" s="196"/>
      <c r="I314" s="196"/>
      <c r="J314" s="196"/>
      <c r="K314" s="196"/>
      <c r="L314" s="196"/>
      <c r="M314" s="196"/>
      <c r="N314" s="196"/>
      <c r="O314" s="196"/>
      <c r="P314" s="196"/>
      <c r="Q314" s="196"/>
      <c r="R314" s="196"/>
      <c r="S314" s="291"/>
      <c r="T314" s="196"/>
      <c r="V314" s="196"/>
      <c r="W314" s="196"/>
      <c r="X314" s="196"/>
      <c r="Y314" s="196"/>
      <c r="Z314" s="196"/>
      <c r="AA314" s="196"/>
      <c r="AB314" s="196"/>
      <c r="AC314" s="293"/>
      <c r="AD314" s="196"/>
      <c r="AE314" s="196"/>
      <c r="AF314" s="196"/>
      <c r="AG314" s="327"/>
      <c r="AH314" s="328"/>
      <c r="AI314" s="327"/>
      <c r="AJ314" s="424" t="s">
        <v>12</v>
      </c>
      <c r="AK314" s="424"/>
      <c r="AL314" s="327" t="s">
        <v>235</v>
      </c>
      <c r="AM314" s="327"/>
      <c r="AN314" s="327"/>
      <c r="AO314" s="327"/>
      <c r="AP314" s="327"/>
      <c r="AQ314" s="327"/>
      <c r="AR314" s="327"/>
      <c r="AS314" s="274"/>
      <c r="AT314" s="274"/>
      <c r="AU314" s="274"/>
      <c r="AV314" s="274"/>
      <c r="AW314" s="274"/>
      <c r="AX314" s="274"/>
      <c r="AY314" s="274"/>
      <c r="AZ314" s="196"/>
      <c r="BA314" s="196"/>
      <c r="BB314" s="196"/>
      <c r="BC314" s="196"/>
      <c r="BD314" s="196"/>
      <c r="BE314" s="291"/>
      <c r="BF314" s="196"/>
      <c r="BG314" s="327"/>
      <c r="BH314" s="326"/>
      <c r="BI314" s="327"/>
      <c r="BJ314" s="274"/>
      <c r="BK314" s="456"/>
      <c r="BL314" s="424"/>
      <c r="BM314" s="424"/>
      <c r="BN314" s="457"/>
      <c r="BO314" s="196"/>
    </row>
    <row r="315" spans="4:67" ht="19.5" customHeight="1">
      <c r="D315" s="299"/>
      <c r="E315" s="300"/>
      <c r="F315" s="300"/>
      <c r="G315" s="300"/>
      <c r="H315" s="196"/>
      <c r="I315" s="196"/>
      <c r="J315" s="196"/>
      <c r="K315" s="196"/>
      <c r="L315" s="196"/>
      <c r="M315" s="196"/>
      <c r="N315" s="196"/>
      <c r="O315" s="196"/>
      <c r="P315" s="196"/>
      <c r="Q315" s="196"/>
      <c r="R315" s="196"/>
      <c r="S315" s="291"/>
      <c r="T315" s="196"/>
      <c r="V315" s="196"/>
      <c r="W315" s="196"/>
      <c r="X315" s="196"/>
      <c r="Y315" s="196"/>
      <c r="Z315" s="196"/>
      <c r="AA315" s="196"/>
      <c r="AB315" s="196"/>
      <c r="AC315" s="293"/>
      <c r="AD315" s="196"/>
      <c r="AE315" s="196"/>
      <c r="AF315" s="196"/>
      <c r="AG315" s="327"/>
      <c r="AH315" s="328"/>
      <c r="AI315" s="327"/>
      <c r="AJ315" s="424" t="s">
        <v>232</v>
      </c>
      <c r="AK315" s="424"/>
      <c r="AL315" s="327" t="s">
        <v>763</v>
      </c>
      <c r="AM315" s="327"/>
      <c r="AN315" s="327"/>
      <c r="AO315" s="327"/>
      <c r="AP315" s="327"/>
      <c r="AQ315" s="327"/>
      <c r="AR315" s="327"/>
      <c r="AS315" s="274"/>
      <c r="AT315" s="274"/>
      <c r="AU315" s="274"/>
      <c r="AV315" s="274"/>
      <c r="AW315" s="274"/>
      <c r="AX315" s="274"/>
      <c r="AY315" s="274"/>
      <c r="AZ315" s="196"/>
      <c r="BA315" s="196"/>
      <c r="BB315" s="196"/>
      <c r="BC315" s="196"/>
      <c r="BD315" s="196"/>
      <c r="BE315" s="291"/>
      <c r="BF315" s="196"/>
      <c r="BG315" s="327"/>
      <c r="BH315" s="326"/>
      <c r="BI315" s="327"/>
      <c r="BJ315" s="274"/>
      <c r="BK315" s="456"/>
      <c r="BL315" s="424"/>
      <c r="BM315" s="424"/>
      <c r="BN315" s="457"/>
      <c r="BO315" s="196"/>
    </row>
    <row r="316" spans="4:67" ht="19.5" customHeight="1">
      <c r="D316" s="299"/>
      <c r="E316" s="300"/>
      <c r="F316" s="300"/>
      <c r="G316" s="300"/>
      <c r="H316" s="196"/>
      <c r="I316" s="196"/>
      <c r="J316" s="196"/>
      <c r="K316" s="196"/>
      <c r="L316" s="196"/>
      <c r="M316" s="196"/>
      <c r="N316" s="196"/>
      <c r="O316" s="196"/>
      <c r="P316" s="196"/>
      <c r="Q316" s="196"/>
      <c r="R316" s="196"/>
      <c r="S316" s="291"/>
      <c r="T316" s="196"/>
      <c r="V316" s="196"/>
      <c r="W316" s="196"/>
      <c r="X316" s="196"/>
      <c r="Y316" s="196"/>
      <c r="Z316" s="196"/>
      <c r="AA316" s="196"/>
      <c r="AB316" s="196"/>
      <c r="AC316" s="285"/>
      <c r="AD316" s="286"/>
      <c r="AE316" s="286"/>
      <c r="AF316" s="286"/>
      <c r="AG316" s="341"/>
      <c r="AH316" s="342"/>
      <c r="AI316" s="341"/>
      <c r="AJ316" s="432" t="s">
        <v>236</v>
      </c>
      <c r="AK316" s="432"/>
      <c r="AL316" s="341" t="s">
        <v>233</v>
      </c>
      <c r="AM316" s="341"/>
      <c r="AN316" s="341"/>
      <c r="AO316" s="341"/>
      <c r="AP316" s="341"/>
      <c r="AQ316" s="341"/>
      <c r="AR316" s="341"/>
      <c r="AS316" s="275"/>
      <c r="AT316" s="275"/>
      <c r="AU316" s="275"/>
      <c r="AV316" s="275"/>
      <c r="AW316" s="275"/>
      <c r="AX316" s="275"/>
      <c r="AY316" s="275"/>
      <c r="AZ316" s="286"/>
      <c r="BA316" s="286"/>
      <c r="BB316" s="286"/>
      <c r="BC316" s="286"/>
      <c r="BD316" s="286"/>
      <c r="BE316" s="294"/>
      <c r="BF316" s="196"/>
      <c r="BG316" s="327"/>
      <c r="BH316" s="326"/>
      <c r="BI316" s="327"/>
      <c r="BJ316" s="87"/>
      <c r="BK316" s="424"/>
      <c r="BL316" s="424"/>
      <c r="BM316" s="424"/>
      <c r="BN316" s="457"/>
      <c r="BO316" s="196"/>
    </row>
    <row r="317" spans="4:67" ht="12.75" customHeight="1">
      <c r="D317" s="301"/>
      <c r="E317" s="302"/>
      <c r="F317" s="302"/>
      <c r="G317" s="302"/>
      <c r="H317" s="286"/>
      <c r="I317" s="286"/>
      <c r="J317" s="286"/>
      <c r="K317" s="286"/>
      <c r="L317" s="286"/>
      <c r="M317" s="286"/>
      <c r="N317" s="286"/>
      <c r="O317" s="286"/>
      <c r="P317" s="286"/>
      <c r="Q317" s="286"/>
      <c r="R317" s="286"/>
      <c r="S317" s="294"/>
      <c r="T317" s="286"/>
      <c r="U317" s="334"/>
      <c r="V317" s="286"/>
      <c r="W317" s="286"/>
      <c r="X317" s="286"/>
      <c r="Y317" s="286"/>
      <c r="Z317" s="286"/>
      <c r="AA317" s="286"/>
      <c r="AB317" s="286"/>
      <c r="AC317" s="286"/>
      <c r="AD317" s="286"/>
      <c r="AE317" s="286"/>
      <c r="AF317" s="286"/>
      <c r="AG317" s="341"/>
      <c r="AH317" s="286"/>
      <c r="AI317" s="286"/>
      <c r="AJ317" s="341"/>
      <c r="AK317" s="341"/>
      <c r="AL317" s="341"/>
      <c r="AM317" s="341"/>
      <c r="AN317" s="341"/>
      <c r="AO317" s="341"/>
      <c r="AP317" s="341"/>
      <c r="AQ317" s="275"/>
      <c r="AR317" s="275"/>
      <c r="AS317" s="275"/>
      <c r="AT317" s="275"/>
      <c r="AU317" s="275"/>
      <c r="AV317" s="275"/>
      <c r="AW317" s="275"/>
      <c r="AX317" s="286"/>
      <c r="AY317" s="286"/>
      <c r="AZ317" s="286"/>
      <c r="BA317" s="286"/>
      <c r="BB317" s="286"/>
      <c r="BC317" s="286"/>
      <c r="BD317" s="286"/>
      <c r="BE317" s="341"/>
      <c r="BF317" s="341"/>
      <c r="BG317" s="341"/>
      <c r="BH317" s="56"/>
      <c r="BI317" s="275"/>
      <c r="BJ317" s="88"/>
      <c r="BK317" s="275"/>
      <c r="BL317" s="334"/>
      <c r="BM317" s="286"/>
      <c r="BN317" s="294"/>
    </row>
    <row r="318" spans="4:67" ht="19.5" customHeight="1">
      <c r="D318" s="298"/>
      <c r="E318" s="473" t="s">
        <v>493</v>
      </c>
      <c r="F318" s="473"/>
      <c r="G318" s="415" t="s">
        <v>237</v>
      </c>
      <c r="H318" s="415"/>
      <c r="I318" s="415"/>
      <c r="J318" s="415"/>
      <c r="K318" s="415"/>
      <c r="L318" s="415"/>
      <c r="M318" s="415"/>
      <c r="N318" s="415"/>
      <c r="O318" s="415"/>
      <c r="P318" s="415"/>
      <c r="Q318" s="415"/>
      <c r="R318" s="415"/>
      <c r="S318" s="437"/>
      <c r="T318" s="277"/>
      <c r="U318" s="333" t="s">
        <v>226</v>
      </c>
      <c r="V318" s="277"/>
      <c r="W318" s="277"/>
      <c r="X318" s="277"/>
      <c r="Y318" s="277"/>
      <c r="Z318" s="277"/>
      <c r="AA318" s="277"/>
      <c r="AB318" s="277"/>
      <c r="AC318" s="277"/>
      <c r="AD318" s="277"/>
      <c r="AE318" s="339" t="s">
        <v>227</v>
      </c>
      <c r="AF318" s="277"/>
      <c r="AG318" s="339"/>
      <c r="AH318" s="339"/>
      <c r="AI318" s="339"/>
      <c r="AJ318" s="339"/>
      <c r="AK318" s="339"/>
      <c r="AL318" s="339"/>
      <c r="AM318" s="339"/>
      <c r="AN318" s="339"/>
      <c r="AO318" s="339"/>
      <c r="AP318" s="339"/>
      <c r="AQ318" s="306"/>
      <c r="AR318" s="306"/>
      <c r="AS318" s="306"/>
      <c r="AT318" s="306"/>
      <c r="AU318" s="306"/>
      <c r="AV318" s="306"/>
      <c r="AW318" s="306"/>
      <c r="AX318" s="277"/>
      <c r="AY318" s="277"/>
      <c r="AZ318" s="277"/>
      <c r="BA318" s="277"/>
      <c r="BB318" s="277"/>
      <c r="BC318" s="277"/>
      <c r="BD318" s="277"/>
      <c r="BE318" s="339"/>
      <c r="BF318" s="339"/>
      <c r="BG318" s="339"/>
      <c r="BH318" s="454" t="s">
        <v>195</v>
      </c>
      <c r="BI318" s="423"/>
      <c r="BJ318" s="468"/>
      <c r="BK318" s="423" t="s">
        <v>196</v>
      </c>
      <c r="BL318" s="423"/>
      <c r="BM318" s="423"/>
      <c r="BN318" s="436"/>
    </row>
    <row r="319" spans="4:67" ht="19.5" customHeight="1">
      <c r="D319" s="299"/>
      <c r="E319" s="445"/>
      <c r="F319" s="445"/>
      <c r="G319" s="418"/>
      <c r="H319" s="418"/>
      <c r="I319" s="418"/>
      <c r="J319" s="418"/>
      <c r="K319" s="418"/>
      <c r="L319" s="418"/>
      <c r="M319" s="418"/>
      <c r="N319" s="418"/>
      <c r="O319" s="418"/>
      <c r="P319" s="418"/>
      <c r="Q319" s="418"/>
      <c r="R319" s="418"/>
      <c r="S319" s="438"/>
      <c r="T319" s="196"/>
      <c r="U319" s="204" t="s">
        <v>224</v>
      </c>
      <c r="V319" s="196"/>
      <c r="W319" s="196"/>
      <c r="X319" s="196"/>
      <c r="Y319" s="196"/>
      <c r="Z319" s="196"/>
      <c r="AA319" s="196"/>
      <c r="AB319" s="196"/>
      <c r="AC319" s="196"/>
      <c r="AD319" s="196"/>
      <c r="AE319" s="327" t="s">
        <v>225</v>
      </c>
      <c r="AF319" s="196"/>
      <c r="AG319" s="327"/>
      <c r="AH319" s="327"/>
      <c r="AI319" s="327"/>
      <c r="AJ319" s="327"/>
      <c r="AK319" s="327"/>
      <c r="AL319" s="327"/>
      <c r="AM319" s="327"/>
      <c r="AN319" s="327"/>
      <c r="AO319" s="327"/>
      <c r="AP319" s="327"/>
      <c r="AQ319" s="274"/>
      <c r="AR319" s="274"/>
      <c r="AS319" s="274"/>
      <c r="AT319" s="274"/>
      <c r="AU319" s="274"/>
      <c r="AV319" s="274"/>
      <c r="AW319" s="274"/>
      <c r="AX319" s="196"/>
      <c r="AY319" s="196"/>
      <c r="AZ319" s="196"/>
      <c r="BA319" s="196"/>
      <c r="BB319" s="196"/>
      <c r="BC319" s="196"/>
      <c r="BD319" s="196"/>
      <c r="BE319" s="327"/>
      <c r="BF319" s="327"/>
      <c r="BG319" s="327"/>
      <c r="BH319" s="455" t="s">
        <v>195</v>
      </c>
      <c r="BI319" s="424"/>
      <c r="BJ319" s="470"/>
      <c r="BK319" s="424" t="s">
        <v>196</v>
      </c>
      <c r="BL319" s="424"/>
      <c r="BM319" s="424"/>
      <c r="BN319" s="457"/>
    </row>
    <row r="320" spans="4:67" ht="30" customHeight="1">
      <c r="D320" s="299"/>
      <c r="E320" s="300"/>
      <c r="F320" s="300"/>
      <c r="G320" s="300"/>
      <c r="H320" s="196"/>
      <c r="I320" s="196"/>
      <c r="J320" s="196"/>
      <c r="K320" s="196"/>
      <c r="L320" s="196"/>
      <c r="M320" s="196"/>
      <c r="N320" s="196"/>
      <c r="O320" s="196"/>
      <c r="P320" s="196"/>
      <c r="Q320" s="196"/>
      <c r="R320" s="196"/>
      <c r="S320" s="291"/>
      <c r="T320" s="196"/>
      <c r="U320" s="204" t="s">
        <v>223</v>
      </c>
      <c r="V320" s="196"/>
      <c r="W320" s="196"/>
      <c r="X320" s="196"/>
      <c r="Y320" s="196"/>
      <c r="Z320" s="196"/>
      <c r="AA320" s="196"/>
      <c r="AB320" s="196"/>
      <c r="AC320" s="429" t="s">
        <v>624</v>
      </c>
      <c r="AD320" s="429"/>
      <c r="AE320" s="429"/>
      <c r="AF320" s="429"/>
      <c r="AG320" s="429"/>
      <c r="AH320" s="429"/>
      <c r="AI320" s="429"/>
      <c r="AJ320" s="429"/>
      <c r="AK320" s="429"/>
      <c r="AL320" s="429"/>
      <c r="AM320" s="429"/>
      <c r="AN320" s="429"/>
      <c r="AO320" s="429"/>
      <c r="AP320" s="429"/>
      <c r="AQ320" s="429"/>
      <c r="AR320" s="429"/>
      <c r="AS320" s="429"/>
      <c r="AT320" s="429"/>
      <c r="AU320" s="429"/>
      <c r="AV320" s="429"/>
      <c r="AW320" s="429"/>
      <c r="AX320" s="429"/>
      <c r="AY320" s="429"/>
      <c r="AZ320" s="429"/>
      <c r="BA320" s="429"/>
      <c r="BB320" s="429"/>
      <c r="BC320" s="429"/>
      <c r="BD320" s="429"/>
      <c r="BE320" s="429"/>
      <c r="BF320" s="429"/>
      <c r="BG320" s="327"/>
      <c r="BH320" s="455" t="s">
        <v>195</v>
      </c>
      <c r="BI320" s="424"/>
      <c r="BJ320" s="470"/>
      <c r="BK320" s="424" t="s">
        <v>196</v>
      </c>
      <c r="BL320" s="424"/>
      <c r="BM320" s="424"/>
      <c r="BN320" s="457"/>
    </row>
    <row r="321" spans="4:66" ht="30" customHeight="1">
      <c r="D321" s="299"/>
      <c r="E321" s="300"/>
      <c r="F321" s="300"/>
      <c r="G321" s="300"/>
      <c r="H321" s="196"/>
      <c r="I321" s="196"/>
      <c r="J321" s="196"/>
      <c r="K321" s="196"/>
      <c r="L321" s="196"/>
      <c r="M321" s="196"/>
      <c r="N321" s="196"/>
      <c r="O321" s="196"/>
      <c r="P321" s="196"/>
      <c r="Q321" s="196"/>
      <c r="R321" s="196"/>
      <c r="S321" s="291"/>
      <c r="T321" s="196"/>
      <c r="V321" s="196"/>
      <c r="W321" s="196"/>
      <c r="X321" s="196"/>
      <c r="Y321" s="196"/>
      <c r="Z321" s="196"/>
      <c r="AA321" s="196"/>
      <c r="AB321" s="196"/>
      <c r="AC321" s="429" t="s">
        <v>620</v>
      </c>
      <c r="AD321" s="528"/>
      <c r="AE321" s="528"/>
      <c r="AF321" s="528"/>
      <c r="AG321" s="528"/>
      <c r="AH321" s="528"/>
      <c r="AI321" s="528"/>
      <c r="AJ321" s="528"/>
      <c r="AK321" s="528"/>
      <c r="AL321" s="528"/>
      <c r="AM321" s="528"/>
      <c r="AN321" s="528"/>
      <c r="AO321" s="528"/>
      <c r="AP321" s="528"/>
      <c r="AQ321" s="528"/>
      <c r="AR321" s="528"/>
      <c r="AS321" s="528"/>
      <c r="AT321" s="528"/>
      <c r="AU321" s="528"/>
      <c r="AV321" s="528"/>
      <c r="AW321" s="528"/>
      <c r="AX321" s="528"/>
      <c r="AY321" s="528"/>
      <c r="AZ321" s="528"/>
      <c r="BA321" s="528"/>
      <c r="BB321" s="528"/>
      <c r="BC321" s="528"/>
      <c r="BD321" s="528"/>
      <c r="BE321" s="528"/>
      <c r="BF321" s="528"/>
      <c r="BG321" s="529"/>
      <c r="BH321" s="455" t="s">
        <v>195</v>
      </c>
      <c r="BI321" s="424"/>
      <c r="BJ321" s="470"/>
      <c r="BK321" s="424" t="s">
        <v>196</v>
      </c>
      <c r="BL321" s="424"/>
      <c r="BM321" s="424"/>
      <c r="BN321" s="457"/>
    </row>
    <row r="322" spans="4:66" ht="19.5" customHeight="1">
      <c r="D322" s="299"/>
      <c r="E322" s="300"/>
      <c r="F322" s="300"/>
      <c r="G322" s="300"/>
      <c r="H322" s="196"/>
      <c r="I322" s="196"/>
      <c r="J322" s="196"/>
      <c r="K322" s="196"/>
      <c r="L322" s="196"/>
      <c r="M322" s="196"/>
      <c r="N322" s="196"/>
      <c r="O322" s="196"/>
      <c r="P322" s="196"/>
      <c r="Q322" s="196"/>
      <c r="R322" s="196"/>
      <c r="S322" s="291"/>
      <c r="T322" s="196"/>
      <c r="V322" s="196"/>
      <c r="W322" s="196"/>
      <c r="X322" s="196"/>
      <c r="Y322" s="196"/>
      <c r="Z322" s="196"/>
      <c r="AA322" s="196"/>
      <c r="AB322" s="196"/>
      <c r="AC322" s="454" t="s">
        <v>581</v>
      </c>
      <c r="AD322" s="423"/>
      <c r="AE322" s="423"/>
      <c r="AF322" s="423"/>
      <c r="AG322" s="423"/>
      <c r="AH322" s="436"/>
      <c r="AI322" s="250"/>
      <c r="AJ322" s="423" t="s">
        <v>11</v>
      </c>
      <c r="AK322" s="423"/>
      <c r="AL322" s="339" t="s">
        <v>238</v>
      </c>
      <c r="AM322" s="339"/>
      <c r="AN322" s="339"/>
      <c r="AO322" s="339"/>
      <c r="AP322" s="339"/>
      <c r="AQ322" s="339"/>
      <c r="AR322" s="339"/>
      <c r="AS322" s="306"/>
      <c r="AT322" s="306"/>
      <c r="AU322" s="306"/>
      <c r="AV322" s="306"/>
      <c r="AW322" s="306"/>
      <c r="AX322" s="306"/>
      <c r="AY322" s="306"/>
      <c r="AZ322" s="277"/>
      <c r="BA322" s="277"/>
      <c r="BB322" s="277"/>
      <c r="BC322" s="277"/>
      <c r="BD322" s="277"/>
      <c r="BE322" s="278"/>
      <c r="BF322" s="196"/>
      <c r="BG322" s="327"/>
      <c r="BH322" s="326"/>
      <c r="BI322" s="327"/>
      <c r="BJ322" s="274"/>
      <c r="BK322" s="456"/>
      <c r="BL322" s="424"/>
      <c r="BM322" s="424"/>
      <c r="BN322" s="457"/>
    </row>
    <row r="323" spans="4:66" ht="19.5" customHeight="1">
      <c r="D323" s="299"/>
      <c r="E323" s="300"/>
      <c r="F323" s="300"/>
      <c r="G323" s="300"/>
      <c r="H323" s="196"/>
      <c r="I323" s="196"/>
      <c r="J323" s="196"/>
      <c r="K323" s="196"/>
      <c r="L323" s="196"/>
      <c r="M323" s="196"/>
      <c r="N323" s="196"/>
      <c r="O323" s="196"/>
      <c r="P323" s="196"/>
      <c r="Q323" s="196"/>
      <c r="R323" s="196"/>
      <c r="S323" s="291"/>
      <c r="T323" s="196"/>
      <c r="V323" s="196"/>
      <c r="W323" s="196"/>
      <c r="X323" s="196"/>
      <c r="Y323" s="196"/>
      <c r="Z323" s="196"/>
      <c r="AA323" s="196"/>
      <c r="AB323" s="196"/>
      <c r="AC323" s="293"/>
      <c r="AD323" s="196"/>
      <c r="AE323" s="196"/>
      <c r="AF323" s="196"/>
      <c r="AG323" s="327"/>
      <c r="AH323" s="328"/>
      <c r="AI323" s="100"/>
      <c r="AJ323" s="432" t="s">
        <v>12</v>
      </c>
      <c r="AK323" s="432"/>
      <c r="AL323" s="341" t="s">
        <v>233</v>
      </c>
      <c r="AM323" s="341"/>
      <c r="AN323" s="341"/>
      <c r="AO323" s="341"/>
      <c r="AP323" s="341"/>
      <c r="AQ323" s="341"/>
      <c r="AR323" s="341"/>
      <c r="AS323" s="275"/>
      <c r="AT323" s="275"/>
      <c r="AU323" s="275"/>
      <c r="AV323" s="275"/>
      <c r="AW323" s="275"/>
      <c r="AX323" s="275"/>
      <c r="AY323" s="275"/>
      <c r="AZ323" s="286"/>
      <c r="BA323" s="286"/>
      <c r="BB323" s="286"/>
      <c r="BC323" s="286"/>
      <c r="BD323" s="286"/>
      <c r="BE323" s="294"/>
      <c r="BF323" s="196"/>
      <c r="BG323" s="327"/>
      <c r="BH323" s="326"/>
      <c r="BI323" s="327"/>
      <c r="BJ323" s="274"/>
      <c r="BK323" s="456"/>
      <c r="BL323" s="424"/>
      <c r="BM323" s="424"/>
      <c r="BN323" s="457"/>
    </row>
    <row r="324" spans="4:66" ht="19.5" customHeight="1">
      <c r="D324" s="299"/>
      <c r="E324" s="300"/>
      <c r="F324" s="300"/>
      <c r="G324" s="300"/>
      <c r="H324" s="196"/>
      <c r="I324" s="196"/>
      <c r="J324" s="196"/>
      <c r="K324" s="196"/>
      <c r="L324" s="196"/>
      <c r="M324" s="196"/>
      <c r="N324" s="196"/>
      <c r="O324" s="196"/>
      <c r="P324" s="196"/>
      <c r="Q324" s="196"/>
      <c r="R324" s="196"/>
      <c r="S324" s="291"/>
      <c r="T324" s="196"/>
      <c r="V324" s="196"/>
      <c r="W324" s="196"/>
      <c r="X324" s="196"/>
      <c r="Y324" s="196"/>
      <c r="Z324" s="196"/>
      <c r="AA324" s="196"/>
      <c r="AB324" s="196"/>
      <c r="AC324" s="454" t="s">
        <v>582</v>
      </c>
      <c r="AD324" s="423"/>
      <c r="AE324" s="423"/>
      <c r="AF324" s="423"/>
      <c r="AG324" s="423"/>
      <c r="AH324" s="436"/>
      <c r="AI324" s="339"/>
      <c r="AJ324" s="423" t="s">
        <v>11</v>
      </c>
      <c r="AK324" s="423"/>
      <c r="AL324" s="339" t="s">
        <v>234</v>
      </c>
      <c r="AM324" s="339"/>
      <c r="AN324" s="339"/>
      <c r="AO324" s="339"/>
      <c r="AP324" s="339"/>
      <c r="AQ324" s="339"/>
      <c r="AR324" s="339"/>
      <c r="AS324" s="306"/>
      <c r="AT324" s="306"/>
      <c r="AU324" s="306"/>
      <c r="AV324" s="306"/>
      <c r="AW324" s="306"/>
      <c r="AX324" s="306"/>
      <c r="AY324" s="306"/>
      <c r="AZ324" s="277"/>
      <c r="BA324" s="277"/>
      <c r="BB324" s="277"/>
      <c r="BC324" s="277"/>
      <c r="BD324" s="277"/>
      <c r="BE324" s="278"/>
      <c r="BF324" s="196"/>
      <c r="BG324" s="327"/>
      <c r="BH324" s="326"/>
      <c r="BI324" s="327"/>
      <c r="BJ324" s="274"/>
      <c r="BK324" s="456"/>
      <c r="BL324" s="424"/>
      <c r="BM324" s="424"/>
      <c r="BN324" s="457"/>
    </row>
    <row r="325" spans="4:66" ht="19.5" customHeight="1">
      <c r="D325" s="299"/>
      <c r="E325" s="300"/>
      <c r="F325" s="300"/>
      <c r="G325" s="300"/>
      <c r="H325" s="196"/>
      <c r="I325" s="196"/>
      <c r="J325" s="196"/>
      <c r="K325" s="196"/>
      <c r="L325" s="196"/>
      <c r="M325" s="196"/>
      <c r="N325" s="196"/>
      <c r="O325" s="196"/>
      <c r="P325" s="196"/>
      <c r="Q325" s="196"/>
      <c r="R325" s="196"/>
      <c r="S325" s="291"/>
      <c r="T325" s="196"/>
      <c r="V325" s="196"/>
      <c r="W325" s="196"/>
      <c r="X325" s="196"/>
      <c r="Y325" s="196"/>
      <c r="Z325" s="196"/>
      <c r="AA325" s="196"/>
      <c r="AB325" s="196"/>
      <c r="AC325" s="293"/>
      <c r="AD325" s="196"/>
      <c r="AE325" s="196"/>
      <c r="AF325" s="196"/>
      <c r="AG325" s="327"/>
      <c r="AH325" s="328"/>
      <c r="AI325" s="327"/>
      <c r="AJ325" s="424" t="s">
        <v>12</v>
      </c>
      <c r="AK325" s="424"/>
      <c r="AL325" s="327" t="s">
        <v>763</v>
      </c>
      <c r="AM325" s="327"/>
      <c r="AN325" s="327"/>
      <c r="AO325" s="327"/>
      <c r="AP325" s="327"/>
      <c r="AQ325" s="327"/>
      <c r="AR325" s="327"/>
      <c r="AS325" s="274"/>
      <c r="AT325" s="274"/>
      <c r="AU325" s="274"/>
      <c r="AV325" s="274"/>
      <c r="AW325" s="274"/>
      <c r="AX325" s="274"/>
      <c r="AY325" s="274"/>
      <c r="AZ325" s="196"/>
      <c r="BA325" s="196"/>
      <c r="BB325" s="196"/>
      <c r="BC325" s="196"/>
      <c r="BD325" s="196"/>
      <c r="BE325" s="291"/>
      <c r="BF325" s="196"/>
      <c r="BG325" s="327"/>
      <c r="BH325" s="326"/>
      <c r="BI325" s="327"/>
      <c r="BJ325" s="274"/>
      <c r="BK325" s="456"/>
      <c r="BL325" s="424"/>
      <c r="BM325" s="424"/>
      <c r="BN325" s="457"/>
    </row>
    <row r="326" spans="4:66" ht="19.5" customHeight="1">
      <c r="D326" s="299"/>
      <c r="E326" s="300"/>
      <c r="F326" s="300"/>
      <c r="G326" s="300"/>
      <c r="H326" s="196"/>
      <c r="I326" s="196"/>
      <c r="J326" s="196"/>
      <c r="K326" s="196"/>
      <c r="L326" s="196"/>
      <c r="M326" s="196"/>
      <c r="N326" s="196"/>
      <c r="O326" s="196"/>
      <c r="P326" s="196"/>
      <c r="Q326" s="196"/>
      <c r="R326" s="196"/>
      <c r="S326" s="291"/>
      <c r="T326" s="196"/>
      <c r="V326" s="196"/>
      <c r="W326" s="196"/>
      <c r="X326" s="196"/>
      <c r="Y326" s="196"/>
      <c r="Z326" s="196"/>
      <c r="AA326" s="196"/>
      <c r="AB326" s="196"/>
      <c r="AC326" s="285"/>
      <c r="AD326" s="286"/>
      <c r="AE326" s="286"/>
      <c r="AF326" s="286"/>
      <c r="AG326" s="341"/>
      <c r="AH326" s="342"/>
      <c r="AI326" s="341"/>
      <c r="AJ326" s="432" t="s">
        <v>232</v>
      </c>
      <c r="AK326" s="432"/>
      <c r="AL326" s="341" t="s">
        <v>233</v>
      </c>
      <c r="AM326" s="341"/>
      <c r="AN326" s="341"/>
      <c r="AO326" s="341"/>
      <c r="AP326" s="341"/>
      <c r="AQ326" s="341"/>
      <c r="AR326" s="341"/>
      <c r="AS326" s="275"/>
      <c r="AT326" s="275"/>
      <c r="AU326" s="275"/>
      <c r="AV326" s="275"/>
      <c r="AW326" s="275"/>
      <c r="AX326" s="275"/>
      <c r="AY326" s="275"/>
      <c r="AZ326" s="286"/>
      <c r="BA326" s="286"/>
      <c r="BB326" s="286"/>
      <c r="BC326" s="286"/>
      <c r="BD326" s="286"/>
      <c r="BE326" s="294"/>
      <c r="BF326" s="196"/>
      <c r="BG326" s="327"/>
      <c r="BH326" s="326"/>
      <c r="BI326" s="327"/>
      <c r="BJ326" s="87"/>
      <c r="BK326" s="424"/>
      <c r="BL326" s="424"/>
      <c r="BM326" s="424"/>
      <c r="BN326" s="457"/>
    </row>
    <row r="327" spans="4:66" ht="9" customHeight="1">
      <c r="D327" s="299"/>
      <c r="E327" s="300"/>
      <c r="F327" s="300"/>
      <c r="G327" s="300"/>
      <c r="H327" s="196"/>
      <c r="I327" s="196"/>
      <c r="J327" s="196"/>
      <c r="K327" s="196"/>
      <c r="L327" s="196"/>
      <c r="M327" s="196"/>
      <c r="N327" s="196"/>
      <c r="O327" s="196"/>
      <c r="P327" s="196"/>
      <c r="Q327" s="196"/>
      <c r="R327" s="196"/>
      <c r="S327" s="291"/>
      <c r="T327" s="196"/>
      <c r="V327" s="196"/>
      <c r="W327" s="196"/>
      <c r="X327" s="196"/>
      <c r="Y327" s="196"/>
      <c r="Z327" s="196"/>
      <c r="AA327" s="196"/>
      <c r="AB327" s="196"/>
      <c r="AC327" s="196"/>
      <c r="AD327" s="196"/>
      <c r="AE327" s="196"/>
      <c r="AF327" s="196"/>
      <c r="AG327" s="327"/>
      <c r="AH327" s="327"/>
      <c r="AI327" s="327"/>
      <c r="AJ327" s="196"/>
      <c r="AK327" s="196"/>
      <c r="AL327" s="327"/>
      <c r="AM327" s="327"/>
      <c r="AN327" s="327"/>
      <c r="AO327" s="327"/>
      <c r="AP327" s="327"/>
      <c r="AQ327" s="327"/>
      <c r="AR327" s="327"/>
      <c r="AS327" s="274"/>
      <c r="AT327" s="274"/>
      <c r="AU327" s="274"/>
      <c r="AV327" s="274"/>
      <c r="AW327" s="274"/>
      <c r="AX327" s="274"/>
      <c r="AY327" s="274"/>
      <c r="AZ327" s="196"/>
      <c r="BA327" s="196"/>
      <c r="BB327" s="196"/>
      <c r="BC327" s="196"/>
      <c r="BD327" s="196"/>
      <c r="BE327" s="196"/>
      <c r="BF327" s="196"/>
      <c r="BG327" s="327"/>
      <c r="BH327" s="326"/>
      <c r="BI327" s="327"/>
      <c r="BJ327" s="87"/>
      <c r="BK327" s="196"/>
      <c r="BL327" s="196"/>
      <c r="BM327" s="196"/>
      <c r="BN327" s="291"/>
    </row>
    <row r="328" spans="4:66" ht="19.5" customHeight="1">
      <c r="D328" s="299"/>
      <c r="E328" s="300"/>
      <c r="F328" s="300"/>
      <c r="G328" s="300"/>
      <c r="H328" s="196"/>
      <c r="I328" s="196"/>
      <c r="J328" s="196"/>
      <c r="K328" s="196"/>
      <c r="L328" s="196"/>
      <c r="M328" s="196"/>
      <c r="N328" s="196"/>
      <c r="O328" s="196"/>
      <c r="P328" s="196"/>
      <c r="Q328" s="196"/>
      <c r="R328" s="196"/>
      <c r="S328" s="291"/>
      <c r="T328" s="196"/>
      <c r="U328" s="204" t="s">
        <v>239</v>
      </c>
      <c r="V328" s="196"/>
      <c r="W328" s="196"/>
      <c r="X328" s="196"/>
      <c r="Y328" s="196"/>
      <c r="Z328" s="196"/>
      <c r="AA328" s="196"/>
      <c r="AB328" s="196"/>
      <c r="AC328" s="351"/>
      <c r="AD328" s="351"/>
      <c r="AE328" s="351"/>
      <c r="AF328" s="351"/>
      <c r="AG328" s="418" t="s">
        <v>764</v>
      </c>
      <c r="AH328" s="418"/>
      <c r="AI328" s="418"/>
      <c r="AJ328" s="418"/>
      <c r="AK328" s="418"/>
      <c r="AL328" s="418"/>
      <c r="AM328" s="418"/>
      <c r="AN328" s="418"/>
      <c r="AO328" s="418"/>
      <c r="AP328" s="418"/>
      <c r="AQ328" s="418"/>
      <c r="AR328" s="418"/>
      <c r="AS328" s="418"/>
      <c r="AT328" s="418"/>
      <c r="AU328" s="418"/>
      <c r="AV328" s="418"/>
      <c r="AW328" s="418"/>
      <c r="AX328" s="418"/>
      <c r="AY328" s="418"/>
      <c r="AZ328" s="418"/>
      <c r="BA328" s="418"/>
      <c r="BB328" s="418"/>
      <c r="BC328" s="418"/>
      <c r="BD328" s="418"/>
      <c r="BE328" s="418"/>
      <c r="BF328" s="418"/>
      <c r="BG328" s="327"/>
      <c r="BH328" s="455" t="s">
        <v>195</v>
      </c>
      <c r="BI328" s="424"/>
      <c r="BJ328" s="470"/>
      <c r="BK328" s="424" t="s">
        <v>196</v>
      </c>
      <c r="BL328" s="424"/>
      <c r="BM328" s="424"/>
      <c r="BN328" s="457"/>
    </row>
    <row r="329" spans="4:66" ht="19.5" customHeight="1">
      <c r="D329" s="299"/>
      <c r="E329" s="300"/>
      <c r="F329" s="300"/>
      <c r="G329" s="300"/>
      <c r="H329" s="196"/>
      <c r="I329" s="196"/>
      <c r="J329" s="196"/>
      <c r="K329" s="196"/>
      <c r="L329" s="196"/>
      <c r="M329" s="196"/>
      <c r="N329" s="196"/>
      <c r="O329" s="196"/>
      <c r="P329" s="196"/>
      <c r="Q329" s="196"/>
      <c r="R329" s="196"/>
      <c r="S329" s="291"/>
      <c r="T329" s="196"/>
      <c r="V329" s="196"/>
      <c r="W329" s="196"/>
      <c r="X329" s="196"/>
      <c r="Y329" s="196"/>
      <c r="Z329" s="196"/>
      <c r="AA329" s="196"/>
      <c r="AB329" s="196"/>
      <c r="AC329" s="351"/>
      <c r="AD329" s="351"/>
      <c r="AE329" s="351"/>
      <c r="AF329" s="351"/>
      <c r="AG329" s="418"/>
      <c r="AH329" s="418"/>
      <c r="AI329" s="418"/>
      <c r="AJ329" s="418"/>
      <c r="AK329" s="418"/>
      <c r="AL329" s="418"/>
      <c r="AM329" s="418"/>
      <c r="AN329" s="418"/>
      <c r="AO329" s="418"/>
      <c r="AP329" s="418"/>
      <c r="AQ329" s="418"/>
      <c r="AR329" s="418"/>
      <c r="AS329" s="418"/>
      <c r="AT329" s="418"/>
      <c r="AU329" s="418"/>
      <c r="AV329" s="418"/>
      <c r="AW329" s="418"/>
      <c r="AX329" s="418"/>
      <c r="AY329" s="418"/>
      <c r="AZ329" s="418"/>
      <c r="BA329" s="418"/>
      <c r="BB329" s="418"/>
      <c r="BC329" s="418"/>
      <c r="BD329" s="418"/>
      <c r="BE329" s="418"/>
      <c r="BF329" s="418"/>
      <c r="BG329" s="327"/>
      <c r="BH329" s="86"/>
      <c r="BI329" s="274"/>
      <c r="BJ329" s="274"/>
      <c r="BK329" s="456"/>
      <c r="BL329" s="424"/>
      <c r="BM329" s="424"/>
      <c r="BN329" s="457"/>
    </row>
    <row r="330" spans="4:66" ht="19.5" customHeight="1">
      <c r="D330" s="299"/>
      <c r="E330" s="300"/>
      <c r="F330" s="300"/>
      <c r="G330" s="300"/>
      <c r="H330" s="196"/>
      <c r="I330" s="196"/>
      <c r="J330" s="196"/>
      <c r="K330" s="196"/>
      <c r="L330" s="196"/>
      <c r="M330" s="196"/>
      <c r="N330" s="196"/>
      <c r="O330" s="196"/>
      <c r="P330" s="196"/>
      <c r="Q330" s="196"/>
      <c r="R330" s="196"/>
      <c r="S330" s="291"/>
      <c r="T330" s="196"/>
      <c r="V330" s="196"/>
      <c r="W330" s="196"/>
      <c r="X330" s="196"/>
      <c r="Y330" s="196"/>
      <c r="Z330" s="196"/>
      <c r="AA330" s="196"/>
      <c r="AB330" s="196"/>
      <c r="AC330" s="351"/>
      <c r="AD330" s="351"/>
      <c r="AE330" s="351"/>
      <c r="AF330" s="351"/>
      <c r="AG330" s="295"/>
      <c r="AH330" s="327" t="s">
        <v>240</v>
      </c>
      <c r="AI330" s="295"/>
      <c r="AJ330" s="295"/>
      <c r="AK330" s="295"/>
      <c r="AL330" s="295"/>
      <c r="AM330" s="295"/>
      <c r="AN330" s="295"/>
      <c r="AO330" s="295"/>
      <c r="AP330" s="295"/>
      <c r="AQ330" s="295"/>
      <c r="AR330" s="295"/>
      <c r="AS330" s="295"/>
      <c r="AT330" s="295"/>
      <c r="AU330" s="295"/>
      <c r="AV330" s="295"/>
      <c r="AW330" s="295"/>
      <c r="AX330" s="295"/>
      <c r="AY330" s="295"/>
      <c r="AZ330" s="295"/>
      <c r="BA330" s="295"/>
      <c r="BB330" s="295"/>
      <c r="BC330" s="295"/>
      <c r="BD330" s="295"/>
      <c r="BE330" s="295"/>
      <c r="BF330" s="295"/>
      <c r="BG330" s="327"/>
      <c r="BH330" s="86"/>
      <c r="BI330" s="274"/>
      <c r="BJ330" s="274"/>
      <c r="BK330" s="456"/>
      <c r="BL330" s="424"/>
      <c r="BM330" s="424"/>
      <c r="BN330" s="457"/>
    </row>
    <row r="331" spans="4:66" ht="19.5" customHeight="1">
      <c r="D331" s="299"/>
      <c r="E331" s="300"/>
      <c r="F331" s="300"/>
      <c r="G331" s="300"/>
      <c r="H331" s="196"/>
      <c r="I331" s="196"/>
      <c r="J331" s="196"/>
      <c r="K331" s="196"/>
      <c r="L331" s="196"/>
      <c r="M331" s="196"/>
      <c r="N331" s="196"/>
      <c r="O331" s="196"/>
      <c r="P331" s="196"/>
      <c r="Q331" s="196"/>
      <c r="R331" s="196"/>
      <c r="S331" s="291"/>
      <c r="T331" s="196"/>
      <c r="V331" s="196"/>
      <c r="W331" s="196"/>
      <c r="X331" s="196"/>
      <c r="Y331" s="196"/>
      <c r="Z331" s="196"/>
      <c r="AA331" s="196"/>
      <c r="AB331" s="196"/>
      <c r="AC331" s="351"/>
      <c r="AD331" s="351"/>
      <c r="AE331" s="351"/>
      <c r="AF331" s="351"/>
      <c r="AG331" s="295"/>
      <c r="AH331" s="327" t="s">
        <v>241</v>
      </c>
      <c r="AI331" s="295"/>
      <c r="AJ331" s="295"/>
      <c r="AK331" s="295"/>
      <c r="AL331" s="295"/>
      <c r="AM331" s="295"/>
      <c r="AN331" s="295"/>
      <c r="AO331" s="295"/>
      <c r="AP331" s="295"/>
      <c r="AQ331" s="295"/>
      <c r="AR331" s="295"/>
      <c r="AS331" s="295"/>
      <c r="AT331" s="295"/>
      <c r="AU331" s="295"/>
      <c r="AV331" s="295"/>
      <c r="AW331" s="295"/>
      <c r="AX331" s="295"/>
      <c r="AY331" s="295"/>
      <c r="AZ331" s="295"/>
      <c r="BA331" s="295"/>
      <c r="BB331" s="295"/>
      <c r="BC331" s="295"/>
      <c r="BD331" s="295"/>
      <c r="BE331" s="295"/>
      <c r="BF331" s="295"/>
      <c r="BG331" s="327"/>
      <c r="BH331" s="86"/>
      <c r="BI331" s="274"/>
      <c r="BJ331" s="274"/>
      <c r="BK331" s="456"/>
      <c r="BL331" s="424"/>
      <c r="BM331" s="424"/>
      <c r="BN331" s="457"/>
    </row>
    <row r="332" spans="4:66" ht="19.5" customHeight="1">
      <c r="D332" s="299"/>
      <c r="E332" s="300"/>
      <c r="F332" s="300"/>
      <c r="G332" s="300"/>
      <c r="H332" s="196"/>
      <c r="I332" s="196"/>
      <c r="J332" s="196"/>
      <c r="K332" s="196"/>
      <c r="L332" s="196"/>
      <c r="M332" s="196"/>
      <c r="N332" s="196"/>
      <c r="O332" s="196"/>
      <c r="P332" s="196"/>
      <c r="Q332" s="196"/>
      <c r="R332" s="196"/>
      <c r="S332" s="291"/>
      <c r="T332" s="196"/>
      <c r="V332" s="196"/>
      <c r="W332" s="196"/>
      <c r="X332" s="196"/>
      <c r="Y332" s="196"/>
      <c r="Z332" s="196"/>
      <c r="AA332" s="196"/>
      <c r="AB332" s="196"/>
      <c r="AC332" s="351"/>
      <c r="AD332" s="351"/>
      <c r="AE332" s="351"/>
      <c r="AF332" s="351"/>
      <c r="AG332" s="327" t="s">
        <v>242</v>
      </c>
      <c r="AH332" s="327"/>
      <c r="AI332" s="295"/>
      <c r="AJ332" s="295"/>
      <c r="AK332" s="295"/>
      <c r="AL332" s="295"/>
      <c r="AM332" s="295"/>
      <c r="AN332" s="295"/>
      <c r="AO332" s="295"/>
      <c r="AP332" s="295"/>
      <c r="AQ332" s="295"/>
      <c r="AR332" s="295"/>
      <c r="AS332" s="295"/>
      <c r="AT332" s="295"/>
      <c r="AU332" s="295"/>
      <c r="AV332" s="295"/>
      <c r="AW332" s="295"/>
      <c r="AX332" s="295"/>
      <c r="AY332" s="295"/>
      <c r="AZ332" s="295"/>
      <c r="BA332" s="295"/>
      <c r="BB332" s="295"/>
      <c r="BC332" s="295"/>
      <c r="BD332" s="295"/>
      <c r="BE332" s="295"/>
      <c r="BF332" s="295"/>
      <c r="BG332" s="327"/>
      <c r="BH332" s="86"/>
      <c r="BI332" s="274"/>
      <c r="BJ332" s="274"/>
      <c r="BK332" s="456"/>
      <c r="BL332" s="424"/>
      <c r="BM332" s="424"/>
      <c r="BN332" s="457"/>
    </row>
    <row r="333" spans="4:66" ht="11.25" customHeight="1">
      <c r="D333" s="299"/>
      <c r="E333" s="300"/>
      <c r="F333" s="300"/>
      <c r="G333" s="300"/>
      <c r="H333" s="196"/>
      <c r="I333" s="196"/>
      <c r="J333" s="196"/>
      <c r="K333" s="196"/>
      <c r="L333" s="196"/>
      <c r="M333" s="196"/>
      <c r="N333" s="196"/>
      <c r="O333" s="196"/>
      <c r="P333" s="196"/>
      <c r="Q333" s="196"/>
      <c r="R333" s="196"/>
      <c r="S333" s="291"/>
      <c r="T333" s="196"/>
      <c r="V333" s="196"/>
      <c r="W333" s="196"/>
      <c r="X333" s="196"/>
      <c r="Y333" s="196"/>
      <c r="Z333" s="196"/>
      <c r="AA333" s="196"/>
      <c r="AB333" s="196"/>
      <c r="AC333" s="351"/>
      <c r="AD333" s="351"/>
      <c r="AE333" s="351"/>
      <c r="AF333" s="351"/>
      <c r="AG333" s="295"/>
      <c r="AH333" s="295"/>
      <c r="AI333" s="295"/>
      <c r="AJ333" s="295"/>
      <c r="AK333" s="295"/>
      <c r="AL333" s="295"/>
      <c r="AM333" s="295"/>
      <c r="AN333" s="295"/>
      <c r="AO333" s="295"/>
      <c r="AP333" s="295"/>
      <c r="AQ333" s="295"/>
      <c r="AR333" s="295"/>
      <c r="AS333" s="295"/>
      <c r="AT333" s="295"/>
      <c r="AU333" s="295"/>
      <c r="AV333" s="295"/>
      <c r="AW333" s="295"/>
      <c r="AX333" s="295"/>
      <c r="AY333" s="295"/>
      <c r="AZ333" s="295"/>
      <c r="BA333" s="295"/>
      <c r="BB333" s="295"/>
      <c r="BC333" s="295"/>
      <c r="BD333" s="295"/>
      <c r="BE333" s="295"/>
      <c r="BF333" s="295"/>
      <c r="BG333" s="327"/>
      <c r="BH333" s="86"/>
      <c r="BI333" s="274"/>
      <c r="BJ333" s="274"/>
      <c r="BK333" s="456"/>
      <c r="BL333" s="424"/>
      <c r="BM333" s="424"/>
      <c r="BN333" s="457"/>
    </row>
    <row r="334" spans="4:66" ht="19.5" customHeight="1">
      <c r="D334" s="299"/>
      <c r="E334" s="300"/>
      <c r="F334" s="300"/>
      <c r="G334" s="300"/>
      <c r="H334" s="196"/>
      <c r="I334" s="196"/>
      <c r="J334" s="196"/>
      <c r="K334" s="196"/>
      <c r="L334" s="196"/>
      <c r="M334" s="196"/>
      <c r="N334" s="196"/>
      <c r="O334" s="196"/>
      <c r="P334" s="196"/>
      <c r="Q334" s="196"/>
      <c r="R334" s="196"/>
      <c r="S334" s="291"/>
      <c r="T334" s="196"/>
      <c r="U334" s="522" t="s">
        <v>245</v>
      </c>
      <c r="V334" s="522"/>
      <c r="W334" s="522"/>
      <c r="X334" s="522"/>
      <c r="Y334" s="522"/>
      <c r="Z334" s="522"/>
      <c r="AA334" s="522"/>
      <c r="AB334" s="522"/>
      <c r="AC334" s="522"/>
      <c r="AD334" s="522"/>
      <c r="AE334" s="522"/>
      <c r="AF334" s="522"/>
      <c r="AG334" s="522"/>
      <c r="AH334" s="522"/>
      <c r="AI334" s="522"/>
      <c r="AJ334" s="522"/>
      <c r="AK334" s="522"/>
      <c r="AL334" s="522"/>
      <c r="AM334" s="522"/>
      <c r="AN334" s="522"/>
      <c r="AO334" s="522"/>
      <c r="AP334" s="522"/>
      <c r="AQ334" s="522"/>
      <c r="AR334" s="522"/>
      <c r="AS334" s="522"/>
      <c r="AT334" s="522"/>
      <c r="AU334" s="522"/>
      <c r="AV334" s="522"/>
      <c r="AW334" s="295"/>
      <c r="AX334" s="295"/>
      <c r="AY334" s="295"/>
      <c r="AZ334" s="295"/>
      <c r="BA334" s="295"/>
      <c r="BB334" s="295"/>
      <c r="BC334" s="295"/>
      <c r="BD334" s="295"/>
      <c r="BE334" s="295"/>
      <c r="BF334" s="295"/>
      <c r="BG334" s="327"/>
      <c r="BH334" s="455" t="s">
        <v>195</v>
      </c>
      <c r="BI334" s="424"/>
      <c r="BJ334" s="470"/>
      <c r="BK334" s="424" t="s">
        <v>196</v>
      </c>
      <c r="BL334" s="424"/>
      <c r="BM334" s="424"/>
      <c r="BN334" s="457"/>
    </row>
    <row r="335" spans="4:66" ht="19.5" customHeight="1">
      <c r="D335" s="299"/>
      <c r="E335" s="300"/>
      <c r="F335" s="300"/>
      <c r="G335" s="300"/>
      <c r="H335" s="196"/>
      <c r="I335" s="196"/>
      <c r="J335" s="196"/>
      <c r="K335" s="196"/>
      <c r="L335" s="196"/>
      <c r="M335" s="196"/>
      <c r="N335" s="196"/>
      <c r="O335" s="196"/>
      <c r="P335" s="196"/>
      <c r="Q335" s="196"/>
      <c r="R335" s="196"/>
      <c r="S335" s="291"/>
      <c r="T335" s="196"/>
      <c r="U335" s="522" t="s">
        <v>243</v>
      </c>
      <c r="V335" s="522"/>
      <c r="W335" s="522"/>
      <c r="X335" s="522"/>
      <c r="Y335" s="522"/>
      <c r="Z335" s="522"/>
      <c r="AA335" s="522"/>
      <c r="AB335" s="522"/>
      <c r="AC335" s="522"/>
      <c r="AD335" s="522"/>
      <c r="AE335" s="522"/>
      <c r="AF335" s="522"/>
      <c r="AG335" s="522"/>
      <c r="AH335" s="522"/>
      <c r="AI335" s="522"/>
      <c r="AJ335" s="522"/>
      <c r="AK335" s="522"/>
      <c r="AL335" s="522"/>
      <c r="AM335" s="522"/>
      <c r="AN335" s="522"/>
      <c r="AO335" s="522"/>
      <c r="AP335" s="522"/>
      <c r="AQ335" s="522"/>
      <c r="AR335" s="522"/>
      <c r="AS335" s="522"/>
      <c r="AT335" s="522"/>
      <c r="AU335" s="522"/>
      <c r="AV335" s="522"/>
      <c r="AW335" s="295"/>
      <c r="AX335" s="295"/>
      <c r="AY335" s="295"/>
      <c r="AZ335" s="295"/>
      <c r="BA335" s="295"/>
      <c r="BB335" s="295"/>
      <c r="BC335" s="295"/>
      <c r="BD335" s="295"/>
      <c r="BE335" s="295"/>
      <c r="BF335" s="295"/>
      <c r="BG335" s="327"/>
      <c r="BH335" s="455" t="s">
        <v>195</v>
      </c>
      <c r="BI335" s="424"/>
      <c r="BJ335" s="470"/>
      <c r="BK335" s="424" t="s">
        <v>196</v>
      </c>
      <c r="BL335" s="424"/>
      <c r="BM335" s="424"/>
      <c r="BN335" s="457"/>
    </row>
    <row r="336" spans="4:66" ht="19.5" customHeight="1">
      <c r="D336" s="301"/>
      <c r="E336" s="302"/>
      <c r="F336" s="302"/>
      <c r="G336" s="302"/>
      <c r="H336" s="286"/>
      <c r="I336" s="286"/>
      <c r="J336" s="286"/>
      <c r="K336" s="286"/>
      <c r="L336" s="286"/>
      <c r="M336" s="286"/>
      <c r="N336" s="286"/>
      <c r="O336" s="286"/>
      <c r="P336" s="286"/>
      <c r="Q336" s="286"/>
      <c r="R336" s="286"/>
      <c r="S336" s="294"/>
      <c r="T336" s="286"/>
      <c r="U336" s="523" t="s">
        <v>244</v>
      </c>
      <c r="V336" s="523"/>
      <c r="W336" s="523"/>
      <c r="X336" s="523"/>
      <c r="Y336" s="523"/>
      <c r="Z336" s="523"/>
      <c r="AA336" s="523"/>
      <c r="AB336" s="523"/>
      <c r="AC336" s="523"/>
      <c r="AD336" s="523"/>
      <c r="AE336" s="523"/>
      <c r="AF336" s="523"/>
      <c r="AG336" s="523"/>
      <c r="AH336" s="523"/>
      <c r="AI336" s="523"/>
      <c r="AJ336" s="523"/>
      <c r="AK336" s="523"/>
      <c r="AL336" s="523"/>
      <c r="AM336" s="523"/>
      <c r="AN336" s="523"/>
      <c r="AO336" s="523"/>
      <c r="AP336" s="523"/>
      <c r="AQ336" s="523"/>
      <c r="AR336" s="523"/>
      <c r="AS336" s="523"/>
      <c r="AT336" s="523"/>
      <c r="AU336" s="523"/>
      <c r="AV336" s="523"/>
      <c r="AW336" s="275"/>
      <c r="AX336" s="286"/>
      <c r="AY336" s="286"/>
      <c r="AZ336" s="286"/>
      <c r="BA336" s="286"/>
      <c r="BB336" s="286"/>
      <c r="BC336" s="286"/>
      <c r="BD336" s="286"/>
      <c r="BE336" s="341"/>
      <c r="BF336" s="341"/>
      <c r="BG336" s="341"/>
      <c r="BH336" s="431" t="s">
        <v>195</v>
      </c>
      <c r="BI336" s="432"/>
      <c r="BJ336" s="472"/>
      <c r="BK336" s="432" t="s">
        <v>196</v>
      </c>
      <c r="BL336" s="432"/>
      <c r="BM336" s="432"/>
      <c r="BN336" s="434"/>
    </row>
    <row r="337" spans="4:66" ht="24.75" customHeight="1">
      <c r="D337" s="84"/>
      <c r="E337" s="495" t="s">
        <v>494</v>
      </c>
      <c r="F337" s="495"/>
      <c r="G337" s="240" t="s">
        <v>246</v>
      </c>
      <c r="H337" s="240"/>
      <c r="I337" s="289"/>
      <c r="J337" s="289"/>
      <c r="K337" s="289"/>
      <c r="L337" s="289"/>
      <c r="M337" s="289"/>
      <c r="N337" s="289"/>
      <c r="O337" s="289"/>
      <c r="P337" s="289"/>
      <c r="Q337" s="289"/>
      <c r="R337" s="289"/>
      <c r="S337" s="290"/>
      <c r="T337" s="288"/>
      <c r="U337" s="36" t="s">
        <v>247</v>
      </c>
      <c r="V337" s="289"/>
      <c r="W337" s="289"/>
      <c r="X337" s="289"/>
      <c r="Y337" s="289"/>
      <c r="Z337" s="289"/>
      <c r="AA337" s="289"/>
      <c r="AB337" s="289"/>
      <c r="AC337" s="289"/>
      <c r="AD337" s="289"/>
      <c r="AE337" s="289"/>
      <c r="AF337" s="289"/>
      <c r="AG337" s="289"/>
      <c r="AH337" s="289"/>
      <c r="AI337" s="240"/>
      <c r="AJ337" s="240"/>
      <c r="AK337" s="240"/>
      <c r="AL337" s="240"/>
      <c r="AM337" s="240"/>
      <c r="AN337" s="240"/>
      <c r="AO337" s="240"/>
      <c r="AP337" s="240"/>
      <c r="AQ337" s="240"/>
      <c r="AR337" s="240"/>
      <c r="AS337" s="240"/>
      <c r="AT337" s="57"/>
      <c r="AU337" s="57"/>
      <c r="AV337" s="57"/>
      <c r="AW337" s="57"/>
      <c r="AX337" s="57"/>
      <c r="AY337" s="57"/>
      <c r="AZ337" s="57"/>
      <c r="BA337" s="57"/>
      <c r="BB337" s="289"/>
      <c r="BC337" s="289"/>
      <c r="BD337" s="289"/>
      <c r="BE337" s="289"/>
      <c r="BF337" s="289"/>
      <c r="BG337" s="289"/>
      <c r="BH337" s="36"/>
      <c r="BI337" s="36"/>
      <c r="BJ337" s="36"/>
      <c r="BK337" s="85"/>
      <c r="BL337" s="460" t="s">
        <v>174</v>
      </c>
      <c r="BM337" s="439"/>
      <c r="BN337" s="440"/>
    </row>
    <row r="338" spans="4:66" ht="19.5" customHeight="1">
      <c r="D338" s="298"/>
      <c r="E338" s="473" t="s">
        <v>495</v>
      </c>
      <c r="F338" s="473"/>
      <c r="G338" s="415" t="s">
        <v>251</v>
      </c>
      <c r="H338" s="415"/>
      <c r="I338" s="415"/>
      <c r="J338" s="415"/>
      <c r="K338" s="415"/>
      <c r="L338" s="415"/>
      <c r="M338" s="415"/>
      <c r="N338" s="415"/>
      <c r="O338" s="415"/>
      <c r="P338" s="415"/>
      <c r="Q338" s="415"/>
      <c r="R338" s="415"/>
      <c r="S338" s="278"/>
      <c r="T338" s="89"/>
      <c r="U338" s="415" t="s">
        <v>250</v>
      </c>
      <c r="V338" s="415"/>
      <c r="W338" s="415"/>
      <c r="X338" s="415"/>
      <c r="Y338" s="415"/>
      <c r="Z338" s="415"/>
      <c r="AA338" s="415"/>
      <c r="AB338" s="415"/>
      <c r="AC338" s="415"/>
      <c r="AD338" s="415"/>
      <c r="AE338" s="415"/>
      <c r="AF338" s="415"/>
      <c r="AG338" s="415"/>
      <c r="AH338" s="415"/>
      <c r="AI338" s="415"/>
      <c r="AJ338" s="415"/>
      <c r="AK338" s="415"/>
      <c r="AL338" s="415"/>
      <c r="AM338" s="415"/>
      <c r="AN338" s="415"/>
      <c r="AO338" s="415"/>
      <c r="AP338" s="415"/>
      <c r="AQ338" s="415"/>
      <c r="AR338" s="415"/>
      <c r="AS338" s="415"/>
      <c r="AT338" s="415"/>
      <c r="AU338" s="415"/>
      <c r="AV338" s="415"/>
      <c r="AW338" s="415"/>
      <c r="AX338" s="415"/>
      <c r="AY338" s="415"/>
      <c r="AZ338" s="437"/>
      <c r="BA338" s="250"/>
      <c r="BB338" s="339" t="s">
        <v>248</v>
      </c>
      <c r="BC338" s="339"/>
      <c r="BD338" s="277"/>
      <c r="BE338" s="339"/>
      <c r="BF338" s="339"/>
      <c r="BG338" s="339"/>
      <c r="BH338" s="306"/>
      <c r="BI338" s="306"/>
      <c r="BJ338" s="306"/>
      <c r="BK338" s="306"/>
      <c r="BL338" s="435" t="s">
        <v>174</v>
      </c>
      <c r="BM338" s="423"/>
      <c r="BN338" s="436"/>
    </row>
    <row r="339" spans="4:66" ht="19.5" customHeight="1">
      <c r="D339" s="301"/>
      <c r="E339" s="475"/>
      <c r="F339" s="475"/>
      <c r="G339" s="449"/>
      <c r="H339" s="449"/>
      <c r="I339" s="449"/>
      <c r="J339" s="449"/>
      <c r="K339" s="449"/>
      <c r="L339" s="449"/>
      <c r="M339" s="449"/>
      <c r="N339" s="449"/>
      <c r="O339" s="449"/>
      <c r="P339" s="449"/>
      <c r="Q339" s="449"/>
      <c r="R339" s="449"/>
      <c r="S339" s="294"/>
      <c r="T339" s="28"/>
      <c r="U339" s="449"/>
      <c r="V339" s="449"/>
      <c r="W339" s="449"/>
      <c r="X339" s="449"/>
      <c r="Y339" s="449"/>
      <c r="Z339" s="449"/>
      <c r="AA339" s="449"/>
      <c r="AB339" s="449"/>
      <c r="AC339" s="449"/>
      <c r="AD339" s="449"/>
      <c r="AE339" s="449"/>
      <c r="AF339" s="449"/>
      <c r="AG339" s="449"/>
      <c r="AH339" s="449"/>
      <c r="AI339" s="449"/>
      <c r="AJ339" s="449"/>
      <c r="AK339" s="449"/>
      <c r="AL339" s="449"/>
      <c r="AM339" s="449"/>
      <c r="AN339" s="449"/>
      <c r="AO339" s="449"/>
      <c r="AP339" s="449"/>
      <c r="AQ339" s="449"/>
      <c r="AR339" s="449"/>
      <c r="AS339" s="449"/>
      <c r="AT339" s="449"/>
      <c r="AU339" s="449"/>
      <c r="AV339" s="449"/>
      <c r="AW339" s="449"/>
      <c r="AX339" s="449"/>
      <c r="AY339" s="449"/>
      <c r="AZ339" s="466"/>
      <c r="BA339" s="285"/>
      <c r="BB339" s="341" t="s">
        <v>249</v>
      </c>
      <c r="BC339" s="286"/>
      <c r="BD339" s="286"/>
      <c r="BE339" s="341"/>
      <c r="BF339" s="341"/>
      <c r="BG339" s="341"/>
      <c r="BH339" s="275"/>
      <c r="BI339" s="275"/>
      <c r="BJ339" s="275"/>
      <c r="BK339" s="275"/>
      <c r="BL339" s="433" t="s">
        <v>174</v>
      </c>
      <c r="BM339" s="432"/>
      <c r="BN339" s="434"/>
    </row>
    <row r="340" spans="4:66" s="327" customFormat="1" ht="23.25" customHeight="1">
      <c r="D340" s="84"/>
      <c r="E340" s="495" t="s">
        <v>496</v>
      </c>
      <c r="F340" s="495"/>
      <c r="G340" s="458" t="s">
        <v>252</v>
      </c>
      <c r="H340" s="458"/>
      <c r="I340" s="458"/>
      <c r="J340" s="458"/>
      <c r="K340" s="458"/>
      <c r="L340" s="458"/>
      <c r="M340" s="458"/>
      <c r="N340" s="458"/>
      <c r="O340" s="458"/>
      <c r="P340" s="458"/>
      <c r="Q340" s="458"/>
      <c r="R340" s="458"/>
      <c r="S340" s="459"/>
      <c r="T340" s="239"/>
      <c r="U340" s="240" t="s">
        <v>665</v>
      </c>
      <c r="V340" s="240"/>
      <c r="W340" s="240"/>
      <c r="X340" s="240"/>
      <c r="Y340" s="240"/>
      <c r="Z340" s="240"/>
      <c r="AA340" s="240"/>
      <c r="AB340" s="240"/>
      <c r="AC340" s="240"/>
      <c r="AD340" s="442">
        <v>1</v>
      </c>
      <c r="AE340" s="442"/>
      <c r="AF340" s="442"/>
      <c r="AG340" s="442"/>
      <c r="AH340" s="442"/>
      <c r="AI340" s="442"/>
      <c r="AJ340" s="240" t="s">
        <v>666</v>
      </c>
      <c r="AK340" s="240"/>
      <c r="AL340" s="240"/>
      <c r="AM340" s="240"/>
      <c r="AN340" s="240"/>
      <c r="AO340" s="240"/>
      <c r="AP340" s="240"/>
      <c r="AQ340" s="240"/>
      <c r="AR340" s="439"/>
      <c r="AS340" s="439"/>
      <c r="AT340" s="439"/>
      <c r="AU340" s="439"/>
      <c r="AV340" s="439"/>
      <c r="AW340" s="439"/>
      <c r="AX340" s="439"/>
      <c r="AY340" s="439"/>
      <c r="AZ340" s="439"/>
      <c r="BA340" s="439"/>
      <c r="BB340" s="240" t="s">
        <v>656</v>
      </c>
      <c r="BC340" s="240"/>
      <c r="BD340" s="240"/>
      <c r="BE340" s="240"/>
      <c r="BF340" s="240"/>
      <c r="BG340" s="240"/>
      <c r="BH340" s="240"/>
      <c r="BI340" s="460" t="s">
        <v>182</v>
      </c>
      <c r="BJ340" s="439"/>
      <c r="BK340" s="439"/>
      <c r="BL340" s="439"/>
      <c r="BM340" s="439"/>
      <c r="BN340" s="440"/>
    </row>
    <row r="341" spans="4:66" ht="6" customHeight="1">
      <c r="D341" s="94"/>
      <c r="E341" s="94"/>
      <c r="F341" s="94"/>
      <c r="G341" s="94"/>
      <c r="H341" s="349"/>
      <c r="I341" s="349"/>
      <c r="J341" s="349"/>
      <c r="K341" s="349"/>
      <c r="L341" s="349"/>
      <c r="M341" s="349"/>
      <c r="N341" s="349"/>
      <c r="O341" s="349"/>
      <c r="P341" s="349"/>
      <c r="Q341" s="349"/>
      <c r="R341" s="349"/>
      <c r="S341" s="349"/>
      <c r="T341" s="349"/>
      <c r="U341" s="349"/>
      <c r="V341" s="349"/>
      <c r="W341" s="349"/>
      <c r="X341" s="349"/>
      <c r="Y341" s="349"/>
      <c r="Z341" s="349"/>
      <c r="AA341" s="349"/>
      <c r="AB341" s="349"/>
      <c r="AC341" s="349"/>
      <c r="AD341" s="349"/>
      <c r="AE341" s="349"/>
      <c r="AF341" s="349"/>
      <c r="AG341" s="349"/>
      <c r="AH341" s="349"/>
      <c r="AI341" s="349"/>
      <c r="AJ341" s="349"/>
      <c r="AK341" s="349"/>
      <c r="AL341" s="349"/>
      <c r="AM341" s="349"/>
      <c r="AN341" s="349"/>
      <c r="AO341" s="349"/>
      <c r="AP341" s="349"/>
      <c r="AQ341" s="349"/>
      <c r="AR341" s="349"/>
      <c r="AS341" s="349"/>
      <c r="AT341" s="349"/>
      <c r="AU341" s="349"/>
      <c r="AV341" s="349"/>
      <c r="AW341" s="349"/>
      <c r="AX341" s="349"/>
      <c r="AY341" s="349"/>
      <c r="AZ341" s="349"/>
      <c r="BA341" s="349"/>
      <c r="BB341" s="349"/>
      <c r="BC341" s="349"/>
      <c r="BD341" s="349"/>
      <c r="BE341" s="349"/>
      <c r="BF341" s="349"/>
      <c r="BG341" s="349"/>
      <c r="BH341" s="349"/>
      <c r="BI341" s="349"/>
      <c r="BJ341" s="349"/>
      <c r="BK341" s="72"/>
      <c r="BL341" s="333"/>
      <c r="BM341" s="333"/>
      <c r="BN341" s="333"/>
    </row>
    <row r="342" spans="4:66" ht="11.25" customHeight="1">
      <c r="D342" s="101"/>
      <c r="E342" s="101"/>
      <c r="F342" s="101"/>
      <c r="G342" s="101"/>
      <c r="H342" s="315"/>
      <c r="I342" s="315"/>
      <c r="J342" s="315"/>
      <c r="K342" s="315"/>
      <c r="L342" s="315"/>
      <c r="M342" s="315"/>
      <c r="N342" s="315"/>
      <c r="O342" s="315"/>
      <c r="P342" s="315"/>
      <c r="Q342" s="315"/>
      <c r="R342" s="315"/>
      <c r="S342" s="315"/>
      <c r="T342" s="315"/>
      <c r="U342" s="315"/>
      <c r="V342" s="315"/>
      <c r="W342" s="315"/>
      <c r="X342" s="315"/>
      <c r="Y342" s="315"/>
      <c r="Z342" s="315"/>
      <c r="AA342" s="315"/>
      <c r="AB342" s="315"/>
      <c r="AC342" s="315"/>
      <c r="AD342" s="315"/>
      <c r="AE342" s="315"/>
      <c r="AF342" s="315"/>
      <c r="AG342" s="315"/>
      <c r="AH342" s="315"/>
      <c r="AI342" s="315"/>
      <c r="AJ342" s="315"/>
      <c r="AK342" s="315"/>
      <c r="AL342" s="315"/>
      <c r="AM342" s="315"/>
      <c r="AN342" s="315"/>
      <c r="AO342" s="315"/>
      <c r="AP342" s="315"/>
      <c r="AQ342" s="315"/>
      <c r="AR342" s="315"/>
      <c r="AS342" s="315"/>
      <c r="AT342" s="315"/>
      <c r="AU342" s="315"/>
      <c r="AV342" s="315"/>
      <c r="AW342" s="315"/>
      <c r="AX342" s="315"/>
      <c r="AY342" s="315"/>
      <c r="AZ342" s="315"/>
      <c r="BA342" s="315"/>
      <c r="BB342" s="315"/>
      <c r="BC342" s="315"/>
      <c r="BD342" s="315"/>
      <c r="BE342" s="315"/>
      <c r="BF342" s="315"/>
      <c r="BG342" s="315"/>
      <c r="BH342" s="315"/>
      <c r="BI342" s="315"/>
      <c r="BJ342" s="315"/>
      <c r="BK342" s="73"/>
      <c r="BL342" s="334"/>
      <c r="BM342" s="334"/>
      <c r="BN342" s="334"/>
    </row>
    <row r="343" spans="4:66" s="327" customFormat="1" ht="19.5" customHeight="1">
      <c r="D343" s="298"/>
      <c r="E343" s="473" t="s">
        <v>497</v>
      </c>
      <c r="F343" s="473"/>
      <c r="G343" s="415" t="s">
        <v>253</v>
      </c>
      <c r="H343" s="415"/>
      <c r="I343" s="415"/>
      <c r="J343" s="415"/>
      <c r="K343" s="415"/>
      <c r="L343" s="415"/>
      <c r="M343" s="415"/>
      <c r="N343" s="415"/>
      <c r="O343" s="415"/>
      <c r="P343" s="415"/>
      <c r="Q343" s="415"/>
      <c r="R343" s="415"/>
      <c r="S343" s="278"/>
      <c r="T343" s="250"/>
      <c r="U343" s="339" t="s">
        <v>667</v>
      </c>
      <c r="V343" s="339"/>
      <c r="W343" s="339"/>
      <c r="X343" s="339"/>
      <c r="Y343" s="524" t="s">
        <v>785</v>
      </c>
      <c r="Z343" s="524"/>
      <c r="AA343" s="524"/>
      <c r="AB343" s="524"/>
      <c r="AC343" s="524"/>
      <c r="AD343" s="524"/>
      <c r="AE343" s="524"/>
      <c r="AF343" s="524"/>
      <c r="AG343" s="524"/>
      <c r="AH343" s="524"/>
      <c r="AI343" s="524"/>
      <c r="AJ343" s="524"/>
      <c r="AK343" s="524"/>
      <c r="AL343" s="524"/>
      <c r="AM343" s="339" t="s">
        <v>668</v>
      </c>
      <c r="AN343" s="339"/>
      <c r="AO343" s="339"/>
      <c r="AP343" s="339"/>
      <c r="AQ343" s="339"/>
      <c r="AR343" s="339"/>
      <c r="AS343" s="339"/>
      <c r="AT343" s="339"/>
      <c r="AU343" s="339"/>
      <c r="AV343" s="339"/>
      <c r="AW343" s="339"/>
      <c r="AX343" s="339"/>
      <c r="AY343" s="339"/>
      <c r="AZ343" s="339"/>
      <c r="BA343" s="339"/>
      <c r="BB343" s="339"/>
      <c r="BC343" s="339"/>
      <c r="BD343" s="339"/>
      <c r="BE343" s="339"/>
      <c r="BF343" s="339"/>
      <c r="BG343" s="339"/>
      <c r="BH343" s="339"/>
      <c r="BI343" s="339"/>
      <c r="BJ343" s="339"/>
      <c r="BK343" s="339"/>
      <c r="BL343" s="339"/>
      <c r="BM343" s="339"/>
      <c r="BN343" s="340"/>
    </row>
    <row r="344" spans="4:66" s="327" customFormat="1" ht="19.5" customHeight="1">
      <c r="D344" s="301"/>
      <c r="E344" s="475"/>
      <c r="F344" s="475"/>
      <c r="G344" s="449"/>
      <c r="H344" s="449"/>
      <c r="I344" s="449"/>
      <c r="J344" s="449"/>
      <c r="K344" s="449"/>
      <c r="L344" s="449"/>
      <c r="M344" s="449"/>
      <c r="N344" s="449"/>
      <c r="O344" s="449"/>
      <c r="P344" s="449"/>
      <c r="Q344" s="449"/>
      <c r="R344" s="449"/>
      <c r="S344" s="294"/>
      <c r="T344" s="100"/>
      <c r="U344" s="341" t="s">
        <v>669</v>
      </c>
      <c r="V344" s="341"/>
      <c r="W344" s="341"/>
      <c r="X344" s="341"/>
      <c r="Y344" s="341"/>
      <c r="Z344" s="341"/>
      <c r="AA344" s="341"/>
      <c r="AB344" s="341"/>
      <c r="AC344" s="341"/>
      <c r="AD344" s="341"/>
      <c r="AE344" s="341"/>
      <c r="AF344" s="341"/>
      <c r="AG344" s="341"/>
      <c r="AH344" s="341"/>
      <c r="AI344" s="341"/>
      <c r="AJ344" s="341"/>
      <c r="AK344" s="341"/>
      <c r="AL344" s="341" t="s">
        <v>670</v>
      </c>
      <c r="AM344" s="341"/>
      <c r="AN344" s="341"/>
      <c r="AO344" s="341"/>
      <c r="AP344" s="341"/>
      <c r="AQ344" s="341"/>
      <c r="AR344" s="341"/>
      <c r="AS344" s="432"/>
      <c r="AT344" s="432"/>
      <c r="AU344" s="432"/>
      <c r="AV344" s="432"/>
      <c r="AW344" s="432"/>
      <c r="AX344" s="432"/>
      <c r="AY344" s="432"/>
      <c r="AZ344" s="432"/>
      <c r="BA344" s="432"/>
      <c r="BB344" s="432"/>
      <c r="BC344" s="432"/>
      <c r="BD344" s="432"/>
      <c r="BE344" s="432"/>
      <c r="BF344" s="341" t="s">
        <v>656</v>
      </c>
      <c r="BG344" s="341"/>
      <c r="BH344" s="341"/>
      <c r="BI344" s="341"/>
      <c r="BJ344" s="341"/>
      <c r="BK344" s="341"/>
      <c r="BL344" s="341"/>
      <c r="BM344" s="341"/>
      <c r="BN344" s="342"/>
    </row>
    <row r="345" spans="4:66" ht="20.100000000000001" customHeight="1">
      <c r="D345" s="89"/>
      <c r="E345" s="525" t="s">
        <v>498</v>
      </c>
      <c r="F345" s="525"/>
      <c r="G345" s="415" t="s">
        <v>389</v>
      </c>
      <c r="H345" s="415"/>
      <c r="I345" s="415"/>
      <c r="J345" s="415"/>
      <c r="K345" s="415"/>
      <c r="L345" s="415"/>
      <c r="M345" s="415"/>
      <c r="N345" s="415"/>
      <c r="O345" s="415"/>
      <c r="P345" s="415"/>
      <c r="Q345" s="415"/>
      <c r="R345" s="415"/>
      <c r="S345" s="437"/>
      <c r="T345" s="2" t="s">
        <v>172</v>
      </c>
      <c r="U345" s="333"/>
      <c r="V345" s="333"/>
      <c r="W345" s="333"/>
      <c r="X345" s="333"/>
      <c r="Y345" s="333"/>
      <c r="Z345" s="333"/>
      <c r="AA345" s="333"/>
      <c r="AB345" s="333"/>
      <c r="AC345" s="333"/>
      <c r="AD345" s="333"/>
      <c r="AE345" s="524">
        <v>30</v>
      </c>
      <c r="AF345" s="524"/>
      <c r="AG345" s="333" t="s">
        <v>5</v>
      </c>
      <c r="AH345" s="333"/>
      <c r="AI345" s="524">
        <v>1</v>
      </c>
      <c r="AJ345" s="524"/>
      <c r="AK345" s="333" t="s">
        <v>6</v>
      </c>
      <c r="AL345" s="333"/>
      <c r="AM345" s="524" t="s">
        <v>728</v>
      </c>
      <c r="AN345" s="524"/>
      <c r="AO345" s="524"/>
      <c r="AP345" s="524"/>
      <c r="AQ345" s="524"/>
      <c r="AR345" s="524"/>
      <c r="AS345" s="524"/>
      <c r="AT345" s="524"/>
      <c r="AU345" s="524"/>
      <c r="AV345" s="524"/>
      <c r="AW345" s="524"/>
      <c r="AX345" s="524"/>
      <c r="AY345" s="524"/>
      <c r="AZ345" s="333" t="s">
        <v>173</v>
      </c>
      <c r="BA345" s="333"/>
      <c r="BB345" s="333"/>
      <c r="BC345" s="333"/>
      <c r="BD345" s="333"/>
      <c r="BE345" s="333"/>
      <c r="BF345" s="524">
        <v>2</v>
      </c>
      <c r="BG345" s="524"/>
      <c r="BH345" s="524"/>
      <c r="BI345" s="339" t="s">
        <v>175</v>
      </c>
      <c r="BJ345" s="339"/>
      <c r="BK345" s="75"/>
      <c r="BL345" s="435" t="s">
        <v>174</v>
      </c>
      <c r="BM345" s="423"/>
      <c r="BN345" s="436"/>
    </row>
    <row r="346" spans="4:66" ht="20.100000000000001" customHeight="1">
      <c r="D346" s="38"/>
      <c r="E346" s="526"/>
      <c r="F346" s="526"/>
      <c r="G346" s="418"/>
      <c r="H346" s="418"/>
      <c r="I346" s="418"/>
      <c r="J346" s="418"/>
      <c r="K346" s="418"/>
      <c r="L346" s="418"/>
      <c r="M346" s="418"/>
      <c r="N346" s="418"/>
      <c r="O346" s="418"/>
      <c r="P346" s="418"/>
      <c r="Q346" s="418"/>
      <c r="R346" s="418"/>
      <c r="S346" s="438"/>
      <c r="T346" s="6" t="s">
        <v>177</v>
      </c>
      <c r="AE346" s="424"/>
      <c r="AF346" s="424"/>
      <c r="AG346" s="204" t="s">
        <v>5</v>
      </c>
      <c r="AI346" s="424"/>
      <c r="AJ346" s="424"/>
      <c r="AK346" s="204" t="s">
        <v>6</v>
      </c>
      <c r="AM346" s="424"/>
      <c r="AN346" s="424"/>
      <c r="AO346" s="424"/>
      <c r="AP346" s="424"/>
      <c r="AQ346" s="424"/>
      <c r="AR346" s="424"/>
      <c r="AS346" s="424"/>
      <c r="AT346" s="424"/>
      <c r="AU346" s="424"/>
      <c r="AV346" s="424"/>
      <c r="AW346" s="424"/>
      <c r="AX346" s="424"/>
      <c r="AY346" s="424"/>
      <c r="AZ346" s="204" t="s">
        <v>173</v>
      </c>
      <c r="BF346" s="424"/>
      <c r="BG346" s="424"/>
      <c r="BH346" s="424"/>
      <c r="BI346" s="327" t="s">
        <v>175</v>
      </c>
      <c r="BJ346" s="327"/>
      <c r="BK346" s="76"/>
      <c r="BL346" s="456"/>
      <c r="BM346" s="424"/>
      <c r="BN346" s="457"/>
    </row>
    <row r="347" spans="4:66" ht="20.100000000000001" customHeight="1">
      <c r="D347" s="28"/>
      <c r="E347" s="527"/>
      <c r="F347" s="527"/>
      <c r="G347" s="449"/>
      <c r="H347" s="449"/>
      <c r="I347" s="449"/>
      <c r="J347" s="449"/>
      <c r="K347" s="449"/>
      <c r="L347" s="449"/>
      <c r="M347" s="449"/>
      <c r="N347" s="449"/>
      <c r="O347" s="449"/>
      <c r="P347" s="449"/>
      <c r="Q347" s="449"/>
      <c r="R347" s="449"/>
      <c r="S347" s="466"/>
      <c r="T347" s="8" t="s">
        <v>177</v>
      </c>
      <c r="U347" s="334"/>
      <c r="V347" s="334"/>
      <c r="W347" s="334"/>
      <c r="X347" s="334"/>
      <c r="Y347" s="334"/>
      <c r="Z347" s="334"/>
      <c r="AA347" s="334"/>
      <c r="AB347" s="334"/>
      <c r="AC347" s="334"/>
      <c r="AD347" s="334"/>
      <c r="AE347" s="432"/>
      <c r="AF347" s="432"/>
      <c r="AG347" s="334" t="s">
        <v>5</v>
      </c>
      <c r="AH347" s="334"/>
      <c r="AI347" s="432"/>
      <c r="AJ347" s="432"/>
      <c r="AK347" s="334" t="s">
        <v>6</v>
      </c>
      <c r="AL347" s="334"/>
      <c r="AM347" s="432"/>
      <c r="AN347" s="432"/>
      <c r="AO347" s="432"/>
      <c r="AP347" s="432"/>
      <c r="AQ347" s="432"/>
      <c r="AR347" s="432"/>
      <c r="AS347" s="432"/>
      <c r="AT347" s="432"/>
      <c r="AU347" s="432"/>
      <c r="AV347" s="432"/>
      <c r="AW347" s="432"/>
      <c r="AX347" s="432"/>
      <c r="AY347" s="432"/>
      <c r="AZ347" s="334" t="s">
        <v>173</v>
      </c>
      <c r="BA347" s="334"/>
      <c r="BB347" s="334"/>
      <c r="BC347" s="334"/>
      <c r="BD347" s="334"/>
      <c r="BE347" s="334"/>
      <c r="BF347" s="432"/>
      <c r="BG347" s="432"/>
      <c r="BH347" s="432"/>
      <c r="BI347" s="341" t="s">
        <v>175</v>
      </c>
      <c r="BJ347" s="341"/>
      <c r="BK347" s="77"/>
      <c r="BL347" s="433"/>
      <c r="BM347" s="432"/>
      <c r="BN347" s="434"/>
    </row>
    <row r="348" spans="4:66" s="327" customFormat="1" ht="19.5" customHeight="1">
      <c r="D348" s="70" t="s">
        <v>157</v>
      </c>
      <c r="E348" s="316"/>
      <c r="F348" s="70" t="s">
        <v>508</v>
      </c>
      <c r="G348" s="32"/>
      <c r="H348" s="32"/>
      <c r="I348" s="32"/>
      <c r="J348" s="32"/>
      <c r="K348" s="32"/>
      <c r="L348" s="32"/>
      <c r="M348" s="32"/>
      <c r="N348" s="32"/>
      <c r="O348" s="32"/>
      <c r="P348" s="32"/>
      <c r="Q348" s="32"/>
      <c r="R348" s="32"/>
      <c r="S348" s="32"/>
      <c r="T348" s="196"/>
      <c r="U348" s="204"/>
      <c r="V348" s="196"/>
      <c r="W348" s="196"/>
      <c r="X348" s="196"/>
      <c r="Y348" s="196"/>
      <c r="Z348" s="196"/>
      <c r="AA348" s="196"/>
      <c r="AB348" s="196"/>
      <c r="AC348" s="196"/>
      <c r="AD348" s="196"/>
      <c r="AE348" s="196"/>
      <c r="AF348" s="196"/>
      <c r="AG348" s="196"/>
      <c r="AH348" s="196"/>
      <c r="AT348" s="274"/>
      <c r="AU348" s="274"/>
      <c r="AV348" s="274"/>
      <c r="AW348" s="274"/>
      <c r="AX348" s="274"/>
      <c r="AY348" s="274"/>
      <c r="AZ348" s="274"/>
      <c r="BA348" s="274"/>
      <c r="BB348" s="196"/>
      <c r="BC348" s="196"/>
      <c r="BD348" s="196"/>
      <c r="BE348" s="196"/>
      <c r="BF348" s="196"/>
      <c r="BG348" s="196"/>
      <c r="BH348" s="196"/>
      <c r="BL348" s="204"/>
      <c r="BM348" s="204"/>
      <c r="BN348" s="204"/>
    </row>
    <row r="349" spans="4:66" ht="17.25" customHeight="1">
      <c r="D349" s="70"/>
      <c r="E349" s="316"/>
      <c r="F349" s="70"/>
      <c r="G349" s="97"/>
      <c r="H349" s="303"/>
      <c r="I349" s="303"/>
      <c r="J349" s="303"/>
      <c r="K349" s="303"/>
      <c r="L349" s="303"/>
      <c r="M349" s="303"/>
      <c r="N349" s="303"/>
      <c r="O349" s="303"/>
      <c r="P349" s="303"/>
      <c r="Q349" s="303"/>
      <c r="R349" s="303"/>
      <c r="S349" s="303"/>
      <c r="T349" s="53"/>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53"/>
      <c r="AW349" s="53"/>
      <c r="AX349" s="53"/>
      <c r="AY349" s="53"/>
      <c r="AZ349" s="53"/>
      <c r="BA349" s="354"/>
      <c r="BB349" s="354"/>
      <c r="BC349" s="196"/>
      <c r="BD349" s="196"/>
      <c r="BE349" s="196"/>
      <c r="BF349" s="196"/>
      <c r="BG349" s="196"/>
      <c r="BH349" s="196"/>
      <c r="BI349" s="196"/>
      <c r="BJ349" s="196"/>
      <c r="BK349" s="196"/>
      <c r="BL349" s="196"/>
      <c r="BM349" s="196"/>
      <c r="BN349" s="196"/>
    </row>
    <row r="350" spans="4:66" ht="24" customHeight="1">
      <c r="D350" s="84"/>
      <c r="E350" s="495" t="s">
        <v>499</v>
      </c>
      <c r="F350" s="495"/>
      <c r="G350" s="240" t="s">
        <v>374</v>
      </c>
      <c r="H350" s="240"/>
      <c r="I350" s="289"/>
      <c r="J350" s="289"/>
      <c r="K350" s="289"/>
      <c r="L350" s="289"/>
      <c r="M350" s="289"/>
      <c r="N350" s="289"/>
      <c r="O350" s="289"/>
      <c r="P350" s="289"/>
      <c r="Q350" s="289"/>
      <c r="R350" s="289"/>
      <c r="S350" s="290"/>
      <c r="T350" s="239"/>
      <c r="U350" s="240" t="s">
        <v>671</v>
      </c>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c r="AX350" s="240"/>
      <c r="AY350" s="240"/>
      <c r="AZ350" s="240"/>
      <c r="BA350" s="240"/>
      <c r="BB350" s="240"/>
      <c r="BC350" s="442">
        <v>3</v>
      </c>
      <c r="BD350" s="442"/>
      <c r="BE350" s="442"/>
      <c r="BF350" s="240" t="s">
        <v>672</v>
      </c>
      <c r="BG350" s="240"/>
      <c r="BH350" s="240"/>
      <c r="BI350" s="460" t="s">
        <v>182</v>
      </c>
      <c r="BJ350" s="439"/>
      <c r="BK350" s="439"/>
      <c r="BL350" s="439"/>
      <c r="BM350" s="439"/>
      <c r="BN350" s="440"/>
    </row>
    <row r="351" spans="4:66" ht="23.25" customHeight="1">
      <c r="D351" s="326"/>
      <c r="E351" s="424" t="s">
        <v>502</v>
      </c>
      <c r="F351" s="424"/>
      <c r="G351" s="450" t="s">
        <v>375</v>
      </c>
      <c r="H351" s="450"/>
      <c r="I351" s="450"/>
      <c r="J351" s="450"/>
      <c r="K351" s="450"/>
      <c r="L351" s="450"/>
      <c r="M351" s="450"/>
      <c r="N351" s="450"/>
      <c r="O351" s="450"/>
      <c r="P351" s="450"/>
      <c r="Q351" s="450"/>
      <c r="R351" s="450"/>
      <c r="S351" s="451"/>
      <c r="T351" s="327"/>
      <c r="U351" s="53" t="s">
        <v>673</v>
      </c>
      <c r="V351" s="53"/>
      <c r="W351" s="53"/>
      <c r="X351" s="53"/>
      <c r="Y351" s="53"/>
      <c r="Z351" s="53"/>
      <c r="AA351" s="53"/>
      <c r="AB351" s="53"/>
      <c r="AC351" s="53"/>
      <c r="AD351" s="53"/>
      <c r="AE351" s="53"/>
      <c r="AF351" s="53"/>
      <c r="AG351" s="53"/>
      <c r="AH351" s="53"/>
      <c r="AI351" s="53"/>
      <c r="AJ351" s="53"/>
      <c r="AK351" s="53"/>
      <c r="AL351" s="53"/>
      <c r="AM351" s="53"/>
      <c r="AN351" s="53"/>
      <c r="AO351" s="53"/>
      <c r="AP351" s="53"/>
      <c r="AQ351" s="354"/>
      <c r="AR351" s="354"/>
      <c r="AS351" s="354"/>
      <c r="AT351" s="354"/>
      <c r="AU351" s="354"/>
      <c r="AV351" s="354"/>
      <c r="AW351" s="354"/>
      <c r="AX351" s="354"/>
      <c r="AY351" s="354"/>
      <c r="AZ351" s="53"/>
      <c r="BA351" s="53"/>
      <c r="BB351" s="53"/>
      <c r="BC351" s="503">
        <v>3</v>
      </c>
      <c r="BD351" s="503"/>
      <c r="BE351" s="503"/>
      <c r="BF351" s="53" t="s">
        <v>672</v>
      </c>
      <c r="BG351" s="53"/>
      <c r="BH351" s="53"/>
      <c r="BI351" s="53"/>
      <c r="BJ351" s="53"/>
      <c r="BL351" s="504"/>
      <c r="BM351" s="504"/>
      <c r="BN351" s="505"/>
    </row>
    <row r="352" spans="4:66" ht="23.25" customHeight="1">
      <c r="D352" s="326"/>
      <c r="E352" s="424"/>
      <c r="F352" s="424"/>
      <c r="G352" s="452"/>
      <c r="H352" s="452"/>
      <c r="I352" s="452"/>
      <c r="J352" s="452"/>
      <c r="K352" s="452"/>
      <c r="L352" s="452"/>
      <c r="M352" s="452"/>
      <c r="N352" s="452"/>
      <c r="O352" s="452"/>
      <c r="P352" s="452"/>
      <c r="Q352" s="452"/>
      <c r="R352" s="452"/>
      <c r="S352" s="453"/>
      <c r="T352" s="327"/>
      <c r="U352" s="53" t="s">
        <v>376</v>
      </c>
      <c r="V352" s="53"/>
      <c r="W352" s="53"/>
      <c r="X352" s="53"/>
      <c r="Y352" s="53"/>
      <c r="Z352" s="53"/>
      <c r="AA352" s="53"/>
      <c r="AB352" s="53"/>
      <c r="AC352" s="53"/>
      <c r="AD352" s="53"/>
      <c r="AE352" s="53"/>
      <c r="AF352" s="53"/>
      <c r="AG352" s="53"/>
      <c r="AH352" s="53"/>
      <c r="AI352" s="53"/>
      <c r="AJ352" s="53"/>
      <c r="AK352" s="53"/>
      <c r="AL352" s="53"/>
      <c r="AM352" s="53"/>
      <c r="AN352" s="53"/>
      <c r="AO352" s="53"/>
      <c r="AP352" s="53"/>
      <c r="AQ352" s="354"/>
      <c r="AR352" s="354"/>
      <c r="AS352" s="354"/>
      <c r="AT352" s="354"/>
      <c r="AU352" s="354"/>
      <c r="AV352" s="354"/>
      <c r="AW352" s="354"/>
      <c r="AX352" s="354"/>
      <c r="AY352" s="354"/>
      <c r="AZ352" s="53"/>
      <c r="BA352" s="53"/>
      <c r="BB352" s="53"/>
      <c r="BC352" s="354"/>
      <c r="BD352" s="354"/>
      <c r="BE352" s="354"/>
      <c r="BF352" s="354"/>
      <c r="BG352" s="53"/>
      <c r="BH352" s="53"/>
      <c r="BI352" s="506" t="s">
        <v>31</v>
      </c>
      <c r="BJ352" s="507"/>
      <c r="BK352" s="508"/>
      <c r="BL352" s="509" t="s">
        <v>32</v>
      </c>
      <c r="BM352" s="445"/>
      <c r="BN352" s="446"/>
    </row>
    <row r="353" spans="4:66" ht="33.75" customHeight="1">
      <c r="D353" s="326"/>
      <c r="E353" s="424"/>
      <c r="F353" s="424"/>
      <c r="G353" s="501"/>
      <c r="H353" s="501"/>
      <c r="I353" s="501"/>
      <c r="J353" s="501"/>
      <c r="K353" s="501"/>
      <c r="L353" s="501"/>
      <c r="M353" s="501"/>
      <c r="N353" s="501"/>
      <c r="O353" s="501"/>
      <c r="P353" s="501"/>
      <c r="Q353" s="501"/>
      <c r="R353" s="501"/>
      <c r="S353" s="502"/>
      <c r="T353" s="327"/>
      <c r="U353" s="510" t="s">
        <v>377</v>
      </c>
      <c r="V353" s="510"/>
      <c r="W353" s="510"/>
      <c r="X353" s="510"/>
      <c r="Y353" s="510"/>
      <c r="Z353" s="510"/>
      <c r="AA353" s="510"/>
      <c r="AB353" s="510"/>
      <c r="AC353" s="510"/>
      <c r="AD353" s="510"/>
      <c r="AE353" s="510"/>
      <c r="AF353" s="510"/>
      <c r="AG353" s="510"/>
      <c r="AH353" s="510"/>
      <c r="AI353" s="510"/>
      <c r="AJ353" s="510"/>
      <c r="AK353" s="510"/>
      <c r="AL353" s="510"/>
      <c r="AM353" s="510"/>
      <c r="AN353" s="510"/>
      <c r="AO353" s="510"/>
      <c r="AP353" s="510"/>
      <c r="AQ353" s="510"/>
      <c r="AR353" s="510"/>
      <c r="AS353" s="510"/>
      <c r="AT353" s="510"/>
      <c r="AU353" s="510"/>
      <c r="AV353" s="510"/>
      <c r="AW353" s="510"/>
      <c r="AX353" s="510"/>
      <c r="AY353" s="510"/>
      <c r="AZ353" s="510"/>
      <c r="BA353" s="510"/>
      <c r="BB353" s="510"/>
      <c r="BC353" s="510"/>
      <c r="BD353" s="510"/>
      <c r="BE353" s="510"/>
      <c r="BF353" s="510"/>
      <c r="BG353" s="510"/>
      <c r="BH353" s="163"/>
      <c r="BI353" s="511" t="s">
        <v>31</v>
      </c>
      <c r="BJ353" s="512"/>
      <c r="BK353" s="513"/>
      <c r="BL353" s="514" t="s">
        <v>32</v>
      </c>
      <c r="BM353" s="475"/>
      <c r="BN353" s="476"/>
    </row>
    <row r="354" spans="4:66" s="327" customFormat="1" ht="24.75" customHeight="1">
      <c r="D354" s="250"/>
      <c r="E354" s="423" t="s">
        <v>503</v>
      </c>
      <c r="F354" s="423"/>
      <c r="G354" s="515" t="s">
        <v>256</v>
      </c>
      <c r="H354" s="515"/>
      <c r="I354" s="515"/>
      <c r="J354" s="515"/>
      <c r="K354" s="515"/>
      <c r="L354" s="515"/>
      <c r="M354" s="515"/>
      <c r="N354" s="515"/>
      <c r="O354" s="515"/>
      <c r="P354" s="515"/>
      <c r="Q354" s="515"/>
      <c r="R354" s="515"/>
      <c r="S354" s="516"/>
      <c r="T354" s="250"/>
      <c r="U354" s="521" t="s">
        <v>257</v>
      </c>
      <c r="V354" s="521"/>
      <c r="W354" s="521"/>
      <c r="X354" s="521"/>
      <c r="Y354" s="521"/>
      <c r="Z354" s="521"/>
      <c r="AA354" s="521"/>
      <c r="AB354" s="521"/>
      <c r="AC354" s="521"/>
      <c r="AD354" s="521"/>
      <c r="AE354" s="521"/>
      <c r="AF354" s="521"/>
      <c r="AG354" s="521"/>
      <c r="AH354" s="521"/>
      <c r="AI354" s="521"/>
      <c r="AJ354" s="521"/>
      <c r="AK354" s="521"/>
      <c r="AL354" s="333"/>
      <c r="AM354" s="333"/>
      <c r="AN354" s="333"/>
      <c r="AO354" s="333"/>
      <c r="AP354" s="333"/>
      <c r="AQ354" s="333"/>
      <c r="AR354" s="333"/>
      <c r="AS354" s="333"/>
      <c r="AT354" s="333"/>
      <c r="AU354" s="333"/>
      <c r="AV354" s="333"/>
      <c r="AW354" s="339"/>
      <c r="AX354" s="339"/>
      <c r="AY354" s="339"/>
      <c r="AZ354" s="339"/>
      <c r="BA354" s="435" t="s">
        <v>31</v>
      </c>
      <c r="BB354" s="423"/>
      <c r="BC354" s="423"/>
      <c r="BD354" s="423"/>
      <c r="BE354" s="423"/>
      <c r="BF354" s="423"/>
      <c r="BG354" s="468"/>
      <c r="BH354" s="435" t="s">
        <v>32</v>
      </c>
      <c r="BI354" s="423"/>
      <c r="BJ354" s="423"/>
      <c r="BK354" s="423"/>
      <c r="BL354" s="423"/>
      <c r="BM354" s="423"/>
      <c r="BN354" s="436"/>
    </row>
    <row r="355" spans="4:66" s="327" customFormat="1" ht="24.75" customHeight="1">
      <c r="D355" s="326"/>
      <c r="E355" s="424"/>
      <c r="F355" s="424"/>
      <c r="G355" s="517"/>
      <c r="H355" s="517"/>
      <c r="I355" s="517"/>
      <c r="J355" s="517"/>
      <c r="K355" s="517"/>
      <c r="L355" s="517"/>
      <c r="M355" s="517"/>
      <c r="N355" s="517"/>
      <c r="O355" s="517"/>
      <c r="P355" s="517"/>
      <c r="Q355" s="517"/>
      <c r="R355" s="517"/>
      <c r="S355" s="518"/>
      <c r="T355" s="326"/>
      <c r="U355" s="522" t="s">
        <v>258</v>
      </c>
      <c r="V355" s="522"/>
      <c r="W355" s="522"/>
      <c r="X355" s="522"/>
      <c r="Y355" s="522"/>
      <c r="Z355" s="522"/>
      <c r="AA355" s="522"/>
      <c r="AB355" s="522"/>
      <c r="AC355" s="522"/>
      <c r="AD355" s="522"/>
      <c r="AE355" s="522"/>
      <c r="AF355" s="522"/>
      <c r="AG355" s="522"/>
      <c r="AH355" s="522"/>
      <c r="AI355" s="522"/>
      <c r="AJ355" s="522"/>
      <c r="AK355" s="522"/>
      <c r="BA355" s="456" t="s">
        <v>31</v>
      </c>
      <c r="BB355" s="424"/>
      <c r="BC355" s="424"/>
      <c r="BD355" s="424"/>
      <c r="BE355" s="424"/>
      <c r="BF355" s="424"/>
      <c r="BG355" s="470"/>
      <c r="BH355" s="456" t="s">
        <v>32</v>
      </c>
      <c r="BI355" s="424"/>
      <c r="BJ355" s="424"/>
      <c r="BK355" s="424"/>
      <c r="BL355" s="424"/>
      <c r="BM355" s="424"/>
      <c r="BN355" s="457"/>
    </row>
    <row r="356" spans="4:66" s="327" customFormat="1" ht="24.75" customHeight="1">
      <c r="D356" s="326"/>
      <c r="E356" s="424"/>
      <c r="F356" s="424"/>
      <c r="G356" s="517"/>
      <c r="H356" s="517"/>
      <c r="I356" s="517"/>
      <c r="J356" s="517"/>
      <c r="K356" s="517"/>
      <c r="L356" s="517"/>
      <c r="M356" s="517"/>
      <c r="N356" s="517"/>
      <c r="O356" s="517"/>
      <c r="P356" s="517"/>
      <c r="Q356" s="517"/>
      <c r="R356" s="517"/>
      <c r="S356" s="518"/>
      <c r="T356" s="326"/>
      <c r="U356" s="522" t="s">
        <v>259</v>
      </c>
      <c r="V356" s="522"/>
      <c r="W356" s="522"/>
      <c r="X356" s="522"/>
      <c r="Y356" s="522"/>
      <c r="Z356" s="522"/>
      <c r="AA356" s="522"/>
      <c r="AB356" s="522"/>
      <c r="AC356" s="522"/>
      <c r="AD356" s="522"/>
      <c r="AE356" s="522"/>
      <c r="AF356" s="522"/>
      <c r="AG356" s="522"/>
      <c r="AH356" s="522"/>
      <c r="AI356" s="522"/>
      <c r="AJ356" s="522"/>
      <c r="AK356" s="522"/>
      <c r="BA356" s="456" t="s">
        <v>31</v>
      </c>
      <c r="BB356" s="424"/>
      <c r="BC356" s="424"/>
      <c r="BD356" s="424"/>
      <c r="BE356" s="424"/>
      <c r="BF356" s="424"/>
      <c r="BG356" s="470"/>
      <c r="BH356" s="456" t="s">
        <v>32</v>
      </c>
      <c r="BI356" s="424"/>
      <c r="BJ356" s="424"/>
      <c r="BK356" s="424"/>
      <c r="BL356" s="424"/>
      <c r="BM356" s="424"/>
      <c r="BN356" s="457"/>
    </row>
    <row r="357" spans="4:66" s="327" customFormat="1" ht="24.75" customHeight="1">
      <c r="D357" s="100"/>
      <c r="E357" s="432"/>
      <c r="F357" s="432"/>
      <c r="G357" s="519"/>
      <c r="H357" s="519"/>
      <c r="I357" s="519"/>
      <c r="J357" s="519"/>
      <c r="K357" s="519"/>
      <c r="L357" s="519"/>
      <c r="M357" s="519"/>
      <c r="N357" s="519"/>
      <c r="O357" s="519"/>
      <c r="P357" s="519"/>
      <c r="Q357" s="519"/>
      <c r="R357" s="519"/>
      <c r="S357" s="520"/>
      <c r="T357" s="100"/>
      <c r="U357" s="523" t="s">
        <v>260</v>
      </c>
      <c r="V357" s="523"/>
      <c r="W357" s="523"/>
      <c r="X357" s="523"/>
      <c r="Y357" s="523"/>
      <c r="Z357" s="523"/>
      <c r="AA357" s="523"/>
      <c r="AB357" s="523"/>
      <c r="AC357" s="523"/>
      <c r="AD357" s="523"/>
      <c r="AE357" s="523"/>
      <c r="AF357" s="523"/>
      <c r="AG357" s="523"/>
      <c r="AH357" s="523"/>
      <c r="AI357" s="523"/>
      <c r="AJ357" s="523"/>
      <c r="AK357" s="523"/>
      <c r="AL357" s="341"/>
      <c r="AM357" s="341"/>
      <c r="AN357" s="341"/>
      <c r="AO357" s="341"/>
      <c r="AP357" s="341"/>
      <c r="AQ357" s="341"/>
      <c r="AR357" s="341"/>
      <c r="AS357" s="341"/>
      <c r="AT357" s="341"/>
      <c r="AU357" s="341"/>
      <c r="AV357" s="341"/>
      <c r="AW357" s="341"/>
      <c r="AX357" s="341"/>
      <c r="AY357" s="341"/>
      <c r="AZ357" s="341"/>
      <c r="BA357" s="433" t="s">
        <v>31</v>
      </c>
      <c r="BB357" s="432"/>
      <c r="BC357" s="432"/>
      <c r="BD357" s="432"/>
      <c r="BE357" s="432"/>
      <c r="BF357" s="432"/>
      <c r="BG357" s="472"/>
      <c r="BH357" s="433" t="s">
        <v>32</v>
      </c>
      <c r="BI357" s="432"/>
      <c r="BJ357" s="432"/>
      <c r="BK357" s="432"/>
      <c r="BL357" s="432"/>
      <c r="BM357" s="432"/>
      <c r="BN357" s="434"/>
    </row>
    <row r="358" spans="4:66" s="327" customFormat="1" ht="29.25" customHeight="1">
      <c r="D358" s="84"/>
      <c r="E358" s="495" t="s">
        <v>504</v>
      </c>
      <c r="F358" s="495"/>
      <c r="G358" s="496" t="s">
        <v>261</v>
      </c>
      <c r="H358" s="496"/>
      <c r="I358" s="496"/>
      <c r="J358" s="496"/>
      <c r="K358" s="496"/>
      <c r="L358" s="496"/>
      <c r="M358" s="496"/>
      <c r="N358" s="496"/>
      <c r="O358" s="496"/>
      <c r="P358" s="496"/>
      <c r="Q358" s="496"/>
      <c r="R358" s="496"/>
      <c r="S358" s="497"/>
      <c r="T358" s="239"/>
      <c r="U358" s="439" t="s">
        <v>181</v>
      </c>
      <c r="V358" s="439"/>
      <c r="W358" s="439"/>
      <c r="X358" s="439"/>
      <c r="Y358" s="439"/>
      <c r="Z358" s="439"/>
      <c r="AA358" s="240"/>
      <c r="AB358" s="240"/>
      <c r="AC358" s="240"/>
      <c r="AD358" s="240"/>
      <c r="AE358" s="240"/>
      <c r="AF358" s="439" t="s">
        <v>182</v>
      </c>
      <c r="AG358" s="439"/>
      <c r="AH358" s="439"/>
      <c r="AI358" s="439"/>
      <c r="AJ358" s="439"/>
      <c r="AK358" s="439"/>
      <c r="AL358" s="240"/>
      <c r="AM358" s="240"/>
      <c r="AN358" s="240"/>
      <c r="AO358" s="240"/>
      <c r="AP358" s="240"/>
      <c r="AQ358" s="240"/>
      <c r="AR358" s="240"/>
      <c r="AS358" s="240"/>
      <c r="AT358" s="240"/>
      <c r="AU358" s="240"/>
      <c r="AV358" s="240"/>
      <c r="AW358" s="240"/>
      <c r="AX358" s="240"/>
      <c r="AY358" s="240"/>
      <c r="AZ358" s="240"/>
      <c r="BA358" s="240"/>
      <c r="BB358" s="240"/>
      <c r="BC358" s="240"/>
      <c r="BD358" s="240"/>
      <c r="BE358" s="240"/>
      <c r="BF358" s="240"/>
      <c r="BG358" s="240"/>
      <c r="BH358" s="240"/>
      <c r="BI358" s="36"/>
      <c r="BJ358" s="36"/>
      <c r="BK358" s="36"/>
      <c r="BL358" s="36"/>
      <c r="BM358" s="36"/>
      <c r="BN358" s="37"/>
    </row>
    <row r="359" spans="4:66" s="327" customFormat="1" ht="24" customHeight="1">
      <c r="D359" s="250"/>
      <c r="E359" s="473" t="s">
        <v>562</v>
      </c>
      <c r="F359" s="474"/>
      <c r="G359" s="498" t="s">
        <v>262</v>
      </c>
      <c r="H359" s="499"/>
      <c r="I359" s="499"/>
      <c r="J359" s="499"/>
      <c r="K359" s="499"/>
      <c r="L359" s="499"/>
      <c r="M359" s="499"/>
      <c r="N359" s="499"/>
      <c r="O359" s="499"/>
      <c r="P359" s="499"/>
      <c r="Q359" s="499"/>
      <c r="R359" s="499"/>
      <c r="S359" s="500"/>
      <c r="T359" s="441" t="s">
        <v>729</v>
      </c>
      <c r="U359" s="442"/>
      <c r="V359" s="442"/>
      <c r="W359" s="442"/>
      <c r="X359" s="442"/>
      <c r="Y359" s="442"/>
      <c r="Z359" s="442"/>
      <c r="AA359" s="442"/>
      <c r="AB359" s="442"/>
      <c r="AC359" s="442"/>
      <c r="AD359" s="442"/>
      <c r="AE359" s="442"/>
      <c r="AF359" s="442"/>
      <c r="AG359" s="442"/>
      <c r="AH359" s="442"/>
      <c r="AI359" s="442"/>
      <c r="AJ359" s="443"/>
      <c r="AK359" s="498" t="s">
        <v>266</v>
      </c>
      <c r="AL359" s="499"/>
      <c r="AM359" s="499"/>
      <c r="AN359" s="499"/>
      <c r="AO359" s="499"/>
      <c r="AP359" s="499"/>
      <c r="AQ359" s="499"/>
      <c r="AR359" s="499"/>
      <c r="AS359" s="499"/>
      <c r="AT359" s="499"/>
      <c r="AU359" s="499"/>
      <c r="AV359" s="499"/>
      <c r="AW359" s="500"/>
      <c r="AX359" s="441" t="s">
        <v>732</v>
      </c>
      <c r="AY359" s="442"/>
      <c r="AZ359" s="442"/>
      <c r="BA359" s="442"/>
      <c r="BB359" s="442"/>
      <c r="BC359" s="442"/>
      <c r="BD359" s="442"/>
      <c r="BE359" s="442"/>
      <c r="BF359" s="442"/>
      <c r="BG359" s="442"/>
      <c r="BH359" s="442"/>
      <c r="BI359" s="442"/>
      <c r="BJ359" s="442"/>
      <c r="BK359" s="442"/>
      <c r="BL359" s="442"/>
      <c r="BM359" s="442"/>
      <c r="BN359" s="443"/>
    </row>
    <row r="360" spans="4:66" s="327" customFormat="1" ht="24" customHeight="1">
      <c r="D360" s="326"/>
      <c r="E360" s="445"/>
      <c r="F360" s="446"/>
      <c r="G360" s="498" t="s">
        <v>263</v>
      </c>
      <c r="H360" s="499"/>
      <c r="I360" s="499"/>
      <c r="J360" s="499"/>
      <c r="K360" s="499"/>
      <c r="L360" s="499"/>
      <c r="M360" s="499"/>
      <c r="N360" s="499"/>
      <c r="O360" s="499"/>
      <c r="P360" s="499"/>
      <c r="Q360" s="499"/>
      <c r="R360" s="499"/>
      <c r="S360" s="500"/>
      <c r="T360" s="441" t="s">
        <v>730</v>
      </c>
      <c r="U360" s="442"/>
      <c r="V360" s="442"/>
      <c r="W360" s="442"/>
      <c r="X360" s="442"/>
      <c r="Y360" s="442"/>
      <c r="Z360" s="442"/>
      <c r="AA360" s="442"/>
      <c r="AB360" s="442"/>
      <c r="AC360" s="442"/>
      <c r="AD360" s="442"/>
      <c r="AE360" s="442"/>
      <c r="AF360" s="442"/>
      <c r="AG360" s="442"/>
      <c r="AH360" s="442"/>
      <c r="AI360" s="442"/>
      <c r="AJ360" s="443"/>
      <c r="AK360" s="498" t="s">
        <v>267</v>
      </c>
      <c r="AL360" s="499"/>
      <c r="AM360" s="499"/>
      <c r="AN360" s="499"/>
      <c r="AO360" s="499"/>
      <c r="AP360" s="499"/>
      <c r="AQ360" s="499"/>
      <c r="AR360" s="499"/>
      <c r="AS360" s="499"/>
      <c r="AT360" s="499"/>
      <c r="AU360" s="499"/>
      <c r="AV360" s="499"/>
      <c r="AW360" s="500"/>
      <c r="AX360" s="441" t="s">
        <v>733</v>
      </c>
      <c r="AY360" s="442"/>
      <c r="AZ360" s="442"/>
      <c r="BA360" s="442"/>
      <c r="BB360" s="442"/>
      <c r="BC360" s="442"/>
      <c r="BD360" s="442"/>
      <c r="BE360" s="442"/>
      <c r="BF360" s="442"/>
      <c r="BG360" s="442"/>
      <c r="BH360" s="442"/>
      <c r="BI360" s="442"/>
      <c r="BJ360" s="442"/>
      <c r="BK360" s="442"/>
      <c r="BL360" s="442"/>
      <c r="BM360" s="442"/>
      <c r="BN360" s="443"/>
    </row>
    <row r="361" spans="4:66" s="327" customFormat="1" ht="24" customHeight="1">
      <c r="D361" s="326"/>
      <c r="E361" s="445"/>
      <c r="F361" s="446"/>
      <c r="G361" s="498" t="s">
        <v>264</v>
      </c>
      <c r="H361" s="499"/>
      <c r="I361" s="499"/>
      <c r="J361" s="499"/>
      <c r="K361" s="499"/>
      <c r="L361" s="499"/>
      <c r="M361" s="499"/>
      <c r="N361" s="499"/>
      <c r="O361" s="499"/>
      <c r="P361" s="499"/>
      <c r="Q361" s="499"/>
      <c r="R361" s="499"/>
      <c r="S361" s="500"/>
      <c r="T361" s="441" t="s">
        <v>731</v>
      </c>
      <c r="U361" s="442"/>
      <c r="V361" s="442"/>
      <c r="W361" s="442"/>
      <c r="X361" s="442"/>
      <c r="Y361" s="442"/>
      <c r="Z361" s="442"/>
      <c r="AA361" s="442"/>
      <c r="AB361" s="442"/>
      <c r="AC361" s="442"/>
      <c r="AD361" s="442"/>
      <c r="AE361" s="442"/>
      <c r="AF361" s="442"/>
      <c r="AG361" s="442"/>
      <c r="AH361" s="442"/>
      <c r="AI361" s="442"/>
      <c r="AJ361" s="443"/>
      <c r="AK361" s="498" t="s">
        <v>268</v>
      </c>
      <c r="AL361" s="499"/>
      <c r="AM361" s="499"/>
      <c r="AN361" s="499"/>
      <c r="AO361" s="499"/>
      <c r="AP361" s="499"/>
      <c r="AQ361" s="499"/>
      <c r="AR361" s="499"/>
      <c r="AS361" s="499"/>
      <c r="AT361" s="499"/>
      <c r="AU361" s="499"/>
      <c r="AV361" s="499"/>
      <c r="AW361" s="500"/>
      <c r="AX361" s="441" t="s">
        <v>734</v>
      </c>
      <c r="AY361" s="442"/>
      <c r="AZ361" s="442"/>
      <c r="BA361" s="442"/>
      <c r="BB361" s="442"/>
      <c r="BC361" s="442"/>
      <c r="BD361" s="442"/>
      <c r="BE361" s="442"/>
      <c r="BF361" s="442"/>
      <c r="BG361" s="442"/>
      <c r="BH361" s="442"/>
      <c r="BI361" s="442"/>
      <c r="BJ361" s="442"/>
      <c r="BK361" s="442"/>
      <c r="BL361" s="442"/>
      <c r="BM361" s="442"/>
      <c r="BN361" s="443"/>
    </row>
    <row r="362" spans="4:66" s="327" customFormat="1" ht="24" customHeight="1">
      <c r="D362" s="100"/>
      <c r="E362" s="475"/>
      <c r="F362" s="476"/>
      <c r="G362" s="498" t="s">
        <v>265</v>
      </c>
      <c r="H362" s="499"/>
      <c r="I362" s="499"/>
      <c r="J362" s="499"/>
      <c r="K362" s="499"/>
      <c r="L362" s="499"/>
      <c r="M362" s="499"/>
      <c r="N362" s="499"/>
      <c r="O362" s="499"/>
      <c r="P362" s="499"/>
      <c r="Q362" s="499"/>
      <c r="R362" s="499"/>
      <c r="S362" s="500"/>
      <c r="T362" s="441" t="s">
        <v>732</v>
      </c>
      <c r="U362" s="442"/>
      <c r="V362" s="442"/>
      <c r="W362" s="442"/>
      <c r="X362" s="442"/>
      <c r="Y362" s="442"/>
      <c r="Z362" s="442"/>
      <c r="AA362" s="442"/>
      <c r="AB362" s="442"/>
      <c r="AC362" s="442"/>
      <c r="AD362" s="442"/>
      <c r="AE362" s="442"/>
      <c r="AF362" s="442"/>
      <c r="AG362" s="442"/>
      <c r="AH362" s="442"/>
      <c r="AI362" s="442"/>
      <c r="AJ362" s="443"/>
      <c r="AK362" s="498" t="s">
        <v>269</v>
      </c>
      <c r="AL362" s="499"/>
      <c r="AM362" s="499"/>
      <c r="AN362" s="499"/>
      <c r="AO362" s="499"/>
      <c r="AP362" s="499"/>
      <c r="AQ362" s="499"/>
      <c r="AR362" s="499"/>
      <c r="AS362" s="499"/>
      <c r="AT362" s="499"/>
      <c r="AU362" s="499"/>
      <c r="AV362" s="499"/>
      <c r="AW362" s="500"/>
      <c r="AX362" s="441" t="s">
        <v>735</v>
      </c>
      <c r="AY362" s="442"/>
      <c r="AZ362" s="442"/>
      <c r="BA362" s="442"/>
      <c r="BB362" s="442"/>
      <c r="BC362" s="442"/>
      <c r="BD362" s="442"/>
      <c r="BE362" s="442"/>
      <c r="BF362" s="442"/>
      <c r="BG362" s="442"/>
      <c r="BH362" s="442"/>
      <c r="BI362" s="442"/>
      <c r="BJ362" s="442"/>
      <c r="BK362" s="442"/>
      <c r="BL362" s="442"/>
      <c r="BM362" s="442"/>
      <c r="BN362" s="443"/>
    </row>
    <row r="363" spans="4:66" s="327" customFormat="1" ht="36" customHeight="1">
      <c r="D363" s="250"/>
      <c r="E363" s="473" t="s">
        <v>563</v>
      </c>
      <c r="F363" s="474"/>
      <c r="G363" s="477" t="s">
        <v>270</v>
      </c>
      <c r="H363" s="478"/>
      <c r="I363" s="478"/>
      <c r="J363" s="478"/>
      <c r="K363" s="478"/>
      <c r="L363" s="478"/>
      <c r="M363" s="478"/>
      <c r="N363" s="478"/>
      <c r="O363" s="479"/>
      <c r="P363" s="477" t="s">
        <v>370</v>
      </c>
      <c r="Q363" s="478"/>
      <c r="R363" s="478"/>
      <c r="S363" s="479"/>
      <c r="T363" s="239"/>
      <c r="U363" s="405" t="s">
        <v>564</v>
      </c>
      <c r="V363" s="405"/>
      <c r="W363" s="405"/>
      <c r="X363" s="405"/>
      <c r="Y363" s="405"/>
      <c r="Z363" s="405"/>
      <c r="AA363" s="405"/>
      <c r="AB363" s="405"/>
      <c r="AC363" s="405"/>
      <c r="AD363" s="405"/>
      <c r="AE363" s="405"/>
      <c r="AF363" s="405"/>
      <c r="AG363" s="405"/>
      <c r="AH363" s="405"/>
      <c r="AI363" s="405"/>
      <c r="AJ363" s="405"/>
      <c r="AK363" s="405"/>
      <c r="AL363" s="405"/>
      <c r="AM363" s="405"/>
      <c r="AN363" s="405"/>
      <c r="AO363" s="405"/>
      <c r="AP363" s="405"/>
      <c r="AQ363" s="405"/>
      <c r="AR363" s="405"/>
      <c r="AS363" s="405"/>
      <c r="AT363" s="405"/>
      <c r="AU363" s="405"/>
      <c r="AV363" s="405"/>
      <c r="AW363" s="405"/>
      <c r="AX363" s="405"/>
      <c r="AY363" s="405"/>
      <c r="AZ363" s="405"/>
      <c r="BA363" s="405"/>
      <c r="BB363" s="485"/>
      <c r="BC363" s="164" t="s">
        <v>373</v>
      </c>
      <c r="BD363" s="36"/>
      <c r="BE363" s="36"/>
      <c r="BF363" s="36"/>
      <c r="BG363" s="36"/>
      <c r="BH363" s="36"/>
      <c r="BI363" s="36"/>
      <c r="BJ363" s="36"/>
      <c r="BK363" s="36"/>
      <c r="BL363" s="36"/>
      <c r="BM363" s="36"/>
      <c r="BN363" s="37"/>
    </row>
    <row r="364" spans="4:66" s="327" customFormat="1" ht="36" customHeight="1">
      <c r="D364" s="326"/>
      <c r="E364" s="445"/>
      <c r="F364" s="446"/>
      <c r="G364" s="480"/>
      <c r="H364" s="481"/>
      <c r="I364" s="481"/>
      <c r="J364" s="481"/>
      <c r="K364" s="481"/>
      <c r="L364" s="481"/>
      <c r="M364" s="481"/>
      <c r="N364" s="481"/>
      <c r="O364" s="482"/>
      <c r="P364" s="477" t="s">
        <v>371</v>
      </c>
      <c r="Q364" s="478"/>
      <c r="R364" s="478"/>
      <c r="S364" s="479"/>
      <c r="T364" s="239"/>
      <c r="U364" s="405" t="s">
        <v>564</v>
      </c>
      <c r="V364" s="405"/>
      <c r="W364" s="405"/>
      <c r="X364" s="405"/>
      <c r="Y364" s="405"/>
      <c r="Z364" s="405"/>
      <c r="AA364" s="405"/>
      <c r="AB364" s="405"/>
      <c r="AC364" s="405"/>
      <c r="AD364" s="405"/>
      <c r="AE364" s="405"/>
      <c r="AF364" s="405"/>
      <c r="AG364" s="405"/>
      <c r="AH364" s="405"/>
      <c r="AI364" s="405"/>
      <c r="AJ364" s="405"/>
      <c r="AK364" s="405"/>
      <c r="AL364" s="405"/>
      <c r="AM364" s="405"/>
      <c r="AN364" s="405"/>
      <c r="AO364" s="405"/>
      <c r="AP364" s="405"/>
      <c r="AQ364" s="405"/>
      <c r="AR364" s="405"/>
      <c r="AS364" s="405"/>
      <c r="AT364" s="405"/>
      <c r="AU364" s="405"/>
      <c r="AV364" s="405"/>
      <c r="AW364" s="405"/>
      <c r="AX364" s="405"/>
      <c r="AY364" s="405"/>
      <c r="AZ364" s="405"/>
      <c r="BA364" s="405"/>
      <c r="BB364" s="485"/>
      <c r="BC364" s="164" t="s">
        <v>373</v>
      </c>
      <c r="BD364" s="36"/>
      <c r="BE364" s="36"/>
      <c r="BF364" s="36"/>
      <c r="BG364" s="36"/>
      <c r="BH364" s="36"/>
      <c r="BI364" s="36"/>
      <c r="BJ364" s="36"/>
      <c r="BK364" s="36"/>
      <c r="BL364" s="36"/>
      <c r="BM364" s="36"/>
      <c r="BN364" s="37"/>
    </row>
    <row r="365" spans="4:66" s="327" customFormat="1" ht="36" customHeight="1">
      <c r="D365" s="326"/>
      <c r="E365" s="445"/>
      <c r="F365" s="446"/>
      <c r="G365" s="483"/>
      <c r="H365" s="448"/>
      <c r="I365" s="448"/>
      <c r="J365" s="448"/>
      <c r="K365" s="448"/>
      <c r="L365" s="448"/>
      <c r="M365" s="448"/>
      <c r="N365" s="448"/>
      <c r="O365" s="484"/>
      <c r="P365" s="486" t="s">
        <v>372</v>
      </c>
      <c r="Q365" s="487"/>
      <c r="R365" s="487"/>
      <c r="S365" s="488"/>
      <c r="T365" s="239"/>
      <c r="U365" s="405" t="s">
        <v>564</v>
      </c>
      <c r="V365" s="405"/>
      <c r="W365" s="405"/>
      <c r="X365" s="405"/>
      <c r="Y365" s="405"/>
      <c r="Z365" s="405"/>
      <c r="AA365" s="405"/>
      <c r="AB365" s="405"/>
      <c r="AC365" s="405"/>
      <c r="AD365" s="405"/>
      <c r="AE365" s="405"/>
      <c r="AF365" s="405"/>
      <c r="AG365" s="405"/>
      <c r="AH365" s="405"/>
      <c r="AI365" s="405"/>
      <c r="AJ365" s="405"/>
      <c r="AK365" s="405"/>
      <c r="AL365" s="405"/>
      <c r="AM365" s="405"/>
      <c r="AN365" s="405"/>
      <c r="AO365" s="405"/>
      <c r="AP365" s="405"/>
      <c r="AQ365" s="405"/>
      <c r="AR365" s="405"/>
      <c r="AS365" s="405"/>
      <c r="AT365" s="405"/>
      <c r="AU365" s="405"/>
      <c r="AV365" s="405"/>
      <c r="AW365" s="405"/>
      <c r="AX365" s="405"/>
      <c r="AY365" s="405"/>
      <c r="AZ365" s="405"/>
      <c r="BA365" s="405"/>
      <c r="BB365" s="485"/>
      <c r="BC365" s="164" t="s">
        <v>373</v>
      </c>
      <c r="BD365" s="36"/>
      <c r="BE365" s="36"/>
      <c r="BF365" s="36"/>
      <c r="BG365" s="36"/>
      <c r="BH365" s="36"/>
      <c r="BI365" s="36"/>
      <c r="BJ365" s="36"/>
      <c r="BK365" s="36"/>
      <c r="BL365" s="36"/>
      <c r="BM365" s="36"/>
      <c r="BN365" s="37"/>
    </row>
    <row r="366" spans="4:66" s="327" customFormat="1" ht="24" customHeight="1">
      <c r="D366" s="326"/>
      <c r="E366" s="445"/>
      <c r="F366" s="446"/>
      <c r="G366" s="489" t="s">
        <v>271</v>
      </c>
      <c r="H366" s="462"/>
      <c r="I366" s="462"/>
      <c r="J366" s="462"/>
      <c r="K366" s="462"/>
      <c r="L366" s="462"/>
      <c r="M366" s="462"/>
      <c r="N366" s="462"/>
      <c r="O366" s="462"/>
      <c r="P366" s="462"/>
      <c r="Q366" s="462"/>
      <c r="R366" s="462"/>
      <c r="S366" s="463"/>
      <c r="T366" s="250"/>
      <c r="U366" s="327" t="s">
        <v>674</v>
      </c>
      <c r="AD366" s="424"/>
      <c r="AE366" s="424"/>
      <c r="AF366" s="424"/>
      <c r="AG366" s="327" t="s">
        <v>675</v>
      </c>
      <c r="AQ366" s="105"/>
      <c r="AR366" s="339"/>
      <c r="BL366" s="204"/>
      <c r="BM366" s="204"/>
      <c r="BN366" s="7"/>
    </row>
    <row r="367" spans="4:66" s="327" customFormat="1" ht="24" customHeight="1">
      <c r="D367" s="326"/>
      <c r="E367" s="445"/>
      <c r="F367" s="446"/>
      <c r="G367" s="490"/>
      <c r="H367" s="464"/>
      <c r="I367" s="464"/>
      <c r="J367" s="464"/>
      <c r="K367" s="464"/>
      <c r="L367" s="464"/>
      <c r="M367" s="464"/>
      <c r="N367" s="464"/>
      <c r="O367" s="464"/>
      <c r="P367" s="464"/>
      <c r="Q367" s="464"/>
      <c r="R367" s="464"/>
      <c r="S367" s="465"/>
      <c r="T367" s="100"/>
      <c r="U367" s="341" t="s">
        <v>676</v>
      </c>
      <c r="V367" s="341"/>
      <c r="W367" s="341"/>
      <c r="X367" s="341"/>
      <c r="Y367" s="341"/>
      <c r="Z367" s="341"/>
      <c r="AA367" s="341"/>
      <c r="AB367" s="341"/>
      <c r="AC367" s="341"/>
      <c r="AD367" s="491">
        <v>4</v>
      </c>
      <c r="AE367" s="491"/>
      <c r="AF367" s="491"/>
      <c r="AG367" s="327" t="s">
        <v>675</v>
      </c>
      <c r="AQ367" s="106"/>
      <c r="AR367" s="341" t="s">
        <v>677</v>
      </c>
      <c r="AS367" s="341"/>
      <c r="AT367" s="341"/>
      <c r="AU367" s="341"/>
      <c r="AV367" s="341"/>
      <c r="AW367" s="341"/>
      <c r="AX367" s="341"/>
      <c r="AY367" s="341"/>
      <c r="AZ367" s="341"/>
      <c r="BA367" s="424"/>
      <c r="BB367" s="424"/>
      <c r="BC367" s="424"/>
      <c r="BD367" s="327" t="s">
        <v>675</v>
      </c>
      <c r="BI367" s="341"/>
      <c r="BJ367" s="341"/>
      <c r="BK367" s="341"/>
      <c r="BL367" s="341"/>
      <c r="BM367" s="341"/>
      <c r="BN367" s="9"/>
    </row>
    <row r="368" spans="4:66" s="327" customFormat="1" ht="24" customHeight="1">
      <c r="D368" s="326"/>
      <c r="E368" s="445"/>
      <c r="F368" s="446"/>
      <c r="G368" s="492" t="s">
        <v>272</v>
      </c>
      <c r="H368" s="493"/>
      <c r="I368" s="493"/>
      <c r="J368" s="493"/>
      <c r="K368" s="493"/>
      <c r="L368" s="493"/>
      <c r="M368" s="493"/>
      <c r="N368" s="493"/>
      <c r="O368" s="493"/>
      <c r="P368" s="493"/>
      <c r="Q368" s="493"/>
      <c r="R368" s="493"/>
      <c r="S368" s="494"/>
      <c r="T368" s="239"/>
      <c r="U368" s="240" t="s">
        <v>274</v>
      </c>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240"/>
      <c r="AY368" s="240"/>
      <c r="AZ368" s="240"/>
      <c r="BA368" s="240"/>
      <c r="BB368" s="240"/>
      <c r="BC368" s="240"/>
      <c r="BD368" s="240"/>
      <c r="BE368" s="240"/>
      <c r="BF368" s="240"/>
      <c r="BG368" s="240"/>
      <c r="BH368" s="240"/>
      <c r="BI368" s="341"/>
      <c r="BJ368" s="341"/>
      <c r="BK368" s="341"/>
      <c r="BL368" s="433" t="s">
        <v>174</v>
      </c>
      <c r="BM368" s="432"/>
      <c r="BN368" s="434"/>
    </row>
    <row r="369" spans="4:66" s="327" customFormat="1" ht="24" customHeight="1">
      <c r="D369" s="100"/>
      <c r="E369" s="475"/>
      <c r="F369" s="476"/>
      <c r="G369" s="492" t="s">
        <v>273</v>
      </c>
      <c r="H369" s="493"/>
      <c r="I369" s="493"/>
      <c r="J369" s="493"/>
      <c r="K369" s="493"/>
      <c r="L369" s="493"/>
      <c r="M369" s="493"/>
      <c r="N369" s="493"/>
      <c r="O369" s="493"/>
      <c r="P369" s="493"/>
      <c r="Q369" s="493"/>
      <c r="R369" s="493"/>
      <c r="S369" s="494"/>
      <c r="T369" s="239"/>
      <c r="U369" s="240" t="s">
        <v>275</v>
      </c>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240"/>
      <c r="AY369" s="240"/>
      <c r="AZ369" s="240"/>
      <c r="BA369" s="240"/>
      <c r="BB369" s="240"/>
      <c r="BC369" s="240"/>
      <c r="BD369" s="240"/>
      <c r="BE369" s="240"/>
      <c r="BF369" s="240"/>
      <c r="BG369" s="240"/>
      <c r="BH369" s="240"/>
      <c r="BI369" s="240"/>
      <c r="BJ369" s="240"/>
      <c r="BK369" s="240"/>
      <c r="BL369" s="240"/>
      <c r="BM369" s="240"/>
      <c r="BN369" s="241"/>
    </row>
    <row r="370" spans="4:66" s="327" customFormat="1" ht="24" customHeight="1">
      <c r="D370" s="84"/>
      <c r="E370" s="439" t="s">
        <v>505</v>
      </c>
      <c r="F370" s="439"/>
      <c r="G370" s="458" t="s">
        <v>276</v>
      </c>
      <c r="H370" s="458"/>
      <c r="I370" s="458"/>
      <c r="J370" s="458"/>
      <c r="K370" s="458"/>
      <c r="L370" s="458"/>
      <c r="M370" s="458"/>
      <c r="N370" s="458"/>
      <c r="O370" s="458"/>
      <c r="P370" s="458"/>
      <c r="Q370" s="458"/>
      <c r="R370" s="458"/>
      <c r="S370" s="459"/>
      <c r="T370" s="288"/>
      <c r="U370" s="36" t="s">
        <v>797</v>
      </c>
      <c r="V370" s="289"/>
      <c r="W370" s="289"/>
      <c r="X370" s="289"/>
      <c r="Y370" s="289"/>
      <c r="Z370" s="289"/>
      <c r="AA370" s="289"/>
      <c r="AB370" s="289"/>
      <c r="AC370" s="289"/>
      <c r="AD370" s="289"/>
      <c r="AE370" s="289"/>
      <c r="AF370" s="289"/>
      <c r="AG370" s="289"/>
      <c r="AH370" s="289"/>
      <c r="AI370" s="240"/>
      <c r="AJ370" s="240"/>
      <c r="AK370" s="240"/>
      <c r="AL370" s="240"/>
      <c r="AM370" s="240"/>
      <c r="AN370" s="240"/>
      <c r="AO370" s="240"/>
      <c r="AP370" s="240"/>
      <c r="AQ370" s="240" t="s">
        <v>798</v>
      </c>
      <c r="AR370" s="240"/>
      <c r="AS370" s="240"/>
      <c r="AT370" s="57"/>
      <c r="AU370" s="57"/>
      <c r="AV370" s="57"/>
      <c r="AW370" s="57"/>
      <c r="AX370" s="57"/>
      <c r="AY370" s="57"/>
      <c r="AZ370" s="57"/>
      <c r="BA370" s="57"/>
      <c r="BB370" s="289"/>
      <c r="BC370" s="289"/>
      <c r="BD370" s="289"/>
      <c r="BE370" s="289"/>
      <c r="BF370" s="289"/>
      <c r="BG370" s="289"/>
      <c r="BH370" s="36"/>
      <c r="BI370" s="36"/>
      <c r="BJ370" s="36"/>
      <c r="BK370" s="85"/>
      <c r="BL370" s="460" t="s">
        <v>174</v>
      </c>
      <c r="BM370" s="439"/>
      <c r="BN370" s="440"/>
    </row>
    <row r="371" spans="4:66" s="327" customFormat="1" ht="24" customHeight="1">
      <c r="D371" s="84"/>
      <c r="E371" s="439" t="s">
        <v>506</v>
      </c>
      <c r="F371" s="439"/>
      <c r="G371" s="458" t="s">
        <v>277</v>
      </c>
      <c r="H371" s="458"/>
      <c r="I371" s="458"/>
      <c r="J371" s="458"/>
      <c r="K371" s="458"/>
      <c r="L371" s="458"/>
      <c r="M371" s="458"/>
      <c r="N371" s="458"/>
      <c r="O371" s="458"/>
      <c r="P371" s="458"/>
      <c r="Q371" s="458"/>
      <c r="R371" s="458"/>
      <c r="S371" s="459"/>
      <c r="T371" s="288"/>
      <c r="U371" s="36" t="s">
        <v>799</v>
      </c>
      <c r="V371" s="289"/>
      <c r="W371" s="289"/>
      <c r="X371" s="289"/>
      <c r="Y371" s="289"/>
      <c r="Z371" s="289"/>
      <c r="AA371" s="289"/>
      <c r="AB371" s="289"/>
      <c r="AC371" s="289"/>
      <c r="AD371" s="289"/>
      <c r="AE371" s="289"/>
      <c r="AF371" s="289"/>
      <c r="AG371" s="289"/>
      <c r="AH371" s="289"/>
      <c r="AI371" s="240"/>
      <c r="AJ371" s="240"/>
      <c r="AK371" s="240"/>
      <c r="AL371" s="240" t="s">
        <v>800</v>
      </c>
      <c r="AM371" s="240"/>
      <c r="AN371" s="240"/>
      <c r="AO371" s="240"/>
      <c r="AP371" s="240"/>
      <c r="AQ371" s="240"/>
      <c r="AR371" s="240"/>
      <c r="AS371" s="240"/>
      <c r="AT371" s="57"/>
      <c r="AU371" s="57"/>
      <c r="AV371" s="57"/>
      <c r="AW371" s="57"/>
      <c r="AX371" s="57"/>
      <c r="AY371" s="57"/>
      <c r="AZ371" s="57"/>
      <c r="BA371" s="57"/>
      <c r="BB371" s="289"/>
      <c r="BC371" s="289"/>
      <c r="BD371" s="289"/>
      <c r="BE371" s="289"/>
      <c r="BF371" s="289"/>
      <c r="BG371" s="289"/>
      <c r="BH371" s="36"/>
      <c r="BI371" s="36"/>
      <c r="BJ371" s="36"/>
      <c r="BK371" s="85"/>
      <c r="BL371" s="460" t="s">
        <v>174</v>
      </c>
      <c r="BM371" s="439"/>
      <c r="BN371" s="440"/>
    </row>
    <row r="372" spans="4:66" s="327" customFormat="1" ht="24" customHeight="1">
      <c r="D372" s="84"/>
      <c r="E372" s="439" t="s">
        <v>507</v>
      </c>
      <c r="F372" s="439"/>
      <c r="G372" s="458" t="s">
        <v>286</v>
      </c>
      <c r="H372" s="458"/>
      <c r="I372" s="458"/>
      <c r="J372" s="458"/>
      <c r="K372" s="458"/>
      <c r="L372" s="458"/>
      <c r="M372" s="458"/>
      <c r="N372" s="458"/>
      <c r="O372" s="458"/>
      <c r="P372" s="458"/>
      <c r="Q372" s="458"/>
      <c r="R372" s="458"/>
      <c r="S372" s="459"/>
      <c r="T372" s="239"/>
      <c r="U372" s="240" t="s">
        <v>280</v>
      </c>
      <c r="V372" s="240"/>
      <c r="W372" s="240"/>
      <c r="X372" s="240"/>
      <c r="Y372" s="240"/>
      <c r="Z372" s="240"/>
      <c r="AA372" s="240"/>
      <c r="AB372" s="240"/>
      <c r="AC372" s="240"/>
      <c r="AD372" s="240"/>
      <c r="AE372" s="240"/>
      <c r="AF372" s="240"/>
      <c r="AG372" s="240"/>
      <c r="AH372" s="240"/>
      <c r="AI372" s="240"/>
      <c r="AJ372" s="240"/>
      <c r="AK372" s="240"/>
      <c r="AL372" s="240"/>
      <c r="AM372" s="240"/>
      <c r="AN372" s="240"/>
      <c r="AO372" s="240"/>
      <c r="AP372" s="240"/>
      <c r="AQ372" s="240"/>
      <c r="AR372" s="240"/>
      <c r="AS372" s="240"/>
      <c r="AT372" s="240"/>
      <c r="AU372" s="240"/>
      <c r="AV372" s="240"/>
      <c r="AW372" s="240"/>
      <c r="AX372" s="240"/>
      <c r="AY372" s="240"/>
      <c r="AZ372" s="240"/>
      <c r="BA372" s="240"/>
      <c r="BB372" s="240"/>
      <c r="BC372" s="240"/>
      <c r="BD372" s="240"/>
      <c r="BE372" s="240"/>
      <c r="BF372" s="240"/>
      <c r="BG372" s="240"/>
      <c r="BH372" s="240"/>
      <c r="BI372" s="460" t="s">
        <v>182</v>
      </c>
      <c r="BJ372" s="439"/>
      <c r="BK372" s="439"/>
      <c r="BL372" s="439"/>
      <c r="BM372" s="439"/>
      <c r="BN372" s="440"/>
    </row>
    <row r="373" spans="4:66" s="327" customFormat="1" ht="24" customHeight="1">
      <c r="D373" s="298"/>
      <c r="E373" s="410">
        <v>51</v>
      </c>
      <c r="F373" s="410"/>
      <c r="G373" s="415" t="s">
        <v>283</v>
      </c>
      <c r="H373" s="415"/>
      <c r="I373" s="415"/>
      <c r="J373" s="415"/>
      <c r="K373" s="415"/>
      <c r="L373" s="415"/>
      <c r="M373" s="415"/>
      <c r="N373" s="435" t="s">
        <v>281</v>
      </c>
      <c r="O373" s="423"/>
      <c r="P373" s="423"/>
      <c r="Q373" s="423"/>
      <c r="R373" s="423"/>
      <c r="S373" s="436"/>
      <c r="T373" s="250"/>
      <c r="U373" s="339" t="s">
        <v>284</v>
      </c>
      <c r="V373" s="339"/>
      <c r="W373" s="339"/>
      <c r="X373" s="339"/>
      <c r="Y373" s="339"/>
      <c r="Z373" s="339"/>
      <c r="AA373" s="339"/>
      <c r="AB373" s="339"/>
      <c r="AC373" s="339"/>
      <c r="AD373" s="339"/>
      <c r="AE373" s="339"/>
      <c r="AF373" s="339"/>
      <c r="AG373" s="339"/>
      <c r="AH373" s="339"/>
      <c r="AI373" s="339"/>
      <c r="AJ373" s="339"/>
      <c r="AK373" s="339"/>
      <c r="AL373" s="339"/>
      <c r="AM373" s="339"/>
      <c r="AN373" s="339"/>
      <c r="AO373" s="339"/>
      <c r="AP373" s="339"/>
      <c r="AQ373" s="339"/>
      <c r="AR373" s="339"/>
      <c r="AS373" s="339"/>
      <c r="AT373" s="339"/>
      <c r="AU373" s="339"/>
      <c r="AV373" s="339"/>
      <c r="AW373" s="339"/>
      <c r="AX373" s="339"/>
      <c r="AY373" s="339"/>
      <c r="AZ373" s="339"/>
      <c r="BA373" s="339"/>
      <c r="BB373" s="339"/>
      <c r="BC373" s="339"/>
      <c r="BD373" s="339"/>
      <c r="BE373" s="339"/>
      <c r="BF373" s="339"/>
      <c r="BG373" s="339"/>
      <c r="BH373" s="339"/>
      <c r="BI373" s="435" t="s">
        <v>182</v>
      </c>
      <c r="BJ373" s="423"/>
      <c r="BK373" s="423"/>
      <c r="BL373" s="423"/>
      <c r="BM373" s="423"/>
      <c r="BN373" s="436"/>
    </row>
    <row r="374" spans="4:66" s="327" customFormat="1" ht="24" customHeight="1">
      <c r="D374" s="100"/>
      <c r="E374" s="461"/>
      <c r="F374" s="461"/>
      <c r="G374" s="449"/>
      <c r="H374" s="449"/>
      <c r="I374" s="449"/>
      <c r="J374" s="449"/>
      <c r="K374" s="449"/>
      <c r="L374" s="449"/>
      <c r="M374" s="449"/>
      <c r="N374" s="433" t="s">
        <v>282</v>
      </c>
      <c r="O374" s="432"/>
      <c r="P374" s="432"/>
      <c r="Q374" s="432"/>
      <c r="R374" s="432"/>
      <c r="S374" s="434"/>
      <c r="T374" s="341"/>
      <c r="U374" s="341" t="s">
        <v>678</v>
      </c>
      <c r="V374" s="341"/>
      <c r="W374" s="341"/>
      <c r="X374" s="341"/>
      <c r="Y374" s="341"/>
      <c r="Z374" s="341"/>
      <c r="AA374" s="341"/>
      <c r="AB374" s="341"/>
      <c r="AC374" s="341"/>
      <c r="AD374" s="341"/>
      <c r="AE374" s="341"/>
      <c r="AF374" s="341"/>
      <c r="AG374" s="341"/>
      <c r="AH374" s="341"/>
      <c r="AI374" s="341"/>
      <c r="AJ374" s="341"/>
      <c r="AK374" s="341"/>
      <c r="AL374" s="341"/>
      <c r="AM374" s="341"/>
      <c r="AN374" s="341"/>
      <c r="AO374" s="341"/>
      <c r="AP374" s="341"/>
      <c r="AQ374" s="341"/>
      <c r="AR374" s="341"/>
      <c r="AS374" s="341"/>
      <c r="AT374" s="341"/>
      <c r="AU374" s="341"/>
      <c r="AV374" s="341"/>
      <c r="AW374" s="341"/>
      <c r="AX374" s="341"/>
      <c r="AY374" s="341"/>
      <c r="AZ374" s="341"/>
      <c r="BA374" s="341"/>
      <c r="BB374" s="341"/>
      <c r="BC374" s="432"/>
      <c r="BD374" s="432"/>
      <c r="BE374" s="341"/>
      <c r="BF374" s="341"/>
      <c r="BG374" s="341"/>
      <c r="BH374" s="236" t="s">
        <v>679</v>
      </c>
      <c r="BI374" s="433" t="s">
        <v>182</v>
      </c>
      <c r="BJ374" s="432"/>
      <c r="BK374" s="432"/>
      <c r="BL374" s="432"/>
      <c r="BM374" s="432"/>
      <c r="BN374" s="434"/>
    </row>
    <row r="375" spans="4:66" s="327" customFormat="1" ht="24" customHeight="1">
      <c r="D375" s="84"/>
      <c r="E375" s="404">
        <v>52</v>
      </c>
      <c r="F375" s="404"/>
      <c r="G375" s="458" t="s">
        <v>285</v>
      </c>
      <c r="H375" s="458"/>
      <c r="I375" s="458"/>
      <c r="J375" s="458"/>
      <c r="K375" s="458"/>
      <c r="L375" s="458"/>
      <c r="M375" s="458"/>
      <c r="N375" s="458"/>
      <c r="O375" s="458"/>
      <c r="P375" s="458"/>
      <c r="Q375" s="458"/>
      <c r="R375" s="458"/>
      <c r="S375" s="459"/>
      <c r="T375" s="288"/>
      <c r="U375" s="36" t="s">
        <v>680</v>
      </c>
      <c r="V375" s="289"/>
      <c r="W375" s="289"/>
      <c r="X375" s="289"/>
      <c r="Y375" s="289"/>
      <c r="Z375" s="289"/>
      <c r="AA375" s="289"/>
      <c r="AB375" s="289"/>
      <c r="AC375" s="289"/>
      <c r="AD375" s="289"/>
      <c r="AE375" s="289"/>
      <c r="AF375" s="289"/>
      <c r="AG375" s="289"/>
      <c r="AH375" s="289"/>
      <c r="AI375" s="240"/>
      <c r="AJ375" s="240"/>
      <c r="AK375" s="240"/>
      <c r="AL375" s="240"/>
      <c r="AM375" s="240"/>
      <c r="AN375" s="240"/>
      <c r="AO375" s="240"/>
      <c r="AP375" s="240"/>
      <c r="AQ375" s="240"/>
      <c r="AR375" s="240"/>
      <c r="AS375" s="240"/>
      <c r="AT375" s="57"/>
      <c r="AU375" s="57"/>
      <c r="AV375" s="57"/>
      <c r="AW375" s="57"/>
      <c r="AX375" s="57"/>
      <c r="AY375" s="57"/>
      <c r="AZ375" s="57"/>
      <c r="BA375" s="439"/>
      <c r="BB375" s="439"/>
      <c r="BC375" s="439"/>
      <c r="BD375" s="439"/>
      <c r="BE375" s="439"/>
      <c r="BF375" s="439"/>
      <c r="BG375" s="439"/>
      <c r="BH375" s="439"/>
      <c r="BI375" s="439"/>
      <c r="BJ375" s="439"/>
      <c r="BK375" s="439"/>
      <c r="BL375" s="439"/>
      <c r="BM375" s="36" t="s">
        <v>656</v>
      </c>
      <c r="BN375" s="37"/>
    </row>
    <row r="376" spans="4:66" s="327" customFormat="1" ht="24" customHeight="1">
      <c r="D376" s="298"/>
      <c r="E376" s="410">
        <v>53</v>
      </c>
      <c r="F376" s="410"/>
      <c r="G376" s="415" t="s">
        <v>287</v>
      </c>
      <c r="H376" s="415"/>
      <c r="I376" s="415"/>
      <c r="J376" s="415"/>
      <c r="K376" s="415"/>
      <c r="L376" s="415"/>
      <c r="M376" s="415"/>
      <c r="N376" s="435" t="s">
        <v>288</v>
      </c>
      <c r="O376" s="423"/>
      <c r="P376" s="423"/>
      <c r="Q376" s="423"/>
      <c r="R376" s="423"/>
      <c r="S376" s="436"/>
      <c r="T376" s="250"/>
      <c r="U376" s="339" t="s">
        <v>681</v>
      </c>
      <c r="V376" s="339"/>
      <c r="W376" s="339"/>
      <c r="X376" s="339"/>
      <c r="Y376" s="339"/>
      <c r="Z376" s="339"/>
      <c r="AA376" s="339"/>
      <c r="AB376" s="339"/>
      <c r="AC376" s="339"/>
      <c r="AD376" s="339"/>
      <c r="AE376" s="339"/>
      <c r="AF376" s="339"/>
      <c r="AG376" s="339"/>
      <c r="AH376" s="339"/>
      <c r="AI376" s="339"/>
      <c r="AJ376" s="339"/>
      <c r="AK376" s="339"/>
      <c r="AL376" s="339"/>
      <c r="AM376" s="339"/>
      <c r="AN376" s="339"/>
      <c r="AO376" s="339"/>
      <c r="AP376" s="339"/>
      <c r="AQ376" s="339"/>
      <c r="AR376" s="339"/>
      <c r="AS376" s="339"/>
      <c r="AT376" s="339"/>
      <c r="AU376" s="339"/>
      <c r="AV376" s="339"/>
      <c r="AW376" s="339"/>
      <c r="AX376" s="339"/>
      <c r="AY376" s="339"/>
      <c r="AZ376" s="339"/>
      <c r="BA376" s="339"/>
      <c r="BB376" s="339"/>
      <c r="BC376" s="339"/>
      <c r="BD376" s="339"/>
      <c r="BE376" s="339"/>
      <c r="BF376" s="339"/>
      <c r="BG376" s="339"/>
      <c r="BH376" s="306" t="s">
        <v>682</v>
      </c>
      <c r="BI376" s="435" t="s">
        <v>182</v>
      </c>
      <c r="BJ376" s="423"/>
      <c r="BK376" s="423"/>
      <c r="BL376" s="423"/>
      <c r="BM376" s="423"/>
      <c r="BN376" s="436"/>
    </row>
    <row r="377" spans="4:66" s="327" customFormat="1" ht="24" customHeight="1">
      <c r="D377" s="100"/>
      <c r="E377" s="461"/>
      <c r="F377" s="461"/>
      <c r="G377" s="449"/>
      <c r="H377" s="449"/>
      <c r="I377" s="449"/>
      <c r="J377" s="449"/>
      <c r="K377" s="449"/>
      <c r="L377" s="449"/>
      <c r="M377" s="449"/>
      <c r="N377" s="433" t="s">
        <v>289</v>
      </c>
      <c r="O377" s="432"/>
      <c r="P377" s="432"/>
      <c r="Q377" s="432"/>
      <c r="R377" s="432"/>
      <c r="S377" s="434"/>
      <c r="T377" s="341"/>
      <c r="U377" s="341" t="s">
        <v>683</v>
      </c>
      <c r="V377" s="341"/>
      <c r="W377" s="341"/>
      <c r="X377" s="341"/>
      <c r="Y377" s="341"/>
      <c r="Z377" s="341"/>
      <c r="AA377" s="341"/>
      <c r="AB377" s="341"/>
      <c r="AC377" s="341"/>
      <c r="AD377" s="341"/>
      <c r="AE377" s="341"/>
      <c r="AF377" s="341"/>
      <c r="AG377" s="341"/>
      <c r="AH377" s="341"/>
      <c r="AI377" s="341"/>
      <c r="AJ377" s="341"/>
      <c r="AK377" s="341"/>
      <c r="AL377" s="341"/>
      <c r="AM377" s="341"/>
      <c r="AN377" s="341"/>
      <c r="AO377" s="341"/>
      <c r="AP377" s="341"/>
      <c r="AQ377" s="341"/>
      <c r="AR377" s="341"/>
      <c r="AS377" s="341"/>
      <c r="AT377" s="341"/>
      <c r="AU377" s="341"/>
      <c r="AV377" s="341"/>
      <c r="AW377" s="341"/>
      <c r="AX377" s="341"/>
      <c r="AY377" s="341"/>
      <c r="AZ377" s="341"/>
      <c r="BA377" s="341"/>
      <c r="BB377" s="341"/>
      <c r="BC377" s="341"/>
      <c r="BD377" s="341"/>
      <c r="BE377" s="341"/>
      <c r="BF377" s="341"/>
      <c r="BG377" s="341"/>
      <c r="BH377" s="275" t="s">
        <v>656</v>
      </c>
      <c r="BI377" s="433" t="s">
        <v>182</v>
      </c>
      <c r="BJ377" s="432"/>
      <c r="BK377" s="432"/>
      <c r="BL377" s="432"/>
      <c r="BM377" s="432"/>
      <c r="BN377" s="434"/>
    </row>
    <row r="378" spans="4:66" s="327" customFormat="1" ht="24" customHeight="1">
      <c r="D378" s="84"/>
      <c r="E378" s="404">
        <v>54</v>
      </c>
      <c r="F378" s="404"/>
      <c r="G378" s="458" t="s">
        <v>290</v>
      </c>
      <c r="H378" s="458"/>
      <c r="I378" s="458"/>
      <c r="J378" s="458"/>
      <c r="K378" s="458"/>
      <c r="L378" s="458"/>
      <c r="M378" s="458"/>
      <c r="N378" s="458"/>
      <c r="O378" s="458"/>
      <c r="P378" s="458"/>
      <c r="Q378" s="458"/>
      <c r="R378" s="458"/>
      <c r="S378" s="459"/>
      <c r="T378" s="239"/>
      <c r="U378" s="240" t="s">
        <v>684</v>
      </c>
      <c r="V378" s="240"/>
      <c r="W378" s="240"/>
      <c r="X378" s="240"/>
      <c r="Y378" s="240"/>
      <c r="Z378" s="240"/>
      <c r="AA378" s="240"/>
      <c r="AB378" s="240"/>
      <c r="AC378" s="240"/>
      <c r="AD378" s="240"/>
      <c r="AE378" s="240"/>
      <c r="AF378" s="240"/>
      <c r="AG378" s="240"/>
      <c r="AH378" s="240"/>
      <c r="AI378" s="240"/>
      <c r="AJ378" s="240"/>
      <c r="AK378" s="240"/>
      <c r="AL378" s="240"/>
      <c r="AM378" s="240"/>
      <c r="AN378" s="240"/>
      <c r="AO378" s="240"/>
      <c r="AP378" s="240"/>
      <c r="AQ378" s="439"/>
      <c r="AR378" s="439"/>
      <c r="AS378" s="439"/>
      <c r="AT378" s="439"/>
      <c r="AU378" s="439"/>
      <c r="AV378" s="240" t="s">
        <v>685</v>
      </c>
      <c r="AW378" s="240"/>
      <c r="AX378" s="240"/>
      <c r="AY378" s="240"/>
      <c r="AZ378" s="240"/>
      <c r="BA378" s="240"/>
      <c r="BB378" s="240"/>
      <c r="BC378" s="240"/>
      <c r="BD378" s="240"/>
      <c r="BE378" s="240"/>
      <c r="BF378" s="240"/>
      <c r="BG378" s="240"/>
      <c r="BH378" s="240"/>
      <c r="BI378" s="460" t="s">
        <v>182</v>
      </c>
      <c r="BJ378" s="439"/>
      <c r="BK378" s="439"/>
      <c r="BL378" s="439"/>
      <c r="BM378" s="439"/>
      <c r="BN378" s="440"/>
    </row>
    <row r="379" spans="4:66" ht="6.75" customHeight="1">
      <c r="D379" s="327"/>
      <c r="E379" s="196"/>
      <c r="F379" s="196"/>
      <c r="G379" s="295"/>
      <c r="H379" s="295"/>
      <c r="I379" s="295"/>
      <c r="J379" s="295"/>
      <c r="K379" s="295"/>
      <c r="L379" s="295"/>
      <c r="M379" s="295"/>
      <c r="N379" s="295"/>
      <c r="O379" s="295"/>
      <c r="P379" s="295"/>
      <c r="Q379" s="295"/>
      <c r="R379" s="295"/>
      <c r="S379" s="295"/>
      <c r="T379" s="327"/>
      <c r="AV379" s="327"/>
      <c r="AW379" s="327"/>
      <c r="AX379" s="327"/>
      <c r="AY379" s="327"/>
      <c r="AZ379" s="327"/>
      <c r="BA379" s="196"/>
      <c r="BB379" s="196"/>
      <c r="BC379" s="196"/>
      <c r="BD379" s="196"/>
      <c r="BE379" s="196"/>
      <c r="BF379" s="196"/>
      <c r="BG379" s="196"/>
      <c r="BH379" s="196"/>
      <c r="BI379" s="196"/>
      <c r="BJ379" s="196"/>
      <c r="BK379" s="196"/>
      <c r="BL379" s="196"/>
      <c r="BM379" s="196"/>
      <c r="BN379" s="196"/>
    </row>
    <row r="380" spans="4:66" ht="6.75" customHeight="1">
      <c r="D380" s="327"/>
      <c r="E380" s="196"/>
      <c r="F380" s="196"/>
      <c r="G380" s="295"/>
      <c r="H380" s="295"/>
      <c r="I380" s="295"/>
      <c r="J380" s="295"/>
      <c r="K380" s="295"/>
      <c r="L380" s="295"/>
      <c r="M380" s="295"/>
      <c r="N380" s="295"/>
      <c r="O380" s="295"/>
      <c r="P380" s="295"/>
      <c r="Q380" s="295"/>
      <c r="R380" s="295"/>
      <c r="S380" s="295"/>
      <c r="T380" s="327"/>
      <c r="AV380" s="327"/>
      <c r="AW380" s="327"/>
      <c r="AX380" s="327"/>
      <c r="AY380" s="327"/>
      <c r="AZ380" s="327"/>
      <c r="BA380" s="196"/>
      <c r="BB380" s="196"/>
      <c r="BC380" s="196"/>
      <c r="BD380" s="196"/>
      <c r="BE380" s="196"/>
      <c r="BF380" s="196"/>
      <c r="BG380" s="196"/>
      <c r="BH380" s="196"/>
      <c r="BI380" s="196"/>
      <c r="BJ380" s="196"/>
      <c r="BK380" s="196"/>
      <c r="BL380" s="196"/>
      <c r="BM380" s="196"/>
      <c r="BN380" s="196"/>
    </row>
    <row r="381" spans="4:66" s="327" customFormat="1" ht="24" customHeight="1">
      <c r="D381" s="84"/>
      <c r="E381" s="404">
        <v>55</v>
      </c>
      <c r="F381" s="404"/>
      <c r="G381" s="458" t="s">
        <v>291</v>
      </c>
      <c r="H381" s="458"/>
      <c r="I381" s="458"/>
      <c r="J381" s="458"/>
      <c r="K381" s="458"/>
      <c r="L381" s="458"/>
      <c r="M381" s="458"/>
      <c r="N381" s="458"/>
      <c r="O381" s="458"/>
      <c r="P381" s="458"/>
      <c r="Q381" s="458"/>
      <c r="R381" s="458"/>
      <c r="S381" s="459"/>
      <c r="T381" s="288"/>
      <c r="U381" s="36" t="s">
        <v>686</v>
      </c>
      <c r="V381" s="289"/>
      <c r="W381" s="289"/>
      <c r="X381" s="289"/>
      <c r="Y381" s="289"/>
      <c r="Z381" s="289"/>
      <c r="AA381" s="289"/>
      <c r="AB381" s="289"/>
      <c r="AC381" s="289"/>
      <c r="AD381" s="289"/>
      <c r="AE381" s="289"/>
      <c r="AF381" s="289"/>
      <c r="AG381" s="289"/>
      <c r="AH381" s="289"/>
      <c r="AI381" s="240"/>
      <c r="AJ381" s="240"/>
      <c r="AK381" s="240"/>
      <c r="AL381" s="240"/>
      <c r="AM381" s="240"/>
      <c r="AN381" s="240"/>
      <c r="AO381" s="240"/>
      <c r="AP381" s="240"/>
      <c r="AQ381" s="240"/>
      <c r="AR381" s="240"/>
      <c r="AS381" s="240"/>
      <c r="AT381" s="57"/>
      <c r="AU381" s="57"/>
      <c r="AV381" s="57"/>
      <c r="AW381" s="57"/>
      <c r="AX381" s="57"/>
      <c r="AY381" s="57"/>
      <c r="AZ381" s="57"/>
      <c r="BA381" s="57"/>
      <c r="BB381" s="289"/>
      <c r="BC381" s="289"/>
      <c r="BD381" s="289"/>
      <c r="BE381" s="289"/>
      <c r="BF381" s="289"/>
      <c r="BG381" s="289"/>
      <c r="BH381" s="289"/>
      <c r="BI381" s="439"/>
      <c r="BJ381" s="439"/>
      <c r="BK381" s="439"/>
      <c r="BL381" s="439"/>
      <c r="BM381" s="36"/>
      <c r="BN381" s="83" t="s">
        <v>682</v>
      </c>
    </row>
    <row r="382" spans="4:66" s="327" customFormat="1" ht="24" customHeight="1">
      <c r="D382" s="298"/>
      <c r="E382" s="410">
        <v>56</v>
      </c>
      <c r="F382" s="410"/>
      <c r="G382" s="462" t="s">
        <v>292</v>
      </c>
      <c r="H382" s="462"/>
      <c r="I382" s="462"/>
      <c r="J382" s="462"/>
      <c r="K382" s="462"/>
      <c r="L382" s="462"/>
      <c r="M382" s="462"/>
      <c r="N382" s="462"/>
      <c r="O382" s="462"/>
      <c r="P382" s="462"/>
      <c r="Q382" s="462"/>
      <c r="R382" s="462"/>
      <c r="S382" s="463"/>
      <c r="T382" s="288"/>
      <c r="U382" s="195" t="s">
        <v>645</v>
      </c>
      <c r="V382" s="289"/>
      <c r="W382" s="289"/>
      <c r="X382" s="289"/>
      <c r="Y382" s="289"/>
      <c r="Z382" s="289"/>
      <c r="AA382" s="289"/>
      <c r="AB382" s="289"/>
      <c r="AC382" s="289"/>
      <c r="AD382" s="289"/>
      <c r="AE382" s="289"/>
      <c r="AF382" s="289"/>
      <c r="AG382" s="289"/>
      <c r="AH382" s="289"/>
      <c r="AI382" s="240"/>
      <c r="AJ382" s="240"/>
      <c r="AK382" s="240"/>
      <c r="AL382" s="240"/>
      <c r="AM382" s="240"/>
      <c r="AN382" s="240"/>
      <c r="AO382" s="240"/>
      <c r="AP382" s="240"/>
      <c r="AQ382" s="240"/>
      <c r="AR382" s="240"/>
      <c r="AS382" s="240"/>
      <c r="AT382" s="57"/>
      <c r="AU382" s="57"/>
      <c r="AV382" s="57"/>
      <c r="AW382" s="57"/>
      <c r="AX382" s="57"/>
      <c r="AY382" s="57"/>
      <c r="AZ382" s="57"/>
      <c r="BA382" s="57"/>
      <c r="BB382" s="289"/>
      <c r="BC382" s="289"/>
      <c r="BD382" s="289"/>
      <c r="BE382" s="289"/>
      <c r="BF382" s="289"/>
      <c r="BG382" s="289"/>
      <c r="BH382" s="289"/>
      <c r="BI382" s="240"/>
      <c r="BJ382" s="240"/>
      <c r="BK382" s="240"/>
      <c r="BL382" s="36"/>
      <c r="BM382" s="36"/>
      <c r="BN382" s="37"/>
    </row>
    <row r="383" spans="4:66" s="327" customFormat="1" ht="24" customHeight="1">
      <c r="D383" s="301"/>
      <c r="E383" s="461"/>
      <c r="F383" s="461"/>
      <c r="G383" s="464"/>
      <c r="H383" s="464"/>
      <c r="I383" s="464"/>
      <c r="J383" s="464"/>
      <c r="K383" s="464"/>
      <c r="L383" s="464"/>
      <c r="M383" s="464"/>
      <c r="N383" s="464"/>
      <c r="O383" s="464"/>
      <c r="P383" s="464"/>
      <c r="Q383" s="464"/>
      <c r="R383" s="464"/>
      <c r="S383" s="465"/>
      <c r="T383" s="285"/>
      <c r="U383" s="334" t="s">
        <v>801</v>
      </c>
      <c r="V383" s="286"/>
      <c r="W383" s="286"/>
      <c r="X383" s="286"/>
      <c r="Y383" s="286"/>
      <c r="Z383" s="286"/>
      <c r="AA383" s="286"/>
      <c r="AB383" s="286"/>
      <c r="AC383" s="286"/>
      <c r="AD383" s="286"/>
      <c r="AE383" s="286"/>
      <c r="AF383" s="286"/>
      <c r="AG383" s="286"/>
      <c r="AH383" s="286"/>
      <c r="AI383" s="341"/>
      <c r="AJ383" s="341"/>
      <c r="AK383" s="341"/>
      <c r="AL383" s="341"/>
      <c r="AM383" s="341"/>
      <c r="AN383" s="341"/>
      <c r="AO383" s="341"/>
      <c r="AP383" s="341"/>
      <c r="AQ383" s="341"/>
      <c r="AR383" s="341"/>
      <c r="AS383" s="341"/>
      <c r="AT383" s="275"/>
      <c r="AU383" s="275"/>
      <c r="AV383" s="275"/>
      <c r="AW383" s="275"/>
      <c r="AX383" s="275"/>
      <c r="AY383" s="275"/>
      <c r="AZ383" s="275"/>
      <c r="BA383" s="341" t="s">
        <v>802</v>
      </c>
      <c r="BB383" s="286"/>
      <c r="BC383" s="286"/>
      <c r="BD383" s="286"/>
      <c r="BE383" s="286"/>
      <c r="BF383" s="286"/>
      <c r="BG383" s="286"/>
      <c r="BH383" s="286"/>
      <c r="BI383" s="341"/>
      <c r="BJ383" s="341"/>
      <c r="BK383" s="341"/>
      <c r="BL383" s="334"/>
      <c r="BM383" s="334"/>
      <c r="BN383" s="9"/>
    </row>
    <row r="384" spans="4:66" s="327" customFormat="1" ht="24" customHeight="1">
      <c r="D384" s="250"/>
      <c r="E384" s="410">
        <v>57</v>
      </c>
      <c r="F384" s="410"/>
      <c r="G384" s="415" t="s">
        <v>625</v>
      </c>
      <c r="H384" s="415"/>
      <c r="I384" s="415"/>
      <c r="J384" s="415"/>
      <c r="K384" s="415"/>
      <c r="L384" s="415"/>
      <c r="M384" s="415"/>
      <c r="N384" s="415"/>
      <c r="O384" s="415"/>
      <c r="P384" s="415"/>
      <c r="Q384" s="415"/>
      <c r="R384" s="415"/>
      <c r="S384" s="437"/>
      <c r="T384" s="250"/>
      <c r="U384" s="467" t="s">
        <v>294</v>
      </c>
      <c r="V384" s="467"/>
      <c r="W384" s="467"/>
      <c r="X384" s="467"/>
      <c r="Y384" s="467"/>
      <c r="Z384" s="467"/>
      <c r="AA384" s="467"/>
      <c r="AB384" s="467"/>
      <c r="AC384" s="467"/>
      <c r="AD384" s="467"/>
      <c r="AE384" s="467"/>
      <c r="AF384" s="467"/>
      <c r="AG384" s="467"/>
      <c r="AH384" s="467"/>
      <c r="AI384" s="467"/>
      <c r="AJ384" s="467"/>
      <c r="AK384" s="467"/>
      <c r="AL384" s="467"/>
      <c r="AM384" s="467"/>
      <c r="AN384" s="467"/>
      <c r="AO384" s="467"/>
      <c r="AP384" s="467"/>
      <c r="AQ384" s="467"/>
      <c r="AR384" s="467"/>
      <c r="AS384" s="467"/>
      <c r="AT384" s="467"/>
      <c r="AU384" s="467"/>
      <c r="AV384" s="333"/>
      <c r="AW384" s="339"/>
      <c r="AX384" s="339"/>
      <c r="AY384" s="339"/>
      <c r="AZ384" s="339"/>
      <c r="BA384" s="435" t="s">
        <v>181</v>
      </c>
      <c r="BB384" s="423"/>
      <c r="BC384" s="423"/>
      <c r="BD384" s="423"/>
      <c r="BE384" s="423"/>
      <c r="BF384" s="423"/>
      <c r="BG384" s="468"/>
      <c r="BH384" s="435" t="s">
        <v>182</v>
      </c>
      <c r="BI384" s="423"/>
      <c r="BJ384" s="423"/>
      <c r="BK384" s="423"/>
      <c r="BL384" s="423"/>
      <c r="BM384" s="423"/>
      <c r="BN384" s="436"/>
    </row>
    <row r="385" spans="4:66" s="327" customFormat="1" ht="24" customHeight="1">
      <c r="D385" s="326"/>
      <c r="E385" s="412"/>
      <c r="F385" s="412"/>
      <c r="G385" s="418"/>
      <c r="H385" s="418"/>
      <c r="I385" s="418"/>
      <c r="J385" s="418"/>
      <c r="K385" s="418"/>
      <c r="L385" s="418"/>
      <c r="M385" s="418"/>
      <c r="N385" s="418"/>
      <c r="O385" s="418"/>
      <c r="P385" s="418"/>
      <c r="Q385" s="418"/>
      <c r="R385" s="418"/>
      <c r="S385" s="438"/>
      <c r="T385" s="326"/>
      <c r="U385" s="469" t="s">
        <v>295</v>
      </c>
      <c r="V385" s="469"/>
      <c r="W385" s="469"/>
      <c r="X385" s="469"/>
      <c r="Y385" s="469"/>
      <c r="Z385" s="469"/>
      <c r="AA385" s="469"/>
      <c r="AB385" s="469"/>
      <c r="AC385" s="469"/>
      <c r="AD385" s="469"/>
      <c r="AE385" s="469"/>
      <c r="AF385" s="469"/>
      <c r="AG385" s="469"/>
      <c r="AH385" s="469"/>
      <c r="AI385" s="469"/>
      <c r="AJ385" s="469"/>
      <c r="AK385" s="469"/>
      <c r="AL385" s="469"/>
      <c r="AM385" s="469"/>
      <c r="AN385" s="469"/>
      <c r="AO385" s="469"/>
      <c r="AP385" s="469"/>
      <c r="AQ385" s="469"/>
      <c r="AR385" s="469"/>
      <c r="AS385" s="469"/>
      <c r="AT385" s="469"/>
      <c r="AU385" s="469"/>
      <c r="BA385" s="456" t="s">
        <v>181</v>
      </c>
      <c r="BB385" s="424"/>
      <c r="BC385" s="424"/>
      <c r="BD385" s="424"/>
      <c r="BE385" s="424"/>
      <c r="BF385" s="424"/>
      <c r="BG385" s="470"/>
      <c r="BH385" s="456" t="s">
        <v>182</v>
      </c>
      <c r="BI385" s="424"/>
      <c r="BJ385" s="424"/>
      <c r="BK385" s="424"/>
      <c r="BL385" s="424"/>
      <c r="BM385" s="424"/>
      <c r="BN385" s="457"/>
    </row>
    <row r="386" spans="4:66" ht="24" customHeight="1">
      <c r="D386" s="100"/>
      <c r="E386" s="461"/>
      <c r="F386" s="461"/>
      <c r="G386" s="449"/>
      <c r="H386" s="449"/>
      <c r="I386" s="449"/>
      <c r="J386" s="449"/>
      <c r="K386" s="449"/>
      <c r="L386" s="449"/>
      <c r="M386" s="449"/>
      <c r="N386" s="449"/>
      <c r="O386" s="449"/>
      <c r="P386" s="449"/>
      <c r="Q386" s="449"/>
      <c r="R386" s="449"/>
      <c r="S386" s="466"/>
      <c r="T386" s="100"/>
      <c r="U386" s="471" t="s">
        <v>296</v>
      </c>
      <c r="V386" s="471"/>
      <c r="W386" s="471"/>
      <c r="X386" s="471"/>
      <c r="Y386" s="471"/>
      <c r="Z386" s="471"/>
      <c r="AA386" s="471"/>
      <c r="AB386" s="471"/>
      <c r="AC386" s="471"/>
      <c r="AD386" s="471"/>
      <c r="AE386" s="471"/>
      <c r="AF386" s="471"/>
      <c r="AG386" s="471"/>
      <c r="AH386" s="471"/>
      <c r="AI386" s="471"/>
      <c r="AJ386" s="471"/>
      <c r="AK386" s="471"/>
      <c r="AL386" s="471"/>
      <c r="AM386" s="471"/>
      <c r="AN386" s="471"/>
      <c r="AO386" s="471"/>
      <c r="AP386" s="471"/>
      <c r="AQ386" s="471"/>
      <c r="AR386" s="471"/>
      <c r="AS386" s="471"/>
      <c r="AT386" s="471"/>
      <c r="AU386" s="471"/>
      <c r="AV386" s="341"/>
      <c r="AW386" s="341"/>
      <c r="AX386" s="341"/>
      <c r="AY386" s="341"/>
      <c r="AZ386" s="341"/>
      <c r="BA386" s="433" t="s">
        <v>181</v>
      </c>
      <c r="BB386" s="432"/>
      <c r="BC386" s="432"/>
      <c r="BD386" s="432"/>
      <c r="BE386" s="432"/>
      <c r="BF386" s="432"/>
      <c r="BG386" s="472"/>
      <c r="BH386" s="433" t="s">
        <v>182</v>
      </c>
      <c r="BI386" s="432"/>
      <c r="BJ386" s="432"/>
      <c r="BK386" s="432"/>
      <c r="BL386" s="432"/>
      <c r="BM386" s="432"/>
      <c r="BN386" s="434"/>
    </row>
    <row r="387" spans="4:66" ht="20.25" customHeight="1">
      <c r="D387" s="250"/>
      <c r="E387" s="410">
        <v>58</v>
      </c>
      <c r="F387" s="444"/>
      <c r="G387" s="318"/>
      <c r="H387" s="313"/>
      <c r="I387" s="333" t="s">
        <v>193</v>
      </c>
      <c r="J387" s="333"/>
      <c r="K387" s="333"/>
      <c r="L387" s="333"/>
      <c r="M387" s="333"/>
      <c r="N387" s="333"/>
      <c r="O387" s="333"/>
      <c r="P387" s="333"/>
      <c r="Q387" s="333"/>
      <c r="R387" s="333"/>
      <c r="S387" s="333"/>
      <c r="T387" s="333"/>
      <c r="U387" s="423" t="s">
        <v>195</v>
      </c>
      <c r="V387" s="423"/>
      <c r="W387" s="423"/>
      <c r="X387" s="423"/>
      <c r="Y387" s="423"/>
      <c r="Z387" s="423"/>
      <c r="AA387" s="339"/>
      <c r="AB387" s="339"/>
      <c r="AC387" s="339"/>
      <c r="AD387" s="339"/>
      <c r="AE387" s="339"/>
      <c r="AF387" s="423" t="s">
        <v>196</v>
      </c>
      <c r="AG387" s="423"/>
      <c r="AH387" s="423"/>
      <c r="AI387" s="423"/>
      <c r="AJ387" s="423"/>
      <c r="AK387" s="423"/>
      <c r="AL387" s="333"/>
      <c r="AM387" s="339"/>
      <c r="AN387" s="339"/>
      <c r="AO387" s="339"/>
      <c r="AP387" s="339"/>
      <c r="AQ387" s="339"/>
      <c r="AR387" s="333"/>
      <c r="AS387" s="333"/>
      <c r="AT387" s="333"/>
      <c r="AU387" s="333"/>
      <c r="AV387" s="333"/>
      <c r="AW387" s="333"/>
      <c r="AX387" s="339"/>
      <c r="AY387" s="339"/>
      <c r="AZ387" s="339"/>
      <c r="BA387" s="277"/>
      <c r="BB387" s="277"/>
      <c r="BC387" s="277"/>
      <c r="BD387" s="277"/>
      <c r="BE387" s="277"/>
      <c r="BF387" s="277"/>
      <c r="BG387" s="277"/>
      <c r="BH387" s="277"/>
      <c r="BI387" s="277"/>
      <c r="BJ387" s="277"/>
      <c r="BK387" s="277"/>
      <c r="BL387" s="277"/>
      <c r="BM387" s="277"/>
      <c r="BN387" s="278"/>
    </row>
    <row r="388" spans="4:66" ht="20.25" customHeight="1">
      <c r="D388" s="326"/>
      <c r="E388" s="445" t="s">
        <v>302</v>
      </c>
      <c r="F388" s="446"/>
      <c r="G388" s="90"/>
      <c r="H388" s="335"/>
      <c r="I388" s="335"/>
      <c r="J388" s="447" t="s">
        <v>583</v>
      </c>
      <c r="K388" s="447"/>
      <c r="L388" s="447"/>
      <c r="M388" s="447"/>
      <c r="N388" s="447"/>
      <c r="O388" s="447"/>
      <c r="P388" s="447"/>
      <c r="Q388" s="447"/>
      <c r="R388" s="447"/>
      <c r="S388" s="447"/>
      <c r="T388" s="447"/>
      <c r="U388" s="447"/>
      <c r="V388" s="447"/>
      <c r="W388" s="447"/>
      <c r="X388" s="447"/>
      <c r="Y388" s="447"/>
      <c r="Z388" s="447"/>
      <c r="AA388" s="447"/>
      <c r="AB388" s="447"/>
      <c r="AC388" s="447"/>
      <c r="AD388" s="447"/>
      <c r="AE388" s="447"/>
      <c r="AF388" s="447"/>
      <c r="AG388" s="447"/>
      <c r="AH388" s="447"/>
      <c r="AI388" s="447"/>
      <c r="AJ388" s="447"/>
      <c r="AK388" s="447"/>
      <c r="AL388" s="447"/>
      <c r="AM388" s="447"/>
      <c r="AN388" s="447"/>
      <c r="AO388" s="447"/>
      <c r="AP388" s="447"/>
      <c r="AQ388" s="447"/>
      <c r="AR388" s="447"/>
      <c r="AS388" s="447"/>
      <c r="AT388" s="447"/>
      <c r="AU388" s="447"/>
      <c r="AV388" s="447"/>
      <c r="AW388" s="447"/>
      <c r="AX388" s="447"/>
      <c r="AY388" s="447"/>
      <c r="AZ388" s="447"/>
      <c r="BA388" s="447"/>
      <c r="BB388" s="447"/>
      <c r="BC388" s="447"/>
      <c r="BD388" s="447"/>
      <c r="BE388" s="447"/>
      <c r="BF388" s="447"/>
      <c r="BG388" s="447"/>
      <c r="BH388" s="447"/>
      <c r="BI388" s="447"/>
      <c r="BJ388" s="447"/>
      <c r="BK388" s="447"/>
      <c r="BL388" s="447"/>
      <c r="BM388" s="447"/>
      <c r="BN388" s="91"/>
    </row>
    <row r="389" spans="4:66" ht="20.25" customHeight="1">
      <c r="D389" s="326"/>
      <c r="E389" s="445"/>
      <c r="F389" s="446"/>
      <c r="G389" s="319"/>
      <c r="H389" s="295"/>
      <c r="I389" s="295"/>
      <c r="J389" s="418"/>
      <c r="K389" s="418"/>
      <c r="L389" s="418"/>
      <c r="M389" s="418"/>
      <c r="N389" s="418"/>
      <c r="O389" s="418"/>
      <c r="P389" s="418"/>
      <c r="Q389" s="418"/>
      <c r="R389" s="418"/>
      <c r="S389" s="418"/>
      <c r="T389" s="418"/>
      <c r="U389" s="418"/>
      <c r="V389" s="418"/>
      <c r="W389" s="418"/>
      <c r="X389" s="418"/>
      <c r="Y389" s="418"/>
      <c r="Z389" s="418"/>
      <c r="AA389" s="418"/>
      <c r="AB389" s="418"/>
      <c r="AC389" s="418"/>
      <c r="AD389" s="418"/>
      <c r="AE389" s="418"/>
      <c r="AF389" s="418"/>
      <c r="AG389" s="418"/>
      <c r="AH389" s="418"/>
      <c r="AI389" s="418"/>
      <c r="AJ389" s="418"/>
      <c r="AK389" s="418"/>
      <c r="AL389" s="418"/>
      <c r="AM389" s="418"/>
      <c r="AN389" s="418"/>
      <c r="AO389" s="418"/>
      <c r="AP389" s="418"/>
      <c r="AQ389" s="418"/>
      <c r="AR389" s="418"/>
      <c r="AS389" s="418"/>
      <c r="AT389" s="418"/>
      <c r="AU389" s="418"/>
      <c r="AV389" s="418"/>
      <c r="AW389" s="418"/>
      <c r="AX389" s="418"/>
      <c r="AY389" s="418"/>
      <c r="AZ389" s="418"/>
      <c r="BA389" s="418"/>
      <c r="BB389" s="418"/>
      <c r="BC389" s="418"/>
      <c r="BD389" s="418"/>
      <c r="BE389" s="418"/>
      <c r="BF389" s="418"/>
      <c r="BG389" s="418"/>
      <c r="BH389" s="418"/>
      <c r="BI389" s="418"/>
      <c r="BJ389" s="418"/>
      <c r="BK389" s="418"/>
      <c r="BL389" s="418"/>
      <c r="BM389" s="418"/>
      <c r="BN389" s="291"/>
    </row>
    <row r="390" spans="4:66" ht="20.25" customHeight="1">
      <c r="D390" s="326"/>
      <c r="E390" s="445"/>
      <c r="F390" s="446"/>
      <c r="G390" s="320"/>
      <c r="H390" s="314"/>
      <c r="I390" s="314"/>
      <c r="J390" s="448" t="s">
        <v>298</v>
      </c>
      <c r="K390" s="448"/>
      <c r="L390" s="448"/>
      <c r="M390" s="448"/>
      <c r="N390" s="448"/>
      <c r="O390" s="448"/>
      <c r="P390" s="448"/>
      <c r="Q390" s="448"/>
      <c r="R390" s="448"/>
      <c r="S390" s="448"/>
      <c r="T390" s="448"/>
      <c r="U390" s="448"/>
      <c r="V390" s="448"/>
      <c r="W390" s="448"/>
      <c r="X390" s="448"/>
      <c r="Y390" s="448"/>
      <c r="Z390" s="448"/>
      <c r="AA390" s="448"/>
      <c r="AB390" s="448"/>
      <c r="AC390" s="448"/>
      <c r="AD390" s="448"/>
      <c r="AE390" s="448"/>
      <c r="AF390" s="448"/>
      <c r="AG390" s="448"/>
      <c r="AH390" s="448"/>
      <c r="AI390" s="448"/>
      <c r="AJ390" s="448"/>
      <c r="AK390" s="448"/>
      <c r="AL390" s="448"/>
      <c r="AM390" s="448"/>
      <c r="AN390" s="448"/>
      <c r="AO390" s="448"/>
      <c r="AP390" s="448"/>
      <c r="AQ390" s="448"/>
      <c r="AR390" s="448"/>
      <c r="AS390" s="448"/>
      <c r="AT390" s="448"/>
      <c r="AU390" s="448"/>
      <c r="AV390" s="448"/>
      <c r="AW390" s="448"/>
      <c r="AX390" s="448"/>
      <c r="AY390" s="448"/>
      <c r="AZ390" s="448"/>
      <c r="BA390" s="448"/>
      <c r="BB390" s="448"/>
      <c r="BC390" s="448"/>
      <c r="BD390" s="448"/>
      <c r="BE390" s="448"/>
      <c r="BF390" s="448"/>
      <c r="BG390" s="448"/>
      <c r="BH390" s="448"/>
      <c r="BI390" s="448"/>
      <c r="BJ390" s="448"/>
      <c r="BK390" s="448"/>
      <c r="BL390" s="448"/>
      <c r="BM390" s="448"/>
      <c r="BN390" s="294"/>
    </row>
    <row r="391" spans="4:66" ht="20.25" customHeight="1">
      <c r="D391" s="326"/>
      <c r="E391" s="445"/>
      <c r="F391" s="446"/>
      <c r="G391" s="318"/>
      <c r="H391" s="313"/>
      <c r="I391" s="333" t="s">
        <v>197</v>
      </c>
      <c r="J391" s="333"/>
      <c r="K391" s="333"/>
      <c r="L391" s="333"/>
      <c r="M391" s="333"/>
      <c r="N391" s="333"/>
      <c r="O391" s="333"/>
      <c r="P391" s="333"/>
      <c r="Q391" s="333"/>
      <c r="R391" s="333"/>
      <c r="S391" s="333"/>
      <c r="T391" s="333"/>
      <c r="U391" s="423" t="s">
        <v>195</v>
      </c>
      <c r="V391" s="423"/>
      <c r="W391" s="423"/>
      <c r="X391" s="423"/>
      <c r="Y391" s="423"/>
      <c r="Z391" s="423"/>
      <c r="AA391" s="339"/>
      <c r="AB391" s="339"/>
      <c r="AC391" s="339"/>
      <c r="AD391" s="339"/>
      <c r="AE391" s="339"/>
      <c r="AF391" s="423" t="s">
        <v>196</v>
      </c>
      <c r="AG391" s="423"/>
      <c r="AH391" s="423"/>
      <c r="AI391" s="423"/>
      <c r="AJ391" s="423"/>
      <c r="AK391" s="423"/>
      <c r="AL391" s="333"/>
      <c r="AM391" s="339"/>
      <c r="AN391" s="339"/>
      <c r="AO391" s="339"/>
      <c r="AP391" s="339"/>
      <c r="AQ391" s="339"/>
      <c r="AR391" s="333"/>
      <c r="AS391" s="333"/>
      <c r="AT391" s="333"/>
      <c r="AU391" s="333"/>
      <c r="AV391" s="333"/>
      <c r="AW391" s="333"/>
      <c r="AX391" s="339"/>
      <c r="AY391" s="339"/>
      <c r="AZ391" s="339"/>
      <c r="BA391" s="277"/>
      <c r="BB391" s="277"/>
      <c r="BC391" s="277"/>
      <c r="BD391" s="277"/>
      <c r="BE391" s="277"/>
      <c r="BF391" s="277"/>
      <c r="BG391" s="277"/>
      <c r="BH391" s="277"/>
      <c r="BI391" s="277"/>
      <c r="BJ391" s="277"/>
      <c r="BK391" s="277"/>
      <c r="BL391" s="277"/>
      <c r="BM391" s="277"/>
      <c r="BN391" s="278"/>
    </row>
    <row r="392" spans="4:66" ht="20.25" customHeight="1">
      <c r="D392" s="326"/>
      <c r="E392" s="445"/>
      <c r="F392" s="446"/>
      <c r="G392" s="90"/>
      <c r="H392" s="335"/>
      <c r="I392" s="335"/>
      <c r="J392" s="447" t="s">
        <v>300</v>
      </c>
      <c r="K392" s="447"/>
      <c r="L392" s="447"/>
      <c r="M392" s="447"/>
      <c r="N392" s="447"/>
      <c r="O392" s="447"/>
      <c r="P392" s="447"/>
      <c r="Q392" s="447"/>
      <c r="R392" s="447"/>
      <c r="S392" s="447"/>
      <c r="T392" s="447"/>
      <c r="U392" s="447"/>
      <c r="V392" s="447"/>
      <c r="W392" s="447"/>
      <c r="X392" s="447"/>
      <c r="Y392" s="447"/>
      <c r="Z392" s="447"/>
      <c r="AA392" s="447"/>
      <c r="AB392" s="447"/>
      <c r="AC392" s="447"/>
      <c r="AD392" s="447"/>
      <c r="AE392" s="447"/>
      <c r="AF392" s="447"/>
      <c r="AG392" s="447"/>
      <c r="AH392" s="447"/>
      <c r="AI392" s="447"/>
      <c r="AJ392" s="447"/>
      <c r="AK392" s="447"/>
      <c r="AL392" s="447"/>
      <c r="AM392" s="447"/>
      <c r="AN392" s="447"/>
      <c r="AO392" s="447"/>
      <c r="AP392" s="447"/>
      <c r="AQ392" s="447"/>
      <c r="AR392" s="447"/>
      <c r="AS392" s="447"/>
      <c r="AT392" s="447"/>
      <c r="AU392" s="447"/>
      <c r="AV392" s="447"/>
      <c r="AW392" s="447"/>
      <c r="AX392" s="447"/>
      <c r="AY392" s="447"/>
      <c r="AZ392" s="447"/>
      <c r="BA392" s="447"/>
      <c r="BB392" s="447"/>
      <c r="BC392" s="447"/>
      <c r="BD392" s="447"/>
      <c r="BE392" s="447"/>
      <c r="BF392" s="447"/>
      <c r="BG392" s="447"/>
      <c r="BH392" s="447"/>
      <c r="BI392" s="447"/>
      <c r="BJ392" s="447"/>
      <c r="BK392" s="447"/>
      <c r="BL392" s="447"/>
      <c r="BM392" s="447"/>
      <c r="BN392" s="91"/>
    </row>
    <row r="393" spans="4:66" ht="20.25" customHeight="1">
      <c r="D393" s="326"/>
      <c r="E393" s="445"/>
      <c r="F393" s="446"/>
      <c r="G393" s="320"/>
      <c r="H393" s="314"/>
      <c r="I393" s="314"/>
      <c r="J393" s="449"/>
      <c r="K393" s="449"/>
      <c r="L393" s="449"/>
      <c r="M393" s="449"/>
      <c r="N393" s="449"/>
      <c r="O393" s="449"/>
      <c r="P393" s="449"/>
      <c r="Q393" s="449"/>
      <c r="R393" s="449"/>
      <c r="S393" s="449"/>
      <c r="T393" s="449"/>
      <c r="U393" s="449"/>
      <c r="V393" s="449"/>
      <c r="W393" s="449"/>
      <c r="X393" s="449"/>
      <c r="Y393" s="449"/>
      <c r="Z393" s="449"/>
      <c r="AA393" s="449"/>
      <c r="AB393" s="449"/>
      <c r="AC393" s="449"/>
      <c r="AD393" s="449"/>
      <c r="AE393" s="449"/>
      <c r="AF393" s="449"/>
      <c r="AG393" s="449"/>
      <c r="AH393" s="449"/>
      <c r="AI393" s="449"/>
      <c r="AJ393" s="449"/>
      <c r="AK393" s="449"/>
      <c r="AL393" s="449"/>
      <c r="AM393" s="449"/>
      <c r="AN393" s="449"/>
      <c r="AO393" s="449"/>
      <c r="AP393" s="449"/>
      <c r="AQ393" s="449"/>
      <c r="AR393" s="449"/>
      <c r="AS393" s="449"/>
      <c r="AT393" s="449"/>
      <c r="AU393" s="449"/>
      <c r="AV393" s="449"/>
      <c r="AW393" s="449"/>
      <c r="AX393" s="449"/>
      <c r="AY393" s="449"/>
      <c r="AZ393" s="449"/>
      <c r="BA393" s="449"/>
      <c r="BB393" s="449"/>
      <c r="BC393" s="449"/>
      <c r="BD393" s="449"/>
      <c r="BE393" s="449"/>
      <c r="BF393" s="449"/>
      <c r="BG393" s="449"/>
      <c r="BH393" s="449"/>
      <c r="BI393" s="449"/>
      <c r="BJ393" s="449"/>
      <c r="BK393" s="449"/>
      <c r="BL393" s="449"/>
      <c r="BM393" s="449"/>
      <c r="BN393" s="294"/>
    </row>
    <row r="394" spans="4:66" ht="20.25" customHeight="1">
      <c r="D394" s="326"/>
      <c r="E394" s="445"/>
      <c r="F394" s="446"/>
      <c r="G394" s="318"/>
      <c r="H394" s="313"/>
      <c r="I394" s="333" t="s">
        <v>198</v>
      </c>
      <c r="J394" s="333"/>
      <c r="K394" s="333"/>
      <c r="L394" s="333"/>
      <c r="M394" s="333"/>
      <c r="N394" s="333"/>
      <c r="O394" s="333"/>
      <c r="P394" s="333"/>
      <c r="Q394" s="333"/>
      <c r="R394" s="333"/>
      <c r="S394" s="333"/>
      <c r="T394" s="333"/>
      <c r="U394" s="423" t="s">
        <v>195</v>
      </c>
      <c r="V394" s="423"/>
      <c r="W394" s="423"/>
      <c r="X394" s="423"/>
      <c r="Y394" s="423"/>
      <c r="Z394" s="423"/>
      <c r="AA394" s="339"/>
      <c r="AB394" s="339"/>
      <c r="AC394" s="339"/>
      <c r="AD394" s="339"/>
      <c r="AE394" s="339"/>
      <c r="AF394" s="423" t="s">
        <v>196</v>
      </c>
      <c r="AG394" s="423"/>
      <c r="AH394" s="423"/>
      <c r="AI394" s="423"/>
      <c r="AJ394" s="423"/>
      <c r="AK394" s="423"/>
      <c r="AL394" s="333"/>
      <c r="AM394" s="339"/>
      <c r="AN394" s="339"/>
      <c r="AO394" s="339"/>
      <c r="AP394" s="339"/>
      <c r="AQ394" s="339"/>
      <c r="AR394" s="333"/>
      <c r="AS394" s="333"/>
      <c r="AT394" s="333"/>
      <c r="AU394" s="333"/>
      <c r="AV394" s="333"/>
      <c r="AW394" s="333"/>
      <c r="AX394" s="339"/>
      <c r="AY394" s="339"/>
      <c r="AZ394" s="339"/>
      <c r="BA394" s="277"/>
      <c r="BB394" s="277"/>
      <c r="BC394" s="277"/>
      <c r="BD394" s="277"/>
      <c r="BE394" s="277"/>
      <c r="BF394" s="277"/>
      <c r="BG394" s="277"/>
      <c r="BH394" s="277"/>
      <c r="BI394" s="277"/>
      <c r="BJ394" s="277"/>
      <c r="BK394" s="277"/>
      <c r="BL394" s="277"/>
      <c r="BM394" s="277"/>
      <c r="BN394" s="278"/>
    </row>
    <row r="395" spans="4:66" ht="20.25" customHeight="1">
      <c r="D395" s="326"/>
      <c r="E395" s="445"/>
      <c r="F395" s="446"/>
      <c r="G395" s="90"/>
      <c r="H395" s="335"/>
      <c r="I395" s="335"/>
      <c r="J395" s="447" t="s">
        <v>301</v>
      </c>
      <c r="K395" s="447"/>
      <c r="L395" s="447"/>
      <c r="M395" s="447"/>
      <c r="N395" s="447"/>
      <c r="O395" s="447"/>
      <c r="P395" s="447"/>
      <c r="Q395" s="447"/>
      <c r="R395" s="447"/>
      <c r="S395" s="447"/>
      <c r="T395" s="447"/>
      <c r="U395" s="447"/>
      <c r="V395" s="447"/>
      <c r="W395" s="447"/>
      <c r="X395" s="447"/>
      <c r="Y395" s="447"/>
      <c r="Z395" s="447"/>
      <c r="AA395" s="447"/>
      <c r="AB395" s="447"/>
      <c r="AC395" s="447"/>
      <c r="AD395" s="447"/>
      <c r="AE395" s="447"/>
      <c r="AF395" s="447"/>
      <c r="AG395" s="447"/>
      <c r="AH395" s="447"/>
      <c r="AI395" s="447"/>
      <c r="AJ395" s="447"/>
      <c r="AK395" s="447"/>
      <c r="AL395" s="447"/>
      <c r="AM395" s="447"/>
      <c r="AN395" s="447"/>
      <c r="AO395" s="447"/>
      <c r="AP395" s="447"/>
      <c r="AQ395" s="447"/>
      <c r="AR395" s="447"/>
      <c r="AS395" s="447"/>
      <c r="AT395" s="447"/>
      <c r="AU395" s="447"/>
      <c r="AV395" s="447"/>
      <c r="AW395" s="447"/>
      <c r="AX395" s="447"/>
      <c r="AY395" s="447"/>
      <c r="AZ395" s="447"/>
      <c r="BA395" s="447"/>
      <c r="BB395" s="447"/>
      <c r="BC395" s="447"/>
      <c r="BD395" s="447"/>
      <c r="BE395" s="447"/>
      <c r="BF395" s="447"/>
      <c r="BG395" s="447"/>
      <c r="BH395" s="447"/>
      <c r="BI395" s="447"/>
      <c r="BJ395" s="447"/>
      <c r="BK395" s="447"/>
      <c r="BL395" s="447"/>
      <c r="BM395" s="447"/>
      <c r="BN395" s="91"/>
    </row>
    <row r="396" spans="4:66" ht="20.25" customHeight="1">
      <c r="D396" s="326"/>
      <c r="E396" s="445"/>
      <c r="F396" s="446"/>
      <c r="G396" s="320"/>
      <c r="H396" s="314"/>
      <c r="I396" s="314"/>
      <c r="J396" s="449"/>
      <c r="K396" s="449"/>
      <c r="L396" s="449"/>
      <c r="M396" s="449"/>
      <c r="N396" s="449"/>
      <c r="O396" s="449"/>
      <c r="P396" s="449"/>
      <c r="Q396" s="449"/>
      <c r="R396" s="449"/>
      <c r="S396" s="449"/>
      <c r="T396" s="449"/>
      <c r="U396" s="449"/>
      <c r="V396" s="449"/>
      <c r="W396" s="449"/>
      <c r="X396" s="449"/>
      <c r="Y396" s="449"/>
      <c r="Z396" s="449"/>
      <c r="AA396" s="449"/>
      <c r="AB396" s="449"/>
      <c r="AC396" s="449"/>
      <c r="AD396" s="449"/>
      <c r="AE396" s="449"/>
      <c r="AF396" s="449"/>
      <c r="AG396" s="449"/>
      <c r="AH396" s="449"/>
      <c r="AI396" s="449"/>
      <c r="AJ396" s="449"/>
      <c r="AK396" s="449"/>
      <c r="AL396" s="449"/>
      <c r="AM396" s="449"/>
      <c r="AN396" s="449"/>
      <c r="AO396" s="449"/>
      <c r="AP396" s="449"/>
      <c r="AQ396" s="449"/>
      <c r="AR396" s="449"/>
      <c r="AS396" s="449"/>
      <c r="AT396" s="449"/>
      <c r="AU396" s="449"/>
      <c r="AV396" s="449"/>
      <c r="AW396" s="449"/>
      <c r="AX396" s="449"/>
      <c r="AY396" s="449"/>
      <c r="AZ396" s="449"/>
      <c r="BA396" s="449"/>
      <c r="BB396" s="449"/>
      <c r="BC396" s="449"/>
      <c r="BD396" s="449"/>
      <c r="BE396" s="449"/>
      <c r="BF396" s="449"/>
      <c r="BG396" s="449"/>
      <c r="BH396" s="449"/>
      <c r="BI396" s="449"/>
      <c r="BJ396" s="449"/>
      <c r="BK396" s="449"/>
      <c r="BL396" s="449"/>
      <c r="BM396" s="449"/>
      <c r="BN396" s="294"/>
    </row>
    <row r="397" spans="4:66" ht="20.25" customHeight="1">
      <c r="D397" s="326"/>
      <c r="E397" s="300"/>
      <c r="F397" s="300"/>
      <c r="G397" s="318"/>
      <c r="H397" s="313"/>
      <c r="I397" s="333" t="s">
        <v>756</v>
      </c>
      <c r="J397" s="333"/>
      <c r="K397" s="333"/>
      <c r="L397" s="333"/>
      <c r="M397" s="333"/>
      <c r="N397" s="333"/>
      <c r="O397" s="333"/>
      <c r="P397" s="333"/>
      <c r="Q397" s="333"/>
      <c r="R397" s="333"/>
      <c r="S397" s="333"/>
      <c r="T397" s="333"/>
      <c r="U397" s="423" t="s">
        <v>195</v>
      </c>
      <c r="V397" s="423"/>
      <c r="W397" s="423"/>
      <c r="X397" s="423"/>
      <c r="Y397" s="423"/>
      <c r="Z397" s="423"/>
      <c r="AA397" s="339"/>
      <c r="AB397" s="339"/>
      <c r="AC397" s="339"/>
      <c r="AD397" s="339"/>
      <c r="AE397" s="339"/>
      <c r="AF397" s="423" t="s">
        <v>196</v>
      </c>
      <c r="AG397" s="423"/>
      <c r="AH397" s="423"/>
      <c r="AI397" s="423"/>
      <c r="AJ397" s="423"/>
      <c r="AK397" s="423"/>
      <c r="AL397" s="333"/>
      <c r="AM397" s="339"/>
      <c r="AN397" s="339"/>
      <c r="AO397" s="339"/>
      <c r="AP397" s="339"/>
      <c r="AQ397" s="339"/>
      <c r="AR397" s="333"/>
      <c r="AS397" s="333"/>
      <c r="AT397" s="333"/>
      <c r="AU397" s="333"/>
      <c r="AV397" s="333"/>
      <c r="AW397" s="333"/>
      <c r="AX397" s="339"/>
      <c r="AY397" s="339"/>
      <c r="AZ397" s="339"/>
      <c r="BA397" s="277"/>
      <c r="BB397" s="277"/>
      <c r="BC397" s="277"/>
      <c r="BD397" s="277"/>
      <c r="BE397" s="277"/>
      <c r="BF397" s="277"/>
      <c r="BG397" s="277"/>
      <c r="BH397" s="277"/>
      <c r="BI397" s="277"/>
      <c r="BJ397" s="277"/>
      <c r="BK397" s="277"/>
      <c r="BL397" s="277"/>
      <c r="BM397" s="277"/>
      <c r="BN397" s="278"/>
    </row>
    <row r="398" spans="4:66" ht="20.25" customHeight="1">
      <c r="D398" s="326"/>
      <c r="E398" s="300"/>
      <c r="F398" s="300"/>
      <c r="G398" s="90"/>
      <c r="H398" s="335"/>
      <c r="I398" s="335"/>
      <c r="J398" s="447" t="s">
        <v>755</v>
      </c>
      <c r="K398" s="447"/>
      <c r="L398" s="447"/>
      <c r="M398" s="447"/>
      <c r="N398" s="447"/>
      <c r="O398" s="447"/>
      <c r="P398" s="447"/>
      <c r="Q398" s="447"/>
      <c r="R398" s="447"/>
      <c r="S398" s="447"/>
      <c r="T398" s="447"/>
      <c r="U398" s="447"/>
      <c r="V398" s="447"/>
      <c r="W398" s="447"/>
      <c r="X398" s="447"/>
      <c r="Y398" s="447"/>
      <c r="Z398" s="447"/>
      <c r="AA398" s="447"/>
      <c r="AB398" s="447"/>
      <c r="AC398" s="447"/>
      <c r="AD398" s="447"/>
      <c r="AE398" s="447"/>
      <c r="AF398" s="447"/>
      <c r="AG398" s="447"/>
      <c r="AH398" s="447"/>
      <c r="AI398" s="447"/>
      <c r="AJ398" s="447"/>
      <c r="AK398" s="447"/>
      <c r="AL398" s="447"/>
      <c r="AM398" s="447"/>
      <c r="AN398" s="447"/>
      <c r="AO398" s="447"/>
      <c r="AP398" s="447"/>
      <c r="AQ398" s="447"/>
      <c r="AR398" s="447"/>
      <c r="AS398" s="447"/>
      <c r="AT398" s="447"/>
      <c r="AU398" s="447"/>
      <c r="AV398" s="447"/>
      <c r="AW398" s="447"/>
      <c r="AX398" s="447"/>
      <c r="AY398" s="447"/>
      <c r="AZ398" s="447"/>
      <c r="BA398" s="447"/>
      <c r="BB398" s="447"/>
      <c r="BC398" s="447"/>
      <c r="BD398" s="447"/>
      <c r="BE398" s="447"/>
      <c r="BF398" s="447"/>
      <c r="BG398" s="447"/>
      <c r="BH398" s="447"/>
      <c r="BI398" s="447"/>
      <c r="BJ398" s="447"/>
      <c r="BK398" s="447"/>
      <c r="BL398" s="447"/>
      <c r="BM398" s="447"/>
      <c r="BN398" s="91"/>
    </row>
    <row r="399" spans="4:66" ht="20.25" customHeight="1">
      <c r="D399" s="326"/>
      <c r="E399" s="300"/>
      <c r="F399" s="300"/>
      <c r="G399" s="320"/>
      <c r="H399" s="314"/>
      <c r="I399" s="314"/>
      <c r="J399" s="449"/>
      <c r="K399" s="449"/>
      <c r="L399" s="449"/>
      <c r="M399" s="449"/>
      <c r="N399" s="449"/>
      <c r="O399" s="449"/>
      <c r="P399" s="449"/>
      <c r="Q399" s="449"/>
      <c r="R399" s="449"/>
      <c r="S399" s="449"/>
      <c r="T399" s="449"/>
      <c r="U399" s="449"/>
      <c r="V399" s="449"/>
      <c r="W399" s="449"/>
      <c r="X399" s="449"/>
      <c r="Y399" s="449"/>
      <c r="Z399" s="449"/>
      <c r="AA399" s="449"/>
      <c r="AB399" s="449"/>
      <c r="AC399" s="449"/>
      <c r="AD399" s="449"/>
      <c r="AE399" s="449"/>
      <c r="AF399" s="449"/>
      <c r="AG399" s="449"/>
      <c r="AH399" s="449"/>
      <c r="AI399" s="449"/>
      <c r="AJ399" s="449"/>
      <c r="AK399" s="449"/>
      <c r="AL399" s="449"/>
      <c r="AM399" s="449"/>
      <c r="AN399" s="449"/>
      <c r="AO399" s="449"/>
      <c r="AP399" s="449"/>
      <c r="AQ399" s="449"/>
      <c r="AR399" s="449"/>
      <c r="AS399" s="449"/>
      <c r="AT399" s="449"/>
      <c r="AU399" s="449"/>
      <c r="AV399" s="449"/>
      <c r="AW399" s="449"/>
      <c r="AX399" s="449"/>
      <c r="AY399" s="449"/>
      <c r="AZ399" s="449"/>
      <c r="BA399" s="449"/>
      <c r="BB399" s="449"/>
      <c r="BC399" s="449"/>
      <c r="BD399" s="449"/>
      <c r="BE399" s="449"/>
      <c r="BF399" s="449"/>
      <c r="BG399" s="449"/>
      <c r="BH399" s="449"/>
      <c r="BI399" s="449"/>
      <c r="BJ399" s="449"/>
      <c r="BK399" s="449"/>
      <c r="BL399" s="449"/>
      <c r="BM399" s="449"/>
      <c r="BN399" s="294"/>
    </row>
    <row r="400" spans="4:66" ht="24" customHeight="1">
      <c r="D400" s="298"/>
      <c r="E400" s="410">
        <v>59</v>
      </c>
      <c r="F400" s="410"/>
      <c r="G400" s="450" t="s">
        <v>303</v>
      </c>
      <c r="H400" s="450"/>
      <c r="I400" s="450"/>
      <c r="J400" s="450"/>
      <c r="K400" s="450"/>
      <c r="L400" s="450"/>
      <c r="M400" s="450"/>
      <c r="N400" s="450"/>
      <c r="O400" s="450"/>
      <c r="P400" s="450"/>
      <c r="Q400" s="450"/>
      <c r="R400" s="450"/>
      <c r="S400" s="451"/>
      <c r="T400" s="250"/>
      <c r="U400" s="333"/>
      <c r="V400" s="333"/>
      <c r="W400" s="333"/>
      <c r="X400" s="333" t="s">
        <v>306</v>
      </c>
      <c r="Y400" s="333"/>
      <c r="Z400" s="333"/>
      <c r="AA400" s="333"/>
      <c r="AB400" s="333"/>
      <c r="AC400" s="333"/>
      <c r="AD400" s="333"/>
      <c r="AE400" s="333"/>
      <c r="AF400" s="333"/>
      <c r="AG400" s="333"/>
      <c r="AH400" s="333"/>
      <c r="AI400" s="333"/>
      <c r="AJ400" s="333"/>
      <c r="AK400" s="333"/>
      <c r="AL400" s="333"/>
      <c r="AM400" s="333"/>
      <c r="AN400" s="333"/>
      <c r="AO400" s="333"/>
      <c r="AP400" s="333"/>
      <c r="AQ400" s="333"/>
      <c r="AR400" s="333"/>
      <c r="AS400" s="333"/>
      <c r="AT400" s="333"/>
      <c r="AU400" s="333"/>
      <c r="AV400" s="339"/>
      <c r="AW400" s="339"/>
      <c r="AX400" s="339"/>
      <c r="AY400" s="339"/>
      <c r="AZ400" s="339"/>
      <c r="BA400" s="454" t="s">
        <v>181</v>
      </c>
      <c r="BB400" s="423"/>
      <c r="BC400" s="423"/>
      <c r="BD400" s="423"/>
      <c r="BE400" s="423"/>
      <c r="BF400" s="423"/>
      <c r="BG400" s="423"/>
      <c r="BH400" s="435" t="s">
        <v>182</v>
      </c>
      <c r="BI400" s="423"/>
      <c r="BJ400" s="423"/>
      <c r="BK400" s="423"/>
      <c r="BL400" s="423"/>
      <c r="BM400" s="423"/>
      <c r="BN400" s="436"/>
    </row>
    <row r="401" spans="4:66" ht="24" customHeight="1">
      <c r="D401" s="326"/>
      <c r="E401" s="412"/>
      <c r="F401" s="412"/>
      <c r="G401" s="452"/>
      <c r="H401" s="452"/>
      <c r="I401" s="452"/>
      <c r="J401" s="452"/>
      <c r="K401" s="452"/>
      <c r="L401" s="452"/>
      <c r="M401" s="452"/>
      <c r="N401" s="452"/>
      <c r="O401" s="452"/>
      <c r="P401" s="452"/>
      <c r="Q401" s="452"/>
      <c r="R401" s="452"/>
      <c r="S401" s="453"/>
      <c r="T401" s="326"/>
      <c r="X401" s="204" t="s">
        <v>307</v>
      </c>
      <c r="AV401" s="327"/>
      <c r="AW401" s="327"/>
      <c r="AX401" s="327"/>
      <c r="AY401" s="327"/>
      <c r="AZ401" s="327"/>
      <c r="BA401" s="455" t="s">
        <v>181</v>
      </c>
      <c r="BB401" s="424"/>
      <c r="BC401" s="424"/>
      <c r="BD401" s="424"/>
      <c r="BE401" s="424"/>
      <c r="BF401" s="424"/>
      <c r="BG401" s="424"/>
      <c r="BH401" s="456" t="s">
        <v>182</v>
      </c>
      <c r="BI401" s="424"/>
      <c r="BJ401" s="424"/>
      <c r="BK401" s="424"/>
      <c r="BL401" s="424"/>
      <c r="BM401" s="424"/>
      <c r="BN401" s="457"/>
    </row>
    <row r="402" spans="4:66" ht="24" customHeight="1">
      <c r="D402" s="100"/>
      <c r="E402" s="104"/>
      <c r="F402" s="104"/>
      <c r="G402" s="314"/>
      <c r="H402" s="314"/>
      <c r="I402" s="314"/>
      <c r="J402" s="314"/>
      <c r="K402" s="314"/>
      <c r="L402" s="314"/>
      <c r="M402" s="314"/>
      <c r="N402" s="314"/>
      <c r="O402" s="314"/>
      <c r="P402" s="314"/>
      <c r="Q402" s="314"/>
      <c r="R402" s="314"/>
      <c r="S402" s="321"/>
      <c r="T402" s="100"/>
      <c r="U402" s="334"/>
      <c r="V402" s="334"/>
      <c r="W402" s="334"/>
      <c r="X402" s="334" t="s">
        <v>308</v>
      </c>
      <c r="Y402" s="334"/>
      <c r="Z402" s="334"/>
      <c r="AA402" s="334"/>
      <c r="AB402" s="334"/>
      <c r="AC402" s="334"/>
      <c r="AD402" s="334"/>
      <c r="AE402" s="334"/>
      <c r="AF402" s="334"/>
      <c r="AG402" s="334"/>
      <c r="AH402" s="334"/>
      <c r="AI402" s="334"/>
      <c r="AJ402" s="334"/>
      <c r="AK402" s="334"/>
      <c r="AL402" s="334"/>
      <c r="AM402" s="334"/>
      <c r="AN402" s="334"/>
      <c r="AO402" s="334"/>
      <c r="AP402" s="334"/>
      <c r="AQ402" s="334"/>
      <c r="AR402" s="334"/>
      <c r="AS402" s="334"/>
      <c r="AT402" s="334"/>
      <c r="AU402" s="334"/>
      <c r="AV402" s="341"/>
      <c r="AW402" s="341"/>
      <c r="AX402" s="341"/>
      <c r="AY402" s="341"/>
      <c r="AZ402" s="341"/>
      <c r="BA402" s="431" t="s">
        <v>181</v>
      </c>
      <c r="BB402" s="432"/>
      <c r="BC402" s="432"/>
      <c r="BD402" s="432"/>
      <c r="BE402" s="432"/>
      <c r="BF402" s="432"/>
      <c r="BG402" s="432"/>
      <c r="BH402" s="433" t="s">
        <v>182</v>
      </c>
      <c r="BI402" s="432"/>
      <c r="BJ402" s="432"/>
      <c r="BK402" s="432"/>
      <c r="BL402" s="432"/>
      <c r="BM402" s="432"/>
      <c r="BN402" s="434"/>
    </row>
    <row r="403" spans="4:66" ht="23.25" customHeight="1">
      <c r="D403" s="84"/>
      <c r="E403" s="404">
        <v>60</v>
      </c>
      <c r="F403" s="404"/>
      <c r="G403" s="240" t="s">
        <v>309</v>
      </c>
      <c r="H403" s="240"/>
      <c r="I403" s="240"/>
      <c r="J403" s="240"/>
      <c r="K403" s="240"/>
      <c r="L403" s="240"/>
      <c r="M403" s="240"/>
      <c r="N403" s="240"/>
      <c r="O403" s="240"/>
      <c r="P403" s="240"/>
      <c r="Q403" s="240"/>
      <c r="R403" s="240"/>
      <c r="S403" s="241"/>
      <c r="T403" s="277"/>
      <c r="U403" s="333" t="s">
        <v>310</v>
      </c>
      <c r="V403" s="277"/>
      <c r="W403" s="277"/>
      <c r="X403" s="277"/>
      <c r="Y403" s="277"/>
      <c r="Z403" s="277"/>
      <c r="AA403" s="277"/>
      <c r="AB403" s="277"/>
      <c r="AC403" s="277"/>
      <c r="AD403" s="277"/>
      <c r="AE403" s="277"/>
      <c r="AF403" s="277"/>
      <c r="AG403" s="339"/>
      <c r="AH403" s="339"/>
      <c r="AI403" s="339"/>
      <c r="AJ403" s="339"/>
      <c r="AK403" s="339"/>
      <c r="AL403" s="339"/>
      <c r="AM403" s="339"/>
      <c r="AN403" s="339"/>
      <c r="AO403" s="339"/>
      <c r="AP403" s="339"/>
      <c r="AQ403" s="306"/>
      <c r="AR403" s="306"/>
      <c r="AS403" s="306"/>
      <c r="AT403" s="306"/>
      <c r="AU403" s="306"/>
      <c r="AV403" s="306"/>
      <c r="AW403" s="306"/>
      <c r="AX403" s="277"/>
      <c r="AY403" s="277"/>
      <c r="AZ403" s="277"/>
      <c r="BA403" s="277"/>
      <c r="BB403" s="277"/>
      <c r="BC403" s="277"/>
      <c r="BD403" s="277"/>
      <c r="BE403" s="339"/>
      <c r="BF403" s="339"/>
      <c r="BG403" s="339"/>
      <c r="BH403" s="306"/>
      <c r="BI403" s="306"/>
      <c r="BJ403" s="306"/>
      <c r="BK403" s="306"/>
      <c r="BL403" s="435" t="s">
        <v>174</v>
      </c>
      <c r="BM403" s="423"/>
      <c r="BN403" s="436"/>
    </row>
    <row r="404" spans="4:66" ht="23.25" customHeight="1">
      <c r="D404" s="298"/>
      <c r="E404" s="410">
        <v>61</v>
      </c>
      <c r="F404" s="410"/>
      <c r="G404" s="415" t="s">
        <v>319</v>
      </c>
      <c r="H404" s="415"/>
      <c r="I404" s="415"/>
      <c r="J404" s="415"/>
      <c r="K404" s="415"/>
      <c r="L404" s="415"/>
      <c r="M404" s="415"/>
      <c r="N404" s="415"/>
      <c r="O404" s="415"/>
      <c r="P404" s="415"/>
      <c r="Q404" s="415"/>
      <c r="R404" s="415"/>
      <c r="S404" s="437"/>
      <c r="T404" s="276"/>
      <c r="U404" s="333" t="s">
        <v>311</v>
      </c>
      <c r="V404" s="277"/>
      <c r="W404" s="277"/>
      <c r="X404" s="277"/>
      <c r="Y404" s="277"/>
      <c r="Z404" s="277"/>
      <c r="AA404" s="277"/>
      <c r="AB404" s="277"/>
      <c r="AC404" s="277"/>
      <c r="AD404" s="277"/>
      <c r="AE404" s="277"/>
      <c r="AF404" s="277"/>
      <c r="AG404" s="339"/>
      <c r="AH404" s="339"/>
      <c r="AI404" s="250"/>
      <c r="AJ404" s="439" t="s">
        <v>31</v>
      </c>
      <c r="AK404" s="439"/>
      <c r="AL404" s="439"/>
      <c r="AM404" s="439" t="s">
        <v>174</v>
      </c>
      <c r="AN404" s="439"/>
      <c r="AO404" s="439"/>
      <c r="AP404" s="3"/>
      <c r="AQ404" s="2"/>
      <c r="AR404" s="339"/>
      <c r="AS404" s="333" t="s">
        <v>312</v>
      </c>
      <c r="AT404" s="333"/>
      <c r="AU404" s="333"/>
      <c r="AV404" s="333"/>
      <c r="AW404" s="333"/>
      <c r="AX404" s="333"/>
      <c r="AY404" s="333"/>
      <c r="AZ404" s="333"/>
      <c r="BA404" s="333"/>
      <c r="BB404" s="333"/>
      <c r="BC404" s="333"/>
      <c r="BD404" s="333"/>
      <c r="BE404" s="333"/>
      <c r="BF404" s="333"/>
      <c r="BG404" s="333"/>
      <c r="BH404" s="2"/>
      <c r="BI404" s="439" t="s">
        <v>31</v>
      </c>
      <c r="BJ404" s="439"/>
      <c r="BK404" s="439"/>
      <c r="BL404" s="439" t="s">
        <v>174</v>
      </c>
      <c r="BM404" s="439"/>
      <c r="BN404" s="440"/>
    </row>
    <row r="405" spans="4:66" ht="23.25" customHeight="1">
      <c r="D405" s="299"/>
      <c r="E405" s="412"/>
      <c r="F405" s="412"/>
      <c r="G405" s="418"/>
      <c r="H405" s="418"/>
      <c r="I405" s="418"/>
      <c r="J405" s="418"/>
      <c r="K405" s="418"/>
      <c r="L405" s="418"/>
      <c r="M405" s="418"/>
      <c r="N405" s="418"/>
      <c r="O405" s="418"/>
      <c r="P405" s="418"/>
      <c r="Q405" s="418"/>
      <c r="R405" s="418"/>
      <c r="S405" s="438"/>
      <c r="T405" s="242"/>
      <c r="U405" s="36" t="s">
        <v>313</v>
      </c>
      <c r="V405" s="36"/>
      <c r="W405" s="36"/>
      <c r="X405" s="36"/>
      <c r="Y405" s="36"/>
      <c r="Z405" s="36"/>
      <c r="AA405" s="36"/>
      <c r="AB405" s="36"/>
      <c r="AC405" s="36"/>
      <c r="AD405" s="36"/>
      <c r="AE405" s="36"/>
      <c r="AF405" s="36"/>
      <c r="AG405" s="36"/>
      <c r="AH405" s="36"/>
      <c r="AI405" s="242"/>
      <c r="AJ405" s="439" t="s">
        <v>31</v>
      </c>
      <c r="AK405" s="439"/>
      <c r="AL405" s="439"/>
      <c r="AM405" s="439" t="s">
        <v>174</v>
      </c>
      <c r="AN405" s="439"/>
      <c r="AO405" s="439"/>
      <c r="AP405" s="290"/>
      <c r="AQ405" s="239"/>
      <c r="AR405" s="36"/>
      <c r="AS405" s="36" t="s">
        <v>314</v>
      </c>
      <c r="AT405" s="57"/>
      <c r="AU405" s="57"/>
      <c r="AV405" s="57"/>
      <c r="AW405" s="57"/>
      <c r="AX405" s="57"/>
      <c r="AY405" s="57"/>
      <c r="AZ405" s="289"/>
      <c r="BA405" s="289"/>
      <c r="BB405" s="289"/>
      <c r="BC405" s="289"/>
      <c r="BD405" s="289"/>
      <c r="BE405" s="289"/>
      <c r="BF405" s="240"/>
      <c r="BG405" s="240"/>
      <c r="BH405" s="107"/>
      <c r="BI405" s="439" t="s">
        <v>31</v>
      </c>
      <c r="BJ405" s="439"/>
      <c r="BK405" s="439"/>
      <c r="BL405" s="439" t="s">
        <v>174</v>
      </c>
      <c r="BM405" s="439"/>
      <c r="BN405" s="440"/>
    </row>
    <row r="406" spans="4:66" ht="23.25" customHeight="1">
      <c r="D406" s="299"/>
      <c r="E406" s="103"/>
      <c r="F406" s="103"/>
      <c r="G406" s="327"/>
      <c r="H406" s="327"/>
      <c r="I406" s="327"/>
      <c r="J406" s="327"/>
      <c r="K406" s="327"/>
      <c r="L406" s="327"/>
      <c r="M406" s="327"/>
      <c r="N406" s="327"/>
      <c r="O406" s="327"/>
      <c r="P406" s="327"/>
      <c r="Q406" s="327"/>
      <c r="R406" s="327"/>
      <c r="S406" s="327"/>
      <c r="T406" s="293"/>
      <c r="U406" s="204" t="s">
        <v>315</v>
      </c>
      <c r="V406" s="196"/>
      <c r="W406" s="196"/>
      <c r="X406" s="196"/>
      <c r="Y406" s="196"/>
      <c r="Z406" s="196"/>
      <c r="AA406" s="196"/>
      <c r="AB406" s="196"/>
      <c r="AC406" s="196"/>
      <c r="AD406" s="196"/>
      <c r="AE406" s="196"/>
      <c r="AF406" s="196"/>
      <c r="AG406" s="327"/>
      <c r="AH406" s="327"/>
      <c r="AI406" s="327"/>
      <c r="AJ406" s="327"/>
      <c r="AK406" s="327"/>
      <c r="AL406" s="327"/>
      <c r="AM406" s="327"/>
      <c r="AN406" s="327"/>
      <c r="AO406" s="327"/>
      <c r="AP406" s="339"/>
      <c r="AQ406" s="274"/>
      <c r="AR406" s="274"/>
      <c r="AS406" s="274"/>
      <c r="AT406" s="423" t="s">
        <v>31</v>
      </c>
      <c r="AU406" s="423"/>
      <c r="AV406" s="423"/>
      <c r="AW406" s="306"/>
      <c r="AX406" s="277"/>
      <c r="AY406" s="277"/>
      <c r="AZ406" s="277"/>
      <c r="BA406" s="277"/>
      <c r="BB406" s="277"/>
      <c r="BC406" s="277"/>
      <c r="BD406" s="277"/>
      <c r="BE406" s="423" t="s">
        <v>174</v>
      </c>
      <c r="BF406" s="423"/>
      <c r="BG406" s="423"/>
      <c r="BH406" s="274"/>
      <c r="BI406" s="274"/>
      <c r="BJ406" s="274"/>
      <c r="BK406" s="274"/>
      <c r="BL406" s="196"/>
      <c r="BM406" s="196"/>
      <c r="BN406" s="291"/>
    </row>
    <row r="407" spans="4:66" ht="23.25" customHeight="1">
      <c r="D407" s="301"/>
      <c r="E407" s="104"/>
      <c r="F407" s="104"/>
      <c r="G407" s="341"/>
      <c r="H407" s="341"/>
      <c r="I407" s="341"/>
      <c r="J407" s="341"/>
      <c r="K407" s="341"/>
      <c r="L407" s="341"/>
      <c r="M407" s="341"/>
      <c r="N407" s="341"/>
      <c r="O407" s="341"/>
      <c r="P407" s="341"/>
      <c r="Q407" s="341"/>
      <c r="R407" s="341"/>
      <c r="S407" s="341"/>
      <c r="T407" s="285"/>
      <c r="U407" s="334" t="s">
        <v>316</v>
      </c>
      <c r="V407" s="286"/>
      <c r="W407" s="286"/>
      <c r="X407" s="286"/>
      <c r="Y407" s="286"/>
      <c r="Z407" s="286"/>
      <c r="AA407" s="286"/>
      <c r="AB407" s="286"/>
      <c r="AC407" s="286"/>
      <c r="AD407" s="286"/>
      <c r="AE407" s="286"/>
      <c r="AF407" s="286"/>
      <c r="AG407" s="341"/>
      <c r="AH407" s="341"/>
      <c r="AI407" s="341"/>
      <c r="AJ407" s="341"/>
      <c r="AK407" s="341"/>
      <c r="AL407" s="341"/>
      <c r="AM407" s="341"/>
      <c r="AN407" s="341"/>
      <c r="AO407" s="341"/>
      <c r="AP407" s="341"/>
      <c r="AQ407" s="275"/>
      <c r="AR407" s="275"/>
      <c r="AS407" s="275"/>
      <c r="AT407" s="275"/>
      <c r="AU407" s="275"/>
      <c r="AV407" s="275"/>
      <c r="AW407" s="275"/>
      <c r="AX407" s="286"/>
      <c r="AY407" s="286"/>
      <c r="AZ407" s="286"/>
      <c r="BA407" s="286"/>
      <c r="BB407" s="286"/>
      <c r="BC407" s="286"/>
      <c r="BD407" s="286"/>
      <c r="BE407" s="341"/>
      <c r="BF407" s="341"/>
      <c r="BG407" s="341"/>
      <c r="BH407" s="275"/>
      <c r="BI407" s="275"/>
      <c r="BJ407" s="275"/>
      <c r="BK407" s="275"/>
      <c r="BL407" s="286"/>
      <c r="BM407" s="286"/>
      <c r="BN407" s="294"/>
    </row>
    <row r="408" spans="4:66" ht="41.25" customHeight="1">
      <c r="D408" s="242"/>
      <c r="E408" s="404">
        <v>62</v>
      </c>
      <c r="F408" s="404"/>
      <c r="G408" s="405" t="s">
        <v>103</v>
      </c>
      <c r="H408" s="405"/>
      <c r="I408" s="405"/>
      <c r="J408" s="405"/>
      <c r="K408" s="405"/>
      <c r="L408" s="405"/>
      <c r="M408" s="405"/>
      <c r="N408" s="405"/>
      <c r="O408" s="405"/>
      <c r="P408" s="405"/>
      <c r="Q408" s="405"/>
      <c r="R408" s="405"/>
      <c r="S408" s="406"/>
      <c r="T408" s="441" t="s">
        <v>736</v>
      </c>
      <c r="U408" s="442"/>
      <c r="V408" s="442"/>
      <c r="W408" s="442"/>
      <c r="X408" s="442"/>
      <c r="Y408" s="442"/>
      <c r="Z408" s="442"/>
      <c r="AA408" s="442"/>
      <c r="AB408" s="442"/>
      <c r="AC408" s="442"/>
      <c r="AD408" s="442"/>
      <c r="AE408" s="442"/>
      <c r="AF408" s="442"/>
      <c r="AG408" s="442"/>
      <c r="AH408" s="442"/>
      <c r="AI408" s="442"/>
      <c r="AJ408" s="442"/>
      <c r="AK408" s="442"/>
      <c r="AL408" s="442"/>
      <c r="AM408" s="442"/>
      <c r="AN408" s="442"/>
      <c r="AO408" s="442"/>
      <c r="AP408" s="442"/>
      <c r="AQ408" s="442"/>
      <c r="AR408" s="442"/>
      <c r="AS408" s="442"/>
      <c r="AT408" s="442"/>
      <c r="AU408" s="442"/>
      <c r="AV408" s="442"/>
      <c r="AW408" s="442"/>
      <c r="AX408" s="442"/>
      <c r="AY408" s="442"/>
      <c r="AZ408" s="442"/>
      <c r="BA408" s="442"/>
      <c r="BB408" s="442"/>
      <c r="BC408" s="442"/>
      <c r="BD408" s="442"/>
      <c r="BE408" s="442"/>
      <c r="BF408" s="442"/>
      <c r="BG408" s="442"/>
      <c r="BH408" s="442"/>
      <c r="BI408" s="442"/>
      <c r="BJ408" s="442"/>
      <c r="BK408" s="442"/>
      <c r="BL408" s="442"/>
      <c r="BM408" s="442"/>
      <c r="BN408" s="443"/>
    </row>
    <row r="409" spans="4:66" ht="41.25" customHeight="1">
      <c r="D409" s="167"/>
      <c r="E409" s="404">
        <v>63</v>
      </c>
      <c r="F409" s="404"/>
      <c r="G409" s="405" t="s">
        <v>613</v>
      </c>
      <c r="H409" s="405"/>
      <c r="I409" s="405"/>
      <c r="J409" s="405"/>
      <c r="K409" s="405"/>
      <c r="L409" s="405"/>
      <c r="M409" s="405"/>
      <c r="N409" s="405"/>
      <c r="O409" s="405"/>
      <c r="P409" s="405"/>
      <c r="Q409" s="405"/>
      <c r="R409" s="405"/>
      <c r="S409" s="406"/>
      <c r="T409" s="288"/>
      <c r="U409" s="289" t="s">
        <v>31</v>
      </c>
      <c r="V409" s="289"/>
      <c r="W409" s="289"/>
      <c r="X409" s="289" t="s">
        <v>1</v>
      </c>
      <c r="Y409" s="289"/>
      <c r="Z409" s="289"/>
      <c r="AA409" s="289" t="s">
        <v>32</v>
      </c>
      <c r="AB409" s="289"/>
      <c r="AC409" s="289"/>
      <c r="AD409" s="289"/>
      <c r="AE409" s="289"/>
      <c r="AF409" s="289"/>
      <c r="AG409" s="289"/>
      <c r="AH409" s="289"/>
      <c r="AI409" s="289"/>
      <c r="AJ409" s="289"/>
      <c r="AK409" s="289"/>
      <c r="AL409" s="289"/>
      <c r="AM409" s="289"/>
      <c r="AN409" s="289"/>
      <c r="AO409" s="289"/>
      <c r="AP409" s="289"/>
      <c r="AQ409" s="289"/>
      <c r="AR409" s="289"/>
      <c r="AS409" s="289"/>
      <c r="AT409" s="289"/>
      <c r="AU409" s="289"/>
      <c r="AV409" s="289"/>
      <c r="AW409" s="289"/>
      <c r="AX409" s="289"/>
      <c r="AY409" s="289"/>
      <c r="AZ409" s="289"/>
      <c r="BA409" s="289"/>
      <c r="BB409" s="289"/>
      <c r="BC409" s="289"/>
      <c r="BD409" s="289"/>
      <c r="BE409" s="289"/>
      <c r="BF409" s="289"/>
      <c r="BG409" s="289"/>
      <c r="BH409" s="289"/>
      <c r="BI409" s="289"/>
      <c r="BJ409" s="289"/>
      <c r="BK409" s="289"/>
      <c r="BL409" s="289"/>
      <c r="BM409" s="289"/>
      <c r="BN409" s="290"/>
    </row>
    <row r="410" spans="4:66" ht="20.100000000000001" customHeight="1">
      <c r="D410" s="407"/>
      <c r="E410" s="410">
        <v>64</v>
      </c>
      <c r="F410" s="411"/>
      <c r="G410" s="415" t="s">
        <v>770</v>
      </c>
      <c r="H410" s="416"/>
      <c r="I410" s="416"/>
      <c r="J410" s="416"/>
      <c r="K410" s="416"/>
      <c r="L410" s="416"/>
      <c r="M410" s="416"/>
      <c r="N410" s="416"/>
      <c r="O410" s="416"/>
      <c r="P410" s="416"/>
      <c r="Q410" s="416"/>
      <c r="R410" s="416"/>
      <c r="S410" s="417"/>
      <c r="T410" s="391"/>
      <c r="U410" s="423" t="s">
        <v>31</v>
      </c>
      <c r="V410" s="392"/>
      <c r="W410" s="392"/>
      <c r="X410" s="423" t="s">
        <v>1</v>
      </c>
      <c r="Y410" s="392"/>
      <c r="Z410" s="392"/>
      <c r="AA410" s="423" t="s">
        <v>32</v>
      </c>
      <c r="AB410" s="392"/>
      <c r="AC410" s="393"/>
      <c r="AD410" s="394" t="s">
        <v>771</v>
      </c>
      <c r="AE410" s="395"/>
      <c r="AF410" s="395"/>
      <c r="AG410" s="395"/>
      <c r="AH410" s="395"/>
      <c r="AI410" s="395"/>
      <c r="AJ410" s="395"/>
      <c r="AK410" s="395"/>
      <c r="AL410" s="395"/>
      <c r="AM410" s="395"/>
      <c r="AN410" s="395"/>
      <c r="AO410" s="395"/>
      <c r="AP410" s="395"/>
      <c r="AQ410" s="395"/>
      <c r="AR410" s="395"/>
      <c r="AS410" s="395"/>
      <c r="AT410" s="395"/>
      <c r="AU410" s="395"/>
      <c r="AV410" s="395"/>
      <c r="AW410" s="395"/>
      <c r="AX410" s="395"/>
      <c r="AY410" s="395"/>
      <c r="AZ410" s="395"/>
      <c r="BA410" s="395"/>
      <c r="BB410" s="395"/>
      <c r="BC410" s="392"/>
      <c r="BD410" s="392"/>
      <c r="BE410" s="392"/>
      <c r="BF410" s="392"/>
      <c r="BG410" s="392"/>
      <c r="BH410" s="392"/>
      <c r="BI410" s="392"/>
      <c r="BJ410" s="392"/>
      <c r="BK410" s="392"/>
      <c r="BL410" s="392"/>
      <c r="BM410" s="392"/>
      <c r="BN410" s="396"/>
    </row>
    <row r="411" spans="4:66" ht="26.25" customHeight="1">
      <c r="D411" s="408"/>
      <c r="E411" s="412"/>
      <c r="F411" s="413"/>
      <c r="G411" s="418"/>
      <c r="H411" s="419"/>
      <c r="I411" s="419"/>
      <c r="J411" s="419"/>
      <c r="K411" s="419"/>
      <c r="L411" s="419"/>
      <c r="M411" s="419"/>
      <c r="N411" s="419"/>
      <c r="O411" s="419"/>
      <c r="P411" s="419"/>
      <c r="Q411" s="419"/>
      <c r="R411" s="419"/>
      <c r="S411" s="420"/>
      <c r="T411" s="397"/>
      <c r="U411" s="424"/>
      <c r="V411" s="398"/>
      <c r="W411" s="398"/>
      <c r="X411" s="424"/>
      <c r="Y411" s="398"/>
      <c r="Z411" s="398"/>
      <c r="AA411" s="424"/>
      <c r="AB411" s="398"/>
      <c r="AC411" s="399"/>
      <c r="AD411" s="400"/>
      <c r="AE411" s="372"/>
      <c r="AF411" s="327" t="s">
        <v>772</v>
      </c>
      <c r="AG411" s="372"/>
      <c r="AH411" s="372"/>
      <c r="AI411" s="372"/>
      <c r="AJ411" s="372"/>
      <c r="AK411" s="372"/>
      <c r="AL411" s="372"/>
      <c r="AM411" s="372"/>
      <c r="AN411" s="372"/>
      <c r="AO411" s="372"/>
      <c r="AP411" s="372"/>
      <c r="AQ411" s="196" t="s">
        <v>1</v>
      </c>
      <c r="AR411" s="196"/>
      <c r="AS411" s="372"/>
      <c r="AT411" s="372"/>
      <c r="AU411" s="372"/>
      <c r="AV411" s="327" t="s">
        <v>773</v>
      </c>
      <c r="AW411" s="372"/>
      <c r="AX411" s="372"/>
      <c r="AY411" s="372"/>
      <c r="AZ411" s="372"/>
      <c r="BA411" s="372"/>
      <c r="BB411" s="372"/>
      <c r="BC411" s="398"/>
      <c r="BD411" s="398"/>
      <c r="BE411" s="398"/>
      <c r="BF411" s="398"/>
      <c r="BG411" s="398"/>
      <c r="BH411" s="398"/>
      <c r="BI411" s="398"/>
      <c r="BJ411" s="398"/>
      <c r="BK411" s="398"/>
      <c r="BL411" s="398"/>
      <c r="BM411" s="398"/>
      <c r="BN411" s="401"/>
    </row>
    <row r="412" spans="4:66" ht="17.25" customHeight="1">
      <c r="D412" s="408"/>
      <c r="E412" s="412"/>
      <c r="F412" s="413"/>
      <c r="G412" s="418"/>
      <c r="H412" s="419"/>
      <c r="I412" s="419"/>
      <c r="J412" s="419"/>
      <c r="K412" s="419"/>
      <c r="L412" s="419"/>
      <c r="M412" s="419"/>
      <c r="N412" s="419"/>
      <c r="O412" s="419"/>
      <c r="P412" s="419"/>
      <c r="Q412" s="419"/>
      <c r="R412" s="419"/>
      <c r="S412" s="420"/>
      <c r="T412" s="397"/>
      <c r="U412" s="424"/>
      <c r="V412" s="398"/>
      <c r="W412" s="398"/>
      <c r="X412" s="424"/>
      <c r="Y412" s="398"/>
      <c r="Z412" s="398"/>
      <c r="AA412" s="424"/>
      <c r="AB412" s="398"/>
      <c r="AC412" s="399"/>
      <c r="AD412" s="400"/>
      <c r="AE412" s="372"/>
      <c r="AF412" s="400" t="s">
        <v>774</v>
      </c>
      <c r="AG412" s="372"/>
      <c r="AH412" s="372"/>
      <c r="AI412" s="372"/>
      <c r="AJ412" s="372"/>
      <c r="AK412" s="372"/>
      <c r="AL412" s="372"/>
      <c r="AM412" s="372"/>
      <c r="AN412" s="372"/>
      <c r="AO412" s="372"/>
      <c r="AP412" s="372"/>
      <c r="AQ412" s="372"/>
      <c r="AR412" s="372"/>
      <c r="AS412" s="372"/>
      <c r="AT412" s="372"/>
      <c r="AU412" s="372"/>
      <c r="AV412" s="372"/>
      <c r="AW412" s="372"/>
      <c r="AX412" s="372"/>
      <c r="AY412" s="372"/>
      <c r="AZ412" s="372"/>
      <c r="BA412" s="372"/>
      <c r="BB412" s="372"/>
      <c r="BC412" s="398"/>
      <c r="BD412" s="398"/>
      <c r="BE412" s="398"/>
      <c r="BF412" s="398"/>
      <c r="BG412" s="398"/>
      <c r="BH412" s="398"/>
      <c r="BI412" s="398"/>
      <c r="BJ412" s="398"/>
      <c r="BK412" s="398"/>
      <c r="BL412" s="398"/>
      <c r="BM412" s="398"/>
      <c r="BN412" s="401"/>
    </row>
    <row r="413" spans="4:66" ht="39" customHeight="1">
      <c r="D413" s="409"/>
      <c r="E413" s="414"/>
      <c r="F413" s="414"/>
      <c r="G413" s="421"/>
      <c r="H413" s="421"/>
      <c r="I413" s="421"/>
      <c r="J413" s="421"/>
      <c r="K413" s="421"/>
      <c r="L413" s="421"/>
      <c r="M413" s="421"/>
      <c r="N413" s="421"/>
      <c r="O413" s="421"/>
      <c r="P413" s="421"/>
      <c r="Q413" s="421"/>
      <c r="R413" s="421"/>
      <c r="S413" s="422"/>
      <c r="T413" s="285"/>
      <c r="U413" s="425"/>
      <c r="V413" s="286"/>
      <c r="W413" s="286"/>
      <c r="X413" s="425"/>
      <c r="Y413" s="286"/>
      <c r="Z413" s="286"/>
      <c r="AA413" s="425"/>
      <c r="AB413" s="286"/>
      <c r="AC413" s="390"/>
      <c r="AD413" s="286"/>
      <c r="AE413" s="286"/>
      <c r="AF413" s="341" t="s">
        <v>775</v>
      </c>
      <c r="AG413" s="286"/>
      <c r="AH413" s="286"/>
      <c r="AI413" s="286"/>
      <c r="AJ413" s="286"/>
      <c r="AK413" s="286"/>
      <c r="AL413" s="286"/>
      <c r="AM413" s="286"/>
      <c r="AN413" s="286"/>
      <c r="AO413" s="286"/>
      <c r="AP413" s="286"/>
      <c r="AQ413" s="286"/>
      <c r="AR413" s="286"/>
      <c r="AS413" s="286"/>
      <c r="AT413" s="286"/>
      <c r="AU413" s="286"/>
      <c r="AV413" s="341"/>
      <c r="AW413" s="286"/>
      <c r="AX413" s="286"/>
      <c r="AY413" s="286"/>
      <c r="AZ413" s="286"/>
      <c r="BA413" s="286"/>
      <c r="BB413" s="286"/>
      <c r="BC413" s="286"/>
      <c r="BD413" s="286"/>
      <c r="BE413" s="286"/>
      <c r="BF413" s="286"/>
      <c r="BG413" s="286"/>
      <c r="BH413" s="286"/>
      <c r="BI413" s="286"/>
      <c r="BJ413" s="286"/>
      <c r="BK413" s="286"/>
      <c r="BL413" s="286"/>
      <c r="BM413" s="286"/>
      <c r="BN413" s="294"/>
    </row>
    <row r="414" spans="4:66" ht="20.100000000000001" customHeight="1">
      <c r="D414" s="53"/>
      <c r="E414" s="316"/>
      <c r="F414" s="303"/>
      <c r="G414" s="372"/>
      <c r="H414" s="372"/>
      <c r="I414" s="372"/>
      <c r="J414" s="372"/>
      <c r="K414" s="372"/>
      <c r="L414" s="372"/>
      <c r="M414" s="372"/>
      <c r="N414" s="372"/>
      <c r="O414" s="372"/>
      <c r="P414" s="372"/>
      <c r="Q414" s="372"/>
      <c r="R414" s="372"/>
      <c r="S414" s="372"/>
      <c r="T414" s="372"/>
      <c r="U414" s="372"/>
      <c r="V414" s="372"/>
      <c r="W414" s="372"/>
      <c r="X414" s="372"/>
      <c r="Y414" s="372"/>
      <c r="Z414" s="372"/>
      <c r="AA414" s="372"/>
      <c r="AB414" s="372"/>
      <c r="AC414" s="372"/>
      <c r="AD414" s="372"/>
      <c r="AE414" s="372"/>
      <c r="AF414" s="372"/>
      <c r="AG414" s="372"/>
      <c r="AH414" s="372"/>
      <c r="AI414" s="372"/>
      <c r="AJ414" s="372"/>
      <c r="AK414" s="372"/>
      <c r="AL414" s="372"/>
      <c r="AM414" s="372"/>
      <c r="AN414" s="372"/>
      <c r="AO414" s="372"/>
      <c r="AP414" s="372"/>
      <c r="AQ414" s="372"/>
      <c r="AR414" s="372"/>
      <c r="AS414" s="372"/>
      <c r="AT414" s="372"/>
      <c r="AU414" s="372"/>
      <c r="AV414" s="372"/>
      <c r="AW414" s="372"/>
      <c r="AX414" s="372"/>
      <c r="AY414" s="372"/>
      <c r="AZ414" s="372"/>
      <c r="BA414" s="372"/>
      <c r="BB414" s="372"/>
      <c r="BC414" s="372"/>
      <c r="BD414" s="372"/>
      <c r="BE414" s="372"/>
      <c r="BF414" s="372"/>
      <c r="BG414" s="372"/>
      <c r="BH414" s="372"/>
      <c r="BI414" s="372"/>
      <c r="BJ414" s="372"/>
      <c r="BK414" s="372"/>
      <c r="BL414" s="372"/>
      <c r="BM414" s="372"/>
      <c r="BN414" s="372"/>
    </row>
    <row r="415" spans="4:66" s="166" customFormat="1" ht="15" customHeight="1">
      <c r="D415" s="70" t="s">
        <v>577</v>
      </c>
      <c r="E415" s="360"/>
      <c r="F415" s="361"/>
      <c r="G415" s="373"/>
      <c r="H415" s="373"/>
      <c r="I415" s="373"/>
      <c r="J415" s="373"/>
      <c r="K415" s="373"/>
      <c r="L415" s="373"/>
      <c r="M415" s="373"/>
      <c r="N415" s="373"/>
      <c r="O415" s="373"/>
      <c r="P415" s="373"/>
      <c r="Q415" s="373"/>
      <c r="R415" s="373"/>
      <c r="S415" s="373"/>
      <c r="T415" s="373"/>
      <c r="U415" s="373"/>
      <c r="V415" s="373"/>
      <c r="W415" s="373"/>
      <c r="X415" s="373"/>
      <c r="Y415" s="373"/>
      <c r="Z415" s="373"/>
      <c r="AA415" s="373"/>
      <c r="AB415" s="373"/>
      <c r="AC415" s="373"/>
      <c r="AD415" s="373"/>
      <c r="AE415" s="373"/>
      <c r="AF415" s="373"/>
      <c r="AG415" s="373"/>
      <c r="AH415" s="373"/>
      <c r="AI415" s="373"/>
      <c r="AJ415" s="373"/>
      <c r="AK415" s="373"/>
      <c r="AL415" s="373"/>
      <c r="AM415" s="373"/>
      <c r="AN415" s="373"/>
      <c r="AO415" s="373"/>
      <c r="AP415" s="373"/>
      <c r="AQ415" s="373"/>
      <c r="AR415" s="373"/>
      <c r="AS415" s="373"/>
      <c r="AT415" s="373"/>
      <c r="AU415" s="373"/>
      <c r="AV415" s="373"/>
      <c r="AW415" s="373"/>
      <c r="AX415" s="373"/>
      <c r="AY415" s="373"/>
      <c r="AZ415" s="373"/>
      <c r="BA415" s="373"/>
      <c r="BB415" s="373"/>
      <c r="BC415" s="373"/>
      <c r="BD415" s="373"/>
      <c r="BE415" s="373"/>
      <c r="BF415" s="373"/>
      <c r="BG415" s="373"/>
      <c r="BH415" s="373"/>
      <c r="BI415" s="373"/>
      <c r="BJ415" s="373"/>
      <c r="BK415" s="373"/>
      <c r="BL415" s="373"/>
      <c r="BM415" s="373"/>
      <c r="BN415" s="373"/>
    </row>
    <row r="416" spans="4:66" s="166" customFormat="1" ht="15" customHeight="1">
      <c r="D416" s="70" t="s">
        <v>579</v>
      </c>
      <c r="E416" s="360"/>
      <c r="F416" s="361"/>
      <c r="G416" s="373"/>
      <c r="H416" s="373"/>
      <c r="I416" s="373"/>
      <c r="J416" s="373"/>
      <c r="K416" s="373"/>
      <c r="L416" s="373"/>
      <c r="M416" s="373"/>
      <c r="N416" s="373"/>
      <c r="O416" s="373"/>
      <c r="P416" s="373"/>
      <c r="Q416" s="373"/>
      <c r="R416" s="373"/>
      <c r="S416" s="373"/>
      <c r="T416" s="373"/>
      <c r="U416" s="373"/>
      <c r="V416" s="373"/>
      <c r="W416" s="373"/>
      <c r="X416" s="373"/>
      <c r="Y416" s="373"/>
      <c r="Z416" s="373"/>
      <c r="AA416" s="373"/>
      <c r="AB416" s="373"/>
      <c r="AC416" s="373"/>
      <c r="AD416" s="373"/>
      <c r="AE416" s="373"/>
      <c r="AF416" s="373"/>
      <c r="AG416" s="373"/>
      <c r="AH416" s="373"/>
      <c r="AI416" s="373"/>
      <c r="AJ416" s="373"/>
      <c r="AK416" s="373"/>
      <c r="AL416" s="373"/>
      <c r="AM416" s="373"/>
      <c r="AN416" s="373"/>
      <c r="AO416" s="373"/>
      <c r="AP416" s="373"/>
      <c r="AQ416" s="373"/>
      <c r="AR416" s="373"/>
      <c r="AS416" s="373"/>
      <c r="AT416" s="373"/>
      <c r="AU416" s="373"/>
      <c r="AV416" s="373"/>
      <c r="AW416" s="373"/>
      <c r="AX416" s="373"/>
      <c r="AY416" s="373"/>
      <c r="AZ416" s="373"/>
      <c r="BA416" s="373"/>
      <c r="BB416" s="373"/>
      <c r="BC416" s="373"/>
      <c r="BD416" s="373"/>
      <c r="BE416" s="373"/>
      <c r="BF416" s="373"/>
      <c r="BG416" s="373"/>
      <c r="BH416" s="373"/>
      <c r="BI416" s="373"/>
      <c r="BJ416" s="373"/>
      <c r="BK416" s="373"/>
      <c r="BL416" s="373"/>
      <c r="BM416" s="373"/>
      <c r="BN416" s="373"/>
    </row>
    <row r="417" spans="2:67" ht="15" customHeight="1">
      <c r="D417" s="70" t="s">
        <v>578</v>
      </c>
      <c r="E417" s="316"/>
      <c r="F417" s="303"/>
      <c r="G417" s="372"/>
      <c r="H417" s="372"/>
      <c r="I417" s="372"/>
      <c r="J417" s="372"/>
      <c r="K417" s="372"/>
      <c r="L417" s="372"/>
      <c r="M417" s="372"/>
      <c r="N417" s="372"/>
      <c r="O417" s="372"/>
      <c r="P417" s="372"/>
      <c r="Q417" s="372"/>
      <c r="R417" s="372"/>
      <c r="S417" s="372"/>
      <c r="T417" s="372"/>
      <c r="U417" s="372"/>
      <c r="V417" s="372"/>
      <c r="W417" s="372"/>
      <c r="X417" s="372"/>
      <c r="Y417" s="372"/>
      <c r="Z417" s="372"/>
      <c r="AA417" s="372"/>
      <c r="AB417" s="372"/>
      <c r="AC417" s="372"/>
      <c r="AD417" s="372"/>
      <c r="AE417" s="372"/>
      <c r="AF417" s="372"/>
      <c r="AG417" s="372"/>
      <c r="AH417" s="372"/>
      <c r="AI417" s="372"/>
      <c r="AJ417" s="372"/>
      <c r="AK417" s="372"/>
      <c r="AL417" s="372"/>
      <c r="AM417" s="372"/>
      <c r="AN417" s="372"/>
      <c r="AO417" s="372"/>
      <c r="AP417" s="372"/>
      <c r="AQ417" s="372"/>
      <c r="AR417" s="372"/>
      <c r="AS417" s="372"/>
      <c r="AT417" s="372"/>
      <c r="AU417" s="372"/>
      <c r="AV417" s="372"/>
      <c r="AW417" s="372"/>
      <c r="AX417" s="372"/>
      <c r="AY417" s="372"/>
      <c r="AZ417" s="372"/>
      <c r="BA417" s="372"/>
      <c r="BB417" s="372"/>
      <c r="BC417" s="372"/>
      <c r="BD417" s="372"/>
      <c r="BE417" s="372"/>
      <c r="BF417" s="372"/>
      <c r="BG417" s="372"/>
      <c r="BH417" s="372"/>
      <c r="BI417" s="372"/>
      <c r="BJ417" s="372"/>
      <c r="BK417" s="372"/>
      <c r="BL417" s="372"/>
      <c r="BM417" s="372"/>
      <c r="BN417" s="372"/>
    </row>
    <row r="418" spans="2:67" ht="15" customHeight="1">
      <c r="D418" s="70" t="s">
        <v>765</v>
      </c>
      <c r="E418" s="316"/>
      <c r="F418" s="303"/>
      <c r="G418" s="372"/>
      <c r="H418" s="372"/>
      <c r="I418" s="372"/>
      <c r="J418" s="372"/>
      <c r="K418" s="372"/>
      <c r="L418" s="372"/>
      <c r="M418" s="372"/>
      <c r="N418" s="372"/>
      <c r="O418" s="372"/>
      <c r="P418" s="372"/>
      <c r="Q418" s="372"/>
      <c r="R418" s="372"/>
      <c r="S418" s="372"/>
      <c r="T418" s="372"/>
      <c r="U418" s="372"/>
      <c r="V418" s="372"/>
      <c r="W418" s="372"/>
      <c r="X418" s="372"/>
      <c r="Y418" s="372"/>
      <c r="Z418" s="372"/>
      <c r="AA418" s="372"/>
      <c r="AB418" s="372"/>
      <c r="AC418" s="372"/>
      <c r="AD418" s="372"/>
      <c r="AE418" s="372"/>
      <c r="AF418" s="372"/>
      <c r="AG418" s="372"/>
      <c r="AH418" s="372"/>
      <c r="AI418" s="372"/>
      <c r="AJ418" s="372"/>
      <c r="AK418" s="372"/>
      <c r="AL418" s="372"/>
      <c r="AM418" s="372"/>
      <c r="AN418" s="372"/>
      <c r="AO418" s="372"/>
      <c r="AP418" s="372"/>
      <c r="AQ418" s="372"/>
      <c r="AR418" s="372"/>
      <c r="AS418" s="372"/>
      <c r="AT418" s="372"/>
      <c r="AU418" s="372"/>
      <c r="AV418" s="372"/>
      <c r="AW418" s="372"/>
      <c r="AX418" s="372"/>
      <c r="AY418" s="372"/>
      <c r="AZ418" s="372"/>
      <c r="BA418" s="372"/>
      <c r="BB418" s="372"/>
      <c r="BC418" s="372"/>
      <c r="BD418" s="372"/>
      <c r="BE418" s="372"/>
      <c r="BF418" s="372"/>
      <c r="BG418" s="372"/>
      <c r="BH418" s="372"/>
      <c r="BI418" s="372"/>
      <c r="BJ418" s="372"/>
      <c r="BK418" s="372"/>
      <c r="BL418" s="372"/>
      <c r="BM418" s="372"/>
      <c r="BN418" s="372"/>
    </row>
    <row r="419" spans="2:67" ht="15" customHeight="1">
      <c r="D419" s="70" t="s">
        <v>621</v>
      </c>
      <c r="E419" s="369"/>
      <c r="F419" s="369"/>
      <c r="G419" s="369"/>
      <c r="H419" s="369"/>
      <c r="I419" s="369"/>
      <c r="J419" s="369"/>
      <c r="K419" s="369"/>
      <c r="L419" s="369"/>
      <c r="M419" s="369"/>
      <c r="N419" s="369"/>
      <c r="O419" s="369"/>
      <c r="P419" s="369"/>
      <c r="Q419" s="369"/>
      <c r="R419" s="369"/>
      <c r="S419" s="369"/>
      <c r="T419" s="369"/>
      <c r="U419" s="369"/>
      <c r="V419" s="369"/>
      <c r="W419" s="369"/>
      <c r="X419" s="369"/>
      <c r="Y419" s="369"/>
      <c r="Z419" s="369"/>
      <c r="AA419" s="369"/>
      <c r="AB419" s="369"/>
      <c r="AC419" s="369"/>
      <c r="AD419" s="369"/>
      <c r="AE419" s="369"/>
      <c r="AF419" s="369"/>
      <c r="AG419" s="369"/>
      <c r="AH419" s="369"/>
      <c r="AI419" s="369"/>
      <c r="AJ419" s="369"/>
      <c r="AK419" s="369"/>
      <c r="AL419" s="369"/>
      <c r="AM419" s="369"/>
      <c r="AN419" s="369"/>
      <c r="AO419" s="369"/>
      <c r="AP419" s="369"/>
      <c r="AQ419" s="369"/>
      <c r="AR419" s="369"/>
      <c r="AS419" s="369"/>
      <c r="AT419" s="369"/>
      <c r="AU419" s="369"/>
      <c r="AV419" s="369"/>
      <c r="AW419" s="369"/>
      <c r="AX419" s="369"/>
      <c r="AY419" s="369"/>
      <c r="AZ419" s="369"/>
      <c r="BA419" s="369"/>
      <c r="BB419" s="369"/>
      <c r="BC419" s="369"/>
      <c r="BD419" s="369"/>
      <c r="BE419" s="369"/>
      <c r="BF419" s="369"/>
      <c r="BG419" s="369"/>
      <c r="BH419" s="369"/>
      <c r="BI419" s="369"/>
      <c r="BJ419" s="369"/>
      <c r="BK419" s="369"/>
      <c r="BL419" s="369"/>
      <c r="BM419" s="369"/>
      <c r="BN419" s="369"/>
      <c r="BO419" s="369"/>
    </row>
    <row r="420" spans="2:67" ht="26.4" customHeight="1">
      <c r="B420" s="166"/>
      <c r="C420" s="166"/>
      <c r="D420" s="97">
        <v>5</v>
      </c>
      <c r="E420" s="426" t="s">
        <v>615</v>
      </c>
      <c r="F420" s="427"/>
      <c r="G420" s="427"/>
      <c r="H420" s="427"/>
      <c r="I420" s="427"/>
      <c r="J420" s="427"/>
      <c r="K420" s="427"/>
      <c r="L420" s="427"/>
      <c r="M420" s="427"/>
      <c r="N420" s="427"/>
      <c r="O420" s="427"/>
      <c r="P420" s="427"/>
      <c r="Q420" s="427"/>
      <c r="R420" s="427"/>
      <c r="S420" s="427"/>
      <c r="T420" s="427"/>
      <c r="U420" s="427"/>
      <c r="V420" s="427"/>
      <c r="W420" s="427"/>
      <c r="X420" s="427"/>
      <c r="Y420" s="427"/>
      <c r="Z420" s="427"/>
      <c r="AA420" s="427"/>
      <c r="AB420" s="427"/>
      <c r="AC420" s="427"/>
      <c r="AD420" s="427"/>
      <c r="AE420" s="427"/>
      <c r="AF420" s="427"/>
      <c r="AG420" s="427"/>
      <c r="AH420" s="427"/>
      <c r="AI420" s="427"/>
      <c r="AJ420" s="427"/>
      <c r="AK420" s="427"/>
      <c r="AL420" s="427"/>
      <c r="AM420" s="427"/>
      <c r="AN420" s="427"/>
      <c r="AO420" s="427"/>
      <c r="AP420" s="427"/>
      <c r="AQ420" s="427"/>
      <c r="AR420" s="427"/>
      <c r="AS420" s="427"/>
      <c r="AT420" s="427"/>
      <c r="AU420" s="427"/>
      <c r="AV420" s="427"/>
      <c r="AW420" s="427"/>
      <c r="AX420" s="427"/>
      <c r="AY420" s="427"/>
      <c r="AZ420" s="427"/>
      <c r="BA420" s="427"/>
      <c r="BB420" s="427"/>
      <c r="BC420" s="427"/>
      <c r="BD420" s="427"/>
      <c r="BE420" s="427"/>
      <c r="BF420" s="427"/>
      <c r="BG420" s="427"/>
      <c r="BH420" s="427"/>
      <c r="BI420" s="427"/>
      <c r="BJ420" s="427"/>
      <c r="BK420" s="427"/>
      <c r="BL420" s="427"/>
      <c r="BM420" s="427"/>
      <c r="BN420" s="427"/>
    </row>
    <row r="421" spans="2:67" ht="15" customHeight="1">
      <c r="B421" s="166"/>
      <c r="C421" s="166"/>
      <c r="D421" s="70" t="s">
        <v>584</v>
      </c>
      <c r="E421" s="362"/>
      <c r="F421" s="374"/>
      <c r="G421" s="374"/>
      <c r="H421" s="374"/>
      <c r="I421" s="374"/>
      <c r="J421" s="374"/>
      <c r="K421" s="374"/>
      <c r="L421" s="374"/>
      <c r="M421" s="374"/>
      <c r="N421" s="374"/>
      <c r="O421" s="374"/>
      <c r="P421" s="374"/>
      <c r="Q421" s="374"/>
      <c r="R421" s="374"/>
      <c r="S421" s="374"/>
      <c r="T421" s="374"/>
      <c r="U421" s="374"/>
      <c r="V421" s="374"/>
      <c r="W421" s="374"/>
      <c r="X421" s="374"/>
      <c r="Y421" s="374"/>
      <c r="Z421" s="374"/>
      <c r="AA421" s="374"/>
      <c r="AB421" s="374"/>
      <c r="AC421" s="374"/>
      <c r="AD421" s="374"/>
      <c r="AE421" s="374"/>
      <c r="AF421" s="374"/>
      <c r="AG421" s="374"/>
      <c r="AH421" s="374"/>
      <c r="AI421" s="374"/>
      <c r="AJ421" s="374"/>
      <c r="AK421" s="374"/>
      <c r="AL421" s="374"/>
      <c r="AM421" s="374"/>
      <c r="AN421" s="374"/>
      <c r="AO421" s="374"/>
      <c r="AP421" s="374"/>
      <c r="AQ421" s="374"/>
      <c r="AR421" s="374"/>
      <c r="AS421" s="374"/>
      <c r="AT421" s="374"/>
      <c r="AU421" s="374"/>
      <c r="AV421" s="374"/>
      <c r="AW421" s="374"/>
      <c r="AX421" s="374"/>
      <c r="AY421" s="374"/>
      <c r="AZ421" s="374"/>
      <c r="BA421" s="374"/>
      <c r="BB421" s="374"/>
      <c r="BC421" s="374"/>
      <c r="BD421" s="374"/>
      <c r="BE421" s="374"/>
      <c r="BF421" s="374"/>
      <c r="BG421" s="374"/>
      <c r="BH421" s="374"/>
      <c r="BI421" s="374"/>
      <c r="BJ421" s="374"/>
      <c r="BK421" s="369"/>
      <c r="BL421" s="369"/>
    </row>
    <row r="422" spans="2:67" ht="6.75" customHeight="1">
      <c r="D422" s="70"/>
      <c r="E422" s="33"/>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row>
    <row r="423" spans="2:67" ht="6" customHeight="1">
      <c r="D423" s="300"/>
      <c r="E423" s="297"/>
      <c r="F423" s="297"/>
      <c r="G423" s="336"/>
      <c r="H423" s="336"/>
      <c r="I423" s="336"/>
      <c r="J423" s="336"/>
      <c r="K423" s="336"/>
      <c r="L423" s="336"/>
      <c r="M423" s="336"/>
      <c r="N423" s="336"/>
      <c r="O423" s="336"/>
      <c r="P423" s="336"/>
      <c r="Q423" s="336"/>
      <c r="R423" s="336"/>
      <c r="S423" s="336"/>
      <c r="T423" s="196"/>
      <c r="U423" s="295"/>
      <c r="V423" s="327"/>
      <c r="W423" s="327"/>
      <c r="X423" s="327"/>
      <c r="Y423" s="327"/>
      <c r="Z423" s="327"/>
      <c r="AA423" s="327"/>
      <c r="AB423" s="327"/>
      <c r="AC423" s="327"/>
      <c r="AD423" s="327"/>
      <c r="AE423" s="327"/>
      <c r="AF423" s="327"/>
      <c r="AG423" s="327"/>
      <c r="AH423" s="327"/>
      <c r="AI423" s="327"/>
      <c r="AJ423" s="327"/>
      <c r="AK423" s="327"/>
      <c r="AL423" s="327"/>
      <c r="AM423" s="327"/>
      <c r="AN423" s="327"/>
      <c r="AO423" s="327"/>
      <c r="AP423" s="327"/>
      <c r="AQ423" s="327"/>
      <c r="AR423" s="327"/>
      <c r="AS423" s="327"/>
      <c r="AT423" s="327"/>
      <c r="AU423" s="327"/>
      <c r="AV423" s="327"/>
      <c r="AW423" s="327"/>
      <c r="AX423" s="327"/>
      <c r="AY423" s="327"/>
      <c r="AZ423" s="327"/>
      <c r="BA423" s="327"/>
      <c r="BB423" s="327"/>
      <c r="BC423" s="327"/>
      <c r="BD423" s="327"/>
      <c r="BE423" s="327"/>
      <c r="BF423" s="327"/>
      <c r="BG423" s="327"/>
      <c r="BH423" s="327"/>
      <c r="BI423" s="327"/>
      <c r="BJ423" s="327"/>
      <c r="BK423" s="327"/>
      <c r="BL423" s="327"/>
      <c r="BM423" s="327"/>
      <c r="BN423" s="327"/>
    </row>
    <row r="424" spans="2:67" ht="24.75" customHeight="1"/>
    <row r="425" spans="2:67" ht="24.75" customHeight="1"/>
    <row r="426" spans="2:67" ht="145.5" customHeight="1"/>
    <row r="427" spans="2:67" ht="20.100000000000001" customHeight="1"/>
    <row r="428" spans="2:67" ht="20.100000000000001" customHeight="1"/>
    <row r="429" spans="2:67" ht="35.25" customHeight="1"/>
    <row r="430" spans="2:67" ht="66" customHeight="1"/>
    <row r="431" spans="2:67" ht="6.75" customHeight="1"/>
    <row r="432" spans="2:67" ht="54" customHeight="1"/>
    <row r="433" spans="1:8" ht="20.100000000000001" customHeight="1"/>
    <row r="434" spans="1:8" ht="35.25" customHeight="1"/>
    <row r="435" spans="1:8" ht="20.100000000000001" customHeight="1"/>
    <row r="436" spans="1:8" ht="35.25" customHeight="1"/>
    <row r="437" spans="1:8" ht="20.100000000000001" customHeight="1"/>
    <row r="438" spans="1:8" ht="19.5" customHeight="1"/>
    <row r="439" spans="1:8" ht="20.100000000000001" customHeight="1">
      <c r="A439" s="351"/>
      <c r="B439" s="351"/>
      <c r="C439" s="351"/>
      <c r="D439" s="351"/>
      <c r="E439" s="351"/>
      <c r="F439" s="351"/>
      <c r="G439" s="351"/>
      <c r="H439" s="351"/>
    </row>
    <row r="440" spans="1:8" ht="20.100000000000001" customHeight="1">
      <c r="A440" s="295"/>
      <c r="B440" s="295"/>
      <c r="C440" s="295"/>
      <c r="D440" s="295"/>
      <c r="E440" s="295"/>
      <c r="F440" s="295"/>
      <c r="G440" s="295"/>
    </row>
    <row r="441" spans="1:8" ht="20.100000000000001" customHeight="1">
      <c r="A441" s="351"/>
      <c r="B441" s="351"/>
    </row>
    <row r="442" spans="1:8" ht="20.100000000000001" customHeight="1"/>
    <row r="443" spans="1:8" ht="19.5" customHeight="1"/>
    <row r="444" spans="1:8" ht="61.5" customHeight="1"/>
    <row r="445" spans="1:8" ht="46.5" customHeight="1"/>
    <row r="446" spans="1:8" ht="49.5" customHeight="1"/>
    <row r="447" spans="1:8" ht="20.100000000000001" customHeight="1"/>
    <row r="448" spans="1:8" ht="72" customHeight="1"/>
    <row r="449" ht="38.25" customHeight="1"/>
    <row r="450" ht="20.100000000000001" customHeight="1"/>
    <row r="451" ht="72" customHeight="1"/>
    <row r="452" ht="54" customHeight="1"/>
    <row r="453" ht="35.25" customHeight="1"/>
    <row r="454" ht="20.100000000000001" customHeight="1"/>
    <row r="455" ht="105" customHeight="1"/>
    <row r="456" ht="20.100000000000001" customHeight="1"/>
    <row r="457" ht="108.75" customHeight="1"/>
    <row r="458" ht="141" customHeight="1"/>
    <row r="459" ht="70.5" customHeight="1"/>
    <row r="460" ht="54.75" customHeight="1"/>
    <row r="461" ht="54.75" customHeight="1"/>
    <row r="462" ht="105.75" customHeight="1"/>
    <row r="463" ht="20.100000000000001" customHeight="1"/>
    <row r="464" ht="38.25" customHeight="1"/>
    <row r="465" spans="1:67" ht="54.75" customHeight="1"/>
    <row r="466" spans="1:67" ht="34.5" customHeight="1"/>
    <row r="467" spans="1:67" ht="34.5" customHeight="1">
      <c r="A467" s="351"/>
      <c r="B467" s="351"/>
      <c r="C467" s="351"/>
      <c r="D467" s="351"/>
    </row>
    <row r="468" spans="1:67" ht="20.100000000000001" customHeight="1">
      <c r="A468" s="351"/>
      <c r="B468" s="351"/>
      <c r="C468" s="351"/>
      <c r="D468" s="351"/>
    </row>
    <row r="469" spans="1:67" ht="20.100000000000001" customHeight="1">
      <c r="A469" s="351"/>
      <c r="B469" s="351"/>
      <c r="C469" s="351"/>
      <c r="D469" s="351"/>
      <c r="E469" s="351"/>
      <c r="F469" s="351"/>
      <c r="G469" s="351"/>
      <c r="H469" s="351"/>
    </row>
    <row r="470" spans="1:67" ht="20.100000000000001" customHeight="1">
      <c r="A470" s="351"/>
      <c r="B470" s="351"/>
      <c r="C470" s="351"/>
      <c r="D470" s="351"/>
      <c r="E470" s="351"/>
      <c r="F470" s="351"/>
      <c r="G470" s="351"/>
      <c r="H470" s="351"/>
    </row>
    <row r="471" spans="1:67" ht="20.100000000000001" customHeight="1">
      <c r="A471" s="351"/>
      <c r="B471" s="351"/>
      <c r="C471" s="351"/>
      <c r="D471" s="351"/>
      <c r="E471" s="351"/>
      <c r="F471" s="351"/>
      <c r="G471" s="351"/>
      <c r="H471" s="351"/>
    </row>
    <row r="472" spans="1:67" ht="20.100000000000001" customHeight="1"/>
    <row r="473" spans="1:67" ht="20.100000000000001" customHeight="1"/>
    <row r="474" spans="1:67" ht="20.100000000000001" customHeight="1"/>
    <row r="475" spans="1:67" ht="20.100000000000001" customHeight="1"/>
    <row r="476" spans="1:67" ht="20.100000000000001" customHeight="1"/>
    <row r="477" spans="1:67" ht="20.100000000000001" customHeight="1"/>
    <row r="478" spans="1:67" ht="20.100000000000001" customHeight="1"/>
    <row r="479" spans="1:67" ht="20.100000000000001" customHeight="1">
      <c r="BC479" s="196"/>
      <c r="BD479" s="196"/>
      <c r="BE479" s="196"/>
      <c r="BF479" s="196"/>
      <c r="BG479" s="196"/>
      <c r="BH479" s="196"/>
      <c r="BI479" s="196"/>
      <c r="BJ479" s="196"/>
      <c r="BK479" s="196"/>
      <c r="BL479" s="196"/>
      <c r="BM479" s="196"/>
      <c r="BN479" s="196"/>
      <c r="BO479" s="196"/>
    </row>
    <row r="480" spans="1:67" ht="20.100000000000001" customHeight="1">
      <c r="G480" s="196"/>
    </row>
    <row r="481" spans="5:67" ht="20.100000000000001" customHeight="1">
      <c r="F481" s="327"/>
      <c r="G481" s="327"/>
      <c r="H481" s="327"/>
      <c r="I481" s="327"/>
      <c r="J481" s="327"/>
      <c r="K481" s="327"/>
      <c r="L481" s="327"/>
      <c r="M481" s="327"/>
      <c r="N481" s="327"/>
      <c r="O481" s="327"/>
      <c r="P481" s="327"/>
      <c r="Q481" s="327"/>
      <c r="S481" s="327"/>
      <c r="T481" s="327"/>
      <c r="U481" s="327"/>
      <c r="V481" s="327"/>
      <c r="W481" s="327"/>
      <c r="X481" s="327"/>
      <c r="Y481" s="327"/>
      <c r="Z481" s="327"/>
      <c r="AA481" s="327"/>
      <c r="AB481" s="327"/>
      <c r="AC481" s="327"/>
      <c r="AD481" s="327"/>
      <c r="AE481" s="327"/>
      <c r="AF481" s="327"/>
      <c r="AG481" s="327"/>
      <c r="AH481" s="327"/>
      <c r="AI481" s="327"/>
      <c r="AK481" s="327"/>
      <c r="AL481" s="327"/>
      <c r="AM481" s="327"/>
      <c r="AN481" s="327"/>
      <c r="AO481" s="327"/>
      <c r="AP481" s="327"/>
    </row>
    <row r="482" spans="5:67" ht="20.100000000000001" customHeight="1"/>
    <row r="483" spans="5:67" ht="20.100000000000001" customHeight="1">
      <c r="E483" s="196"/>
    </row>
    <row r="484" spans="5:67" ht="20.100000000000001" customHeight="1">
      <c r="F484" s="327"/>
      <c r="G484" s="327"/>
      <c r="H484" s="327"/>
      <c r="I484" s="327"/>
      <c r="J484" s="327"/>
      <c r="K484" s="327"/>
      <c r="L484" s="327"/>
      <c r="M484" s="327"/>
      <c r="N484" s="327"/>
      <c r="O484" s="327"/>
      <c r="P484" s="327"/>
      <c r="Q484" s="327"/>
      <c r="S484" s="327"/>
      <c r="T484" s="327"/>
      <c r="U484" s="327"/>
      <c r="V484" s="327"/>
      <c r="W484" s="327"/>
      <c r="X484" s="327"/>
      <c r="Y484" s="327"/>
      <c r="Z484" s="327"/>
      <c r="AA484" s="327"/>
      <c r="AB484" s="327"/>
      <c r="AC484" s="327"/>
      <c r="AD484" s="327"/>
      <c r="AE484" s="327"/>
      <c r="AF484" s="327"/>
      <c r="AG484" s="327"/>
      <c r="AH484" s="327"/>
      <c r="AI484" s="327"/>
      <c r="AK484" s="327"/>
      <c r="AL484" s="327"/>
      <c r="AM484" s="327"/>
      <c r="AN484" s="327"/>
      <c r="AO484" s="327"/>
      <c r="AP484" s="327"/>
    </row>
    <row r="485" spans="5:67" ht="20.100000000000001" customHeight="1">
      <c r="H485" s="369"/>
      <c r="I485" s="369"/>
      <c r="J485" s="369"/>
      <c r="K485" s="369"/>
      <c r="L485" s="369"/>
      <c r="M485" s="369"/>
      <c r="N485" s="369"/>
      <c r="O485" s="369"/>
      <c r="P485" s="369"/>
      <c r="Q485" s="369"/>
      <c r="R485" s="369"/>
      <c r="S485" s="369"/>
      <c r="T485" s="369"/>
      <c r="U485" s="369"/>
      <c r="V485" s="369"/>
      <c r="W485" s="369"/>
      <c r="X485" s="369"/>
      <c r="Y485" s="369"/>
      <c r="Z485" s="369"/>
      <c r="AA485" s="369"/>
      <c r="AB485" s="369"/>
      <c r="AC485" s="369"/>
      <c r="AD485" s="369"/>
      <c r="AE485" s="369"/>
      <c r="AF485" s="369"/>
      <c r="AG485" s="369"/>
      <c r="AH485" s="369"/>
      <c r="AI485" s="369"/>
      <c r="AJ485" s="369"/>
      <c r="AK485" s="369"/>
      <c r="AL485" s="369"/>
      <c r="AM485" s="369"/>
      <c r="AN485" s="369"/>
      <c r="AO485" s="369"/>
      <c r="AP485" s="369"/>
      <c r="AQ485" s="369"/>
      <c r="AR485" s="369"/>
      <c r="AS485" s="369"/>
      <c r="AT485" s="369"/>
      <c r="AU485" s="369"/>
      <c r="AV485" s="369"/>
      <c r="AW485" s="369"/>
      <c r="AX485" s="369"/>
      <c r="AY485" s="369"/>
      <c r="AZ485" s="369"/>
      <c r="BA485" s="369"/>
      <c r="BB485" s="369"/>
      <c r="BC485" s="369"/>
      <c r="BD485" s="369"/>
      <c r="BE485" s="369"/>
      <c r="BF485" s="369"/>
      <c r="BG485" s="369"/>
      <c r="BH485" s="369"/>
      <c r="BI485" s="369"/>
      <c r="BJ485" s="369"/>
      <c r="BK485" s="369"/>
      <c r="BL485" s="369"/>
      <c r="BM485" s="369"/>
      <c r="BN485" s="369"/>
      <c r="BO485" s="369"/>
    </row>
    <row r="486" spans="5:67" ht="20.100000000000001" customHeight="1">
      <c r="AT486" s="274"/>
      <c r="AU486" s="274"/>
      <c r="AV486" s="274"/>
      <c r="AW486" s="274"/>
      <c r="AX486" s="274"/>
      <c r="AY486" s="274"/>
      <c r="BA486" s="274"/>
      <c r="BB486" s="274"/>
      <c r="BC486" s="274"/>
      <c r="BD486" s="274"/>
      <c r="BL486" s="25"/>
      <c r="BM486" s="25"/>
      <c r="BN486" s="25"/>
      <c r="BO486" s="25"/>
    </row>
    <row r="487" spans="5:67" ht="20.100000000000001" customHeight="1"/>
    <row r="488" spans="5:67" ht="20.100000000000001" customHeight="1"/>
    <row r="489" spans="5:67" ht="20.100000000000001" customHeight="1"/>
  </sheetData>
  <mergeCells count="1072">
    <mergeCell ref="E4:F4"/>
    <mergeCell ref="G4:R4"/>
    <mergeCell ref="T4:BJ4"/>
    <mergeCell ref="A2:BK2"/>
    <mergeCell ref="AR3:AT3"/>
    <mergeCell ref="AW3:AY3"/>
    <mergeCell ref="BB3:BD3"/>
    <mergeCell ref="AY8:BB8"/>
    <mergeCell ref="BC8:BJ8"/>
    <mergeCell ref="AY9:BB9"/>
    <mergeCell ref="BC9:BJ9"/>
    <mergeCell ref="T8:Z9"/>
    <mergeCell ref="AA8:AL9"/>
    <mergeCell ref="AM8:AN9"/>
    <mergeCell ref="AO8:AV9"/>
    <mergeCell ref="AW8:AX9"/>
    <mergeCell ref="G6:R6"/>
    <mergeCell ref="T6:AU6"/>
    <mergeCell ref="AV6:AX6"/>
    <mergeCell ref="AY6:BJ6"/>
    <mergeCell ref="T7:Z7"/>
    <mergeCell ref="AA7:BJ7"/>
    <mergeCell ref="D5:S5"/>
    <mergeCell ref="T5:BJ5"/>
    <mergeCell ref="E6:F6"/>
    <mergeCell ref="T15:Y15"/>
    <mergeCell ref="Z15:AO15"/>
    <mergeCell ref="AP15:AU15"/>
    <mergeCell ref="AV15:BJ15"/>
    <mergeCell ref="AP14:AR14"/>
    <mergeCell ref="AS14:BJ14"/>
    <mergeCell ref="E15:F15"/>
    <mergeCell ref="G15:R15"/>
    <mergeCell ref="T14:V14"/>
    <mergeCell ref="W14:AO14"/>
    <mergeCell ref="T11:BJ11"/>
    <mergeCell ref="E12:F12"/>
    <mergeCell ref="G12:R12"/>
    <mergeCell ref="T12:BJ13"/>
    <mergeCell ref="E10:F10"/>
    <mergeCell ref="G10:R10"/>
    <mergeCell ref="E11:F11"/>
    <mergeCell ref="G11:R11"/>
    <mergeCell ref="E22:F22"/>
    <mergeCell ref="T20:W20"/>
    <mergeCell ref="X20:Z20"/>
    <mergeCell ref="AC20:AE20"/>
    <mergeCell ref="AH20:AJ20"/>
    <mergeCell ref="E21:F21"/>
    <mergeCell ref="AP19:AR19"/>
    <mergeCell ref="AS19:BJ19"/>
    <mergeCell ref="E20:F20"/>
    <mergeCell ref="G20:R20"/>
    <mergeCell ref="T19:V19"/>
    <mergeCell ref="W19:AO19"/>
    <mergeCell ref="E17:F17"/>
    <mergeCell ref="G17:R17"/>
    <mergeCell ref="T17:BJ18"/>
    <mergeCell ref="E16:F16"/>
    <mergeCell ref="G16:R16"/>
    <mergeCell ref="T16:Y16"/>
    <mergeCell ref="Z16:AO16"/>
    <mergeCell ref="AP16:AU16"/>
    <mergeCell ref="AV16:BJ16"/>
    <mergeCell ref="AI23:AJ23"/>
    <mergeCell ref="AL23:AM23"/>
    <mergeCell ref="AN23:AO23"/>
    <mergeCell ref="AP23:AQ23"/>
    <mergeCell ref="AS23:AT23"/>
    <mergeCell ref="AW23:BJ23"/>
    <mergeCell ref="H23:S23"/>
    <mergeCell ref="U23:V23"/>
    <mergeCell ref="X23:Y23"/>
    <mergeCell ref="Z23:AA23"/>
    <mergeCell ref="AB23:AC23"/>
    <mergeCell ref="AE23:AF23"/>
    <mergeCell ref="G22:R22"/>
    <mergeCell ref="T22:AG22"/>
    <mergeCell ref="AH22:AV22"/>
    <mergeCell ref="AW22:BJ22"/>
    <mergeCell ref="G21:R21"/>
    <mergeCell ref="U21:V21"/>
    <mergeCell ref="W21:BG21"/>
    <mergeCell ref="BH21:BJ21"/>
    <mergeCell ref="AI25:AJ25"/>
    <mergeCell ref="AL25:AM25"/>
    <mergeCell ref="AN25:AO25"/>
    <mergeCell ref="AP25:AQ25"/>
    <mergeCell ref="AS25:AT25"/>
    <mergeCell ref="AW25:BJ25"/>
    <mergeCell ref="H25:S25"/>
    <mergeCell ref="U25:V25"/>
    <mergeCell ref="X25:Y25"/>
    <mergeCell ref="Z25:AA25"/>
    <mergeCell ref="AB25:AC25"/>
    <mergeCell ref="AE25:AF25"/>
    <mergeCell ref="AI24:AJ24"/>
    <mergeCell ref="AL24:AM24"/>
    <mergeCell ref="AN24:AO24"/>
    <mergeCell ref="AP24:AQ24"/>
    <mergeCell ref="AS24:AT24"/>
    <mergeCell ref="AW24:BJ24"/>
    <mergeCell ref="H24:S24"/>
    <mergeCell ref="U24:V24"/>
    <mergeCell ref="X24:Y24"/>
    <mergeCell ref="Z24:AA24"/>
    <mergeCell ref="AB24:AC24"/>
    <mergeCell ref="AE24:AF24"/>
    <mergeCell ref="E32:F32"/>
    <mergeCell ref="G32:R32"/>
    <mergeCell ref="BC29:BJ31"/>
    <mergeCell ref="AM30:AN30"/>
    <mergeCell ref="AU30:AV30"/>
    <mergeCell ref="X31:AC31"/>
    <mergeCell ref="AM31:AN31"/>
    <mergeCell ref="E28:F28"/>
    <mergeCell ref="G28:R28"/>
    <mergeCell ref="AM28:AN28"/>
    <mergeCell ref="AU28:AV28"/>
    <mergeCell ref="AM29:AN29"/>
    <mergeCell ref="AU29:AV29"/>
    <mergeCell ref="AU31:AV31"/>
    <mergeCell ref="G26:R27"/>
    <mergeCell ref="AM26:AN26"/>
    <mergeCell ref="AU26:AV26"/>
    <mergeCell ref="BC26:BJ28"/>
    <mergeCell ref="E27:F27"/>
    <mergeCell ref="AM27:AN27"/>
    <mergeCell ref="AU27:AV27"/>
    <mergeCell ref="E26:F26"/>
    <mergeCell ref="AN38:AU39"/>
    <mergeCell ref="AV38:AW39"/>
    <mergeCell ref="AY39:BH39"/>
    <mergeCell ref="H38:M39"/>
    <mergeCell ref="N38:T39"/>
    <mergeCell ref="U38:V39"/>
    <mergeCell ref="AP36:AU36"/>
    <mergeCell ref="AX36:BJ37"/>
    <mergeCell ref="N37:V37"/>
    <mergeCell ref="W37:AE37"/>
    <mergeCell ref="AF37:AM37"/>
    <mergeCell ref="AN37:AW37"/>
    <mergeCell ref="D36:G53"/>
    <mergeCell ref="H36:M37"/>
    <mergeCell ref="N36:V36"/>
    <mergeCell ref="W36:AE36"/>
    <mergeCell ref="AF36:AM36"/>
    <mergeCell ref="W38:AC39"/>
    <mergeCell ref="AD38:AE39"/>
    <mergeCell ref="AF38:AK39"/>
    <mergeCell ref="AL38:AM39"/>
    <mergeCell ref="AL42:AM43"/>
    <mergeCell ref="AN42:AU43"/>
    <mergeCell ref="AV42:AW43"/>
    <mergeCell ref="AY43:BH43"/>
    <mergeCell ref="H42:M43"/>
    <mergeCell ref="N42:T43"/>
    <mergeCell ref="U42:V43"/>
    <mergeCell ref="W42:AC43"/>
    <mergeCell ref="AD42:AE43"/>
    <mergeCell ref="AF42:AK43"/>
    <mergeCell ref="AY41:BH41"/>
    <mergeCell ref="W40:AC41"/>
    <mergeCell ref="AD40:AE41"/>
    <mergeCell ref="AF40:AK41"/>
    <mergeCell ref="AL40:AM41"/>
    <mergeCell ref="AN40:AU41"/>
    <mergeCell ref="AV40:AW41"/>
    <mergeCell ref="H40:M41"/>
    <mergeCell ref="N40:T41"/>
    <mergeCell ref="U40:V41"/>
    <mergeCell ref="AY47:BH47"/>
    <mergeCell ref="AD46:AE47"/>
    <mergeCell ref="AF46:AK47"/>
    <mergeCell ref="AL46:AM47"/>
    <mergeCell ref="AN46:AU47"/>
    <mergeCell ref="AV46:AW47"/>
    <mergeCell ref="H46:M47"/>
    <mergeCell ref="N46:T47"/>
    <mergeCell ref="U46:V47"/>
    <mergeCell ref="W46:AC47"/>
    <mergeCell ref="AV44:AW45"/>
    <mergeCell ref="AY45:BH45"/>
    <mergeCell ref="U44:V45"/>
    <mergeCell ref="W44:AC45"/>
    <mergeCell ref="AD44:AE45"/>
    <mergeCell ref="AF44:AK45"/>
    <mergeCell ref="AL44:AM45"/>
    <mergeCell ref="AN44:AU45"/>
    <mergeCell ref="H44:M45"/>
    <mergeCell ref="N44:T45"/>
    <mergeCell ref="AN50:AU51"/>
    <mergeCell ref="AV50:AW51"/>
    <mergeCell ref="AY50:BG50"/>
    <mergeCell ref="AY51:BH51"/>
    <mergeCell ref="N50:T51"/>
    <mergeCell ref="U50:V51"/>
    <mergeCell ref="W50:AC51"/>
    <mergeCell ref="AD50:AE51"/>
    <mergeCell ref="AF50:AK51"/>
    <mergeCell ref="AL50:AM51"/>
    <mergeCell ref="H50:M51"/>
    <mergeCell ref="AL48:AM49"/>
    <mergeCell ref="AN48:AU49"/>
    <mergeCell ref="AV48:AW49"/>
    <mergeCell ref="AY49:BH49"/>
    <mergeCell ref="H48:M49"/>
    <mergeCell ref="N48:T49"/>
    <mergeCell ref="U48:V49"/>
    <mergeCell ref="W48:AC49"/>
    <mergeCell ref="AD48:AE49"/>
    <mergeCell ref="AF48:AK49"/>
    <mergeCell ref="AU55:BA55"/>
    <mergeCell ref="BB55:BG55"/>
    <mergeCell ref="BH55:BM55"/>
    <mergeCell ref="K55:P55"/>
    <mergeCell ref="Q55:V55"/>
    <mergeCell ref="W55:AB55"/>
    <mergeCell ref="AC55:AH55"/>
    <mergeCell ref="AI55:AN55"/>
    <mergeCell ref="AO55:AT55"/>
    <mergeCell ref="D55:J55"/>
    <mergeCell ref="AN52:AU53"/>
    <mergeCell ref="AV52:AW53"/>
    <mergeCell ref="AY52:BG52"/>
    <mergeCell ref="AY53:BH53"/>
    <mergeCell ref="N52:T53"/>
    <mergeCell ref="U52:V53"/>
    <mergeCell ref="W52:AC53"/>
    <mergeCell ref="AD52:AE53"/>
    <mergeCell ref="AF52:AK53"/>
    <mergeCell ref="AL52:AM53"/>
    <mergeCell ref="H52:M53"/>
    <mergeCell ref="BI57:BL57"/>
    <mergeCell ref="D58:BM59"/>
    <mergeCell ref="AV61:AX61"/>
    <mergeCell ref="BA61:BC61"/>
    <mergeCell ref="BF61:BH61"/>
    <mergeCell ref="X57:AA57"/>
    <mergeCell ref="AD57:AG57"/>
    <mergeCell ref="AJ57:AM57"/>
    <mergeCell ref="AP57:AS57"/>
    <mergeCell ref="AV57:AZ57"/>
    <mergeCell ref="BC57:BF57"/>
    <mergeCell ref="BH56:BM56"/>
    <mergeCell ref="W56:AB56"/>
    <mergeCell ref="AC56:AH56"/>
    <mergeCell ref="AI56:AN56"/>
    <mergeCell ref="AO56:AT56"/>
    <mergeCell ref="AU56:BA56"/>
    <mergeCell ref="BB56:BG56"/>
    <mergeCell ref="D56:J57"/>
    <mergeCell ref="K56:P56"/>
    <mergeCell ref="Q56:V56"/>
    <mergeCell ref="L57:O57"/>
    <mergeCell ref="R57:U57"/>
    <mergeCell ref="BE63:BI63"/>
    <mergeCell ref="BJ63:BN63"/>
    <mergeCell ref="AA63:AE63"/>
    <mergeCell ref="AF63:AJ63"/>
    <mergeCell ref="AK63:AO63"/>
    <mergeCell ref="AP63:AT63"/>
    <mergeCell ref="AU63:AY63"/>
    <mergeCell ref="AZ63:BD63"/>
    <mergeCell ref="D63:H64"/>
    <mergeCell ref="I63:U64"/>
    <mergeCell ref="V63:Z63"/>
    <mergeCell ref="W64:Y64"/>
    <mergeCell ref="BE62:BI62"/>
    <mergeCell ref="BJ62:BN62"/>
    <mergeCell ref="AA62:AE62"/>
    <mergeCell ref="AF62:AJ62"/>
    <mergeCell ref="AK62:AO62"/>
    <mergeCell ref="AP62:AT62"/>
    <mergeCell ref="AU62:AY62"/>
    <mergeCell ref="AZ62:BD62"/>
    <mergeCell ref="D62:U62"/>
    <mergeCell ref="V62:Z62"/>
    <mergeCell ref="BE65:BI65"/>
    <mergeCell ref="BJ65:BN65"/>
    <mergeCell ref="AA65:AE65"/>
    <mergeCell ref="AF65:AJ65"/>
    <mergeCell ref="AK65:AO65"/>
    <mergeCell ref="AP65:AT65"/>
    <mergeCell ref="AU65:AY65"/>
    <mergeCell ref="AZ65:BD65"/>
    <mergeCell ref="D65:H66"/>
    <mergeCell ref="I65:U66"/>
    <mergeCell ref="V65:Z65"/>
    <mergeCell ref="W66:Y66"/>
    <mergeCell ref="BF64:BH64"/>
    <mergeCell ref="BK64:BM64"/>
    <mergeCell ref="AB64:AD64"/>
    <mergeCell ref="AG64:AI64"/>
    <mergeCell ref="AL64:AN64"/>
    <mergeCell ref="AQ64:AS64"/>
    <mergeCell ref="AV64:AX64"/>
    <mergeCell ref="BA64:BC64"/>
    <mergeCell ref="BE67:BI67"/>
    <mergeCell ref="BJ67:BN67"/>
    <mergeCell ref="AA67:AE67"/>
    <mergeCell ref="AF67:AJ67"/>
    <mergeCell ref="AK67:AO67"/>
    <mergeCell ref="AP67:AT67"/>
    <mergeCell ref="AU67:AY67"/>
    <mergeCell ref="AZ67:BD67"/>
    <mergeCell ref="D67:H68"/>
    <mergeCell ref="I67:U68"/>
    <mergeCell ref="V67:Z67"/>
    <mergeCell ref="W68:Y68"/>
    <mergeCell ref="BF66:BH66"/>
    <mergeCell ref="BK66:BM66"/>
    <mergeCell ref="AB66:AD66"/>
    <mergeCell ref="AG66:AI66"/>
    <mergeCell ref="AL66:AN66"/>
    <mergeCell ref="AQ66:AS66"/>
    <mergeCell ref="AV66:AX66"/>
    <mergeCell ref="BA66:BC66"/>
    <mergeCell ref="BE69:BI69"/>
    <mergeCell ref="BJ69:BN69"/>
    <mergeCell ref="AA69:AE69"/>
    <mergeCell ref="AF69:AJ69"/>
    <mergeCell ref="AK69:AO69"/>
    <mergeCell ref="AP69:AT69"/>
    <mergeCell ref="AU69:AY69"/>
    <mergeCell ref="AZ69:BD69"/>
    <mergeCell ref="D69:H70"/>
    <mergeCell ref="I69:U70"/>
    <mergeCell ref="V69:Z69"/>
    <mergeCell ref="W70:Y70"/>
    <mergeCell ref="BF68:BH68"/>
    <mergeCell ref="BK68:BM68"/>
    <mergeCell ref="AB68:AD68"/>
    <mergeCell ref="AG68:AI68"/>
    <mergeCell ref="AL68:AN68"/>
    <mergeCell ref="AQ68:AS68"/>
    <mergeCell ref="AV68:AX68"/>
    <mergeCell ref="BA68:BC68"/>
    <mergeCell ref="BE71:BI71"/>
    <mergeCell ref="BJ71:BN71"/>
    <mergeCell ref="AA71:AE71"/>
    <mergeCell ref="AF71:AJ71"/>
    <mergeCell ref="AK71:AO71"/>
    <mergeCell ref="AP71:AT71"/>
    <mergeCell ref="AU71:AY71"/>
    <mergeCell ref="AZ71:BD71"/>
    <mergeCell ref="D71:H72"/>
    <mergeCell ref="I71:U72"/>
    <mergeCell ref="V71:Z71"/>
    <mergeCell ref="W72:Y72"/>
    <mergeCell ref="BF70:BH70"/>
    <mergeCell ref="BK70:BM70"/>
    <mergeCell ref="AB70:AD70"/>
    <mergeCell ref="AG70:AI70"/>
    <mergeCell ref="AL70:AN70"/>
    <mergeCell ref="AQ70:AS70"/>
    <mergeCell ref="AV70:AX70"/>
    <mergeCell ref="BA70:BC70"/>
    <mergeCell ref="AK73:AO73"/>
    <mergeCell ref="AP73:AT73"/>
    <mergeCell ref="AU73:AY73"/>
    <mergeCell ref="AZ73:BD73"/>
    <mergeCell ref="BE73:BI73"/>
    <mergeCell ref="BJ73:BN73"/>
    <mergeCell ref="D73:U74"/>
    <mergeCell ref="V73:Z73"/>
    <mergeCell ref="AA73:AE73"/>
    <mergeCell ref="AF73:AJ73"/>
    <mergeCell ref="BF72:BH72"/>
    <mergeCell ref="BK72:BM72"/>
    <mergeCell ref="AB72:AD72"/>
    <mergeCell ref="AG72:AI72"/>
    <mergeCell ref="AL72:AN72"/>
    <mergeCell ref="AQ72:AS72"/>
    <mergeCell ref="AV72:AX72"/>
    <mergeCell ref="BA72:BC72"/>
    <mergeCell ref="BE75:BI75"/>
    <mergeCell ref="BJ75:BN75"/>
    <mergeCell ref="AA75:AE75"/>
    <mergeCell ref="AF75:AJ75"/>
    <mergeCell ref="AK75:AO75"/>
    <mergeCell ref="AP75:AT75"/>
    <mergeCell ref="AU75:AY75"/>
    <mergeCell ref="AZ75:BD75"/>
    <mergeCell ref="D75:U76"/>
    <mergeCell ref="V75:Z75"/>
    <mergeCell ref="W76:Y76"/>
    <mergeCell ref="AL74:AN74"/>
    <mergeCell ref="AQ74:AS74"/>
    <mergeCell ref="AV74:AX74"/>
    <mergeCell ref="BA74:BC74"/>
    <mergeCell ref="BF74:BH74"/>
    <mergeCell ref="BK74:BM74"/>
    <mergeCell ref="W74:Y74"/>
    <mergeCell ref="AB74:AD74"/>
    <mergeCell ref="AG74:AI74"/>
    <mergeCell ref="BE80:BI80"/>
    <mergeCell ref="BJ80:BN80"/>
    <mergeCell ref="AA80:AE80"/>
    <mergeCell ref="AF80:AJ80"/>
    <mergeCell ref="AK80:AO80"/>
    <mergeCell ref="AP80:AT80"/>
    <mergeCell ref="AU80:AY80"/>
    <mergeCell ref="AZ80:BD80"/>
    <mergeCell ref="D80:L80"/>
    <mergeCell ref="V80:Z80"/>
    <mergeCell ref="BF76:BH76"/>
    <mergeCell ref="BK76:BM76"/>
    <mergeCell ref="E77:BN78"/>
    <mergeCell ref="AB76:AD76"/>
    <mergeCell ref="AG76:AI76"/>
    <mergeCell ref="AL76:AN76"/>
    <mergeCell ref="AQ76:AS76"/>
    <mergeCell ref="AV76:AX76"/>
    <mergeCell ref="BA76:BC76"/>
    <mergeCell ref="AK82:AO82"/>
    <mergeCell ref="AP82:AT82"/>
    <mergeCell ref="AU82:AY82"/>
    <mergeCell ref="AZ82:BD82"/>
    <mergeCell ref="BE82:BI82"/>
    <mergeCell ref="BJ82:BN82"/>
    <mergeCell ref="V82:Z82"/>
    <mergeCell ref="AA82:AE82"/>
    <mergeCell ref="AF82:AJ82"/>
    <mergeCell ref="AK81:AO81"/>
    <mergeCell ref="AP81:AT81"/>
    <mergeCell ref="AU81:AY81"/>
    <mergeCell ref="AZ81:BD81"/>
    <mergeCell ref="BE81:BI81"/>
    <mergeCell ref="BJ81:BN81"/>
    <mergeCell ref="D81:L88"/>
    <mergeCell ref="V81:Z81"/>
    <mergeCell ref="AA81:AE81"/>
    <mergeCell ref="AF81:AJ81"/>
    <mergeCell ref="AK84:AO84"/>
    <mergeCell ref="AP84:AT84"/>
    <mergeCell ref="AU84:AY84"/>
    <mergeCell ref="AZ84:BD84"/>
    <mergeCell ref="BE84:BI84"/>
    <mergeCell ref="BJ84:BN84"/>
    <mergeCell ref="V84:Z84"/>
    <mergeCell ref="AA84:AE84"/>
    <mergeCell ref="AF84:AJ84"/>
    <mergeCell ref="AK83:AO83"/>
    <mergeCell ref="AP83:AT83"/>
    <mergeCell ref="AU83:AY83"/>
    <mergeCell ref="AZ83:BD83"/>
    <mergeCell ref="BE83:BI83"/>
    <mergeCell ref="BJ83:BN83"/>
    <mergeCell ref="V83:Z83"/>
    <mergeCell ref="AA83:AE83"/>
    <mergeCell ref="AF83:AJ83"/>
    <mergeCell ref="AK86:AO86"/>
    <mergeCell ref="AP86:AT86"/>
    <mergeCell ref="AU86:AY86"/>
    <mergeCell ref="AZ86:BD86"/>
    <mergeCell ref="BE86:BI86"/>
    <mergeCell ref="BJ86:BN86"/>
    <mergeCell ref="V86:Z86"/>
    <mergeCell ref="AA86:AE86"/>
    <mergeCell ref="AF86:AJ86"/>
    <mergeCell ref="AK85:AO85"/>
    <mergeCell ref="AP85:AT85"/>
    <mergeCell ref="AU85:AY85"/>
    <mergeCell ref="AZ85:BD85"/>
    <mergeCell ref="BE85:BI85"/>
    <mergeCell ref="BJ85:BN85"/>
    <mergeCell ref="V85:Z85"/>
    <mergeCell ref="AA85:AE85"/>
    <mergeCell ref="AF85:AJ85"/>
    <mergeCell ref="AK88:AO88"/>
    <mergeCell ref="AP88:AT88"/>
    <mergeCell ref="AU88:AY88"/>
    <mergeCell ref="AZ88:BD88"/>
    <mergeCell ref="BE88:BI88"/>
    <mergeCell ref="BJ88:BN88"/>
    <mergeCell ref="V88:Z88"/>
    <mergeCell ref="AA88:AE88"/>
    <mergeCell ref="AF88:AJ88"/>
    <mergeCell ref="AK87:AO87"/>
    <mergeCell ref="AP87:AT87"/>
    <mergeCell ref="AU87:AY87"/>
    <mergeCell ref="AZ87:BD87"/>
    <mergeCell ref="BE87:BI87"/>
    <mergeCell ref="BJ87:BN87"/>
    <mergeCell ref="V87:Z87"/>
    <mergeCell ref="AA87:AE87"/>
    <mergeCell ref="AF87:AJ87"/>
    <mergeCell ref="AE94:AT94"/>
    <mergeCell ref="AU94:BJ94"/>
    <mergeCell ref="D95:E107"/>
    <mergeCell ref="G95:K95"/>
    <mergeCell ref="T95:Z95"/>
    <mergeCell ref="D94:N94"/>
    <mergeCell ref="O94:AD94"/>
    <mergeCell ref="AR93:AT93"/>
    <mergeCell ref="AW93:AY93"/>
    <mergeCell ref="BB93:BD93"/>
    <mergeCell ref="BE89:BI90"/>
    <mergeCell ref="BJ89:BN90"/>
    <mergeCell ref="E90:F90"/>
    <mergeCell ref="H90:I90"/>
    <mergeCell ref="P90:Q90"/>
    <mergeCell ref="S90:T90"/>
    <mergeCell ref="AA89:AE90"/>
    <mergeCell ref="AF89:AJ90"/>
    <mergeCell ref="AK89:AO90"/>
    <mergeCell ref="AP89:AT90"/>
    <mergeCell ref="AU89:AY90"/>
    <mergeCell ref="AZ89:BD90"/>
    <mergeCell ref="D89:U89"/>
    <mergeCell ref="V89:Z90"/>
    <mergeCell ref="AI99:AL99"/>
    <mergeCell ref="AQ99:AT99"/>
    <mergeCell ref="S100:V100"/>
    <mergeCell ref="AA100:AD100"/>
    <mergeCell ref="AI100:AL100"/>
    <mergeCell ref="AQ100:AT100"/>
    <mergeCell ref="AI98:AL98"/>
    <mergeCell ref="AQ98:AT98"/>
    <mergeCell ref="AY98:BB98"/>
    <mergeCell ref="BG98:BJ98"/>
    <mergeCell ref="S99:V99"/>
    <mergeCell ref="AA99:AD99"/>
    <mergeCell ref="F98:I98"/>
    <mergeCell ref="J98:N98"/>
    <mergeCell ref="S98:V98"/>
    <mergeCell ref="AA98:AD98"/>
    <mergeCell ref="AI95:AO95"/>
    <mergeCell ref="AY95:BE95"/>
    <mergeCell ref="G96:J96"/>
    <mergeCell ref="T96:Y96"/>
    <mergeCell ref="AI96:AN96"/>
    <mergeCell ref="AY96:BD96"/>
    <mergeCell ref="Q107:T107"/>
    <mergeCell ref="Y107:AB107"/>
    <mergeCell ref="D108:BJ108"/>
    <mergeCell ref="S105:V105"/>
    <mergeCell ref="AA105:AD105"/>
    <mergeCell ref="S106:V106"/>
    <mergeCell ref="AA106:AD106"/>
    <mergeCell ref="S103:V103"/>
    <mergeCell ref="AA103:AD103"/>
    <mergeCell ref="O104:V104"/>
    <mergeCell ref="W104:AD104"/>
    <mergeCell ref="AG101:AJ101"/>
    <mergeCell ref="AO101:AR101"/>
    <mergeCell ref="F102:N103"/>
    <mergeCell ref="AG102:AJ102"/>
    <mergeCell ref="AO102:AR102"/>
    <mergeCell ref="T101:V101"/>
    <mergeCell ref="AB101:AD101"/>
    <mergeCell ref="D123:G126"/>
    <mergeCell ref="H123:L126"/>
    <mergeCell ref="BG123:BJ126"/>
    <mergeCell ref="BG118:BJ118"/>
    <mergeCell ref="D119:G119"/>
    <mergeCell ref="H119:L122"/>
    <mergeCell ref="BG119:BJ122"/>
    <mergeCell ref="D120:G122"/>
    <mergeCell ref="AI111:AN111"/>
    <mergeCell ref="AY111:BD111"/>
    <mergeCell ref="D118:G118"/>
    <mergeCell ref="H118:L118"/>
    <mergeCell ref="M118:BF118"/>
    <mergeCell ref="G111:J111"/>
    <mergeCell ref="T111:Y111"/>
    <mergeCell ref="AE109:AT109"/>
    <mergeCell ref="AU109:BJ109"/>
    <mergeCell ref="G110:K110"/>
    <mergeCell ref="T110:Z110"/>
    <mergeCell ref="AI110:AO110"/>
    <mergeCell ref="AY110:BE110"/>
    <mergeCell ref="D109:N109"/>
    <mergeCell ref="O109:AD109"/>
    <mergeCell ref="F142:BJ143"/>
    <mergeCell ref="D146:G146"/>
    <mergeCell ref="H146:L146"/>
    <mergeCell ref="M146:BF146"/>
    <mergeCell ref="BG146:BJ146"/>
    <mergeCell ref="AW139:BF140"/>
    <mergeCell ref="BG139:BJ140"/>
    <mergeCell ref="G141:L141"/>
    <mergeCell ref="AM141:AR141"/>
    <mergeCell ref="D135:G138"/>
    <mergeCell ref="H135:L138"/>
    <mergeCell ref="BG135:BJ138"/>
    <mergeCell ref="D131:G134"/>
    <mergeCell ref="H131:L134"/>
    <mergeCell ref="BG131:BJ134"/>
    <mergeCell ref="D127:G130"/>
    <mergeCell ref="H127:L130"/>
    <mergeCell ref="BG127:BJ130"/>
    <mergeCell ref="AW167:BF168"/>
    <mergeCell ref="BG167:BJ168"/>
    <mergeCell ref="G169:L169"/>
    <mergeCell ref="AM169:AR169"/>
    <mergeCell ref="D163:G166"/>
    <mergeCell ref="H163:L166"/>
    <mergeCell ref="BG163:BJ166"/>
    <mergeCell ref="D159:G162"/>
    <mergeCell ref="H159:L162"/>
    <mergeCell ref="BG159:BJ162"/>
    <mergeCell ref="D155:G158"/>
    <mergeCell ref="H155:L158"/>
    <mergeCell ref="BG155:BJ158"/>
    <mergeCell ref="D151:G154"/>
    <mergeCell ref="H151:L154"/>
    <mergeCell ref="BG151:BJ154"/>
    <mergeCell ref="D147:G150"/>
    <mergeCell ref="H147:L150"/>
    <mergeCell ref="BG147:BJ150"/>
    <mergeCell ref="AE178:AT178"/>
    <mergeCell ref="AU178:BJ178"/>
    <mergeCell ref="D179:E191"/>
    <mergeCell ref="G179:K179"/>
    <mergeCell ref="T179:Z179"/>
    <mergeCell ref="D178:N178"/>
    <mergeCell ref="O178:AD178"/>
    <mergeCell ref="AJ174:AL174"/>
    <mergeCell ref="AZ174:BB174"/>
    <mergeCell ref="AR177:AT177"/>
    <mergeCell ref="AW177:AY177"/>
    <mergeCell ref="BB177:BD177"/>
    <mergeCell ref="E174:F174"/>
    <mergeCell ref="G174:Y174"/>
    <mergeCell ref="F170:BJ171"/>
    <mergeCell ref="E173:F173"/>
    <mergeCell ref="G173:Y173"/>
    <mergeCell ref="AI183:AL183"/>
    <mergeCell ref="AQ183:AT183"/>
    <mergeCell ref="S184:V184"/>
    <mergeCell ref="AA184:AD184"/>
    <mergeCell ref="AI184:AL184"/>
    <mergeCell ref="AQ184:AT184"/>
    <mergeCell ref="AI182:AL182"/>
    <mergeCell ref="AQ182:AT182"/>
    <mergeCell ref="AY182:BB182"/>
    <mergeCell ref="BG182:BJ182"/>
    <mergeCell ref="S183:V183"/>
    <mergeCell ref="AA183:AD183"/>
    <mergeCell ref="F182:I182"/>
    <mergeCell ref="J182:N182"/>
    <mergeCell ref="S182:V182"/>
    <mergeCell ref="AA182:AD182"/>
    <mergeCell ref="AI179:AO179"/>
    <mergeCell ref="AY179:BE179"/>
    <mergeCell ref="G180:J180"/>
    <mergeCell ref="T180:Y180"/>
    <mergeCell ref="AI180:AN180"/>
    <mergeCell ref="AY180:BD180"/>
    <mergeCell ref="Q191:T191"/>
    <mergeCell ref="Y191:AB191"/>
    <mergeCell ref="D195:G195"/>
    <mergeCell ref="H195:L195"/>
    <mergeCell ref="S189:V189"/>
    <mergeCell ref="AA189:AD189"/>
    <mergeCell ref="S190:V190"/>
    <mergeCell ref="AA190:AD190"/>
    <mergeCell ref="S187:V187"/>
    <mergeCell ref="AA187:AD187"/>
    <mergeCell ref="O188:V188"/>
    <mergeCell ref="W188:AD188"/>
    <mergeCell ref="AG185:AJ185"/>
    <mergeCell ref="AO185:AR185"/>
    <mergeCell ref="F186:N187"/>
    <mergeCell ref="AG186:AJ186"/>
    <mergeCell ref="AO186:AR186"/>
    <mergeCell ref="T185:V185"/>
    <mergeCell ref="AB185:AD185"/>
    <mergeCell ref="AW216:BF217"/>
    <mergeCell ref="BG216:BJ217"/>
    <mergeCell ref="G218:L218"/>
    <mergeCell ref="AM218:AR218"/>
    <mergeCell ref="D212:G215"/>
    <mergeCell ref="H212:L215"/>
    <mergeCell ref="BG212:BJ215"/>
    <mergeCell ref="D208:G211"/>
    <mergeCell ref="H208:L211"/>
    <mergeCell ref="BG208:BJ211"/>
    <mergeCell ref="D204:G207"/>
    <mergeCell ref="H204:L207"/>
    <mergeCell ref="BG204:BJ207"/>
    <mergeCell ref="D200:G203"/>
    <mergeCell ref="H200:L203"/>
    <mergeCell ref="BG200:BJ203"/>
    <mergeCell ref="M195:BF195"/>
    <mergeCell ref="BG195:BJ195"/>
    <mergeCell ref="D196:G196"/>
    <mergeCell ref="H196:L199"/>
    <mergeCell ref="BG196:BJ199"/>
    <mergeCell ref="D197:G199"/>
    <mergeCell ref="D241:G244"/>
    <mergeCell ref="H241:L244"/>
    <mergeCell ref="BG241:BJ244"/>
    <mergeCell ref="D237:G240"/>
    <mergeCell ref="H237:L240"/>
    <mergeCell ref="BG237:BJ240"/>
    <mergeCell ref="D233:G236"/>
    <mergeCell ref="H233:L236"/>
    <mergeCell ref="BG233:BJ236"/>
    <mergeCell ref="D229:G232"/>
    <mergeCell ref="H229:L232"/>
    <mergeCell ref="BG229:BJ232"/>
    <mergeCell ref="D225:G228"/>
    <mergeCell ref="H225:L228"/>
    <mergeCell ref="BG225:BJ228"/>
    <mergeCell ref="F219:BJ220"/>
    <mergeCell ref="D224:G224"/>
    <mergeCell ref="H224:L224"/>
    <mergeCell ref="M224:BF224"/>
    <mergeCell ref="BG224:BJ224"/>
    <mergeCell ref="M269:BB270"/>
    <mergeCell ref="BD270:BF270"/>
    <mergeCell ref="M271:BB272"/>
    <mergeCell ref="BD272:BF272"/>
    <mergeCell ref="BD263:BF263"/>
    <mergeCell ref="M265:BB267"/>
    <mergeCell ref="BD267:BF267"/>
    <mergeCell ref="BD257:BF257"/>
    <mergeCell ref="BD259:BF259"/>
    <mergeCell ref="BD261:BF261"/>
    <mergeCell ref="J252:BG254"/>
    <mergeCell ref="AO255:AR255"/>
    <mergeCell ref="BD255:BF255"/>
    <mergeCell ref="F248:BJ249"/>
    <mergeCell ref="E251:F251"/>
    <mergeCell ref="BC251:BF251"/>
    <mergeCell ref="AW245:BF246"/>
    <mergeCell ref="BG245:BJ246"/>
    <mergeCell ref="G247:L247"/>
    <mergeCell ref="AM247:AR247"/>
    <mergeCell ref="O282:V282"/>
    <mergeCell ref="W282:BN282"/>
    <mergeCell ref="D283:G292"/>
    <mergeCell ref="H283:S284"/>
    <mergeCell ref="O280:V280"/>
    <mergeCell ref="W280:BN280"/>
    <mergeCell ref="O281:V281"/>
    <mergeCell ref="W281:BN281"/>
    <mergeCell ref="O278:V278"/>
    <mergeCell ref="W278:BN278"/>
    <mergeCell ref="E279:F280"/>
    <mergeCell ref="H279:N280"/>
    <mergeCell ref="O279:V279"/>
    <mergeCell ref="W279:BN279"/>
    <mergeCell ref="O276:V276"/>
    <mergeCell ref="W276:BN276"/>
    <mergeCell ref="H277:N277"/>
    <mergeCell ref="O277:V277"/>
    <mergeCell ref="W277:BN277"/>
    <mergeCell ref="D276:G278"/>
    <mergeCell ref="H276:N276"/>
    <mergeCell ref="H278:N278"/>
    <mergeCell ref="AC289:AK289"/>
    <mergeCell ref="AL289:AT289"/>
    <mergeCell ref="AU289:BC289"/>
    <mergeCell ref="BD289:BN289"/>
    <mergeCell ref="M290:S290"/>
    <mergeCell ref="U290:Z290"/>
    <mergeCell ref="AN288:AR288"/>
    <mergeCell ref="AW288:BA288"/>
    <mergeCell ref="K289:S289"/>
    <mergeCell ref="T289:AB289"/>
    <mergeCell ref="AN287:AR287"/>
    <mergeCell ref="AW287:BA287"/>
    <mergeCell ref="M288:S288"/>
    <mergeCell ref="W288:Z288"/>
    <mergeCell ref="AE288:AI288"/>
    <mergeCell ref="AL286:AT286"/>
    <mergeCell ref="AU286:BC286"/>
    <mergeCell ref="M287:S287"/>
    <mergeCell ref="W287:Z287"/>
    <mergeCell ref="AE287:AI287"/>
    <mergeCell ref="K285:S286"/>
    <mergeCell ref="T285:AB286"/>
    <mergeCell ref="AC285:AK285"/>
    <mergeCell ref="BD285:BN288"/>
    <mergeCell ref="AC286:AK286"/>
    <mergeCell ref="H295:S295"/>
    <mergeCell ref="X295:AA295"/>
    <mergeCell ref="AE295:AG295"/>
    <mergeCell ref="AK295:BG295"/>
    <mergeCell ref="H296:S297"/>
    <mergeCell ref="BA296:BF297"/>
    <mergeCell ref="D295:G299"/>
    <mergeCell ref="AD291:AI291"/>
    <mergeCell ref="AM291:AR291"/>
    <mergeCell ref="AV291:BA291"/>
    <mergeCell ref="BG291:BL291"/>
    <mergeCell ref="AG292:AI292"/>
    <mergeCell ref="AP292:AR292"/>
    <mergeCell ref="AD290:AI290"/>
    <mergeCell ref="AM290:AR290"/>
    <mergeCell ref="M291:S291"/>
    <mergeCell ref="U291:Z291"/>
    <mergeCell ref="T304:V304"/>
    <mergeCell ref="W304:Y304"/>
    <mergeCell ref="AU304:BC304"/>
    <mergeCell ref="BL304:BN304"/>
    <mergeCell ref="E304:F304"/>
    <mergeCell ref="E302:F302"/>
    <mergeCell ref="E303:F303"/>
    <mergeCell ref="BL303:BN303"/>
    <mergeCell ref="H299:S299"/>
    <mergeCell ref="E300:F300"/>
    <mergeCell ref="BL300:BN300"/>
    <mergeCell ref="E301:F301"/>
    <mergeCell ref="BG296:BK297"/>
    <mergeCell ref="BL296:BN297"/>
    <mergeCell ref="AI297:AS297"/>
    <mergeCell ref="H298:S298"/>
    <mergeCell ref="BE298:BK298"/>
    <mergeCell ref="BK310:BN310"/>
    <mergeCell ref="AC311:AH311"/>
    <mergeCell ref="AJ311:AK311"/>
    <mergeCell ref="BK311:BN311"/>
    <mergeCell ref="BH308:BJ308"/>
    <mergeCell ref="BK308:BN308"/>
    <mergeCell ref="AC309:BF310"/>
    <mergeCell ref="BH309:BJ309"/>
    <mergeCell ref="BK309:BN309"/>
    <mergeCell ref="E306:F306"/>
    <mergeCell ref="BI306:BN306"/>
    <mergeCell ref="E307:F307"/>
    <mergeCell ref="BH307:BJ307"/>
    <mergeCell ref="BK307:BN307"/>
    <mergeCell ref="E305:F305"/>
    <mergeCell ref="AF305:AI305"/>
    <mergeCell ref="AJ305:AL305"/>
    <mergeCell ref="AO305:AQ305"/>
    <mergeCell ref="AT305:AU305"/>
    <mergeCell ref="BL305:BN305"/>
    <mergeCell ref="BH318:BJ318"/>
    <mergeCell ref="BK318:BN318"/>
    <mergeCell ref="BH319:BJ319"/>
    <mergeCell ref="BK319:BN319"/>
    <mergeCell ref="AJ316:AK316"/>
    <mergeCell ref="BK316:BN316"/>
    <mergeCell ref="E318:F319"/>
    <mergeCell ref="G318:S319"/>
    <mergeCell ref="AJ314:AK314"/>
    <mergeCell ref="BK314:BN314"/>
    <mergeCell ref="AJ315:AK315"/>
    <mergeCell ref="BK315:BN315"/>
    <mergeCell ref="AJ312:AK312"/>
    <mergeCell ref="BK312:BN312"/>
    <mergeCell ref="AC313:AH313"/>
    <mergeCell ref="AJ313:AK313"/>
    <mergeCell ref="BK313:BN313"/>
    <mergeCell ref="AJ325:AK325"/>
    <mergeCell ref="BK325:BN325"/>
    <mergeCell ref="AJ326:AK326"/>
    <mergeCell ref="BK326:BN326"/>
    <mergeCell ref="AJ323:AK323"/>
    <mergeCell ref="BK323:BN323"/>
    <mergeCell ref="AC324:AH324"/>
    <mergeCell ref="AJ324:AK324"/>
    <mergeCell ref="BK324:BN324"/>
    <mergeCell ref="AC322:AH322"/>
    <mergeCell ref="AJ322:AK322"/>
    <mergeCell ref="BK322:BN322"/>
    <mergeCell ref="AC321:BG321"/>
    <mergeCell ref="BH321:BJ321"/>
    <mergeCell ref="BK321:BN321"/>
    <mergeCell ref="AC320:BF320"/>
    <mergeCell ref="BH320:BJ320"/>
    <mergeCell ref="BK320:BN320"/>
    <mergeCell ref="U336:AV336"/>
    <mergeCell ref="BH336:BJ336"/>
    <mergeCell ref="BK336:BN336"/>
    <mergeCell ref="U335:AV335"/>
    <mergeCell ref="BH335:BJ335"/>
    <mergeCell ref="BK335:BN335"/>
    <mergeCell ref="BK333:BN333"/>
    <mergeCell ref="U334:AV334"/>
    <mergeCell ref="BH334:BJ334"/>
    <mergeCell ref="BK334:BN334"/>
    <mergeCell ref="BK330:BN330"/>
    <mergeCell ref="BK331:BN331"/>
    <mergeCell ref="BK332:BN332"/>
    <mergeCell ref="AG328:BF329"/>
    <mergeCell ref="BH328:BJ328"/>
    <mergeCell ref="BK328:BN328"/>
    <mergeCell ref="BK329:BN329"/>
    <mergeCell ref="AS344:BE344"/>
    <mergeCell ref="E345:F347"/>
    <mergeCell ref="G340:S340"/>
    <mergeCell ref="AD340:AI340"/>
    <mergeCell ref="AR340:BA340"/>
    <mergeCell ref="BI340:BN340"/>
    <mergeCell ref="E343:F344"/>
    <mergeCell ref="G343:R344"/>
    <mergeCell ref="Y343:AL343"/>
    <mergeCell ref="U338:AZ339"/>
    <mergeCell ref="BL338:BN338"/>
    <mergeCell ref="BL339:BN339"/>
    <mergeCell ref="E340:F340"/>
    <mergeCell ref="E337:F337"/>
    <mergeCell ref="BL337:BN337"/>
    <mergeCell ref="E338:F339"/>
    <mergeCell ref="G338:R339"/>
    <mergeCell ref="BC351:BE351"/>
    <mergeCell ref="BL351:BN351"/>
    <mergeCell ref="BI352:BK352"/>
    <mergeCell ref="BL352:BN352"/>
    <mergeCell ref="E351:F353"/>
    <mergeCell ref="G351:S353"/>
    <mergeCell ref="E350:F350"/>
    <mergeCell ref="BC350:BE350"/>
    <mergeCell ref="BI350:BN350"/>
    <mergeCell ref="AE347:AF347"/>
    <mergeCell ref="AI347:AJ347"/>
    <mergeCell ref="AE346:AF346"/>
    <mergeCell ref="AI346:AJ346"/>
    <mergeCell ref="G345:S347"/>
    <mergeCell ref="AE345:AF345"/>
    <mergeCell ref="AI345:AJ345"/>
    <mergeCell ref="AM345:AY345"/>
    <mergeCell ref="BF345:BH345"/>
    <mergeCell ref="BL345:BN347"/>
    <mergeCell ref="AM346:AY346"/>
    <mergeCell ref="BF346:BH346"/>
    <mergeCell ref="AM347:AY347"/>
    <mergeCell ref="BF347:BH347"/>
    <mergeCell ref="U357:AK357"/>
    <mergeCell ref="BA357:BG357"/>
    <mergeCell ref="BH357:BN357"/>
    <mergeCell ref="U356:AK356"/>
    <mergeCell ref="BA356:BG356"/>
    <mergeCell ref="BH356:BN356"/>
    <mergeCell ref="U354:AK354"/>
    <mergeCell ref="BA354:BG354"/>
    <mergeCell ref="BH354:BN354"/>
    <mergeCell ref="U355:AK355"/>
    <mergeCell ref="BA355:BG355"/>
    <mergeCell ref="BH355:BN355"/>
    <mergeCell ref="U353:BG353"/>
    <mergeCell ref="BI353:BK353"/>
    <mergeCell ref="BL353:BN353"/>
    <mergeCell ref="E354:F357"/>
    <mergeCell ref="G354:S357"/>
    <mergeCell ref="AK361:AW361"/>
    <mergeCell ref="AX361:BN361"/>
    <mergeCell ref="G362:S362"/>
    <mergeCell ref="T362:AJ362"/>
    <mergeCell ref="AK362:AW362"/>
    <mergeCell ref="AX362:BN362"/>
    <mergeCell ref="G361:S361"/>
    <mergeCell ref="T361:AJ361"/>
    <mergeCell ref="AK359:AW359"/>
    <mergeCell ref="AX359:BN359"/>
    <mergeCell ref="G360:S360"/>
    <mergeCell ref="T360:AJ360"/>
    <mergeCell ref="AK360:AW360"/>
    <mergeCell ref="AX360:BN360"/>
    <mergeCell ref="U358:Z358"/>
    <mergeCell ref="AF358:AK358"/>
    <mergeCell ref="E359:F362"/>
    <mergeCell ref="G359:S359"/>
    <mergeCell ref="T359:AJ359"/>
    <mergeCell ref="E358:F358"/>
    <mergeCell ref="G358:S358"/>
    <mergeCell ref="E371:F371"/>
    <mergeCell ref="G371:S371"/>
    <mergeCell ref="BL371:BN371"/>
    <mergeCell ref="G368:S368"/>
    <mergeCell ref="BL368:BN368"/>
    <mergeCell ref="G369:S369"/>
    <mergeCell ref="E370:F370"/>
    <mergeCell ref="G370:S370"/>
    <mergeCell ref="BL370:BN370"/>
    <mergeCell ref="P365:S365"/>
    <mergeCell ref="U365:BB365"/>
    <mergeCell ref="G366:S367"/>
    <mergeCell ref="AD366:AF366"/>
    <mergeCell ref="AD367:AF367"/>
    <mergeCell ref="BA367:BC367"/>
    <mergeCell ref="P363:S363"/>
    <mergeCell ref="U363:BB363"/>
    <mergeCell ref="P364:S364"/>
    <mergeCell ref="U364:BB364"/>
    <mergeCell ref="E363:F369"/>
    <mergeCell ref="G363:O365"/>
    <mergeCell ref="N376:S376"/>
    <mergeCell ref="BI376:BN376"/>
    <mergeCell ref="N377:S377"/>
    <mergeCell ref="BI377:BN377"/>
    <mergeCell ref="E376:F377"/>
    <mergeCell ref="G376:M377"/>
    <mergeCell ref="E375:F375"/>
    <mergeCell ref="G375:S375"/>
    <mergeCell ref="BA375:BL375"/>
    <mergeCell ref="N373:S373"/>
    <mergeCell ref="BI373:BN373"/>
    <mergeCell ref="N374:S374"/>
    <mergeCell ref="BC374:BD374"/>
    <mergeCell ref="BI374:BN374"/>
    <mergeCell ref="E373:F374"/>
    <mergeCell ref="G373:M374"/>
    <mergeCell ref="E372:F372"/>
    <mergeCell ref="G372:S372"/>
    <mergeCell ref="BI372:BN372"/>
    <mergeCell ref="E387:F387"/>
    <mergeCell ref="U387:Z387"/>
    <mergeCell ref="AF387:AK387"/>
    <mergeCell ref="U386:AU386"/>
    <mergeCell ref="BA386:BG386"/>
    <mergeCell ref="BH386:BN386"/>
    <mergeCell ref="G384:S386"/>
    <mergeCell ref="U384:AU384"/>
    <mergeCell ref="BA384:BG384"/>
    <mergeCell ref="BH384:BN384"/>
    <mergeCell ref="U385:AU385"/>
    <mergeCell ref="BA385:BG385"/>
    <mergeCell ref="BH385:BN385"/>
    <mergeCell ref="E382:F383"/>
    <mergeCell ref="G382:S383"/>
    <mergeCell ref="E384:F386"/>
    <mergeCell ref="AQ378:AU378"/>
    <mergeCell ref="BI378:BN378"/>
    <mergeCell ref="E381:F381"/>
    <mergeCell ref="G381:S381"/>
    <mergeCell ref="BI381:BL381"/>
    <mergeCell ref="E378:F378"/>
    <mergeCell ref="G378:S378"/>
    <mergeCell ref="E403:F403"/>
    <mergeCell ref="BL403:BN403"/>
    <mergeCell ref="BA401:BG401"/>
    <mergeCell ref="BH401:BN401"/>
    <mergeCell ref="BA402:BG402"/>
    <mergeCell ref="BH402:BN402"/>
    <mergeCell ref="J398:BM399"/>
    <mergeCell ref="E400:F401"/>
    <mergeCell ref="G400:S401"/>
    <mergeCell ref="BA400:BG400"/>
    <mergeCell ref="BH400:BN400"/>
    <mergeCell ref="J395:BM396"/>
    <mergeCell ref="U397:Z397"/>
    <mergeCell ref="AF397:AK397"/>
    <mergeCell ref="J392:BM393"/>
    <mergeCell ref="U394:Z394"/>
    <mergeCell ref="AF394:AK394"/>
    <mergeCell ref="E388:F396"/>
    <mergeCell ref="J388:BM389"/>
    <mergeCell ref="J390:BM390"/>
    <mergeCell ref="U391:Z391"/>
    <mergeCell ref="AF391:AK391"/>
    <mergeCell ref="E420:BN420"/>
    <mergeCell ref="D410:D413"/>
    <mergeCell ref="E410:F413"/>
    <mergeCell ref="G410:S413"/>
    <mergeCell ref="U410:U413"/>
    <mergeCell ref="X410:X413"/>
    <mergeCell ref="AA410:AA413"/>
    <mergeCell ref="E409:F409"/>
    <mergeCell ref="G409:S409"/>
    <mergeCell ref="AT406:AV406"/>
    <mergeCell ref="BE406:BG406"/>
    <mergeCell ref="G408:S408"/>
    <mergeCell ref="E408:F408"/>
    <mergeCell ref="T408:BN408"/>
    <mergeCell ref="AJ405:AL405"/>
    <mergeCell ref="AM405:AO405"/>
    <mergeCell ref="E404:F405"/>
    <mergeCell ref="G404:S405"/>
    <mergeCell ref="AJ404:AL404"/>
    <mergeCell ref="AM404:AO404"/>
    <mergeCell ref="BI404:BK404"/>
    <mergeCell ref="BL404:BN404"/>
    <mergeCell ref="BI405:BK405"/>
    <mergeCell ref="BL405:BN405"/>
  </mergeCells>
  <phoneticPr fontId="1"/>
  <printOptions horizontalCentered="1"/>
  <pageMargins left="0.35433070866141736" right="0.19685039370078741" top="0.39370078740157483" bottom="0.23622047244094491" header="0" footer="0.15748031496062992"/>
  <pageSetup paperSize="9" scale="82" orientation="portrait" cellComments="asDisplayed" r:id="rId1"/>
  <headerFooter alignWithMargins="0"/>
  <rowBreaks count="9" manualBreakCount="9">
    <brk id="34" max="16383" man="1"/>
    <brk id="78" max="16383" man="1"/>
    <brk id="114" max="16383" man="1"/>
    <brk id="175" max="16383" man="1"/>
    <brk id="221" max="16383" man="1"/>
    <brk id="274" max="16383" man="1"/>
    <brk id="293" max="16383" man="1"/>
    <brk id="341" max="16383" man="1"/>
    <brk id="37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Y267"/>
  <sheetViews>
    <sheetView showGridLines="0" view="pageBreakPreview" topLeftCell="A8" zoomScale="80" zoomScaleNormal="70" zoomScaleSheetLayoutView="80" workbookViewId="0">
      <selection activeCell="CL89" sqref="CL89:DI89"/>
    </sheetView>
  </sheetViews>
  <sheetFormatPr defaultColWidth="1.6640625" defaultRowHeight="13.2"/>
  <cols>
    <col min="1" max="5" width="1.6640625" style="204" customWidth="1"/>
    <col min="6" max="33" width="1.6640625" style="204"/>
    <col min="34" max="34" width="1.6640625" style="204" customWidth="1"/>
    <col min="35" max="67" width="1.6640625" style="204"/>
    <col min="68" max="68" width="0.44140625" style="204" customWidth="1"/>
    <col min="69" max="69" width="2.33203125" style="204" customWidth="1"/>
    <col min="70" max="16384" width="1.6640625" style="204"/>
  </cols>
  <sheetData>
    <row r="1" spans="1:130" ht="24.75" customHeight="1">
      <c r="A1" s="809" t="s">
        <v>209</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809"/>
      <c r="AY1" s="809"/>
      <c r="AZ1" s="809"/>
      <c r="BA1" s="809"/>
      <c r="BB1" s="809"/>
      <c r="BC1" s="809"/>
      <c r="BD1" s="809"/>
      <c r="BE1" s="809"/>
      <c r="BF1" s="809"/>
      <c r="BG1" s="809"/>
      <c r="BH1" s="809"/>
      <c r="BI1" s="809"/>
      <c r="BJ1" s="809"/>
      <c r="BK1" s="809"/>
      <c r="BP1" s="809" t="s">
        <v>209</v>
      </c>
      <c r="BQ1" s="809"/>
      <c r="BR1" s="809"/>
      <c r="BS1" s="809"/>
      <c r="BT1" s="809"/>
      <c r="BU1" s="809"/>
      <c r="BV1" s="809"/>
      <c r="BW1" s="809"/>
      <c r="BX1" s="809"/>
      <c r="BY1" s="809"/>
      <c r="BZ1" s="809"/>
      <c r="CA1" s="809"/>
      <c r="CB1" s="809"/>
      <c r="CC1" s="809"/>
      <c r="CD1" s="809"/>
      <c r="CE1" s="809"/>
      <c r="CF1" s="809"/>
      <c r="CG1" s="809"/>
      <c r="CH1" s="809"/>
      <c r="CI1" s="809"/>
      <c r="CJ1" s="809"/>
      <c r="CK1" s="809"/>
      <c r="CL1" s="809"/>
      <c r="CM1" s="809"/>
      <c r="CN1" s="809"/>
      <c r="CO1" s="809"/>
      <c r="CP1" s="809"/>
      <c r="CQ1" s="809"/>
      <c r="CR1" s="809"/>
      <c r="CS1" s="809"/>
      <c r="CT1" s="809"/>
      <c r="CU1" s="809"/>
      <c r="CV1" s="809"/>
      <c r="CW1" s="809"/>
      <c r="CX1" s="809"/>
      <c r="CY1" s="809"/>
      <c r="CZ1" s="809"/>
      <c r="DA1" s="809"/>
      <c r="DB1" s="809"/>
      <c r="DC1" s="809"/>
      <c r="DD1" s="809"/>
      <c r="DE1" s="809"/>
      <c r="DF1" s="809"/>
      <c r="DG1" s="809"/>
      <c r="DH1" s="809"/>
      <c r="DI1" s="809"/>
      <c r="DJ1" s="809"/>
      <c r="DK1" s="809"/>
      <c r="DL1" s="809"/>
      <c r="DM1" s="809"/>
      <c r="DN1" s="809"/>
      <c r="DO1" s="809"/>
      <c r="DP1" s="809"/>
      <c r="DQ1" s="809"/>
      <c r="DR1" s="809"/>
      <c r="DS1" s="809"/>
      <c r="DT1" s="809"/>
      <c r="DU1" s="809"/>
      <c r="DV1" s="809"/>
      <c r="DW1" s="809"/>
      <c r="DX1" s="809"/>
      <c r="DY1" s="809"/>
      <c r="DZ1" s="809"/>
    </row>
    <row r="2" spans="1:130" ht="15" customHeight="1">
      <c r="B2" s="1"/>
      <c r="BQ2" s="1"/>
    </row>
    <row r="3" spans="1:130" ht="18" customHeight="1">
      <c r="B3" s="70" t="s">
        <v>441</v>
      </c>
      <c r="AO3" s="204" t="s">
        <v>570</v>
      </c>
      <c r="AR3" s="424">
        <v>5</v>
      </c>
      <c r="AS3" s="424"/>
      <c r="AT3" s="424"/>
      <c r="AU3" s="204" t="s">
        <v>5</v>
      </c>
      <c r="AW3" s="424">
        <v>4</v>
      </c>
      <c r="AX3" s="424"/>
      <c r="AY3" s="424"/>
      <c r="AZ3" s="196" t="s">
        <v>6</v>
      </c>
      <c r="BB3" s="424">
        <v>1</v>
      </c>
      <c r="BC3" s="424"/>
      <c r="BD3" s="424"/>
      <c r="BE3" s="204" t="s">
        <v>7</v>
      </c>
      <c r="BQ3" s="70" t="s">
        <v>441</v>
      </c>
      <c r="DD3" s="204" t="s">
        <v>570</v>
      </c>
      <c r="DG3" s="424">
        <v>5</v>
      </c>
      <c r="DH3" s="424"/>
      <c r="DI3" s="424"/>
      <c r="DJ3" s="204" t="s">
        <v>5</v>
      </c>
      <c r="DL3" s="424">
        <v>4</v>
      </c>
      <c r="DM3" s="424"/>
      <c r="DN3" s="424"/>
      <c r="DO3" s="196" t="s">
        <v>6</v>
      </c>
      <c r="DQ3" s="424">
        <v>1</v>
      </c>
      <c r="DR3" s="424"/>
      <c r="DS3" s="424"/>
      <c r="DT3" s="204" t="s">
        <v>7</v>
      </c>
    </row>
    <row r="4" spans="1:130" ht="30" customHeight="1">
      <c r="D4" s="2"/>
      <c r="E4" s="423" t="s">
        <v>11</v>
      </c>
      <c r="F4" s="423"/>
      <c r="G4" s="521" t="s">
        <v>13</v>
      </c>
      <c r="H4" s="521"/>
      <c r="I4" s="521"/>
      <c r="J4" s="521"/>
      <c r="K4" s="521"/>
      <c r="L4" s="521"/>
      <c r="M4" s="521"/>
      <c r="N4" s="521"/>
      <c r="O4" s="521"/>
      <c r="P4" s="521"/>
      <c r="Q4" s="521"/>
      <c r="R4" s="521"/>
      <c r="S4" s="3"/>
      <c r="T4" s="454"/>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36"/>
      <c r="BS4" s="2"/>
      <c r="BT4" s="423" t="s">
        <v>11</v>
      </c>
      <c r="BU4" s="423"/>
      <c r="BV4" s="521" t="s">
        <v>13</v>
      </c>
      <c r="BW4" s="521"/>
      <c r="BX4" s="521"/>
      <c r="BY4" s="521"/>
      <c r="BZ4" s="521"/>
      <c r="CA4" s="521"/>
      <c r="CB4" s="521"/>
      <c r="CC4" s="521"/>
      <c r="CD4" s="521"/>
      <c r="CE4" s="521"/>
      <c r="CF4" s="521"/>
      <c r="CG4" s="521"/>
      <c r="CH4" s="3"/>
      <c r="CI4" s="749" t="s">
        <v>737</v>
      </c>
      <c r="CJ4" s="524"/>
      <c r="CK4" s="524"/>
      <c r="CL4" s="524"/>
      <c r="CM4" s="524"/>
      <c r="CN4" s="524"/>
      <c r="CO4" s="524"/>
      <c r="CP4" s="524"/>
      <c r="CQ4" s="524"/>
      <c r="CR4" s="524"/>
      <c r="CS4" s="524"/>
      <c r="CT4" s="524"/>
      <c r="CU4" s="524"/>
      <c r="CV4" s="524"/>
      <c r="CW4" s="524"/>
      <c r="CX4" s="524"/>
      <c r="CY4" s="524"/>
      <c r="CZ4" s="524"/>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974"/>
    </row>
    <row r="5" spans="1:130" ht="30" customHeight="1">
      <c r="D5" s="4" t="s">
        <v>9</v>
      </c>
      <c r="E5" s="724" t="s">
        <v>12</v>
      </c>
      <c r="F5" s="724"/>
      <c r="G5" s="775" t="s">
        <v>14</v>
      </c>
      <c r="H5" s="775"/>
      <c r="I5" s="775"/>
      <c r="J5" s="775"/>
      <c r="K5" s="775"/>
      <c r="L5" s="775"/>
      <c r="M5" s="775"/>
      <c r="N5" s="775"/>
      <c r="O5" s="775"/>
      <c r="P5" s="775"/>
      <c r="Q5" s="775"/>
      <c r="R5" s="775"/>
      <c r="S5" s="5"/>
      <c r="T5" s="868" t="s">
        <v>0</v>
      </c>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69"/>
      <c r="AS5" s="869"/>
      <c r="AT5" s="869"/>
      <c r="AU5" s="869"/>
      <c r="AV5" s="818" t="s">
        <v>21</v>
      </c>
      <c r="AW5" s="818"/>
      <c r="AX5" s="818"/>
      <c r="AY5" s="979"/>
      <c r="AZ5" s="980"/>
      <c r="BA5" s="980"/>
      <c r="BB5" s="980"/>
      <c r="BC5" s="980"/>
      <c r="BD5" s="980"/>
      <c r="BE5" s="980"/>
      <c r="BF5" s="980"/>
      <c r="BG5" s="980"/>
      <c r="BH5" s="980"/>
      <c r="BI5" s="980"/>
      <c r="BJ5" s="981"/>
      <c r="BS5" s="4" t="s">
        <v>9</v>
      </c>
      <c r="BT5" s="724" t="s">
        <v>12</v>
      </c>
      <c r="BU5" s="724"/>
      <c r="BV5" s="775" t="s">
        <v>14</v>
      </c>
      <c r="BW5" s="775"/>
      <c r="BX5" s="775"/>
      <c r="BY5" s="775"/>
      <c r="BZ5" s="775"/>
      <c r="CA5" s="775"/>
      <c r="CB5" s="775"/>
      <c r="CC5" s="775"/>
      <c r="CD5" s="775"/>
      <c r="CE5" s="775"/>
      <c r="CF5" s="775"/>
      <c r="CG5" s="775"/>
      <c r="CH5" s="5"/>
      <c r="CI5" s="975" t="s">
        <v>738</v>
      </c>
      <c r="CJ5" s="869"/>
      <c r="CK5" s="869"/>
      <c r="CL5" s="869"/>
      <c r="CM5" s="869"/>
      <c r="CN5" s="869"/>
      <c r="CO5" s="869"/>
      <c r="CP5" s="869"/>
      <c r="CQ5" s="869"/>
      <c r="CR5" s="869"/>
      <c r="CS5" s="869"/>
      <c r="CT5" s="869"/>
      <c r="CU5" s="869"/>
      <c r="CV5" s="869"/>
      <c r="CW5" s="869"/>
      <c r="CX5" s="869"/>
      <c r="CY5" s="869"/>
      <c r="CZ5" s="869"/>
      <c r="DA5" s="869"/>
      <c r="DB5" s="869"/>
      <c r="DC5" s="869"/>
      <c r="DD5" s="869"/>
      <c r="DE5" s="869"/>
      <c r="DF5" s="869"/>
      <c r="DG5" s="869"/>
      <c r="DH5" s="869"/>
      <c r="DI5" s="869"/>
      <c r="DJ5" s="869"/>
      <c r="DK5" s="818" t="s">
        <v>21</v>
      </c>
      <c r="DL5" s="818"/>
      <c r="DM5" s="818"/>
      <c r="DN5" s="976" t="s">
        <v>706</v>
      </c>
      <c r="DO5" s="977"/>
      <c r="DP5" s="977"/>
      <c r="DQ5" s="977"/>
      <c r="DR5" s="977"/>
      <c r="DS5" s="977"/>
      <c r="DT5" s="977"/>
      <c r="DU5" s="977"/>
      <c r="DV5" s="977"/>
      <c r="DW5" s="977"/>
      <c r="DX5" s="977"/>
      <c r="DY5" s="978"/>
    </row>
    <row r="6" spans="1:130" ht="20.100000000000001" customHeight="1">
      <c r="D6" s="6"/>
      <c r="E6" s="196"/>
      <c r="F6" s="196"/>
      <c r="G6" s="197"/>
      <c r="H6" s="197"/>
      <c r="I6" s="197"/>
      <c r="J6" s="197"/>
      <c r="K6" s="197"/>
      <c r="L6" s="197"/>
      <c r="M6" s="197"/>
      <c r="N6" s="197"/>
      <c r="O6" s="197"/>
      <c r="P6" s="197"/>
      <c r="Q6" s="197"/>
      <c r="R6" s="197"/>
      <c r="S6" s="7"/>
      <c r="T6" s="828" t="s">
        <v>22</v>
      </c>
      <c r="U6" s="829"/>
      <c r="V6" s="829"/>
      <c r="W6" s="829"/>
      <c r="X6" s="829"/>
      <c r="Y6" s="829"/>
      <c r="Z6" s="830"/>
      <c r="AA6" s="860"/>
      <c r="AB6" s="860"/>
      <c r="AC6" s="860"/>
      <c r="AD6" s="860"/>
      <c r="AE6" s="860"/>
      <c r="AF6" s="860"/>
      <c r="AG6" s="860"/>
      <c r="AH6" s="860"/>
      <c r="AI6" s="860"/>
      <c r="AJ6" s="860"/>
      <c r="AK6" s="860"/>
      <c r="AL6" s="860"/>
      <c r="AM6" s="833" t="s">
        <v>23</v>
      </c>
      <c r="AN6" s="833"/>
      <c r="AO6" s="848"/>
      <c r="AP6" s="829"/>
      <c r="AQ6" s="829"/>
      <c r="AR6" s="829"/>
      <c r="AS6" s="829"/>
      <c r="AT6" s="829"/>
      <c r="AU6" s="829"/>
      <c r="AV6" s="830"/>
      <c r="AW6" s="833" t="s">
        <v>26</v>
      </c>
      <c r="AX6" s="833"/>
      <c r="AY6" s="840" t="s">
        <v>24</v>
      </c>
      <c r="AZ6" s="840"/>
      <c r="BA6" s="840"/>
      <c r="BB6" s="840"/>
      <c r="BC6" s="841" t="s">
        <v>2</v>
      </c>
      <c r="BD6" s="842"/>
      <c r="BE6" s="842"/>
      <c r="BF6" s="842"/>
      <c r="BG6" s="842"/>
      <c r="BH6" s="842"/>
      <c r="BI6" s="842"/>
      <c r="BJ6" s="843"/>
      <c r="BS6" s="6"/>
      <c r="BT6" s="196"/>
      <c r="BU6" s="196"/>
      <c r="BV6" s="197"/>
      <c r="BW6" s="197"/>
      <c r="BX6" s="197"/>
      <c r="BY6" s="197"/>
      <c r="BZ6" s="197"/>
      <c r="CA6" s="197"/>
      <c r="CB6" s="197"/>
      <c r="CC6" s="197"/>
      <c r="CD6" s="197"/>
      <c r="CE6" s="197"/>
      <c r="CF6" s="197"/>
      <c r="CG6" s="197"/>
      <c r="CH6" s="7"/>
      <c r="CI6" s="828" t="s">
        <v>22</v>
      </c>
      <c r="CJ6" s="829"/>
      <c r="CK6" s="829"/>
      <c r="CL6" s="829"/>
      <c r="CM6" s="829"/>
      <c r="CN6" s="829"/>
      <c r="CO6" s="830"/>
      <c r="CP6" s="970" t="s">
        <v>739</v>
      </c>
      <c r="CQ6" s="970"/>
      <c r="CR6" s="970"/>
      <c r="CS6" s="970"/>
      <c r="CT6" s="970"/>
      <c r="CU6" s="970"/>
      <c r="CV6" s="970"/>
      <c r="CW6" s="970"/>
      <c r="CX6" s="970"/>
      <c r="CY6" s="970"/>
      <c r="CZ6" s="970"/>
      <c r="DA6" s="970"/>
      <c r="DB6" s="833" t="s">
        <v>23</v>
      </c>
      <c r="DC6" s="833"/>
      <c r="DD6" s="835" t="s">
        <v>702</v>
      </c>
      <c r="DE6" s="836"/>
      <c r="DF6" s="836"/>
      <c r="DG6" s="836"/>
      <c r="DH6" s="836"/>
      <c r="DI6" s="836"/>
      <c r="DJ6" s="836"/>
      <c r="DK6" s="837"/>
      <c r="DL6" s="833" t="s">
        <v>26</v>
      </c>
      <c r="DM6" s="833"/>
      <c r="DN6" s="840" t="s">
        <v>24</v>
      </c>
      <c r="DO6" s="840"/>
      <c r="DP6" s="840"/>
      <c r="DQ6" s="840"/>
      <c r="DR6" s="841" t="s">
        <v>703</v>
      </c>
      <c r="DS6" s="842"/>
      <c r="DT6" s="842"/>
      <c r="DU6" s="842"/>
      <c r="DV6" s="842"/>
      <c r="DW6" s="842"/>
      <c r="DX6" s="842"/>
      <c r="DY6" s="843"/>
    </row>
    <row r="7" spans="1:130" ht="20.100000000000001" customHeight="1">
      <c r="D7" s="8"/>
      <c r="E7" s="286"/>
      <c r="F7" s="286"/>
      <c r="G7" s="198"/>
      <c r="H7" s="198"/>
      <c r="I7" s="198"/>
      <c r="J7" s="198"/>
      <c r="K7" s="198"/>
      <c r="L7" s="198"/>
      <c r="M7" s="198"/>
      <c r="N7" s="198"/>
      <c r="O7" s="198"/>
      <c r="P7" s="198"/>
      <c r="Q7" s="198"/>
      <c r="R7" s="198"/>
      <c r="S7" s="9"/>
      <c r="T7" s="431"/>
      <c r="U7" s="432"/>
      <c r="V7" s="432"/>
      <c r="W7" s="432"/>
      <c r="X7" s="432"/>
      <c r="Y7" s="432"/>
      <c r="Z7" s="472"/>
      <c r="AA7" s="861"/>
      <c r="AB7" s="861"/>
      <c r="AC7" s="861"/>
      <c r="AD7" s="861"/>
      <c r="AE7" s="861"/>
      <c r="AF7" s="861"/>
      <c r="AG7" s="861"/>
      <c r="AH7" s="861"/>
      <c r="AI7" s="861"/>
      <c r="AJ7" s="861"/>
      <c r="AK7" s="861"/>
      <c r="AL7" s="861"/>
      <c r="AM7" s="834"/>
      <c r="AN7" s="834"/>
      <c r="AO7" s="433"/>
      <c r="AP7" s="432"/>
      <c r="AQ7" s="432"/>
      <c r="AR7" s="432"/>
      <c r="AS7" s="432"/>
      <c r="AT7" s="432"/>
      <c r="AU7" s="432"/>
      <c r="AV7" s="472"/>
      <c r="AW7" s="834"/>
      <c r="AX7" s="834"/>
      <c r="AY7" s="834" t="s">
        <v>25</v>
      </c>
      <c r="AZ7" s="834"/>
      <c r="BA7" s="834"/>
      <c r="BB7" s="834"/>
      <c r="BC7" s="849" t="s">
        <v>2</v>
      </c>
      <c r="BD7" s="850"/>
      <c r="BE7" s="850"/>
      <c r="BF7" s="850"/>
      <c r="BG7" s="850"/>
      <c r="BH7" s="850"/>
      <c r="BI7" s="850"/>
      <c r="BJ7" s="851"/>
      <c r="BS7" s="8"/>
      <c r="BT7" s="286"/>
      <c r="BU7" s="286"/>
      <c r="BV7" s="198"/>
      <c r="BW7" s="198"/>
      <c r="BX7" s="198"/>
      <c r="BY7" s="198"/>
      <c r="BZ7" s="198"/>
      <c r="CA7" s="198"/>
      <c r="CB7" s="198"/>
      <c r="CC7" s="198"/>
      <c r="CD7" s="198"/>
      <c r="CE7" s="198"/>
      <c r="CF7" s="198"/>
      <c r="CG7" s="198"/>
      <c r="CH7" s="9"/>
      <c r="CI7" s="431"/>
      <c r="CJ7" s="432"/>
      <c r="CK7" s="432"/>
      <c r="CL7" s="432"/>
      <c r="CM7" s="432"/>
      <c r="CN7" s="432"/>
      <c r="CO7" s="472"/>
      <c r="CP7" s="971"/>
      <c r="CQ7" s="971"/>
      <c r="CR7" s="971"/>
      <c r="CS7" s="971"/>
      <c r="CT7" s="971"/>
      <c r="CU7" s="971"/>
      <c r="CV7" s="971"/>
      <c r="CW7" s="971"/>
      <c r="CX7" s="971"/>
      <c r="CY7" s="971"/>
      <c r="CZ7" s="971"/>
      <c r="DA7" s="971"/>
      <c r="DB7" s="834"/>
      <c r="DC7" s="834"/>
      <c r="DD7" s="972"/>
      <c r="DE7" s="533"/>
      <c r="DF7" s="533"/>
      <c r="DG7" s="533"/>
      <c r="DH7" s="533"/>
      <c r="DI7" s="533"/>
      <c r="DJ7" s="533"/>
      <c r="DK7" s="973"/>
      <c r="DL7" s="834"/>
      <c r="DM7" s="834"/>
      <c r="DN7" s="834" t="s">
        <v>25</v>
      </c>
      <c r="DO7" s="834"/>
      <c r="DP7" s="834"/>
      <c r="DQ7" s="834"/>
      <c r="DR7" s="849" t="s">
        <v>703</v>
      </c>
      <c r="DS7" s="850"/>
      <c r="DT7" s="850"/>
      <c r="DU7" s="850"/>
      <c r="DV7" s="850"/>
      <c r="DW7" s="850"/>
      <c r="DX7" s="850"/>
      <c r="DY7" s="851"/>
    </row>
    <row r="8" spans="1:130" ht="30" customHeight="1">
      <c r="D8" s="14" t="s">
        <v>8</v>
      </c>
      <c r="E8" s="751" t="s">
        <v>381</v>
      </c>
      <c r="F8" s="751"/>
      <c r="G8" s="768" t="s">
        <v>320</v>
      </c>
      <c r="H8" s="768"/>
      <c r="I8" s="768"/>
      <c r="J8" s="768"/>
      <c r="K8" s="768"/>
      <c r="L8" s="768"/>
      <c r="M8" s="768"/>
      <c r="N8" s="768"/>
      <c r="O8" s="768"/>
      <c r="P8" s="768"/>
      <c r="Q8" s="768"/>
      <c r="R8" s="768"/>
      <c r="S8" s="15"/>
      <c r="T8" s="14"/>
      <c r="U8" s="74" t="s">
        <v>687</v>
      </c>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15"/>
      <c r="BS8" s="14" t="s">
        <v>8</v>
      </c>
      <c r="BT8" s="751" t="s">
        <v>232</v>
      </c>
      <c r="BU8" s="751"/>
      <c r="BV8" s="768" t="s">
        <v>320</v>
      </c>
      <c r="BW8" s="768"/>
      <c r="BX8" s="768"/>
      <c r="BY8" s="768"/>
      <c r="BZ8" s="768"/>
      <c r="CA8" s="768"/>
      <c r="CB8" s="768"/>
      <c r="CC8" s="768"/>
      <c r="CD8" s="768"/>
      <c r="CE8" s="768"/>
      <c r="CF8" s="768"/>
      <c r="CG8" s="768"/>
      <c r="CH8" s="15"/>
      <c r="CI8" s="14"/>
      <c r="CJ8" s="74" t="s">
        <v>687</v>
      </c>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15"/>
    </row>
    <row r="9" spans="1:130" ht="30" customHeight="1">
      <c r="D9" s="6" t="s">
        <v>8</v>
      </c>
      <c r="E9" s="424" t="s">
        <v>382</v>
      </c>
      <c r="F9" s="424"/>
      <c r="G9" s="522" t="s">
        <v>27</v>
      </c>
      <c r="H9" s="522"/>
      <c r="I9" s="522"/>
      <c r="J9" s="522"/>
      <c r="K9" s="522"/>
      <c r="L9" s="522"/>
      <c r="M9" s="522"/>
      <c r="N9" s="522"/>
      <c r="O9" s="522"/>
      <c r="P9" s="522"/>
      <c r="Q9" s="522"/>
      <c r="R9" s="522"/>
      <c r="S9" s="7"/>
      <c r="T9" s="855"/>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8"/>
      <c r="BS9" s="6" t="s">
        <v>8</v>
      </c>
      <c r="BT9" s="424" t="s">
        <v>236</v>
      </c>
      <c r="BU9" s="424"/>
      <c r="BV9" s="522" t="s">
        <v>27</v>
      </c>
      <c r="BW9" s="522"/>
      <c r="BX9" s="522"/>
      <c r="BY9" s="522"/>
      <c r="BZ9" s="522"/>
      <c r="CA9" s="522"/>
      <c r="CB9" s="522"/>
      <c r="CC9" s="522"/>
      <c r="CD9" s="522"/>
      <c r="CE9" s="522"/>
      <c r="CF9" s="522"/>
      <c r="CG9" s="522"/>
      <c r="CH9" s="7"/>
      <c r="CI9" s="964" t="s">
        <v>740</v>
      </c>
      <c r="CJ9" s="965"/>
      <c r="CK9" s="965"/>
      <c r="CL9" s="965"/>
      <c r="CM9" s="965"/>
      <c r="CN9" s="965"/>
      <c r="CO9" s="965"/>
      <c r="CP9" s="965"/>
      <c r="CQ9" s="965"/>
      <c r="CR9" s="965"/>
      <c r="CS9" s="965"/>
      <c r="CT9" s="965"/>
      <c r="CU9" s="965"/>
      <c r="CV9" s="965"/>
      <c r="CW9" s="965"/>
      <c r="CX9" s="965"/>
      <c r="CY9" s="965"/>
      <c r="CZ9" s="965"/>
      <c r="DA9" s="965"/>
      <c r="DB9" s="965"/>
      <c r="DC9" s="965"/>
      <c r="DD9" s="965"/>
      <c r="DE9" s="965"/>
      <c r="DF9" s="965"/>
      <c r="DG9" s="965"/>
      <c r="DH9" s="965"/>
      <c r="DI9" s="965"/>
      <c r="DJ9" s="965"/>
      <c r="DK9" s="965"/>
      <c r="DL9" s="965"/>
      <c r="DM9" s="965"/>
      <c r="DN9" s="965"/>
      <c r="DO9" s="965"/>
      <c r="DP9" s="965"/>
      <c r="DQ9" s="965"/>
      <c r="DR9" s="965"/>
      <c r="DS9" s="965"/>
      <c r="DT9" s="965"/>
      <c r="DU9" s="965"/>
      <c r="DV9" s="965"/>
      <c r="DW9" s="965"/>
      <c r="DX9" s="965"/>
      <c r="DY9" s="966"/>
    </row>
    <row r="10" spans="1:130" ht="30" customHeight="1">
      <c r="D10" s="4" t="s">
        <v>10</v>
      </c>
      <c r="E10" s="724" t="s">
        <v>337</v>
      </c>
      <c r="F10" s="724"/>
      <c r="G10" s="775" t="s">
        <v>15</v>
      </c>
      <c r="H10" s="775"/>
      <c r="I10" s="775"/>
      <c r="J10" s="775"/>
      <c r="K10" s="775"/>
      <c r="L10" s="775"/>
      <c r="M10" s="775"/>
      <c r="N10" s="775"/>
      <c r="O10" s="775"/>
      <c r="P10" s="775"/>
      <c r="Q10" s="775"/>
      <c r="R10" s="775"/>
      <c r="S10" s="5"/>
      <c r="T10" s="723" t="s">
        <v>0</v>
      </c>
      <c r="U10" s="724"/>
      <c r="V10" s="724"/>
      <c r="W10" s="983"/>
      <c r="X10" s="983"/>
      <c r="Y10" s="983"/>
      <c r="Z10" s="983"/>
      <c r="AA10" s="983"/>
      <c r="AB10" s="983"/>
      <c r="AC10" s="983"/>
      <c r="AD10" s="983"/>
      <c r="AE10" s="983"/>
      <c r="AF10" s="376"/>
      <c r="AG10" s="376"/>
      <c r="AH10" s="376"/>
      <c r="AI10" s="376"/>
      <c r="AJ10" s="376"/>
      <c r="AK10" s="376"/>
      <c r="AL10" s="376"/>
      <c r="AM10" s="376"/>
      <c r="AN10" s="376"/>
      <c r="AO10" s="376"/>
      <c r="AP10" s="376"/>
      <c r="AQ10" s="376"/>
      <c r="AR10" s="376"/>
      <c r="AS10" s="376"/>
      <c r="AT10" s="376"/>
      <c r="AU10" s="376"/>
      <c r="AV10" s="724"/>
      <c r="AW10" s="724"/>
      <c r="AX10" s="724"/>
      <c r="AY10" s="724"/>
      <c r="AZ10" s="724"/>
      <c r="BA10" s="724"/>
      <c r="BB10" s="724"/>
      <c r="BC10" s="724"/>
      <c r="BD10" s="724"/>
      <c r="BE10" s="724"/>
      <c r="BF10" s="724"/>
      <c r="BG10" s="724"/>
      <c r="BH10" s="724"/>
      <c r="BI10" s="724"/>
      <c r="BJ10" s="727"/>
      <c r="BS10" s="4" t="s">
        <v>10</v>
      </c>
      <c r="BT10" s="724" t="s">
        <v>337</v>
      </c>
      <c r="BU10" s="724"/>
      <c r="BV10" s="775" t="s">
        <v>15</v>
      </c>
      <c r="BW10" s="775"/>
      <c r="BX10" s="775"/>
      <c r="BY10" s="775"/>
      <c r="BZ10" s="775"/>
      <c r="CA10" s="775"/>
      <c r="CB10" s="775"/>
      <c r="CC10" s="775"/>
      <c r="CD10" s="775"/>
      <c r="CE10" s="775"/>
      <c r="CF10" s="775"/>
      <c r="CG10" s="775"/>
      <c r="CH10" s="5"/>
      <c r="CI10" s="877" t="s">
        <v>741</v>
      </c>
      <c r="CJ10" s="777"/>
      <c r="CK10" s="777"/>
      <c r="CL10" s="777"/>
      <c r="CM10" s="777"/>
      <c r="CN10" s="777"/>
      <c r="CO10" s="777"/>
      <c r="CP10" s="777"/>
      <c r="CQ10" s="777"/>
      <c r="CR10" s="777"/>
      <c r="CS10" s="777"/>
      <c r="CT10" s="777"/>
      <c r="CU10" s="777"/>
      <c r="CV10" s="777"/>
      <c r="CW10" s="777"/>
      <c r="CX10" s="777"/>
      <c r="CY10" s="777"/>
      <c r="CZ10" s="777"/>
      <c r="DA10" s="777"/>
      <c r="DB10" s="777"/>
      <c r="DC10" s="777"/>
      <c r="DD10" s="777"/>
      <c r="DE10" s="777"/>
      <c r="DF10" s="777"/>
      <c r="DG10" s="777"/>
      <c r="DH10" s="777"/>
      <c r="DI10" s="777"/>
      <c r="DJ10" s="777"/>
      <c r="DK10" s="777"/>
      <c r="DL10" s="777"/>
      <c r="DM10" s="777"/>
      <c r="DN10" s="777"/>
      <c r="DO10" s="777"/>
      <c r="DP10" s="777"/>
      <c r="DQ10" s="777"/>
      <c r="DR10" s="777"/>
      <c r="DS10" s="777"/>
      <c r="DT10" s="777"/>
      <c r="DU10" s="777"/>
      <c r="DV10" s="777"/>
      <c r="DW10" s="777"/>
      <c r="DX10" s="777"/>
      <c r="DY10" s="778"/>
    </row>
    <row r="11" spans="1:130" ht="30" customHeight="1">
      <c r="D11" s="6"/>
      <c r="E11" s="196"/>
      <c r="F11" s="196"/>
      <c r="G11" s="197"/>
      <c r="H11" s="197"/>
      <c r="I11" s="197"/>
      <c r="J11" s="197"/>
      <c r="K11" s="197"/>
      <c r="L11" s="197"/>
      <c r="M11" s="197"/>
      <c r="N11" s="197"/>
      <c r="O11" s="197"/>
      <c r="P11" s="197"/>
      <c r="Q11" s="197"/>
      <c r="R11" s="197"/>
      <c r="S11" s="7"/>
      <c r="T11" s="725"/>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c r="BB11" s="726"/>
      <c r="BC11" s="726"/>
      <c r="BD11" s="726"/>
      <c r="BE11" s="726"/>
      <c r="BF11" s="726"/>
      <c r="BG11" s="726"/>
      <c r="BH11" s="726"/>
      <c r="BI11" s="726"/>
      <c r="BJ11" s="728"/>
      <c r="BS11" s="6"/>
      <c r="BT11" s="196"/>
      <c r="BU11" s="196"/>
      <c r="BV11" s="197"/>
      <c r="BW11" s="197"/>
      <c r="BX11" s="197"/>
      <c r="BY11" s="197"/>
      <c r="BZ11" s="197"/>
      <c r="CA11" s="197"/>
      <c r="CB11" s="197"/>
      <c r="CC11" s="197"/>
      <c r="CD11" s="197"/>
      <c r="CE11" s="197"/>
      <c r="CF11" s="197"/>
      <c r="CG11" s="197"/>
      <c r="CH11" s="7"/>
      <c r="CI11" s="779"/>
      <c r="CJ11" s="780"/>
      <c r="CK11" s="780"/>
      <c r="CL11" s="780"/>
      <c r="CM11" s="780"/>
      <c r="CN11" s="780"/>
      <c r="CO11" s="780"/>
      <c r="CP11" s="780"/>
      <c r="CQ11" s="780"/>
      <c r="CR11" s="780"/>
      <c r="CS11" s="780"/>
      <c r="CT11" s="780"/>
      <c r="CU11" s="780"/>
      <c r="CV11" s="780"/>
      <c r="CW11" s="780"/>
      <c r="CX11" s="780"/>
      <c r="CY11" s="780"/>
      <c r="CZ11" s="780"/>
      <c r="DA11" s="780"/>
      <c r="DB11" s="780"/>
      <c r="DC11" s="780"/>
      <c r="DD11" s="780"/>
      <c r="DE11" s="780"/>
      <c r="DF11" s="780"/>
      <c r="DG11" s="780"/>
      <c r="DH11" s="780"/>
      <c r="DI11" s="780"/>
      <c r="DJ11" s="780"/>
      <c r="DK11" s="780"/>
      <c r="DL11" s="780"/>
      <c r="DM11" s="780"/>
      <c r="DN11" s="780"/>
      <c r="DO11" s="780"/>
      <c r="DP11" s="780"/>
      <c r="DQ11" s="780"/>
      <c r="DR11" s="780"/>
      <c r="DS11" s="780"/>
      <c r="DT11" s="780"/>
      <c r="DU11" s="780"/>
      <c r="DV11" s="780"/>
      <c r="DW11" s="780"/>
      <c r="DX11" s="780"/>
      <c r="DY11" s="781"/>
    </row>
    <row r="12" spans="1:130" ht="30" customHeight="1">
      <c r="D12" s="6"/>
      <c r="E12" s="196"/>
      <c r="F12" s="196"/>
      <c r="G12" s="197"/>
      <c r="H12" s="197"/>
      <c r="I12" s="197"/>
      <c r="J12" s="197"/>
      <c r="K12" s="197"/>
      <c r="L12" s="197"/>
      <c r="M12" s="197"/>
      <c r="N12" s="197"/>
      <c r="O12" s="197"/>
      <c r="P12" s="197"/>
      <c r="Q12" s="197"/>
      <c r="R12" s="197"/>
      <c r="S12" s="7"/>
      <c r="T12" s="797" t="s">
        <v>21</v>
      </c>
      <c r="U12" s="797"/>
      <c r="V12" s="797"/>
      <c r="W12" s="878"/>
      <c r="X12" s="730"/>
      <c r="Y12" s="730"/>
      <c r="Z12" s="730"/>
      <c r="AA12" s="730"/>
      <c r="AB12" s="730"/>
      <c r="AC12" s="730"/>
      <c r="AD12" s="730"/>
      <c r="AE12" s="730"/>
      <c r="AF12" s="730"/>
      <c r="AG12" s="730"/>
      <c r="AH12" s="730"/>
      <c r="AI12" s="730"/>
      <c r="AJ12" s="730"/>
      <c r="AK12" s="730"/>
      <c r="AL12" s="730"/>
      <c r="AM12" s="730"/>
      <c r="AN12" s="730"/>
      <c r="AO12" s="879"/>
      <c r="AP12" s="800" t="s">
        <v>571</v>
      </c>
      <c r="AQ12" s="801"/>
      <c r="AR12" s="801"/>
      <c r="AS12" s="984"/>
      <c r="AT12" s="985"/>
      <c r="AU12" s="985"/>
      <c r="AV12" s="985"/>
      <c r="AW12" s="985"/>
      <c r="AX12" s="985"/>
      <c r="AY12" s="985"/>
      <c r="AZ12" s="985"/>
      <c r="BA12" s="985"/>
      <c r="BB12" s="985"/>
      <c r="BC12" s="985"/>
      <c r="BD12" s="985"/>
      <c r="BE12" s="985"/>
      <c r="BF12" s="985"/>
      <c r="BG12" s="985"/>
      <c r="BH12" s="985"/>
      <c r="BI12" s="985"/>
      <c r="BJ12" s="986"/>
      <c r="BS12" s="6"/>
      <c r="BT12" s="196"/>
      <c r="BU12" s="196"/>
      <c r="BV12" s="197"/>
      <c r="BW12" s="197"/>
      <c r="BX12" s="197"/>
      <c r="BY12" s="197"/>
      <c r="BZ12" s="197"/>
      <c r="CA12" s="197"/>
      <c r="CB12" s="197"/>
      <c r="CC12" s="197"/>
      <c r="CD12" s="197"/>
      <c r="CE12" s="197"/>
      <c r="CF12" s="197"/>
      <c r="CG12" s="197"/>
      <c r="CH12" s="7"/>
      <c r="CI12" s="797" t="s">
        <v>21</v>
      </c>
      <c r="CJ12" s="797"/>
      <c r="CK12" s="797"/>
      <c r="CL12" s="798" t="s">
        <v>706</v>
      </c>
      <c r="CM12" s="766"/>
      <c r="CN12" s="766"/>
      <c r="CO12" s="766"/>
      <c r="CP12" s="766"/>
      <c r="CQ12" s="766"/>
      <c r="CR12" s="766"/>
      <c r="CS12" s="766"/>
      <c r="CT12" s="766"/>
      <c r="CU12" s="766"/>
      <c r="CV12" s="766"/>
      <c r="CW12" s="766"/>
      <c r="CX12" s="766"/>
      <c r="CY12" s="766"/>
      <c r="CZ12" s="766"/>
      <c r="DA12" s="766"/>
      <c r="DB12" s="766"/>
      <c r="DC12" s="766"/>
      <c r="DD12" s="799"/>
      <c r="DE12" s="800" t="s">
        <v>571</v>
      </c>
      <c r="DF12" s="801"/>
      <c r="DG12" s="801"/>
      <c r="DH12" s="967" t="s">
        <v>742</v>
      </c>
      <c r="DI12" s="968"/>
      <c r="DJ12" s="968"/>
      <c r="DK12" s="968"/>
      <c r="DL12" s="968"/>
      <c r="DM12" s="968"/>
      <c r="DN12" s="968"/>
      <c r="DO12" s="968"/>
      <c r="DP12" s="968"/>
      <c r="DQ12" s="968"/>
      <c r="DR12" s="968"/>
      <c r="DS12" s="968"/>
      <c r="DT12" s="968"/>
      <c r="DU12" s="968"/>
      <c r="DV12" s="968"/>
      <c r="DW12" s="968"/>
      <c r="DX12" s="968"/>
      <c r="DY12" s="969"/>
    </row>
    <row r="13" spans="1:130" ht="30" customHeight="1">
      <c r="D13" s="12" t="s">
        <v>8</v>
      </c>
      <c r="E13" s="733" t="s">
        <v>383</v>
      </c>
      <c r="F13" s="733"/>
      <c r="G13" s="805" t="s">
        <v>16</v>
      </c>
      <c r="H13" s="805"/>
      <c r="I13" s="805"/>
      <c r="J13" s="805"/>
      <c r="K13" s="805"/>
      <c r="L13" s="805"/>
      <c r="M13" s="805"/>
      <c r="N13" s="805"/>
      <c r="O13" s="805"/>
      <c r="P13" s="805"/>
      <c r="Q13" s="805"/>
      <c r="R13" s="805"/>
      <c r="S13" s="13"/>
      <c r="T13" s="732" t="s">
        <v>28</v>
      </c>
      <c r="U13" s="733"/>
      <c r="V13" s="733"/>
      <c r="W13" s="733"/>
      <c r="X13" s="733"/>
      <c r="Y13" s="806"/>
      <c r="Z13" s="865"/>
      <c r="AA13" s="866"/>
      <c r="AB13" s="866"/>
      <c r="AC13" s="866"/>
      <c r="AD13" s="866"/>
      <c r="AE13" s="866"/>
      <c r="AF13" s="866"/>
      <c r="AG13" s="866"/>
      <c r="AH13" s="866"/>
      <c r="AI13" s="866"/>
      <c r="AJ13" s="866"/>
      <c r="AK13" s="866"/>
      <c r="AL13" s="866"/>
      <c r="AM13" s="866"/>
      <c r="AN13" s="866"/>
      <c r="AO13" s="867"/>
      <c r="AP13" s="807" t="s">
        <v>29</v>
      </c>
      <c r="AQ13" s="733"/>
      <c r="AR13" s="733"/>
      <c r="AS13" s="733"/>
      <c r="AT13" s="733"/>
      <c r="AU13" s="806"/>
      <c r="AV13" s="807"/>
      <c r="AW13" s="733"/>
      <c r="AX13" s="733"/>
      <c r="AY13" s="733"/>
      <c r="AZ13" s="733"/>
      <c r="BA13" s="733"/>
      <c r="BB13" s="733"/>
      <c r="BC13" s="733"/>
      <c r="BD13" s="733"/>
      <c r="BE13" s="733"/>
      <c r="BF13" s="733"/>
      <c r="BG13" s="733"/>
      <c r="BH13" s="733"/>
      <c r="BI13" s="733"/>
      <c r="BJ13" s="734"/>
      <c r="BS13" s="12" t="s">
        <v>8</v>
      </c>
      <c r="BT13" s="733" t="s">
        <v>338</v>
      </c>
      <c r="BU13" s="733"/>
      <c r="BV13" s="805" t="s">
        <v>16</v>
      </c>
      <c r="BW13" s="805"/>
      <c r="BX13" s="805"/>
      <c r="BY13" s="805"/>
      <c r="BZ13" s="805"/>
      <c r="CA13" s="805"/>
      <c r="CB13" s="805"/>
      <c r="CC13" s="805"/>
      <c r="CD13" s="805"/>
      <c r="CE13" s="805"/>
      <c r="CF13" s="805"/>
      <c r="CG13" s="805"/>
      <c r="CH13" s="13"/>
      <c r="CI13" s="732" t="s">
        <v>28</v>
      </c>
      <c r="CJ13" s="733"/>
      <c r="CK13" s="733"/>
      <c r="CL13" s="733"/>
      <c r="CM13" s="733"/>
      <c r="CN13" s="806"/>
      <c r="CO13" s="958" t="s">
        <v>708</v>
      </c>
      <c r="CP13" s="959"/>
      <c r="CQ13" s="959"/>
      <c r="CR13" s="959"/>
      <c r="CS13" s="959"/>
      <c r="CT13" s="959"/>
      <c r="CU13" s="959"/>
      <c r="CV13" s="959"/>
      <c r="CW13" s="959"/>
      <c r="CX13" s="959"/>
      <c r="CY13" s="959"/>
      <c r="CZ13" s="959"/>
      <c r="DA13" s="959"/>
      <c r="DB13" s="959"/>
      <c r="DC13" s="959"/>
      <c r="DD13" s="960"/>
      <c r="DE13" s="807" t="s">
        <v>29</v>
      </c>
      <c r="DF13" s="733"/>
      <c r="DG13" s="733"/>
      <c r="DH13" s="733"/>
      <c r="DI13" s="733"/>
      <c r="DJ13" s="806"/>
      <c r="DK13" s="784" t="s">
        <v>465</v>
      </c>
      <c r="DL13" s="785"/>
      <c r="DM13" s="785"/>
      <c r="DN13" s="785"/>
      <c r="DO13" s="785"/>
      <c r="DP13" s="785"/>
      <c r="DQ13" s="785"/>
      <c r="DR13" s="785"/>
      <c r="DS13" s="785"/>
      <c r="DT13" s="785"/>
      <c r="DU13" s="785"/>
      <c r="DV13" s="785"/>
      <c r="DW13" s="785"/>
      <c r="DX13" s="785"/>
      <c r="DY13" s="808"/>
    </row>
    <row r="14" spans="1:130" ht="30" customHeight="1">
      <c r="D14" s="14" t="s">
        <v>8</v>
      </c>
      <c r="E14" s="751" t="s">
        <v>384</v>
      </c>
      <c r="F14" s="751"/>
      <c r="G14" s="768" t="s">
        <v>17</v>
      </c>
      <c r="H14" s="768"/>
      <c r="I14" s="768"/>
      <c r="J14" s="768"/>
      <c r="K14" s="768"/>
      <c r="L14" s="768"/>
      <c r="M14" s="768"/>
      <c r="N14" s="768"/>
      <c r="O14" s="768"/>
      <c r="P14" s="768"/>
      <c r="Q14" s="768"/>
      <c r="R14" s="768"/>
      <c r="S14" s="15"/>
      <c r="T14" s="750" t="s">
        <v>28</v>
      </c>
      <c r="U14" s="751"/>
      <c r="V14" s="751"/>
      <c r="W14" s="751"/>
      <c r="X14" s="751"/>
      <c r="Y14" s="769"/>
      <c r="Z14" s="852"/>
      <c r="AA14" s="853"/>
      <c r="AB14" s="853"/>
      <c r="AC14" s="853"/>
      <c r="AD14" s="853"/>
      <c r="AE14" s="853"/>
      <c r="AF14" s="853"/>
      <c r="AG14" s="853"/>
      <c r="AH14" s="853"/>
      <c r="AI14" s="853"/>
      <c r="AJ14" s="853"/>
      <c r="AK14" s="853"/>
      <c r="AL14" s="853"/>
      <c r="AM14" s="853"/>
      <c r="AN14" s="853"/>
      <c r="AO14" s="854"/>
      <c r="AP14" s="773" t="s">
        <v>29</v>
      </c>
      <c r="AQ14" s="751"/>
      <c r="AR14" s="751"/>
      <c r="AS14" s="751"/>
      <c r="AT14" s="751"/>
      <c r="AU14" s="769"/>
      <c r="AV14" s="773"/>
      <c r="AW14" s="751"/>
      <c r="AX14" s="751"/>
      <c r="AY14" s="751"/>
      <c r="AZ14" s="751"/>
      <c r="BA14" s="751"/>
      <c r="BB14" s="751"/>
      <c r="BC14" s="751"/>
      <c r="BD14" s="751"/>
      <c r="BE14" s="751"/>
      <c r="BF14" s="751"/>
      <c r="BG14" s="751"/>
      <c r="BH14" s="751"/>
      <c r="BI14" s="751"/>
      <c r="BJ14" s="752"/>
      <c r="BS14" s="14" t="s">
        <v>8</v>
      </c>
      <c r="BT14" s="751" t="s">
        <v>339</v>
      </c>
      <c r="BU14" s="751"/>
      <c r="BV14" s="768" t="s">
        <v>17</v>
      </c>
      <c r="BW14" s="768"/>
      <c r="BX14" s="768"/>
      <c r="BY14" s="768"/>
      <c r="BZ14" s="768"/>
      <c r="CA14" s="768"/>
      <c r="CB14" s="768"/>
      <c r="CC14" s="768"/>
      <c r="CD14" s="768"/>
      <c r="CE14" s="768"/>
      <c r="CF14" s="768"/>
      <c r="CG14" s="768"/>
      <c r="CH14" s="15"/>
      <c r="CI14" s="750" t="s">
        <v>28</v>
      </c>
      <c r="CJ14" s="751"/>
      <c r="CK14" s="751"/>
      <c r="CL14" s="751"/>
      <c r="CM14" s="751"/>
      <c r="CN14" s="769"/>
      <c r="CO14" s="961" t="s">
        <v>708</v>
      </c>
      <c r="CP14" s="962"/>
      <c r="CQ14" s="962"/>
      <c r="CR14" s="962"/>
      <c r="CS14" s="962"/>
      <c r="CT14" s="962"/>
      <c r="CU14" s="962"/>
      <c r="CV14" s="962"/>
      <c r="CW14" s="962"/>
      <c r="CX14" s="962"/>
      <c r="CY14" s="962"/>
      <c r="CZ14" s="962"/>
      <c r="DA14" s="962"/>
      <c r="DB14" s="962"/>
      <c r="DC14" s="962"/>
      <c r="DD14" s="963"/>
      <c r="DE14" s="773" t="s">
        <v>29</v>
      </c>
      <c r="DF14" s="751"/>
      <c r="DG14" s="751"/>
      <c r="DH14" s="751"/>
      <c r="DI14" s="751"/>
      <c r="DJ14" s="769"/>
      <c r="DK14" s="770" t="s">
        <v>465</v>
      </c>
      <c r="DL14" s="771"/>
      <c r="DM14" s="771"/>
      <c r="DN14" s="771"/>
      <c r="DO14" s="771"/>
      <c r="DP14" s="771"/>
      <c r="DQ14" s="771"/>
      <c r="DR14" s="771"/>
      <c r="DS14" s="771"/>
      <c r="DT14" s="771"/>
      <c r="DU14" s="771"/>
      <c r="DV14" s="771"/>
      <c r="DW14" s="771"/>
      <c r="DX14" s="771"/>
      <c r="DY14" s="774"/>
    </row>
    <row r="15" spans="1:130" ht="30" customHeight="1">
      <c r="D15" s="4" t="s">
        <v>8</v>
      </c>
      <c r="E15" s="724" t="s">
        <v>340</v>
      </c>
      <c r="F15" s="724"/>
      <c r="G15" s="775" t="s">
        <v>18</v>
      </c>
      <c r="H15" s="775"/>
      <c r="I15" s="775"/>
      <c r="J15" s="775"/>
      <c r="K15" s="775"/>
      <c r="L15" s="775"/>
      <c r="M15" s="775"/>
      <c r="N15" s="775"/>
      <c r="O15" s="775"/>
      <c r="P15" s="775"/>
      <c r="Q15" s="775"/>
      <c r="R15" s="775"/>
      <c r="S15" s="5"/>
      <c r="T15" s="723" t="s">
        <v>0</v>
      </c>
      <c r="U15" s="724"/>
      <c r="V15" s="724"/>
      <c r="W15" s="983"/>
      <c r="X15" s="983"/>
      <c r="Y15" s="983"/>
      <c r="Z15" s="983"/>
      <c r="AA15" s="983"/>
      <c r="AB15" s="983"/>
      <c r="AC15" s="983"/>
      <c r="AD15" s="983"/>
      <c r="AE15" s="983"/>
      <c r="AF15" s="376"/>
      <c r="AG15" s="376"/>
      <c r="AH15" s="376"/>
      <c r="AI15" s="376"/>
      <c r="AJ15" s="376"/>
      <c r="AK15" s="376"/>
      <c r="AL15" s="376"/>
      <c r="AM15" s="376"/>
      <c r="AN15" s="376"/>
      <c r="AO15" s="376"/>
      <c r="AP15" s="376"/>
      <c r="AQ15" s="376"/>
      <c r="AR15" s="376"/>
      <c r="AS15" s="376"/>
      <c r="AT15" s="376"/>
      <c r="AU15" s="376"/>
      <c r="AV15" s="724"/>
      <c r="AW15" s="724"/>
      <c r="AX15" s="724"/>
      <c r="AY15" s="724"/>
      <c r="AZ15" s="724"/>
      <c r="BA15" s="724"/>
      <c r="BB15" s="724"/>
      <c r="BC15" s="724"/>
      <c r="BD15" s="724"/>
      <c r="BE15" s="724"/>
      <c r="BF15" s="724"/>
      <c r="BG15" s="724"/>
      <c r="BH15" s="724"/>
      <c r="BI15" s="724"/>
      <c r="BJ15" s="727"/>
      <c r="BS15" s="4" t="s">
        <v>8</v>
      </c>
      <c r="BT15" s="724" t="s">
        <v>340</v>
      </c>
      <c r="BU15" s="724"/>
      <c r="BV15" s="775" t="s">
        <v>18</v>
      </c>
      <c r="BW15" s="775"/>
      <c r="BX15" s="775"/>
      <c r="BY15" s="775"/>
      <c r="BZ15" s="775"/>
      <c r="CA15" s="775"/>
      <c r="CB15" s="775"/>
      <c r="CC15" s="775"/>
      <c r="CD15" s="775"/>
      <c r="CE15" s="775"/>
      <c r="CF15" s="775"/>
      <c r="CG15" s="775"/>
      <c r="CH15" s="5"/>
      <c r="CI15" s="877" t="s">
        <v>743</v>
      </c>
      <c r="CJ15" s="777"/>
      <c r="CK15" s="777"/>
      <c r="CL15" s="777"/>
      <c r="CM15" s="777"/>
      <c r="CN15" s="777"/>
      <c r="CO15" s="777"/>
      <c r="CP15" s="777"/>
      <c r="CQ15" s="777"/>
      <c r="CR15" s="777"/>
      <c r="CS15" s="777"/>
      <c r="CT15" s="777"/>
      <c r="CU15" s="777"/>
      <c r="CV15" s="777"/>
      <c r="CW15" s="777"/>
      <c r="CX15" s="777"/>
      <c r="CY15" s="777"/>
      <c r="CZ15" s="777"/>
      <c r="DA15" s="777"/>
      <c r="DB15" s="777"/>
      <c r="DC15" s="777"/>
      <c r="DD15" s="777"/>
      <c r="DE15" s="777"/>
      <c r="DF15" s="777"/>
      <c r="DG15" s="777"/>
      <c r="DH15" s="777"/>
      <c r="DI15" s="777"/>
      <c r="DJ15" s="777"/>
      <c r="DK15" s="777"/>
      <c r="DL15" s="777"/>
      <c r="DM15" s="777"/>
      <c r="DN15" s="777"/>
      <c r="DO15" s="777"/>
      <c r="DP15" s="777"/>
      <c r="DQ15" s="777"/>
      <c r="DR15" s="777"/>
      <c r="DS15" s="777"/>
      <c r="DT15" s="777"/>
      <c r="DU15" s="777"/>
      <c r="DV15" s="777"/>
      <c r="DW15" s="777"/>
      <c r="DX15" s="777"/>
      <c r="DY15" s="778"/>
    </row>
    <row r="16" spans="1:130" ht="30" customHeight="1">
      <c r="D16" s="6"/>
      <c r="E16" s="196"/>
      <c r="F16" s="196"/>
      <c r="G16" s="197"/>
      <c r="H16" s="197"/>
      <c r="I16" s="197"/>
      <c r="J16" s="197"/>
      <c r="K16" s="197"/>
      <c r="L16" s="197"/>
      <c r="M16" s="197"/>
      <c r="N16" s="197"/>
      <c r="O16" s="197"/>
      <c r="P16" s="197"/>
      <c r="Q16" s="197"/>
      <c r="R16" s="197"/>
      <c r="S16" s="7"/>
      <c r="T16" s="725"/>
      <c r="U16" s="726"/>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726"/>
      <c r="AX16" s="726"/>
      <c r="AY16" s="726"/>
      <c r="AZ16" s="726"/>
      <c r="BA16" s="726"/>
      <c r="BB16" s="726"/>
      <c r="BC16" s="726"/>
      <c r="BD16" s="726"/>
      <c r="BE16" s="726"/>
      <c r="BF16" s="726"/>
      <c r="BG16" s="726"/>
      <c r="BH16" s="726"/>
      <c r="BI16" s="726"/>
      <c r="BJ16" s="728"/>
      <c r="BS16" s="6"/>
      <c r="BT16" s="196"/>
      <c r="BU16" s="196"/>
      <c r="BV16" s="197"/>
      <c r="BW16" s="197"/>
      <c r="BX16" s="197"/>
      <c r="BY16" s="197"/>
      <c r="BZ16" s="197"/>
      <c r="CA16" s="197"/>
      <c r="CB16" s="197"/>
      <c r="CC16" s="197"/>
      <c r="CD16" s="197"/>
      <c r="CE16" s="197"/>
      <c r="CF16" s="197"/>
      <c r="CG16" s="197"/>
      <c r="CH16" s="7"/>
      <c r="CI16" s="779"/>
      <c r="CJ16" s="780"/>
      <c r="CK16" s="780"/>
      <c r="CL16" s="780"/>
      <c r="CM16" s="780"/>
      <c r="CN16" s="780"/>
      <c r="CO16" s="780"/>
      <c r="CP16" s="780"/>
      <c r="CQ16" s="780"/>
      <c r="CR16" s="780"/>
      <c r="CS16" s="780"/>
      <c r="CT16" s="780"/>
      <c r="CU16" s="780"/>
      <c r="CV16" s="780"/>
      <c r="CW16" s="780"/>
      <c r="CX16" s="780"/>
      <c r="CY16" s="780"/>
      <c r="CZ16" s="780"/>
      <c r="DA16" s="780"/>
      <c r="DB16" s="780"/>
      <c r="DC16" s="780"/>
      <c r="DD16" s="780"/>
      <c r="DE16" s="780"/>
      <c r="DF16" s="780"/>
      <c r="DG16" s="780"/>
      <c r="DH16" s="780"/>
      <c r="DI16" s="780"/>
      <c r="DJ16" s="780"/>
      <c r="DK16" s="780"/>
      <c r="DL16" s="780"/>
      <c r="DM16" s="780"/>
      <c r="DN16" s="780"/>
      <c r="DO16" s="780"/>
      <c r="DP16" s="780"/>
      <c r="DQ16" s="780"/>
      <c r="DR16" s="780"/>
      <c r="DS16" s="780"/>
      <c r="DT16" s="780"/>
      <c r="DU16" s="780"/>
      <c r="DV16" s="780"/>
      <c r="DW16" s="780"/>
      <c r="DX16" s="780"/>
      <c r="DY16" s="781"/>
    </row>
    <row r="17" spans="4:158" ht="30" customHeight="1">
      <c r="D17" s="8"/>
      <c r="E17" s="286"/>
      <c r="F17" s="286"/>
      <c r="G17" s="198"/>
      <c r="H17" s="198"/>
      <c r="I17" s="198"/>
      <c r="J17" s="198"/>
      <c r="K17" s="198"/>
      <c r="L17" s="198"/>
      <c r="M17" s="198"/>
      <c r="N17" s="198"/>
      <c r="O17" s="198"/>
      <c r="P17" s="198"/>
      <c r="Q17" s="198"/>
      <c r="R17" s="198"/>
      <c r="S17" s="9"/>
      <c r="T17" s="782" t="s">
        <v>21</v>
      </c>
      <c r="U17" s="783"/>
      <c r="V17" s="783"/>
      <c r="W17" s="807"/>
      <c r="X17" s="733"/>
      <c r="Y17" s="733"/>
      <c r="Z17" s="733"/>
      <c r="AA17" s="733"/>
      <c r="AB17" s="733"/>
      <c r="AC17" s="733"/>
      <c r="AD17" s="733"/>
      <c r="AE17" s="733"/>
      <c r="AF17" s="733"/>
      <c r="AG17" s="733"/>
      <c r="AH17" s="733"/>
      <c r="AI17" s="733"/>
      <c r="AJ17" s="733"/>
      <c r="AK17" s="733"/>
      <c r="AL17" s="733"/>
      <c r="AM17" s="733"/>
      <c r="AN17" s="733"/>
      <c r="AO17" s="806"/>
      <c r="AP17" s="787" t="s">
        <v>571</v>
      </c>
      <c r="AQ17" s="788"/>
      <c r="AR17" s="788"/>
      <c r="AS17" s="987"/>
      <c r="AT17" s="988"/>
      <c r="AU17" s="988"/>
      <c r="AV17" s="988"/>
      <c r="AW17" s="988"/>
      <c r="AX17" s="988"/>
      <c r="AY17" s="988"/>
      <c r="AZ17" s="988"/>
      <c r="BA17" s="988"/>
      <c r="BB17" s="988"/>
      <c r="BC17" s="988"/>
      <c r="BD17" s="988"/>
      <c r="BE17" s="988"/>
      <c r="BF17" s="988"/>
      <c r="BG17" s="988"/>
      <c r="BH17" s="988"/>
      <c r="BI17" s="988"/>
      <c r="BJ17" s="989"/>
      <c r="BS17" s="8"/>
      <c r="BT17" s="286"/>
      <c r="BU17" s="286"/>
      <c r="BV17" s="198"/>
      <c r="BW17" s="198"/>
      <c r="BX17" s="198"/>
      <c r="BY17" s="198"/>
      <c r="BZ17" s="198"/>
      <c r="CA17" s="198"/>
      <c r="CB17" s="198"/>
      <c r="CC17" s="198"/>
      <c r="CD17" s="198"/>
      <c r="CE17" s="198"/>
      <c r="CF17" s="198"/>
      <c r="CG17" s="198"/>
      <c r="CH17" s="9"/>
      <c r="CI17" s="782" t="s">
        <v>21</v>
      </c>
      <c r="CJ17" s="783"/>
      <c r="CK17" s="783"/>
      <c r="CL17" s="954" t="s">
        <v>744</v>
      </c>
      <c r="CM17" s="785"/>
      <c r="CN17" s="785"/>
      <c r="CO17" s="785"/>
      <c r="CP17" s="785"/>
      <c r="CQ17" s="785"/>
      <c r="CR17" s="785"/>
      <c r="CS17" s="785"/>
      <c r="CT17" s="785"/>
      <c r="CU17" s="785"/>
      <c r="CV17" s="785"/>
      <c r="CW17" s="785"/>
      <c r="CX17" s="785"/>
      <c r="CY17" s="785"/>
      <c r="CZ17" s="785"/>
      <c r="DA17" s="785"/>
      <c r="DB17" s="785"/>
      <c r="DC17" s="785"/>
      <c r="DD17" s="786"/>
      <c r="DE17" s="787" t="s">
        <v>571</v>
      </c>
      <c r="DF17" s="788"/>
      <c r="DG17" s="788"/>
      <c r="DH17" s="955" t="s">
        <v>745</v>
      </c>
      <c r="DI17" s="956"/>
      <c r="DJ17" s="956"/>
      <c r="DK17" s="956"/>
      <c r="DL17" s="956"/>
      <c r="DM17" s="956"/>
      <c r="DN17" s="956"/>
      <c r="DO17" s="956"/>
      <c r="DP17" s="956"/>
      <c r="DQ17" s="956"/>
      <c r="DR17" s="956"/>
      <c r="DS17" s="956"/>
      <c r="DT17" s="956"/>
      <c r="DU17" s="956"/>
      <c r="DV17" s="956"/>
      <c r="DW17" s="956"/>
      <c r="DX17" s="956"/>
      <c r="DY17" s="957"/>
    </row>
    <row r="18" spans="4:158" ht="30" customHeight="1">
      <c r="D18" s="8" t="s">
        <v>8</v>
      </c>
      <c r="E18" s="432" t="s">
        <v>385</v>
      </c>
      <c r="F18" s="432"/>
      <c r="G18" s="523" t="s">
        <v>19</v>
      </c>
      <c r="H18" s="523"/>
      <c r="I18" s="523"/>
      <c r="J18" s="523"/>
      <c r="K18" s="523"/>
      <c r="L18" s="523"/>
      <c r="M18" s="523"/>
      <c r="N18" s="523"/>
      <c r="O18" s="523"/>
      <c r="P18" s="523"/>
      <c r="Q18" s="523"/>
      <c r="R18" s="523"/>
      <c r="S18" s="9"/>
      <c r="T18" s="537"/>
      <c r="U18" s="439"/>
      <c r="V18" s="439"/>
      <c r="W18" s="439"/>
      <c r="X18" s="432"/>
      <c r="Y18" s="432"/>
      <c r="Z18" s="432"/>
      <c r="AA18" s="334" t="s">
        <v>5</v>
      </c>
      <c r="AB18" s="334"/>
      <c r="AC18" s="432"/>
      <c r="AD18" s="432"/>
      <c r="AE18" s="432"/>
      <c r="AF18" s="286" t="s">
        <v>6</v>
      </c>
      <c r="AG18" s="334"/>
      <c r="AH18" s="432"/>
      <c r="AI18" s="432"/>
      <c r="AJ18" s="432"/>
      <c r="AK18" s="204" t="s">
        <v>30</v>
      </c>
      <c r="AL18" s="197"/>
      <c r="AM18" s="197"/>
      <c r="AN18" s="197"/>
      <c r="AO18" s="197"/>
      <c r="AP18" s="197"/>
      <c r="AQ18" s="197"/>
      <c r="AR18" s="197"/>
      <c r="AS18" s="197"/>
      <c r="AT18" s="197"/>
      <c r="AU18" s="197"/>
      <c r="AY18" s="334"/>
      <c r="AZ18" s="334"/>
      <c r="BA18" s="334"/>
      <c r="BB18" s="334"/>
      <c r="BC18" s="334"/>
      <c r="BD18" s="334"/>
      <c r="BE18" s="334"/>
      <c r="BF18" s="334"/>
      <c r="BG18" s="334"/>
      <c r="BH18" s="334"/>
      <c r="BI18" s="334"/>
      <c r="BJ18" s="9"/>
      <c r="BS18" s="8" t="s">
        <v>8</v>
      </c>
      <c r="BT18" s="432" t="s">
        <v>341</v>
      </c>
      <c r="BU18" s="432"/>
      <c r="BV18" s="523" t="s">
        <v>19</v>
      </c>
      <c r="BW18" s="523"/>
      <c r="BX18" s="523"/>
      <c r="BY18" s="523"/>
      <c r="BZ18" s="523"/>
      <c r="CA18" s="523"/>
      <c r="CB18" s="523"/>
      <c r="CC18" s="523"/>
      <c r="CD18" s="523"/>
      <c r="CE18" s="523"/>
      <c r="CF18" s="523"/>
      <c r="CG18" s="523"/>
      <c r="CH18" s="9"/>
      <c r="CI18" s="623" t="s">
        <v>570</v>
      </c>
      <c r="CJ18" s="533"/>
      <c r="CK18" s="533"/>
      <c r="CL18" s="533"/>
      <c r="CM18" s="533">
        <v>2</v>
      </c>
      <c r="CN18" s="533"/>
      <c r="CO18" s="533"/>
      <c r="CP18" s="334" t="s">
        <v>5</v>
      </c>
      <c r="CQ18" s="334"/>
      <c r="CR18" s="533">
        <v>1</v>
      </c>
      <c r="CS18" s="533"/>
      <c r="CT18" s="533"/>
      <c r="CU18" s="286" t="s">
        <v>6</v>
      </c>
      <c r="CV18" s="334"/>
      <c r="CW18" s="533">
        <v>1</v>
      </c>
      <c r="CX18" s="533"/>
      <c r="CY18" s="533"/>
      <c r="CZ18" s="204" t="s">
        <v>30</v>
      </c>
      <c r="DA18" s="197"/>
      <c r="DB18" s="197"/>
      <c r="DC18" s="197"/>
      <c r="DD18" s="197"/>
      <c r="DE18" s="197"/>
      <c r="DF18" s="197"/>
      <c r="DG18" s="197"/>
      <c r="DH18" s="197"/>
      <c r="DI18" s="197"/>
      <c r="DJ18" s="197"/>
      <c r="DN18" s="334"/>
      <c r="DO18" s="334"/>
      <c r="DP18" s="334"/>
      <c r="DQ18" s="334"/>
      <c r="DR18" s="334"/>
      <c r="DS18" s="334"/>
      <c r="DT18" s="334"/>
      <c r="DU18" s="334"/>
      <c r="DV18" s="334"/>
      <c r="DW18" s="334"/>
      <c r="DX18" s="334"/>
      <c r="DY18" s="9"/>
    </row>
    <row r="19" spans="4:158" ht="30" customHeight="1">
      <c r="D19" s="242" t="s">
        <v>8</v>
      </c>
      <c r="E19" s="439" t="s">
        <v>342</v>
      </c>
      <c r="F19" s="439"/>
      <c r="G19" s="650" t="s">
        <v>106</v>
      </c>
      <c r="H19" s="650"/>
      <c r="I19" s="650"/>
      <c r="J19" s="650"/>
      <c r="K19" s="650"/>
      <c r="L19" s="650"/>
      <c r="M19" s="650"/>
      <c r="N19" s="650"/>
      <c r="O19" s="650"/>
      <c r="P19" s="650"/>
      <c r="Q19" s="650"/>
      <c r="R19" s="650"/>
      <c r="S19" s="37"/>
      <c r="T19" s="36"/>
      <c r="U19" s="439" t="s">
        <v>31</v>
      </c>
      <c r="V19" s="439"/>
      <c r="W19" s="949" t="s">
        <v>688</v>
      </c>
      <c r="X19" s="950"/>
      <c r="Y19" s="950"/>
      <c r="Z19" s="950"/>
      <c r="AA19" s="950"/>
      <c r="AB19" s="950"/>
      <c r="AC19" s="950"/>
      <c r="AD19" s="950"/>
      <c r="AE19" s="762"/>
      <c r="AF19" s="762"/>
      <c r="AG19" s="762"/>
      <c r="AH19" s="762"/>
      <c r="AI19" s="762"/>
      <c r="AJ19" s="762"/>
      <c r="AK19" s="762"/>
      <c r="AL19" s="762"/>
      <c r="AM19" s="762"/>
      <c r="AN19" s="762"/>
      <c r="AO19" s="762"/>
      <c r="AP19" s="762"/>
      <c r="AQ19" s="762"/>
      <c r="AR19" s="762"/>
      <c r="AS19" s="762"/>
      <c r="AT19" s="762"/>
      <c r="AU19" s="762"/>
      <c r="AV19" s="762"/>
      <c r="AW19" s="762"/>
      <c r="AX19" s="762"/>
      <c r="AY19" s="762"/>
      <c r="AZ19" s="762"/>
      <c r="BA19" s="762"/>
      <c r="BB19" s="762"/>
      <c r="BC19" s="762"/>
      <c r="BD19" s="762"/>
      <c r="BE19" s="762"/>
      <c r="BF19" s="762"/>
      <c r="BG19" s="762"/>
      <c r="BH19" s="537" t="s">
        <v>32</v>
      </c>
      <c r="BI19" s="439"/>
      <c r="BJ19" s="763"/>
      <c r="BK19" s="274"/>
      <c r="BM19" s="196"/>
      <c r="BN19" s="196"/>
      <c r="BS19" s="242" t="s">
        <v>8</v>
      </c>
      <c r="BT19" s="439" t="s">
        <v>342</v>
      </c>
      <c r="BU19" s="439"/>
      <c r="BV19" s="650" t="s">
        <v>106</v>
      </c>
      <c r="BW19" s="650"/>
      <c r="BX19" s="650"/>
      <c r="BY19" s="650"/>
      <c r="BZ19" s="650"/>
      <c r="CA19" s="650"/>
      <c r="CB19" s="650"/>
      <c r="CC19" s="650"/>
      <c r="CD19" s="650"/>
      <c r="CE19" s="650"/>
      <c r="CF19" s="650"/>
      <c r="CG19" s="650"/>
      <c r="CH19" s="37"/>
      <c r="CI19" s="36"/>
      <c r="CJ19" s="439" t="s">
        <v>31</v>
      </c>
      <c r="CK19" s="439"/>
      <c r="CL19" s="949" t="s">
        <v>688</v>
      </c>
      <c r="CM19" s="950"/>
      <c r="CN19" s="950"/>
      <c r="CO19" s="950"/>
      <c r="CP19" s="950"/>
      <c r="CQ19" s="950"/>
      <c r="CR19" s="950"/>
      <c r="CS19" s="950"/>
      <c r="CT19" s="762"/>
      <c r="CU19" s="762"/>
      <c r="CV19" s="762"/>
      <c r="CW19" s="762"/>
      <c r="CX19" s="762"/>
      <c r="CY19" s="762"/>
      <c r="CZ19" s="762"/>
      <c r="DA19" s="762"/>
      <c r="DB19" s="762"/>
      <c r="DC19" s="762"/>
      <c r="DD19" s="762"/>
      <c r="DE19" s="762"/>
      <c r="DF19" s="762"/>
      <c r="DG19" s="762"/>
      <c r="DH19" s="762"/>
      <c r="DI19" s="762"/>
      <c r="DJ19" s="762"/>
      <c r="DK19" s="762"/>
      <c r="DL19" s="762"/>
      <c r="DM19" s="762"/>
      <c r="DN19" s="762"/>
      <c r="DO19" s="762"/>
      <c r="DP19" s="762"/>
      <c r="DQ19" s="762"/>
      <c r="DR19" s="762"/>
      <c r="DS19" s="762"/>
      <c r="DT19" s="762"/>
      <c r="DU19" s="762"/>
      <c r="DV19" s="762"/>
      <c r="DW19" s="537" t="s">
        <v>32</v>
      </c>
      <c r="DX19" s="439"/>
      <c r="DY19" s="763"/>
      <c r="DZ19" s="274"/>
      <c r="EB19" s="196"/>
      <c r="EC19" s="196"/>
      <c r="EI19" s="369"/>
      <c r="EJ19" s="369"/>
      <c r="EK19" s="369"/>
      <c r="EL19" s="369"/>
      <c r="EM19" s="369"/>
      <c r="EN19" s="369"/>
      <c r="EO19" s="369"/>
      <c r="EP19" s="369"/>
      <c r="EQ19" s="369"/>
      <c r="ER19" s="369"/>
      <c r="ES19" s="369"/>
      <c r="ET19" s="369"/>
      <c r="EU19" s="369"/>
      <c r="EV19" s="369"/>
      <c r="EW19" s="369"/>
      <c r="EX19" s="369"/>
      <c r="EY19" s="369"/>
      <c r="EZ19" s="369"/>
      <c r="FA19" s="369"/>
      <c r="FB19" s="369"/>
    </row>
    <row r="20" spans="4:158" ht="28.5" customHeight="1">
      <c r="D20" s="6" t="s">
        <v>8</v>
      </c>
      <c r="E20" s="424" t="s">
        <v>386</v>
      </c>
      <c r="F20" s="424"/>
      <c r="G20" s="951" t="s">
        <v>20</v>
      </c>
      <c r="H20" s="522"/>
      <c r="I20" s="522"/>
      <c r="J20" s="522"/>
      <c r="K20" s="522"/>
      <c r="L20" s="522"/>
      <c r="M20" s="522"/>
      <c r="N20" s="522"/>
      <c r="O20" s="522"/>
      <c r="P20" s="522"/>
      <c r="Q20" s="522"/>
      <c r="R20" s="522"/>
      <c r="S20" s="7"/>
      <c r="T20" s="725" t="s">
        <v>37</v>
      </c>
      <c r="U20" s="726"/>
      <c r="V20" s="726"/>
      <c r="W20" s="726"/>
      <c r="X20" s="726"/>
      <c r="Y20" s="726"/>
      <c r="Z20" s="726"/>
      <c r="AA20" s="726"/>
      <c r="AB20" s="726"/>
      <c r="AC20" s="726"/>
      <c r="AD20" s="726"/>
      <c r="AE20" s="726"/>
      <c r="AF20" s="726"/>
      <c r="AG20" s="952"/>
      <c r="AH20" s="953" t="s">
        <v>40</v>
      </c>
      <c r="AI20" s="726"/>
      <c r="AJ20" s="726"/>
      <c r="AK20" s="726"/>
      <c r="AL20" s="726"/>
      <c r="AM20" s="726"/>
      <c r="AN20" s="726"/>
      <c r="AO20" s="726"/>
      <c r="AP20" s="726"/>
      <c r="AQ20" s="726"/>
      <c r="AR20" s="726"/>
      <c r="AS20" s="726"/>
      <c r="AT20" s="726"/>
      <c r="AU20" s="726"/>
      <c r="AV20" s="952"/>
      <c r="AW20" s="953" t="s">
        <v>41</v>
      </c>
      <c r="AX20" s="726"/>
      <c r="AY20" s="726"/>
      <c r="AZ20" s="726"/>
      <c r="BA20" s="726"/>
      <c r="BB20" s="726"/>
      <c r="BC20" s="726"/>
      <c r="BD20" s="726"/>
      <c r="BE20" s="726"/>
      <c r="BF20" s="726"/>
      <c r="BG20" s="726"/>
      <c r="BH20" s="726"/>
      <c r="BI20" s="726"/>
      <c r="BJ20" s="728"/>
      <c r="BS20" s="6" t="s">
        <v>8</v>
      </c>
      <c r="BT20" s="424" t="s">
        <v>343</v>
      </c>
      <c r="BU20" s="424"/>
      <c r="BV20" s="951" t="s">
        <v>20</v>
      </c>
      <c r="BW20" s="522"/>
      <c r="BX20" s="522"/>
      <c r="BY20" s="522"/>
      <c r="BZ20" s="522"/>
      <c r="CA20" s="522"/>
      <c r="CB20" s="522"/>
      <c r="CC20" s="522"/>
      <c r="CD20" s="522"/>
      <c r="CE20" s="522"/>
      <c r="CF20" s="522"/>
      <c r="CG20" s="522"/>
      <c r="CH20" s="7"/>
      <c r="CI20" s="725" t="s">
        <v>37</v>
      </c>
      <c r="CJ20" s="726"/>
      <c r="CK20" s="726"/>
      <c r="CL20" s="726"/>
      <c r="CM20" s="726"/>
      <c r="CN20" s="726"/>
      <c r="CO20" s="726"/>
      <c r="CP20" s="726"/>
      <c r="CQ20" s="726"/>
      <c r="CR20" s="726"/>
      <c r="CS20" s="726"/>
      <c r="CT20" s="726"/>
      <c r="CU20" s="726"/>
      <c r="CV20" s="952"/>
      <c r="CW20" s="953" t="s">
        <v>40</v>
      </c>
      <c r="CX20" s="726"/>
      <c r="CY20" s="726"/>
      <c r="CZ20" s="726"/>
      <c r="DA20" s="726"/>
      <c r="DB20" s="726"/>
      <c r="DC20" s="726"/>
      <c r="DD20" s="726"/>
      <c r="DE20" s="726"/>
      <c r="DF20" s="726"/>
      <c r="DG20" s="726"/>
      <c r="DH20" s="726"/>
      <c r="DI20" s="726"/>
      <c r="DJ20" s="726"/>
      <c r="DK20" s="952"/>
      <c r="DL20" s="953" t="s">
        <v>41</v>
      </c>
      <c r="DM20" s="726"/>
      <c r="DN20" s="726"/>
      <c r="DO20" s="726"/>
      <c r="DP20" s="726"/>
      <c r="DQ20" s="726"/>
      <c r="DR20" s="726"/>
      <c r="DS20" s="726"/>
      <c r="DT20" s="726"/>
      <c r="DU20" s="726"/>
      <c r="DV20" s="726"/>
      <c r="DW20" s="726"/>
      <c r="DX20" s="726"/>
      <c r="DY20" s="728"/>
    </row>
    <row r="21" spans="4:158" ht="28.5" customHeight="1">
      <c r="D21" s="6"/>
      <c r="E21" s="196"/>
      <c r="F21" s="196"/>
      <c r="G21" s="355"/>
      <c r="H21" s="757" t="s">
        <v>34</v>
      </c>
      <c r="I21" s="730"/>
      <c r="J21" s="730"/>
      <c r="K21" s="730"/>
      <c r="L21" s="730"/>
      <c r="M21" s="730"/>
      <c r="N21" s="730"/>
      <c r="O21" s="730"/>
      <c r="P21" s="730"/>
      <c r="Q21" s="730"/>
      <c r="R21" s="730"/>
      <c r="S21" s="731"/>
      <c r="T21" s="10"/>
      <c r="U21" s="730"/>
      <c r="V21" s="730"/>
      <c r="W21" s="282" t="s">
        <v>38</v>
      </c>
      <c r="X21" s="730"/>
      <c r="Y21" s="730"/>
      <c r="Z21" s="730" t="s">
        <v>39</v>
      </c>
      <c r="AA21" s="730"/>
      <c r="AB21" s="730"/>
      <c r="AC21" s="730"/>
      <c r="AD21" s="282" t="s">
        <v>38</v>
      </c>
      <c r="AE21" s="730"/>
      <c r="AF21" s="730"/>
      <c r="AG21" s="17"/>
      <c r="AH21" s="18"/>
      <c r="AI21" s="730"/>
      <c r="AJ21" s="730"/>
      <c r="AK21" s="282" t="s">
        <v>38</v>
      </c>
      <c r="AL21" s="730"/>
      <c r="AM21" s="730"/>
      <c r="AN21" s="730" t="s">
        <v>39</v>
      </c>
      <c r="AO21" s="730"/>
      <c r="AP21" s="730"/>
      <c r="AQ21" s="730"/>
      <c r="AR21" s="282" t="s">
        <v>38</v>
      </c>
      <c r="AS21" s="730"/>
      <c r="AT21" s="730"/>
      <c r="AU21" s="18"/>
      <c r="AV21" s="17"/>
      <c r="AW21" s="757"/>
      <c r="AX21" s="730"/>
      <c r="AY21" s="730"/>
      <c r="AZ21" s="730"/>
      <c r="BA21" s="730"/>
      <c r="BB21" s="730"/>
      <c r="BC21" s="730"/>
      <c r="BD21" s="730"/>
      <c r="BE21" s="730"/>
      <c r="BF21" s="730"/>
      <c r="BG21" s="730"/>
      <c r="BH21" s="730"/>
      <c r="BI21" s="730"/>
      <c r="BJ21" s="731"/>
      <c r="BS21" s="6"/>
      <c r="BT21" s="196"/>
      <c r="BU21" s="196"/>
      <c r="BV21" s="355"/>
      <c r="BW21" s="757" t="s">
        <v>34</v>
      </c>
      <c r="BX21" s="730"/>
      <c r="BY21" s="730"/>
      <c r="BZ21" s="730"/>
      <c r="CA21" s="730"/>
      <c r="CB21" s="730"/>
      <c r="CC21" s="730"/>
      <c r="CD21" s="730"/>
      <c r="CE21" s="730"/>
      <c r="CF21" s="730"/>
      <c r="CG21" s="730"/>
      <c r="CH21" s="731"/>
      <c r="CI21" s="10"/>
      <c r="CJ21" s="766">
        <v>9</v>
      </c>
      <c r="CK21" s="766"/>
      <c r="CL21" s="282" t="s">
        <v>38</v>
      </c>
      <c r="CM21" s="767" t="s">
        <v>713</v>
      </c>
      <c r="CN21" s="767"/>
      <c r="CO21" s="730" t="s">
        <v>39</v>
      </c>
      <c r="CP21" s="730"/>
      <c r="CQ21" s="766">
        <v>18</v>
      </c>
      <c r="CR21" s="766"/>
      <c r="CS21" s="282" t="s">
        <v>38</v>
      </c>
      <c r="CT21" s="767" t="s">
        <v>713</v>
      </c>
      <c r="CU21" s="767"/>
      <c r="CV21" s="272"/>
      <c r="CW21" s="18"/>
      <c r="CX21" s="766">
        <v>6</v>
      </c>
      <c r="CY21" s="766"/>
      <c r="CZ21" s="282" t="s">
        <v>38</v>
      </c>
      <c r="DA21" s="767" t="s">
        <v>713</v>
      </c>
      <c r="DB21" s="767"/>
      <c r="DC21" s="730" t="s">
        <v>39</v>
      </c>
      <c r="DD21" s="730"/>
      <c r="DE21" s="766">
        <v>9</v>
      </c>
      <c r="DF21" s="766"/>
      <c r="DG21" s="282" t="s">
        <v>38</v>
      </c>
      <c r="DH21" s="767" t="s">
        <v>713</v>
      </c>
      <c r="DI21" s="767"/>
      <c r="DJ21" s="268"/>
      <c r="DK21" s="269"/>
      <c r="DL21" s="757"/>
      <c r="DM21" s="730"/>
      <c r="DN21" s="730"/>
      <c r="DO21" s="730"/>
      <c r="DP21" s="730"/>
      <c r="DQ21" s="730"/>
      <c r="DR21" s="730"/>
      <c r="DS21" s="730"/>
      <c r="DT21" s="730"/>
      <c r="DU21" s="730"/>
      <c r="DV21" s="730"/>
      <c r="DW21" s="730"/>
      <c r="DX21" s="730"/>
      <c r="DY21" s="731"/>
    </row>
    <row r="22" spans="4:158" ht="28.5" customHeight="1">
      <c r="D22" s="6"/>
      <c r="E22" s="196"/>
      <c r="F22" s="196"/>
      <c r="G22" s="355"/>
      <c r="H22" s="757" t="s">
        <v>35</v>
      </c>
      <c r="I22" s="730"/>
      <c r="J22" s="730"/>
      <c r="K22" s="730"/>
      <c r="L22" s="730"/>
      <c r="M22" s="730"/>
      <c r="N22" s="730"/>
      <c r="O22" s="730"/>
      <c r="P22" s="730"/>
      <c r="Q22" s="730"/>
      <c r="R22" s="730"/>
      <c r="S22" s="731"/>
      <c r="T22" s="10"/>
      <c r="U22" s="730"/>
      <c r="V22" s="730"/>
      <c r="W22" s="282" t="s">
        <v>38</v>
      </c>
      <c r="X22" s="730"/>
      <c r="Y22" s="730"/>
      <c r="Z22" s="730" t="s">
        <v>39</v>
      </c>
      <c r="AA22" s="730"/>
      <c r="AB22" s="730"/>
      <c r="AC22" s="730"/>
      <c r="AD22" s="282" t="s">
        <v>38</v>
      </c>
      <c r="AE22" s="730"/>
      <c r="AF22" s="730"/>
      <c r="AG22" s="17"/>
      <c r="AH22" s="18"/>
      <c r="AI22" s="730"/>
      <c r="AJ22" s="730"/>
      <c r="AK22" s="282" t="s">
        <v>38</v>
      </c>
      <c r="AL22" s="730"/>
      <c r="AM22" s="730"/>
      <c r="AN22" s="730" t="s">
        <v>39</v>
      </c>
      <c r="AO22" s="730"/>
      <c r="AP22" s="730"/>
      <c r="AQ22" s="730"/>
      <c r="AR22" s="282" t="s">
        <v>38</v>
      </c>
      <c r="AS22" s="730"/>
      <c r="AT22" s="730"/>
      <c r="AU22" s="18"/>
      <c r="AV22" s="17"/>
      <c r="AW22" s="757"/>
      <c r="AX22" s="730"/>
      <c r="AY22" s="730"/>
      <c r="AZ22" s="730"/>
      <c r="BA22" s="730"/>
      <c r="BB22" s="730"/>
      <c r="BC22" s="730"/>
      <c r="BD22" s="730"/>
      <c r="BE22" s="730"/>
      <c r="BF22" s="730"/>
      <c r="BG22" s="730"/>
      <c r="BH22" s="730"/>
      <c r="BI22" s="730"/>
      <c r="BJ22" s="731"/>
      <c r="BS22" s="6"/>
      <c r="BT22" s="196"/>
      <c r="BU22" s="196"/>
      <c r="BV22" s="355"/>
      <c r="BW22" s="757" t="s">
        <v>35</v>
      </c>
      <c r="BX22" s="730"/>
      <c r="BY22" s="730"/>
      <c r="BZ22" s="730"/>
      <c r="CA22" s="730"/>
      <c r="CB22" s="730"/>
      <c r="CC22" s="730"/>
      <c r="CD22" s="730"/>
      <c r="CE22" s="730"/>
      <c r="CF22" s="730"/>
      <c r="CG22" s="730"/>
      <c r="CH22" s="731"/>
      <c r="CI22" s="10"/>
      <c r="CJ22" s="766">
        <v>9</v>
      </c>
      <c r="CK22" s="766"/>
      <c r="CL22" s="282" t="s">
        <v>38</v>
      </c>
      <c r="CM22" s="767" t="s">
        <v>713</v>
      </c>
      <c r="CN22" s="767"/>
      <c r="CO22" s="730" t="s">
        <v>39</v>
      </c>
      <c r="CP22" s="730"/>
      <c r="CQ22" s="766">
        <v>18</v>
      </c>
      <c r="CR22" s="766"/>
      <c r="CS22" s="282" t="s">
        <v>38</v>
      </c>
      <c r="CT22" s="767" t="s">
        <v>713</v>
      </c>
      <c r="CU22" s="767"/>
      <c r="CV22" s="272"/>
      <c r="CW22" s="18"/>
      <c r="CX22" s="766">
        <v>6</v>
      </c>
      <c r="CY22" s="766"/>
      <c r="CZ22" s="282" t="s">
        <v>38</v>
      </c>
      <c r="DA22" s="767" t="s">
        <v>713</v>
      </c>
      <c r="DB22" s="767"/>
      <c r="DC22" s="730" t="s">
        <v>39</v>
      </c>
      <c r="DD22" s="730"/>
      <c r="DE22" s="766">
        <v>9</v>
      </c>
      <c r="DF22" s="766"/>
      <c r="DG22" s="282" t="s">
        <v>38</v>
      </c>
      <c r="DH22" s="767" t="s">
        <v>713</v>
      </c>
      <c r="DI22" s="767"/>
      <c r="DJ22" s="268"/>
      <c r="DK22" s="269"/>
      <c r="DL22" s="757"/>
      <c r="DM22" s="730"/>
      <c r="DN22" s="730"/>
      <c r="DO22" s="730"/>
      <c r="DP22" s="730"/>
      <c r="DQ22" s="730"/>
      <c r="DR22" s="730"/>
      <c r="DS22" s="730"/>
      <c r="DT22" s="730"/>
      <c r="DU22" s="730"/>
      <c r="DV22" s="730"/>
      <c r="DW22" s="730"/>
      <c r="DX22" s="730"/>
      <c r="DY22" s="731"/>
    </row>
    <row r="23" spans="4:158" ht="28.5" customHeight="1">
      <c r="D23" s="8"/>
      <c r="E23" s="286"/>
      <c r="F23" s="286"/>
      <c r="G23" s="19"/>
      <c r="H23" s="758" t="s">
        <v>36</v>
      </c>
      <c r="I23" s="733"/>
      <c r="J23" s="733"/>
      <c r="K23" s="733"/>
      <c r="L23" s="733"/>
      <c r="M23" s="733"/>
      <c r="N23" s="733"/>
      <c r="O23" s="733"/>
      <c r="P23" s="733"/>
      <c r="Q23" s="733"/>
      <c r="R23" s="733"/>
      <c r="S23" s="734"/>
      <c r="T23" s="12"/>
      <c r="U23" s="733"/>
      <c r="V23" s="733"/>
      <c r="W23" s="284" t="s">
        <v>38</v>
      </c>
      <c r="X23" s="733"/>
      <c r="Y23" s="733"/>
      <c r="Z23" s="733" t="s">
        <v>39</v>
      </c>
      <c r="AA23" s="733"/>
      <c r="AB23" s="733"/>
      <c r="AC23" s="733"/>
      <c r="AD23" s="284" t="s">
        <v>38</v>
      </c>
      <c r="AE23" s="733"/>
      <c r="AF23" s="733"/>
      <c r="AG23" s="20"/>
      <c r="AH23" s="21"/>
      <c r="AI23" s="733"/>
      <c r="AJ23" s="733"/>
      <c r="AK23" s="284" t="s">
        <v>38</v>
      </c>
      <c r="AL23" s="733"/>
      <c r="AM23" s="733"/>
      <c r="AN23" s="733" t="s">
        <v>39</v>
      </c>
      <c r="AO23" s="733"/>
      <c r="AP23" s="733"/>
      <c r="AQ23" s="733"/>
      <c r="AR23" s="284" t="s">
        <v>38</v>
      </c>
      <c r="AS23" s="733"/>
      <c r="AT23" s="733"/>
      <c r="AU23" s="21"/>
      <c r="AV23" s="20"/>
      <c r="AW23" s="758"/>
      <c r="AX23" s="733"/>
      <c r="AY23" s="733"/>
      <c r="AZ23" s="733"/>
      <c r="BA23" s="733"/>
      <c r="BB23" s="733"/>
      <c r="BC23" s="733"/>
      <c r="BD23" s="733"/>
      <c r="BE23" s="733"/>
      <c r="BF23" s="733"/>
      <c r="BG23" s="733"/>
      <c r="BH23" s="733"/>
      <c r="BI23" s="733"/>
      <c r="BJ23" s="734"/>
      <c r="BS23" s="8"/>
      <c r="BT23" s="286"/>
      <c r="BU23" s="286"/>
      <c r="BV23" s="19"/>
      <c r="BW23" s="758" t="s">
        <v>36</v>
      </c>
      <c r="BX23" s="733"/>
      <c r="BY23" s="733"/>
      <c r="BZ23" s="733"/>
      <c r="CA23" s="733"/>
      <c r="CB23" s="733"/>
      <c r="CC23" s="733"/>
      <c r="CD23" s="733"/>
      <c r="CE23" s="733"/>
      <c r="CF23" s="733"/>
      <c r="CG23" s="733"/>
      <c r="CH23" s="734"/>
      <c r="CI23" s="12"/>
      <c r="CJ23" s="785">
        <v>9</v>
      </c>
      <c r="CK23" s="785"/>
      <c r="CL23" s="284" t="s">
        <v>38</v>
      </c>
      <c r="CM23" s="945" t="s">
        <v>713</v>
      </c>
      <c r="CN23" s="945"/>
      <c r="CO23" s="733" t="s">
        <v>39</v>
      </c>
      <c r="CP23" s="733"/>
      <c r="CQ23" s="785">
        <v>18</v>
      </c>
      <c r="CR23" s="785"/>
      <c r="CS23" s="284" t="s">
        <v>38</v>
      </c>
      <c r="CT23" s="945" t="s">
        <v>713</v>
      </c>
      <c r="CU23" s="945"/>
      <c r="CV23" s="273"/>
      <c r="CW23" s="21"/>
      <c r="CX23" s="785">
        <v>6</v>
      </c>
      <c r="CY23" s="785"/>
      <c r="CZ23" s="284" t="s">
        <v>38</v>
      </c>
      <c r="DA23" s="945" t="s">
        <v>713</v>
      </c>
      <c r="DB23" s="945"/>
      <c r="DC23" s="733" t="s">
        <v>39</v>
      </c>
      <c r="DD23" s="733"/>
      <c r="DE23" s="785">
        <v>9</v>
      </c>
      <c r="DF23" s="785"/>
      <c r="DG23" s="284" t="s">
        <v>38</v>
      </c>
      <c r="DH23" s="945" t="s">
        <v>713</v>
      </c>
      <c r="DI23" s="945"/>
      <c r="DJ23" s="270"/>
      <c r="DK23" s="271"/>
      <c r="DL23" s="758"/>
      <c r="DM23" s="733"/>
      <c r="DN23" s="733"/>
      <c r="DO23" s="733"/>
      <c r="DP23" s="733"/>
      <c r="DQ23" s="733"/>
      <c r="DR23" s="733"/>
      <c r="DS23" s="733"/>
      <c r="DT23" s="733"/>
      <c r="DU23" s="733"/>
      <c r="DV23" s="733"/>
      <c r="DW23" s="733"/>
      <c r="DX23" s="733"/>
      <c r="DY23" s="734"/>
    </row>
    <row r="24" spans="4:158" ht="28.5" customHeight="1">
      <c r="D24" s="6" t="s">
        <v>8</v>
      </c>
      <c r="E24" s="946" t="s">
        <v>387</v>
      </c>
      <c r="F24" s="946"/>
      <c r="G24" s="418" t="s">
        <v>42</v>
      </c>
      <c r="H24" s="418"/>
      <c r="I24" s="418"/>
      <c r="J24" s="418"/>
      <c r="K24" s="418"/>
      <c r="L24" s="418"/>
      <c r="M24" s="418"/>
      <c r="N24" s="418"/>
      <c r="O24" s="418"/>
      <c r="P24" s="418"/>
      <c r="Q24" s="418"/>
      <c r="R24" s="418"/>
      <c r="T24" s="276"/>
      <c r="U24" s="196" t="s">
        <v>1</v>
      </c>
      <c r="V24" s="204" t="s">
        <v>437</v>
      </c>
      <c r="AF24" s="204" t="s">
        <v>62</v>
      </c>
      <c r="AM24" s="423"/>
      <c r="AN24" s="423"/>
      <c r="AO24" s="204" t="s">
        <v>48</v>
      </c>
      <c r="AP24" s="333"/>
      <c r="AQ24" s="333"/>
      <c r="AS24" s="204" t="s">
        <v>39</v>
      </c>
      <c r="AU24" s="423"/>
      <c r="AV24" s="423"/>
      <c r="AW24" s="204" t="s">
        <v>63</v>
      </c>
      <c r="AZ24" s="22" t="s">
        <v>49</v>
      </c>
      <c r="BA24" s="43"/>
      <c r="BB24" s="23"/>
      <c r="BC24" s="947" t="s">
        <v>102</v>
      </c>
      <c r="BD24" s="947"/>
      <c r="BE24" s="947"/>
      <c r="BF24" s="947"/>
      <c r="BG24" s="947"/>
      <c r="BH24" s="947"/>
      <c r="BI24" s="947"/>
      <c r="BJ24" s="948"/>
      <c r="BS24" s="6" t="s">
        <v>8</v>
      </c>
      <c r="BT24" s="946" t="s">
        <v>344</v>
      </c>
      <c r="BU24" s="946"/>
      <c r="BV24" s="418" t="s">
        <v>42</v>
      </c>
      <c r="BW24" s="418"/>
      <c r="BX24" s="418"/>
      <c r="BY24" s="418"/>
      <c r="BZ24" s="418"/>
      <c r="CA24" s="418"/>
      <c r="CB24" s="418"/>
      <c r="CC24" s="418"/>
      <c r="CD24" s="418"/>
      <c r="CE24" s="418"/>
      <c r="CF24" s="418"/>
      <c r="CG24" s="418"/>
      <c r="CI24" s="276"/>
      <c r="CJ24" s="196" t="s">
        <v>1</v>
      </c>
      <c r="CK24" s="204" t="s">
        <v>437</v>
      </c>
      <c r="CU24" s="204" t="s">
        <v>62</v>
      </c>
      <c r="DB24" s="423"/>
      <c r="DC24" s="423"/>
      <c r="DD24" s="204" t="s">
        <v>48</v>
      </c>
      <c r="DE24" s="333"/>
      <c r="DF24" s="333"/>
      <c r="DH24" s="204" t="s">
        <v>39</v>
      </c>
      <c r="DJ24" s="423"/>
      <c r="DK24" s="423"/>
      <c r="DL24" s="204" t="s">
        <v>63</v>
      </c>
      <c r="DO24" s="22" t="s">
        <v>49</v>
      </c>
      <c r="DP24" s="43"/>
      <c r="DQ24" s="23"/>
      <c r="DR24" s="947" t="s">
        <v>102</v>
      </c>
      <c r="DS24" s="947"/>
      <c r="DT24" s="947"/>
      <c r="DU24" s="947"/>
      <c r="DV24" s="947"/>
      <c r="DW24" s="947"/>
      <c r="DX24" s="947"/>
      <c r="DY24" s="948"/>
    </row>
    <row r="25" spans="4:158" ht="28.5" customHeight="1">
      <c r="D25" s="6" t="s">
        <v>8</v>
      </c>
      <c r="E25" s="424"/>
      <c r="F25" s="424"/>
      <c r="G25" s="418"/>
      <c r="H25" s="418"/>
      <c r="I25" s="418"/>
      <c r="J25" s="418"/>
      <c r="K25" s="418"/>
      <c r="L25" s="418"/>
      <c r="M25" s="418"/>
      <c r="N25" s="418"/>
      <c r="O25" s="418"/>
      <c r="P25" s="418"/>
      <c r="Q25" s="418"/>
      <c r="R25" s="418"/>
      <c r="T25" s="6"/>
      <c r="U25" s="196" t="s">
        <v>1</v>
      </c>
      <c r="V25" s="204" t="s">
        <v>55</v>
      </c>
      <c r="AF25" s="327" t="s">
        <v>46</v>
      </c>
      <c r="AI25" s="204" t="s">
        <v>47</v>
      </c>
      <c r="AM25" s="424"/>
      <c r="AN25" s="424"/>
      <c r="AO25" s="204" t="s">
        <v>48</v>
      </c>
      <c r="AS25" s="204" t="s">
        <v>39</v>
      </c>
      <c r="AU25" s="424"/>
      <c r="AV25" s="424"/>
      <c r="AW25" s="204" t="s">
        <v>63</v>
      </c>
      <c r="AZ25" s="48"/>
      <c r="BA25" s="1"/>
      <c r="BB25" s="237"/>
      <c r="BC25" s="553"/>
      <c r="BD25" s="553"/>
      <c r="BE25" s="553"/>
      <c r="BF25" s="553"/>
      <c r="BG25" s="553"/>
      <c r="BH25" s="553"/>
      <c r="BI25" s="553"/>
      <c r="BJ25" s="554"/>
      <c r="BK25" s="351"/>
      <c r="BL25" s="351"/>
      <c r="BS25" s="6" t="s">
        <v>8</v>
      </c>
      <c r="BT25" s="424"/>
      <c r="BU25" s="424"/>
      <c r="BV25" s="418"/>
      <c r="BW25" s="418"/>
      <c r="BX25" s="418"/>
      <c r="BY25" s="418"/>
      <c r="BZ25" s="418"/>
      <c r="CA25" s="418"/>
      <c r="CB25" s="418"/>
      <c r="CC25" s="418"/>
      <c r="CD25" s="418"/>
      <c r="CE25" s="418"/>
      <c r="CF25" s="418"/>
      <c r="CG25" s="418"/>
      <c r="CI25" s="6"/>
      <c r="CJ25" s="196" t="s">
        <v>1</v>
      </c>
      <c r="CK25" s="204" t="s">
        <v>55</v>
      </c>
      <c r="CU25" s="327" t="s">
        <v>46</v>
      </c>
      <c r="CX25" s="204" t="s">
        <v>47</v>
      </c>
      <c r="DB25" s="424"/>
      <c r="DC25" s="424"/>
      <c r="DD25" s="204" t="s">
        <v>48</v>
      </c>
      <c r="DH25" s="204" t="s">
        <v>39</v>
      </c>
      <c r="DJ25" s="424"/>
      <c r="DK25" s="424"/>
      <c r="DL25" s="204" t="s">
        <v>63</v>
      </c>
      <c r="DO25" s="48"/>
      <c r="DP25" s="1"/>
      <c r="DQ25" s="237"/>
      <c r="DR25" s="553"/>
      <c r="DS25" s="553"/>
      <c r="DT25" s="553"/>
      <c r="DU25" s="553"/>
      <c r="DV25" s="553"/>
      <c r="DW25" s="553"/>
      <c r="DX25" s="553"/>
      <c r="DY25" s="554"/>
      <c r="DZ25" s="351"/>
      <c r="EA25" s="351"/>
      <c r="EJ25" s="351"/>
      <c r="EK25" s="351"/>
      <c r="EL25" s="351"/>
    </row>
    <row r="26" spans="4:158" ht="28.5" customHeight="1">
      <c r="D26" s="6" t="s">
        <v>8</v>
      </c>
      <c r="E26" s="424"/>
      <c r="F26" s="424"/>
      <c r="G26" s="522"/>
      <c r="H26" s="522"/>
      <c r="I26" s="522"/>
      <c r="J26" s="522"/>
      <c r="K26" s="522"/>
      <c r="L26" s="522"/>
      <c r="M26" s="522"/>
      <c r="N26" s="522"/>
      <c r="O26" s="522"/>
      <c r="P26" s="522"/>
      <c r="Q26" s="522"/>
      <c r="R26" s="522"/>
      <c r="T26" s="319"/>
      <c r="U26" s="196" t="s">
        <v>1</v>
      </c>
      <c r="V26" s="327" t="s">
        <v>43</v>
      </c>
      <c r="W26" s="295"/>
      <c r="X26" s="295"/>
      <c r="Y26" s="295"/>
      <c r="Z26" s="295"/>
      <c r="AA26" s="295"/>
      <c r="AB26" s="295"/>
      <c r="AC26" s="295"/>
      <c r="AD26" s="295"/>
      <c r="AE26" s="295"/>
      <c r="AF26" s="327" t="s">
        <v>46</v>
      </c>
      <c r="AG26" s="295"/>
      <c r="AH26" s="295"/>
      <c r="AI26" s="204" t="s">
        <v>47</v>
      </c>
      <c r="AJ26" s="295"/>
      <c r="AK26" s="295"/>
      <c r="AL26" s="295"/>
      <c r="AM26" s="424"/>
      <c r="AN26" s="424"/>
      <c r="AO26" s="204" t="s">
        <v>48</v>
      </c>
      <c r="AR26" s="295"/>
      <c r="AS26" s="204" t="s">
        <v>39</v>
      </c>
      <c r="AT26" s="295"/>
      <c r="AU26" s="424"/>
      <c r="AV26" s="424"/>
      <c r="AW26" s="204" t="s">
        <v>63</v>
      </c>
      <c r="AX26" s="295"/>
      <c r="AY26" s="295"/>
      <c r="AZ26" s="49"/>
      <c r="BA26" s="50"/>
      <c r="BB26" s="237"/>
      <c r="BC26" s="553"/>
      <c r="BD26" s="553"/>
      <c r="BE26" s="553"/>
      <c r="BF26" s="553"/>
      <c r="BG26" s="553"/>
      <c r="BH26" s="553"/>
      <c r="BI26" s="553"/>
      <c r="BJ26" s="554"/>
      <c r="BK26" s="295"/>
      <c r="BL26" s="295"/>
      <c r="BM26" s="295"/>
      <c r="BN26" s="295"/>
      <c r="BO26" s="295"/>
      <c r="BS26" s="6" t="s">
        <v>8</v>
      </c>
      <c r="BT26" s="424"/>
      <c r="BU26" s="424"/>
      <c r="BV26" s="522"/>
      <c r="BW26" s="522"/>
      <c r="BX26" s="522"/>
      <c r="BY26" s="522"/>
      <c r="BZ26" s="522"/>
      <c r="CA26" s="522"/>
      <c r="CB26" s="522"/>
      <c r="CC26" s="522"/>
      <c r="CD26" s="522"/>
      <c r="CE26" s="522"/>
      <c r="CF26" s="522"/>
      <c r="CG26" s="522"/>
      <c r="CI26" s="319"/>
      <c r="CJ26" s="196" t="s">
        <v>1</v>
      </c>
      <c r="CK26" s="327" t="s">
        <v>43</v>
      </c>
      <c r="CL26" s="295"/>
      <c r="CM26" s="295"/>
      <c r="CN26" s="295"/>
      <c r="CO26" s="295"/>
      <c r="CP26" s="295"/>
      <c r="CQ26" s="295"/>
      <c r="CR26" s="295"/>
      <c r="CS26" s="295"/>
      <c r="CT26" s="295"/>
      <c r="CU26" s="327" t="s">
        <v>46</v>
      </c>
      <c r="CV26" s="295"/>
      <c r="CW26" s="295"/>
      <c r="CX26" s="204" t="s">
        <v>47</v>
      </c>
      <c r="CY26" s="295"/>
      <c r="CZ26" s="295"/>
      <c r="DA26" s="295"/>
      <c r="DB26" s="491">
        <v>0</v>
      </c>
      <c r="DC26" s="491"/>
      <c r="DD26" s="204" t="s">
        <v>48</v>
      </c>
      <c r="DF26" s="166" t="s">
        <v>746</v>
      </c>
      <c r="DG26" s="295"/>
      <c r="DH26" s="204" t="s">
        <v>39</v>
      </c>
      <c r="DI26" s="295"/>
      <c r="DJ26" s="491">
        <v>15</v>
      </c>
      <c r="DK26" s="491"/>
      <c r="DL26" s="204" t="s">
        <v>63</v>
      </c>
      <c r="DM26" s="295"/>
      <c r="DN26" s="295"/>
      <c r="DO26" s="49"/>
      <c r="DP26" s="50"/>
      <c r="DQ26" s="237"/>
      <c r="DR26" s="553"/>
      <c r="DS26" s="553"/>
      <c r="DT26" s="553"/>
      <c r="DU26" s="553"/>
      <c r="DV26" s="553"/>
      <c r="DW26" s="553"/>
      <c r="DX26" s="553"/>
      <c r="DY26" s="554"/>
      <c r="DZ26" s="295"/>
      <c r="EA26" s="295"/>
      <c r="EB26" s="295"/>
      <c r="EC26" s="295"/>
      <c r="ED26" s="295"/>
      <c r="EE26" s="295"/>
      <c r="EF26" s="295"/>
      <c r="EG26" s="295"/>
      <c r="EH26" s="295"/>
      <c r="EI26" s="295"/>
      <c r="EJ26" s="295"/>
      <c r="EK26" s="295"/>
    </row>
    <row r="27" spans="4:158" ht="28.5" customHeight="1">
      <c r="D27" s="6"/>
      <c r="P27" s="25"/>
      <c r="Q27" s="25"/>
      <c r="R27" s="25"/>
      <c r="S27" s="25"/>
      <c r="T27" s="26"/>
      <c r="U27" s="196" t="s">
        <v>1</v>
      </c>
      <c r="V27" s="204" t="s">
        <v>44</v>
      </c>
      <c r="W27" s="25"/>
      <c r="X27" s="27"/>
      <c r="Y27" s="25"/>
      <c r="Z27" s="25"/>
      <c r="AA27" s="25"/>
      <c r="AB27" s="25"/>
      <c r="AC27" s="25"/>
      <c r="AD27" s="25"/>
      <c r="AE27" s="25"/>
      <c r="AF27" s="327" t="s">
        <v>46</v>
      </c>
      <c r="AG27" s="25"/>
      <c r="AH27" s="196"/>
      <c r="AI27" s="204" t="s">
        <v>47</v>
      </c>
      <c r="AJ27" s="196"/>
      <c r="AK27" s="196"/>
      <c r="AL27" s="196"/>
      <c r="AM27" s="424"/>
      <c r="AN27" s="424"/>
      <c r="AO27" s="204" t="s">
        <v>48</v>
      </c>
      <c r="AR27" s="197"/>
      <c r="AS27" s="204" t="s">
        <v>39</v>
      </c>
      <c r="AT27" s="197"/>
      <c r="AU27" s="424"/>
      <c r="AV27" s="424"/>
      <c r="AW27" s="204" t="s">
        <v>63</v>
      </c>
      <c r="AX27" s="197"/>
      <c r="AY27" s="197"/>
      <c r="AZ27" s="42" t="s">
        <v>50</v>
      </c>
      <c r="BA27" s="1"/>
      <c r="BB27" s="237"/>
      <c r="BC27" s="553" t="s">
        <v>51</v>
      </c>
      <c r="BD27" s="553"/>
      <c r="BE27" s="553"/>
      <c r="BF27" s="553"/>
      <c r="BG27" s="553"/>
      <c r="BH27" s="553"/>
      <c r="BI27" s="553"/>
      <c r="BJ27" s="554"/>
      <c r="BS27" s="6"/>
      <c r="CE27" s="25"/>
      <c r="CF27" s="25"/>
      <c r="CG27" s="25"/>
      <c r="CH27" s="25"/>
      <c r="CI27" s="26"/>
      <c r="CJ27" s="196" t="s">
        <v>1</v>
      </c>
      <c r="CK27" s="204" t="s">
        <v>44</v>
      </c>
      <c r="CL27" s="25"/>
      <c r="CM27" s="27"/>
      <c r="CN27" s="25"/>
      <c r="CO27" s="25"/>
      <c r="CP27" s="25"/>
      <c r="CQ27" s="25"/>
      <c r="CR27" s="25"/>
      <c r="CS27" s="25"/>
      <c r="CT27" s="25"/>
      <c r="CU27" s="327" t="s">
        <v>46</v>
      </c>
      <c r="CV27" s="25"/>
      <c r="CW27" s="196"/>
      <c r="CX27" s="204" t="s">
        <v>47</v>
      </c>
      <c r="CY27" s="196"/>
      <c r="CZ27" s="196"/>
      <c r="DA27" s="196"/>
      <c r="DB27" s="424"/>
      <c r="DC27" s="424"/>
      <c r="DD27" s="204" t="s">
        <v>48</v>
      </c>
      <c r="DG27" s="197"/>
      <c r="DH27" s="204" t="s">
        <v>39</v>
      </c>
      <c r="DI27" s="197"/>
      <c r="DJ27" s="424"/>
      <c r="DK27" s="424"/>
      <c r="DL27" s="204" t="s">
        <v>63</v>
      </c>
      <c r="DM27" s="197"/>
      <c r="DN27" s="197"/>
      <c r="DO27" s="42" t="s">
        <v>50</v>
      </c>
      <c r="DP27" s="1"/>
      <c r="DQ27" s="237"/>
      <c r="DR27" s="553" t="s">
        <v>51</v>
      </c>
      <c r="DS27" s="553"/>
      <c r="DT27" s="553"/>
      <c r="DU27" s="553"/>
      <c r="DV27" s="553"/>
      <c r="DW27" s="553"/>
      <c r="DX27" s="553"/>
      <c r="DY27" s="554"/>
      <c r="EF27" s="327"/>
      <c r="EG27" s="327"/>
      <c r="EH27" s="327"/>
      <c r="EI27" s="327"/>
      <c r="EJ27" s="327"/>
      <c r="EK27" s="327"/>
      <c r="EL27" s="327"/>
      <c r="EM27" s="327"/>
    </row>
    <row r="28" spans="4:158" ht="28.5" customHeight="1">
      <c r="D28" s="6"/>
      <c r="T28" s="6"/>
      <c r="U28" s="196" t="s">
        <v>1</v>
      </c>
      <c r="V28" s="204" t="s">
        <v>45</v>
      </c>
      <c r="X28" s="27"/>
      <c r="AF28" s="327" t="s">
        <v>46</v>
      </c>
      <c r="AH28" s="197"/>
      <c r="AI28" s="204" t="s">
        <v>47</v>
      </c>
      <c r="AJ28" s="197"/>
      <c r="AK28" s="197"/>
      <c r="AL28" s="197"/>
      <c r="AM28" s="424"/>
      <c r="AN28" s="424"/>
      <c r="AO28" s="204" t="s">
        <v>48</v>
      </c>
      <c r="AR28" s="197"/>
      <c r="AS28" s="204" t="s">
        <v>39</v>
      </c>
      <c r="AT28" s="197"/>
      <c r="AU28" s="424"/>
      <c r="AV28" s="424"/>
      <c r="AW28" s="204" t="s">
        <v>63</v>
      </c>
      <c r="AX28" s="197"/>
      <c r="AY28" s="197"/>
      <c r="AZ28" s="48"/>
      <c r="BA28" s="1"/>
      <c r="BB28" s="237"/>
      <c r="BC28" s="553"/>
      <c r="BD28" s="553"/>
      <c r="BE28" s="553"/>
      <c r="BF28" s="553"/>
      <c r="BG28" s="553"/>
      <c r="BH28" s="553"/>
      <c r="BI28" s="553"/>
      <c r="BJ28" s="554"/>
      <c r="BS28" s="6"/>
      <c r="CI28" s="6"/>
      <c r="CJ28" s="196" t="s">
        <v>1</v>
      </c>
      <c r="CK28" s="204" t="s">
        <v>45</v>
      </c>
      <c r="CM28" s="27"/>
      <c r="CU28" s="327" t="s">
        <v>46</v>
      </c>
      <c r="CW28" s="197"/>
      <c r="CX28" s="204" t="s">
        <v>47</v>
      </c>
      <c r="CY28" s="197"/>
      <c r="CZ28" s="197"/>
      <c r="DA28" s="197"/>
      <c r="DB28" s="424"/>
      <c r="DC28" s="424"/>
      <c r="DD28" s="204" t="s">
        <v>48</v>
      </c>
      <c r="DG28" s="197"/>
      <c r="DH28" s="204" t="s">
        <v>39</v>
      </c>
      <c r="DI28" s="197"/>
      <c r="DJ28" s="424"/>
      <c r="DK28" s="424"/>
      <c r="DL28" s="204" t="s">
        <v>63</v>
      </c>
      <c r="DM28" s="197"/>
      <c r="DN28" s="197"/>
      <c r="DO28" s="48"/>
      <c r="DP28" s="1"/>
      <c r="DQ28" s="237"/>
      <c r="DR28" s="553"/>
      <c r="DS28" s="553"/>
      <c r="DT28" s="553"/>
      <c r="DU28" s="553"/>
      <c r="DV28" s="553"/>
      <c r="DW28" s="553"/>
      <c r="DX28" s="553"/>
      <c r="DY28" s="554"/>
      <c r="EF28" s="327"/>
      <c r="EG28" s="327"/>
      <c r="EH28" s="327"/>
      <c r="EI28" s="327"/>
      <c r="EJ28" s="327"/>
      <c r="EK28" s="327"/>
      <c r="EL28" s="327"/>
      <c r="EM28" s="327"/>
    </row>
    <row r="29" spans="4:158" ht="28.5" customHeight="1">
      <c r="D29" s="28"/>
      <c r="E29" s="29"/>
      <c r="F29" s="29"/>
      <c r="G29" s="29"/>
      <c r="H29" s="29"/>
      <c r="I29" s="29"/>
      <c r="J29" s="29"/>
      <c r="K29" s="29"/>
      <c r="L29" s="29"/>
      <c r="M29" s="29"/>
      <c r="N29" s="29"/>
      <c r="O29" s="29"/>
      <c r="P29" s="334"/>
      <c r="Q29" s="334"/>
      <c r="R29" s="334"/>
      <c r="S29" s="334"/>
      <c r="T29" s="8"/>
      <c r="U29" s="286" t="s">
        <v>1</v>
      </c>
      <c r="V29" s="286" t="s">
        <v>46</v>
      </c>
      <c r="W29" s="334"/>
      <c r="X29" s="756"/>
      <c r="Y29" s="756"/>
      <c r="Z29" s="756"/>
      <c r="AA29" s="756"/>
      <c r="AB29" s="756"/>
      <c r="AC29" s="756"/>
      <c r="AD29" s="286" t="s">
        <v>33</v>
      </c>
      <c r="AE29" s="334"/>
      <c r="AF29" s="341" t="s">
        <v>46</v>
      </c>
      <c r="AG29" s="334"/>
      <c r="AH29" s="198"/>
      <c r="AI29" s="334" t="s">
        <v>47</v>
      </c>
      <c r="AJ29" s="198"/>
      <c r="AK29" s="198"/>
      <c r="AL29" s="198"/>
      <c r="AM29" s="432"/>
      <c r="AN29" s="432"/>
      <c r="AO29" s="334" t="s">
        <v>48</v>
      </c>
      <c r="AP29" s="334"/>
      <c r="AQ29" s="334"/>
      <c r="AR29" s="198"/>
      <c r="AS29" s="334" t="s">
        <v>39</v>
      </c>
      <c r="AT29" s="198"/>
      <c r="AU29" s="432"/>
      <c r="AV29" s="432"/>
      <c r="AW29" s="334" t="s">
        <v>63</v>
      </c>
      <c r="AX29" s="198"/>
      <c r="AY29" s="334"/>
      <c r="AZ29" s="51"/>
      <c r="BA29" s="52"/>
      <c r="BB29" s="24"/>
      <c r="BC29" s="754"/>
      <c r="BD29" s="754"/>
      <c r="BE29" s="754"/>
      <c r="BF29" s="754"/>
      <c r="BG29" s="754"/>
      <c r="BH29" s="754"/>
      <c r="BI29" s="754"/>
      <c r="BJ29" s="755"/>
      <c r="BL29" s="351"/>
      <c r="BM29" s="351"/>
      <c r="BN29" s="351"/>
      <c r="BO29" s="351"/>
      <c r="BS29" s="28"/>
      <c r="BT29" s="29"/>
      <c r="BU29" s="29"/>
      <c r="BV29" s="29"/>
      <c r="BW29" s="29"/>
      <c r="BX29" s="29"/>
      <c r="BY29" s="29"/>
      <c r="BZ29" s="29"/>
      <c r="CA29" s="29"/>
      <c r="CB29" s="29"/>
      <c r="CC29" s="29"/>
      <c r="CD29" s="29"/>
      <c r="CE29" s="334"/>
      <c r="CF29" s="334"/>
      <c r="CG29" s="334"/>
      <c r="CH29" s="334"/>
      <c r="CI29" s="8"/>
      <c r="CJ29" s="286" t="s">
        <v>1</v>
      </c>
      <c r="CK29" s="286" t="s">
        <v>46</v>
      </c>
      <c r="CL29" s="334"/>
      <c r="CM29" s="756"/>
      <c r="CN29" s="756"/>
      <c r="CO29" s="756"/>
      <c r="CP29" s="756"/>
      <c r="CQ29" s="756"/>
      <c r="CR29" s="756"/>
      <c r="CS29" s="286" t="s">
        <v>33</v>
      </c>
      <c r="CT29" s="334"/>
      <c r="CU29" s="341" t="s">
        <v>46</v>
      </c>
      <c r="CV29" s="334"/>
      <c r="CW29" s="198"/>
      <c r="CX29" s="334" t="s">
        <v>47</v>
      </c>
      <c r="CY29" s="198"/>
      <c r="CZ29" s="198"/>
      <c r="DA29" s="198"/>
      <c r="DB29" s="432"/>
      <c r="DC29" s="432"/>
      <c r="DD29" s="334" t="s">
        <v>48</v>
      </c>
      <c r="DE29" s="334"/>
      <c r="DF29" s="334"/>
      <c r="DG29" s="198"/>
      <c r="DH29" s="334" t="s">
        <v>39</v>
      </c>
      <c r="DI29" s="198"/>
      <c r="DJ29" s="432"/>
      <c r="DK29" s="432"/>
      <c r="DL29" s="334" t="s">
        <v>63</v>
      </c>
      <c r="DM29" s="198"/>
      <c r="DN29" s="334"/>
      <c r="DO29" s="51"/>
      <c r="DP29" s="52"/>
      <c r="DQ29" s="24"/>
      <c r="DR29" s="754"/>
      <c r="DS29" s="754"/>
      <c r="DT29" s="754"/>
      <c r="DU29" s="754"/>
      <c r="DV29" s="754"/>
      <c r="DW29" s="754"/>
      <c r="DX29" s="754"/>
      <c r="DY29" s="755"/>
      <c r="EA29" s="351"/>
      <c r="EB29" s="351"/>
      <c r="EC29" s="351"/>
      <c r="ED29" s="351"/>
      <c r="EE29" s="351"/>
      <c r="EF29" s="351"/>
    </row>
    <row r="30" spans="4:158" ht="30" customHeight="1">
      <c r="D30" s="2" t="s">
        <v>8</v>
      </c>
      <c r="E30" s="423" t="s">
        <v>345</v>
      </c>
      <c r="F30" s="423"/>
      <c r="G30" s="521" t="s">
        <v>328</v>
      </c>
      <c r="H30" s="521"/>
      <c r="I30" s="521"/>
      <c r="J30" s="521"/>
      <c r="K30" s="521"/>
      <c r="L30" s="521"/>
      <c r="M30" s="521"/>
      <c r="N30" s="521"/>
      <c r="O30" s="521"/>
      <c r="P30" s="521"/>
      <c r="Q30" s="521"/>
      <c r="R30" s="521"/>
      <c r="S30" s="3"/>
      <c r="U30" s="327" t="s">
        <v>329</v>
      </c>
      <c r="V30" s="196"/>
      <c r="X30" s="58"/>
      <c r="Y30" s="58"/>
      <c r="Z30" s="58"/>
      <c r="AA30" s="58"/>
      <c r="AB30" s="58"/>
      <c r="AC30" s="58"/>
      <c r="AD30" s="196"/>
      <c r="AF30" s="327"/>
      <c r="AH30" s="197"/>
      <c r="AJ30" s="197"/>
      <c r="AK30" s="197"/>
      <c r="AL30" s="197"/>
      <c r="AM30" s="196"/>
      <c r="AN30" s="196"/>
      <c r="AO30" s="196"/>
      <c r="AQ30" s="197"/>
      <c r="AS30" s="197"/>
      <c r="AT30" s="196"/>
      <c r="AU30" s="196"/>
      <c r="AV30" s="196"/>
      <c r="AX30" s="197"/>
      <c r="AZ30" s="50"/>
      <c r="BA30" s="50"/>
      <c r="BB30" s="237"/>
      <c r="BC30" s="304"/>
      <c r="BD30" s="304"/>
      <c r="BE30" s="304"/>
      <c r="BF30" s="304"/>
      <c r="BG30" s="304"/>
      <c r="BH30" s="304"/>
      <c r="BI30" s="304"/>
      <c r="BJ30" s="305"/>
      <c r="BL30" s="351"/>
      <c r="BM30" s="351"/>
      <c r="BN30" s="351"/>
      <c r="BO30" s="351"/>
      <c r="BS30" s="2" t="s">
        <v>8</v>
      </c>
      <c r="BT30" s="423" t="s">
        <v>345</v>
      </c>
      <c r="BU30" s="423"/>
      <c r="BV30" s="521" t="s">
        <v>328</v>
      </c>
      <c r="BW30" s="521"/>
      <c r="BX30" s="521"/>
      <c r="BY30" s="521"/>
      <c r="BZ30" s="521"/>
      <c r="CA30" s="521"/>
      <c r="CB30" s="521"/>
      <c r="CC30" s="521"/>
      <c r="CD30" s="521"/>
      <c r="CE30" s="521"/>
      <c r="CF30" s="521"/>
      <c r="CG30" s="521"/>
      <c r="CH30" s="3"/>
      <c r="CJ30" s="327" t="s">
        <v>329</v>
      </c>
      <c r="CK30" s="196"/>
      <c r="CM30" s="58"/>
      <c r="CN30" s="58"/>
      <c r="CO30" s="58"/>
      <c r="CP30" s="58"/>
      <c r="CQ30" s="58"/>
      <c r="CR30" s="58"/>
      <c r="CS30" s="196"/>
      <c r="CU30" s="327"/>
      <c r="CW30" s="197"/>
      <c r="CY30" s="197"/>
      <c r="CZ30" s="197"/>
      <c r="DA30" s="197"/>
      <c r="DB30" s="196"/>
      <c r="DC30" s="196"/>
      <c r="DD30" s="196"/>
      <c r="DF30" s="197"/>
      <c r="DH30" s="197"/>
      <c r="DI30" s="196"/>
      <c r="DJ30" s="196"/>
      <c r="DK30" s="196"/>
      <c r="DM30" s="197"/>
      <c r="DO30" s="50"/>
      <c r="DP30" s="50"/>
      <c r="DQ30" s="237"/>
      <c r="DR30" s="304"/>
      <c r="DS30" s="304"/>
      <c r="DT30" s="304"/>
      <c r="DU30" s="304"/>
      <c r="DV30" s="304"/>
      <c r="DW30" s="304"/>
      <c r="DX30" s="304"/>
      <c r="DY30" s="305"/>
      <c r="EA30" s="351"/>
      <c r="EB30" s="351"/>
      <c r="EC30" s="351"/>
      <c r="ED30" s="351"/>
      <c r="EE30" s="351"/>
      <c r="EF30" s="351"/>
    </row>
    <row r="31" spans="4:158" ht="30" customHeight="1">
      <c r="D31" s="8"/>
      <c r="E31" s="286"/>
      <c r="F31" s="286"/>
      <c r="G31" s="198"/>
      <c r="H31" s="198"/>
      <c r="I31" s="198"/>
      <c r="J31" s="198"/>
      <c r="K31" s="198"/>
      <c r="L31" s="198"/>
      <c r="M31" s="198"/>
      <c r="N31" s="198"/>
      <c r="O31" s="198"/>
      <c r="P31" s="198"/>
      <c r="Q31" s="198"/>
      <c r="R31" s="198"/>
      <c r="S31" s="9"/>
      <c r="T31" s="334"/>
      <c r="U31" s="341" t="s">
        <v>690</v>
      </c>
      <c r="V31" s="286"/>
      <c r="W31" s="334"/>
      <c r="X31" s="324"/>
      <c r="Y31" s="324"/>
      <c r="Z31" s="324"/>
      <c r="AA31" s="324"/>
      <c r="AB31" s="324"/>
      <c r="AC31" s="324"/>
      <c r="AD31" s="286"/>
      <c r="AE31" s="334"/>
      <c r="AF31" s="341"/>
      <c r="AG31" s="334"/>
      <c r="AH31" s="944"/>
      <c r="AI31" s="944"/>
      <c r="AJ31" s="944"/>
      <c r="AK31" s="944"/>
      <c r="AL31" s="944"/>
      <c r="AM31" s="944"/>
      <c r="AN31" s="944"/>
      <c r="AO31" s="944"/>
      <c r="AP31" s="944"/>
      <c r="AQ31" s="243"/>
      <c r="AR31" s="334"/>
      <c r="AS31" s="198"/>
      <c r="AT31" s="286"/>
      <c r="AU31" s="286"/>
      <c r="AV31" s="286" t="s">
        <v>689</v>
      </c>
      <c r="AW31" s="334"/>
      <c r="AX31" s="198"/>
      <c r="AY31" s="334"/>
      <c r="AZ31" s="52"/>
      <c r="BA31" s="52"/>
      <c r="BB31" s="24"/>
      <c r="BC31" s="329"/>
      <c r="BD31" s="329"/>
      <c r="BE31" s="329"/>
      <c r="BF31" s="329"/>
      <c r="BG31" s="329"/>
      <c r="BH31" s="329"/>
      <c r="BI31" s="329"/>
      <c r="BJ31" s="330"/>
      <c r="BL31" s="351"/>
      <c r="BM31" s="351"/>
      <c r="BN31" s="351"/>
      <c r="BO31" s="351"/>
      <c r="BS31" s="8"/>
      <c r="BT31" s="286"/>
      <c r="BU31" s="286"/>
      <c r="BV31" s="198"/>
      <c r="BW31" s="198"/>
      <c r="BX31" s="198"/>
      <c r="BY31" s="198"/>
      <c r="BZ31" s="198"/>
      <c r="CA31" s="198"/>
      <c r="CB31" s="198"/>
      <c r="CC31" s="198"/>
      <c r="CD31" s="198"/>
      <c r="CE31" s="198"/>
      <c r="CF31" s="198"/>
      <c r="CG31" s="198"/>
      <c r="CH31" s="9"/>
      <c r="CI31" s="334"/>
      <c r="CJ31" s="341" t="s">
        <v>690</v>
      </c>
      <c r="CK31" s="286"/>
      <c r="CL31" s="334"/>
      <c r="CM31" s="324"/>
      <c r="CN31" s="324"/>
      <c r="CO31" s="324"/>
      <c r="CP31" s="324"/>
      <c r="CQ31" s="324"/>
      <c r="CR31" s="324"/>
      <c r="CS31" s="286"/>
      <c r="CT31" s="334"/>
      <c r="CU31" s="341"/>
      <c r="CV31" s="334"/>
      <c r="CW31" s="944"/>
      <c r="CX31" s="944"/>
      <c r="CY31" s="944"/>
      <c r="CZ31" s="944"/>
      <c r="DA31" s="944"/>
      <c r="DB31" s="944"/>
      <c r="DC31" s="944"/>
      <c r="DD31" s="944"/>
      <c r="DE31" s="944"/>
      <c r="DF31" s="243"/>
      <c r="DG31" s="334"/>
      <c r="DH31" s="198"/>
      <c r="DI31" s="286"/>
      <c r="DJ31" s="286"/>
      <c r="DK31" s="286" t="s">
        <v>689</v>
      </c>
      <c r="DL31" s="334"/>
      <c r="DM31" s="198"/>
      <c r="DN31" s="334"/>
      <c r="DO31" s="52"/>
      <c r="DP31" s="52"/>
      <c r="DQ31" s="24"/>
      <c r="DR31" s="329"/>
      <c r="DS31" s="329"/>
      <c r="DT31" s="329"/>
      <c r="DU31" s="329"/>
      <c r="DV31" s="329"/>
      <c r="DW31" s="329"/>
      <c r="DX31" s="329"/>
      <c r="DY31" s="330"/>
      <c r="EA31" s="351"/>
      <c r="EB31" s="351"/>
      <c r="EC31" s="351"/>
      <c r="ED31" s="351"/>
      <c r="EE31" s="351"/>
      <c r="EF31" s="351"/>
    </row>
    <row r="32" spans="4:158" ht="9.9" customHeight="1">
      <c r="F32" s="351"/>
      <c r="G32" s="351"/>
      <c r="H32" s="351"/>
      <c r="I32" s="351"/>
      <c r="J32" s="351"/>
      <c r="K32" s="351"/>
      <c r="L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U32" s="351"/>
      <c r="BV32" s="351"/>
      <c r="BW32" s="351"/>
      <c r="BX32" s="351"/>
      <c r="BY32" s="351"/>
      <c r="BZ32" s="351"/>
      <c r="CA32" s="351"/>
      <c r="CE32" s="351"/>
      <c r="CF32" s="351"/>
      <c r="CG32" s="351"/>
      <c r="CH32" s="351"/>
      <c r="CI32" s="351"/>
      <c r="CJ32" s="351"/>
      <c r="CK32" s="351"/>
      <c r="CL32" s="351"/>
      <c r="CM32" s="351"/>
      <c r="CN32" s="351"/>
      <c r="CO32" s="351"/>
      <c r="CP32" s="351"/>
      <c r="CQ32" s="351"/>
      <c r="CR32" s="351"/>
      <c r="CS32" s="351"/>
      <c r="CT32" s="351"/>
      <c r="CU32" s="351"/>
      <c r="CV32" s="351"/>
      <c r="CW32" s="351"/>
      <c r="CX32" s="351"/>
      <c r="CY32" s="351"/>
      <c r="CZ32" s="351"/>
      <c r="DA32" s="351"/>
      <c r="DB32" s="351"/>
      <c r="DC32" s="351"/>
      <c r="DD32" s="351"/>
      <c r="DE32" s="351"/>
      <c r="DF32" s="351"/>
      <c r="DG32" s="351"/>
      <c r="DH32" s="351"/>
      <c r="DI32" s="351"/>
      <c r="DJ32" s="351"/>
      <c r="DK32" s="351"/>
      <c r="DL32" s="351"/>
      <c r="DM32" s="351"/>
      <c r="DN32" s="351"/>
      <c r="DO32" s="351"/>
      <c r="DP32" s="351"/>
      <c r="DQ32" s="351"/>
      <c r="DR32" s="351"/>
      <c r="DS32" s="351"/>
      <c r="DT32" s="351"/>
      <c r="DU32" s="351"/>
      <c r="DV32" s="351"/>
      <c r="DW32" s="351"/>
      <c r="DX32" s="351"/>
      <c r="DY32" s="351"/>
      <c r="DZ32" s="351"/>
      <c r="EA32" s="351"/>
      <c r="EB32" s="351"/>
      <c r="EC32" s="351"/>
      <c r="ED32" s="351"/>
      <c r="EE32" s="351"/>
    </row>
    <row r="33" spans="4:145" ht="9.9" customHeight="1">
      <c r="F33" s="351"/>
      <c r="G33" s="351"/>
      <c r="H33" s="351"/>
      <c r="I33" s="351"/>
      <c r="J33" s="351"/>
      <c r="K33" s="351"/>
      <c r="L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U33" s="351"/>
      <c r="BV33" s="351"/>
      <c r="BW33" s="351"/>
      <c r="BX33" s="351"/>
      <c r="BY33" s="351"/>
      <c r="BZ33" s="351"/>
      <c r="CA33" s="351"/>
      <c r="CE33" s="351"/>
      <c r="CF33" s="351"/>
      <c r="CG33" s="351"/>
      <c r="CH33" s="351"/>
      <c r="CI33" s="351"/>
      <c r="CJ33" s="351"/>
      <c r="CK33" s="351"/>
      <c r="CL33" s="351"/>
      <c r="CM33" s="351"/>
      <c r="CN33" s="351"/>
      <c r="CO33" s="351"/>
      <c r="CP33" s="351"/>
      <c r="CQ33" s="351"/>
      <c r="CR33" s="351"/>
      <c r="CS33" s="351"/>
      <c r="CT33" s="351"/>
      <c r="CU33" s="351"/>
      <c r="CV33" s="351"/>
      <c r="CW33" s="351"/>
      <c r="CX33" s="351"/>
      <c r="CY33" s="351"/>
      <c r="CZ33" s="351"/>
      <c r="DA33" s="351"/>
      <c r="DB33" s="351"/>
      <c r="DC33" s="351"/>
      <c r="DD33" s="351"/>
      <c r="DE33" s="351"/>
      <c r="DF33" s="351"/>
      <c r="DG33" s="351"/>
      <c r="DH33" s="351"/>
      <c r="DI33" s="351"/>
      <c r="DJ33" s="351"/>
      <c r="DK33" s="351"/>
      <c r="DL33" s="351"/>
      <c r="DM33" s="351"/>
      <c r="DN33" s="351"/>
      <c r="DO33" s="351"/>
      <c r="DP33" s="351"/>
      <c r="DQ33" s="351"/>
      <c r="DR33" s="351"/>
      <c r="DS33" s="351"/>
      <c r="DT33" s="351"/>
      <c r="DU33" s="351"/>
      <c r="DV33" s="351"/>
      <c r="DW33" s="351"/>
      <c r="DX33" s="351"/>
      <c r="DY33" s="351"/>
      <c r="DZ33" s="351"/>
      <c r="EA33" s="351"/>
      <c r="EB33" s="351"/>
      <c r="EC33" s="351"/>
      <c r="ED33" s="351"/>
      <c r="EE33" s="351"/>
    </row>
    <row r="34" spans="4:145" ht="20.100000000000001" customHeight="1">
      <c r="D34" s="454" t="s">
        <v>347</v>
      </c>
      <c r="E34" s="423"/>
      <c r="F34" s="423"/>
      <c r="G34" s="436"/>
      <c r="H34" s="740"/>
      <c r="I34" s="741"/>
      <c r="J34" s="741"/>
      <c r="K34" s="741"/>
      <c r="L34" s="741"/>
      <c r="M34" s="742"/>
      <c r="N34" s="454" t="s">
        <v>53</v>
      </c>
      <c r="O34" s="423"/>
      <c r="P34" s="423"/>
      <c r="Q34" s="423"/>
      <c r="R34" s="423"/>
      <c r="S34" s="423"/>
      <c r="T34" s="423"/>
      <c r="U34" s="423"/>
      <c r="V34" s="436"/>
      <c r="W34" s="454" t="s">
        <v>55</v>
      </c>
      <c r="X34" s="423"/>
      <c r="Y34" s="423"/>
      <c r="Z34" s="423"/>
      <c r="AA34" s="423"/>
      <c r="AB34" s="423"/>
      <c r="AC34" s="423"/>
      <c r="AD34" s="423"/>
      <c r="AE34" s="436"/>
      <c r="AF34" s="454" t="s">
        <v>43</v>
      </c>
      <c r="AG34" s="423"/>
      <c r="AH34" s="423"/>
      <c r="AI34" s="423"/>
      <c r="AJ34" s="423"/>
      <c r="AK34" s="423"/>
      <c r="AL34" s="423"/>
      <c r="AM34" s="436"/>
      <c r="AN34" s="276" t="s">
        <v>46</v>
      </c>
      <c r="AO34" s="333"/>
      <c r="AP34" s="525"/>
      <c r="AQ34" s="525"/>
      <c r="AR34" s="525"/>
      <c r="AS34" s="525"/>
      <c r="AT34" s="525"/>
      <c r="AU34" s="525"/>
      <c r="AV34" s="333" t="s">
        <v>33</v>
      </c>
      <c r="AW34" s="278"/>
      <c r="AX34" s="454" t="s">
        <v>61</v>
      </c>
      <c r="AY34" s="423"/>
      <c r="AZ34" s="423"/>
      <c r="BA34" s="423"/>
      <c r="BB34" s="423"/>
      <c r="BC34" s="423"/>
      <c r="BD34" s="423"/>
      <c r="BE34" s="423"/>
      <c r="BF34" s="423"/>
      <c r="BG34" s="423"/>
      <c r="BH34" s="423"/>
      <c r="BI34" s="423"/>
      <c r="BJ34" s="436"/>
      <c r="BK34" s="197"/>
      <c r="BS34" s="454" t="s">
        <v>347</v>
      </c>
      <c r="BT34" s="423"/>
      <c r="BU34" s="423"/>
      <c r="BV34" s="436"/>
      <c r="BW34" s="740"/>
      <c r="BX34" s="741"/>
      <c r="BY34" s="741"/>
      <c r="BZ34" s="741"/>
      <c r="CA34" s="741"/>
      <c r="CB34" s="742"/>
      <c r="CC34" s="454" t="s">
        <v>53</v>
      </c>
      <c r="CD34" s="423"/>
      <c r="CE34" s="423"/>
      <c r="CF34" s="423"/>
      <c r="CG34" s="423"/>
      <c r="CH34" s="423"/>
      <c r="CI34" s="423"/>
      <c r="CJ34" s="423"/>
      <c r="CK34" s="436"/>
      <c r="CL34" s="454" t="s">
        <v>55</v>
      </c>
      <c r="CM34" s="423"/>
      <c r="CN34" s="423"/>
      <c r="CO34" s="423"/>
      <c r="CP34" s="423"/>
      <c r="CQ34" s="423"/>
      <c r="CR34" s="423"/>
      <c r="CS34" s="423"/>
      <c r="CT34" s="436"/>
      <c r="CU34" s="454" t="s">
        <v>43</v>
      </c>
      <c r="CV34" s="423"/>
      <c r="CW34" s="423"/>
      <c r="CX34" s="423"/>
      <c r="CY34" s="423"/>
      <c r="CZ34" s="423"/>
      <c r="DA34" s="423"/>
      <c r="DB34" s="436"/>
      <c r="DC34" s="276" t="s">
        <v>46</v>
      </c>
      <c r="DD34" s="333"/>
      <c r="DE34" s="525"/>
      <c r="DF34" s="525"/>
      <c r="DG34" s="525"/>
      <c r="DH34" s="525"/>
      <c r="DI34" s="525"/>
      <c r="DJ34" s="525"/>
      <c r="DK34" s="333" t="s">
        <v>33</v>
      </c>
      <c r="DL34" s="278"/>
      <c r="DM34" s="454" t="s">
        <v>61</v>
      </c>
      <c r="DN34" s="423"/>
      <c r="DO34" s="423"/>
      <c r="DP34" s="423"/>
      <c r="DQ34" s="423"/>
      <c r="DR34" s="423"/>
      <c r="DS34" s="423"/>
      <c r="DT34" s="423"/>
      <c r="DU34" s="423"/>
      <c r="DV34" s="423"/>
      <c r="DW34" s="423"/>
      <c r="DX34" s="423"/>
      <c r="DY34" s="436"/>
      <c r="DZ34" s="197"/>
      <c r="EJ34" s="327"/>
      <c r="EK34" s="327"/>
      <c r="EL34" s="327"/>
      <c r="EM34" s="327"/>
      <c r="EN34" s="327"/>
      <c r="EO34" s="327"/>
    </row>
    <row r="35" spans="4:145" ht="20.100000000000001" customHeight="1">
      <c r="D35" s="455"/>
      <c r="E35" s="424"/>
      <c r="F35" s="424"/>
      <c r="G35" s="457"/>
      <c r="H35" s="743"/>
      <c r="I35" s="744"/>
      <c r="J35" s="744"/>
      <c r="K35" s="744"/>
      <c r="L35" s="744"/>
      <c r="M35" s="745"/>
      <c r="N35" s="746" t="s">
        <v>54</v>
      </c>
      <c r="O35" s="747"/>
      <c r="P35" s="747"/>
      <c r="Q35" s="747"/>
      <c r="R35" s="747"/>
      <c r="S35" s="747"/>
      <c r="T35" s="747"/>
      <c r="U35" s="747"/>
      <c r="V35" s="748"/>
      <c r="W35" s="746" t="s">
        <v>56</v>
      </c>
      <c r="X35" s="747"/>
      <c r="Y35" s="747"/>
      <c r="Z35" s="747"/>
      <c r="AA35" s="747"/>
      <c r="AB35" s="747"/>
      <c r="AC35" s="747"/>
      <c r="AD35" s="747"/>
      <c r="AE35" s="748"/>
      <c r="AF35" s="746" t="s">
        <v>56</v>
      </c>
      <c r="AG35" s="747"/>
      <c r="AH35" s="747"/>
      <c r="AI35" s="747"/>
      <c r="AJ35" s="747"/>
      <c r="AK35" s="747"/>
      <c r="AL35" s="747"/>
      <c r="AM35" s="748"/>
      <c r="AN35" s="746" t="s">
        <v>57</v>
      </c>
      <c r="AO35" s="747"/>
      <c r="AP35" s="747"/>
      <c r="AQ35" s="747"/>
      <c r="AR35" s="747"/>
      <c r="AS35" s="747"/>
      <c r="AT35" s="747"/>
      <c r="AU35" s="747"/>
      <c r="AV35" s="747"/>
      <c r="AW35" s="748"/>
      <c r="AX35" s="431"/>
      <c r="AY35" s="432"/>
      <c r="AZ35" s="432"/>
      <c r="BA35" s="432"/>
      <c r="BB35" s="432"/>
      <c r="BC35" s="432"/>
      <c r="BD35" s="432"/>
      <c r="BE35" s="432"/>
      <c r="BF35" s="432"/>
      <c r="BG35" s="432"/>
      <c r="BH35" s="432"/>
      <c r="BI35" s="432"/>
      <c r="BJ35" s="434"/>
      <c r="BK35" s="197"/>
      <c r="BS35" s="455"/>
      <c r="BT35" s="424"/>
      <c r="BU35" s="424"/>
      <c r="BV35" s="457"/>
      <c r="BW35" s="743"/>
      <c r="BX35" s="744"/>
      <c r="BY35" s="744"/>
      <c r="BZ35" s="744"/>
      <c r="CA35" s="744"/>
      <c r="CB35" s="745"/>
      <c r="CC35" s="746" t="s">
        <v>54</v>
      </c>
      <c r="CD35" s="747"/>
      <c r="CE35" s="747"/>
      <c r="CF35" s="747"/>
      <c r="CG35" s="747"/>
      <c r="CH35" s="747"/>
      <c r="CI35" s="747"/>
      <c r="CJ35" s="747"/>
      <c r="CK35" s="748"/>
      <c r="CL35" s="746" t="s">
        <v>56</v>
      </c>
      <c r="CM35" s="747"/>
      <c r="CN35" s="747"/>
      <c r="CO35" s="747"/>
      <c r="CP35" s="747"/>
      <c r="CQ35" s="747"/>
      <c r="CR35" s="747"/>
      <c r="CS35" s="747"/>
      <c r="CT35" s="748"/>
      <c r="CU35" s="746" t="s">
        <v>56</v>
      </c>
      <c r="CV35" s="747"/>
      <c r="CW35" s="747"/>
      <c r="CX35" s="747"/>
      <c r="CY35" s="747"/>
      <c r="CZ35" s="747"/>
      <c r="DA35" s="747"/>
      <c r="DB35" s="748"/>
      <c r="DC35" s="746" t="s">
        <v>57</v>
      </c>
      <c r="DD35" s="747"/>
      <c r="DE35" s="747"/>
      <c r="DF35" s="747"/>
      <c r="DG35" s="747"/>
      <c r="DH35" s="747"/>
      <c r="DI35" s="747"/>
      <c r="DJ35" s="747"/>
      <c r="DK35" s="747"/>
      <c r="DL35" s="748"/>
      <c r="DM35" s="431"/>
      <c r="DN35" s="432"/>
      <c r="DO35" s="432"/>
      <c r="DP35" s="432"/>
      <c r="DQ35" s="432"/>
      <c r="DR35" s="432"/>
      <c r="DS35" s="432"/>
      <c r="DT35" s="432"/>
      <c r="DU35" s="432"/>
      <c r="DV35" s="432"/>
      <c r="DW35" s="432"/>
      <c r="DX35" s="432"/>
      <c r="DY35" s="434"/>
      <c r="DZ35" s="197"/>
      <c r="EJ35" s="327"/>
      <c r="EK35" s="327"/>
      <c r="EL35" s="327"/>
      <c r="EM35" s="327"/>
      <c r="EN35" s="327"/>
      <c r="EO35" s="327"/>
    </row>
    <row r="36" spans="4:145" ht="20.100000000000001" customHeight="1">
      <c r="D36" s="937" t="s">
        <v>346</v>
      </c>
      <c r="E36" s="938"/>
      <c r="F36" s="938"/>
      <c r="G36" s="939"/>
      <c r="H36" s="454" t="s">
        <v>64</v>
      </c>
      <c r="I36" s="423"/>
      <c r="J36" s="423"/>
      <c r="K36" s="423"/>
      <c r="L36" s="423"/>
      <c r="M36" s="436"/>
      <c r="N36" s="454"/>
      <c r="O36" s="423"/>
      <c r="P36" s="423"/>
      <c r="Q36" s="423"/>
      <c r="R36" s="423"/>
      <c r="S36" s="423"/>
      <c r="T36" s="423"/>
      <c r="U36" s="423" t="s">
        <v>52</v>
      </c>
      <c r="V36" s="436"/>
      <c r="W36" s="454"/>
      <c r="X36" s="423"/>
      <c r="Y36" s="423"/>
      <c r="Z36" s="423"/>
      <c r="AA36" s="423"/>
      <c r="AB36" s="423"/>
      <c r="AC36" s="423"/>
      <c r="AD36" s="423" t="s">
        <v>52</v>
      </c>
      <c r="AE36" s="436"/>
      <c r="AF36" s="750"/>
      <c r="AG36" s="751"/>
      <c r="AH36" s="751"/>
      <c r="AI36" s="751"/>
      <c r="AJ36" s="751"/>
      <c r="AK36" s="751"/>
      <c r="AL36" s="751" t="s">
        <v>52</v>
      </c>
      <c r="AM36" s="752"/>
      <c r="AN36" s="454"/>
      <c r="AO36" s="423"/>
      <c r="AP36" s="423"/>
      <c r="AQ36" s="423"/>
      <c r="AR36" s="423"/>
      <c r="AS36" s="423"/>
      <c r="AT36" s="423"/>
      <c r="AU36" s="423"/>
      <c r="AV36" s="751" t="s">
        <v>52</v>
      </c>
      <c r="AW36" s="752"/>
      <c r="AX36" s="2" t="s">
        <v>58</v>
      </c>
      <c r="AY36" s="333"/>
      <c r="AZ36" s="333"/>
      <c r="BA36" s="333"/>
      <c r="BB36" s="333"/>
      <c r="BC36" s="333"/>
      <c r="BD36" s="333"/>
      <c r="BE36" s="333"/>
      <c r="BF36" s="333"/>
      <c r="BG36" s="333"/>
      <c r="BH36" s="333"/>
      <c r="BI36" s="333"/>
      <c r="BJ36" s="3"/>
      <c r="BK36" s="197"/>
      <c r="BS36" s="937" t="s">
        <v>346</v>
      </c>
      <c r="BT36" s="938"/>
      <c r="BU36" s="938"/>
      <c r="BV36" s="939"/>
      <c r="BW36" s="454" t="s">
        <v>64</v>
      </c>
      <c r="BX36" s="423"/>
      <c r="BY36" s="423"/>
      <c r="BZ36" s="423"/>
      <c r="CA36" s="423"/>
      <c r="CB36" s="436"/>
      <c r="CC36" s="454"/>
      <c r="CD36" s="423"/>
      <c r="CE36" s="423"/>
      <c r="CF36" s="423"/>
      <c r="CG36" s="423"/>
      <c r="CH36" s="423"/>
      <c r="CI36" s="423"/>
      <c r="CJ36" s="423" t="s">
        <v>52</v>
      </c>
      <c r="CK36" s="436"/>
      <c r="CL36" s="454"/>
      <c r="CM36" s="423"/>
      <c r="CN36" s="423"/>
      <c r="CO36" s="423"/>
      <c r="CP36" s="423"/>
      <c r="CQ36" s="423"/>
      <c r="CR36" s="423"/>
      <c r="CS36" s="423" t="s">
        <v>52</v>
      </c>
      <c r="CT36" s="436"/>
      <c r="CU36" s="943">
        <v>1400</v>
      </c>
      <c r="CV36" s="771"/>
      <c r="CW36" s="771"/>
      <c r="CX36" s="771"/>
      <c r="CY36" s="771"/>
      <c r="CZ36" s="771"/>
      <c r="DA36" s="751" t="s">
        <v>52</v>
      </c>
      <c r="DB36" s="752"/>
      <c r="DC36" s="454"/>
      <c r="DD36" s="423"/>
      <c r="DE36" s="423"/>
      <c r="DF36" s="423"/>
      <c r="DG36" s="423"/>
      <c r="DH36" s="423"/>
      <c r="DI36" s="423"/>
      <c r="DJ36" s="423"/>
      <c r="DK36" s="751" t="s">
        <v>52</v>
      </c>
      <c r="DL36" s="752"/>
      <c r="DM36" s="2" t="s">
        <v>58</v>
      </c>
      <c r="DN36" s="333"/>
      <c r="DO36" s="333"/>
      <c r="DP36" s="333"/>
      <c r="DQ36" s="333"/>
      <c r="DR36" s="333"/>
      <c r="DS36" s="333"/>
      <c r="DT36" s="333"/>
      <c r="DU36" s="333"/>
      <c r="DV36" s="333"/>
      <c r="DW36" s="333"/>
      <c r="DX36" s="333"/>
      <c r="DY36" s="3"/>
      <c r="DZ36" s="197"/>
      <c r="EJ36" s="327"/>
      <c r="EK36" s="327"/>
      <c r="EL36" s="327"/>
      <c r="EM36" s="327"/>
      <c r="EN36" s="327"/>
      <c r="EO36" s="327"/>
    </row>
    <row r="37" spans="4:145" ht="17.25" customHeight="1">
      <c r="D37" s="937"/>
      <c r="E37" s="938"/>
      <c r="F37" s="938"/>
      <c r="G37" s="939"/>
      <c r="H37" s="725"/>
      <c r="I37" s="726"/>
      <c r="J37" s="726"/>
      <c r="K37" s="726"/>
      <c r="L37" s="726"/>
      <c r="M37" s="728"/>
      <c r="N37" s="725"/>
      <c r="O37" s="726"/>
      <c r="P37" s="726"/>
      <c r="Q37" s="726"/>
      <c r="R37" s="726"/>
      <c r="S37" s="726"/>
      <c r="T37" s="726"/>
      <c r="U37" s="726"/>
      <c r="V37" s="728"/>
      <c r="W37" s="725"/>
      <c r="X37" s="726"/>
      <c r="Y37" s="726"/>
      <c r="Z37" s="726"/>
      <c r="AA37" s="726"/>
      <c r="AB37" s="726"/>
      <c r="AC37" s="726"/>
      <c r="AD37" s="726"/>
      <c r="AE37" s="728"/>
      <c r="AF37" s="729"/>
      <c r="AG37" s="730"/>
      <c r="AH37" s="730"/>
      <c r="AI37" s="730"/>
      <c r="AJ37" s="730"/>
      <c r="AK37" s="730"/>
      <c r="AL37" s="730"/>
      <c r="AM37" s="731"/>
      <c r="AN37" s="725"/>
      <c r="AO37" s="726"/>
      <c r="AP37" s="726"/>
      <c r="AQ37" s="726"/>
      <c r="AR37" s="726"/>
      <c r="AS37" s="726"/>
      <c r="AT37" s="726"/>
      <c r="AU37" s="726"/>
      <c r="AV37" s="730"/>
      <c r="AW37" s="731"/>
      <c r="AX37" s="6"/>
      <c r="BB37" s="424"/>
      <c r="BC37" s="424"/>
      <c r="BD37" s="424"/>
      <c r="BE37" s="424"/>
      <c r="BF37" s="424"/>
      <c r="BG37" s="424"/>
      <c r="BH37" s="424"/>
      <c r="BI37" s="204" t="s">
        <v>52</v>
      </c>
      <c r="BJ37" s="7"/>
      <c r="BK37" s="197"/>
      <c r="BS37" s="937"/>
      <c r="BT37" s="938"/>
      <c r="BU37" s="938"/>
      <c r="BV37" s="939"/>
      <c r="BW37" s="725"/>
      <c r="BX37" s="726"/>
      <c r="BY37" s="726"/>
      <c r="BZ37" s="726"/>
      <c r="CA37" s="726"/>
      <c r="CB37" s="728"/>
      <c r="CC37" s="725"/>
      <c r="CD37" s="726"/>
      <c r="CE37" s="726"/>
      <c r="CF37" s="726"/>
      <c r="CG37" s="726"/>
      <c r="CH37" s="726"/>
      <c r="CI37" s="726"/>
      <c r="CJ37" s="726"/>
      <c r="CK37" s="728"/>
      <c r="CL37" s="725"/>
      <c r="CM37" s="726"/>
      <c r="CN37" s="726"/>
      <c r="CO37" s="726"/>
      <c r="CP37" s="726"/>
      <c r="CQ37" s="726"/>
      <c r="CR37" s="726"/>
      <c r="CS37" s="726"/>
      <c r="CT37" s="728"/>
      <c r="CU37" s="931"/>
      <c r="CV37" s="766"/>
      <c r="CW37" s="766"/>
      <c r="CX37" s="766"/>
      <c r="CY37" s="766"/>
      <c r="CZ37" s="766"/>
      <c r="DA37" s="730"/>
      <c r="DB37" s="731"/>
      <c r="DC37" s="725"/>
      <c r="DD37" s="726"/>
      <c r="DE37" s="726"/>
      <c r="DF37" s="726"/>
      <c r="DG37" s="726"/>
      <c r="DH37" s="726"/>
      <c r="DI37" s="726"/>
      <c r="DJ37" s="726"/>
      <c r="DK37" s="730"/>
      <c r="DL37" s="731"/>
      <c r="DM37" s="6"/>
      <c r="DQ37" s="424"/>
      <c r="DR37" s="424"/>
      <c r="DS37" s="424"/>
      <c r="DT37" s="424"/>
      <c r="DU37" s="424"/>
      <c r="DV37" s="424"/>
      <c r="DW37" s="424"/>
      <c r="DX37" s="204" t="s">
        <v>52</v>
      </c>
      <c r="DY37" s="7"/>
      <c r="DZ37" s="197"/>
      <c r="EJ37" s="327"/>
      <c r="EK37" s="327"/>
      <c r="EL37" s="327"/>
      <c r="EM37" s="327"/>
      <c r="EN37" s="327"/>
      <c r="EO37" s="327"/>
    </row>
    <row r="38" spans="4:145" ht="20.100000000000001" customHeight="1">
      <c r="D38" s="937"/>
      <c r="E38" s="938"/>
      <c r="F38" s="938"/>
      <c r="G38" s="939"/>
      <c r="H38" s="723" t="s">
        <v>65</v>
      </c>
      <c r="I38" s="724"/>
      <c r="J38" s="724"/>
      <c r="K38" s="724"/>
      <c r="L38" s="724"/>
      <c r="M38" s="727"/>
      <c r="N38" s="723"/>
      <c r="O38" s="724"/>
      <c r="P38" s="724"/>
      <c r="Q38" s="724"/>
      <c r="R38" s="724"/>
      <c r="S38" s="724"/>
      <c r="T38" s="724"/>
      <c r="U38" s="724" t="s">
        <v>52</v>
      </c>
      <c r="V38" s="727"/>
      <c r="W38" s="723"/>
      <c r="X38" s="724"/>
      <c r="Y38" s="724"/>
      <c r="Z38" s="724"/>
      <c r="AA38" s="724"/>
      <c r="AB38" s="724"/>
      <c r="AC38" s="724"/>
      <c r="AD38" s="724" t="s">
        <v>52</v>
      </c>
      <c r="AE38" s="727"/>
      <c r="AF38" s="729"/>
      <c r="AG38" s="730"/>
      <c r="AH38" s="730"/>
      <c r="AI38" s="730"/>
      <c r="AJ38" s="730"/>
      <c r="AK38" s="730"/>
      <c r="AL38" s="730" t="s">
        <v>52</v>
      </c>
      <c r="AM38" s="731"/>
      <c r="AN38" s="723"/>
      <c r="AO38" s="724"/>
      <c r="AP38" s="724"/>
      <c r="AQ38" s="724"/>
      <c r="AR38" s="724"/>
      <c r="AS38" s="724"/>
      <c r="AT38" s="724"/>
      <c r="AU38" s="724"/>
      <c r="AV38" s="730" t="s">
        <v>52</v>
      </c>
      <c r="AW38" s="731"/>
      <c r="AX38" s="6" t="s">
        <v>59</v>
      </c>
      <c r="BJ38" s="7"/>
      <c r="BK38" s="351"/>
      <c r="BL38" s="351"/>
      <c r="BM38" s="351"/>
      <c r="BN38" s="351"/>
      <c r="BO38" s="351"/>
      <c r="BS38" s="937"/>
      <c r="BT38" s="938"/>
      <c r="BU38" s="938"/>
      <c r="BV38" s="939"/>
      <c r="BW38" s="723" t="s">
        <v>65</v>
      </c>
      <c r="BX38" s="724"/>
      <c r="BY38" s="724"/>
      <c r="BZ38" s="724"/>
      <c r="CA38" s="724"/>
      <c r="CB38" s="727"/>
      <c r="CC38" s="723"/>
      <c r="CD38" s="724"/>
      <c r="CE38" s="724"/>
      <c r="CF38" s="724"/>
      <c r="CG38" s="724"/>
      <c r="CH38" s="724"/>
      <c r="CI38" s="724"/>
      <c r="CJ38" s="724" t="s">
        <v>52</v>
      </c>
      <c r="CK38" s="727"/>
      <c r="CL38" s="723"/>
      <c r="CM38" s="724"/>
      <c r="CN38" s="724"/>
      <c r="CO38" s="724"/>
      <c r="CP38" s="724"/>
      <c r="CQ38" s="724"/>
      <c r="CR38" s="724"/>
      <c r="CS38" s="724" t="s">
        <v>52</v>
      </c>
      <c r="CT38" s="727"/>
      <c r="CU38" s="931">
        <v>1400</v>
      </c>
      <c r="CV38" s="766"/>
      <c r="CW38" s="766"/>
      <c r="CX38" s="766"/>
      <c r="CY38" s="766"/>
      <c r="CZ38" s="766"/>
      <c r="DA38" s="730" t="s">
        <v>52</v>
      </c>
      <c r="DB38" s="731"/>
      <c r="DC38" s="723"/>
      <c r="DD38" s="724"/>
      <c r="DE38" s="724"/>
      <c r="DF38" s="724"/>
      <c r="DG38" s="724"/>
      <c r="DH38" s="724"/>
      <c r="DI38" s="724"/>
      <c r="DJ38" s="724"/>
      <c r="DK38" s="730" t="s">
        <v>52</v>
      </c>
      <c r="DL38" s="731"/>
      <c r="DM38" s="6" t="s">
        <v>59</v>
      </c>
      <c r="DY38" s="7"/>
      <c r="DZ38" s="351"/>
      <c r="EA38" s="351"/>
      <c r="EB38" s="351"/>
      <c r="EC38" s="351"/>
      <c r="ED38" s="351"/>
      <c r="EE38" s="351"/>
      <c r="EF38" s="351"/>
      <c r="EG38" s="351"/>
      <c r="EH38" s="351"/>
      <c r="EI38" s="351"/>
      <c r="EJ38" s="351"/>
      <c r="EK38" s="351"/>
      <c r="EL38" s="351"/>
      <c r="EM38" s="351"/>
      <c r="EN38" s="351"/>
    </row>
    <row r="39" spans="4:145" ht="16.5" customHeight="1">
      <c r="D39" s="937"/>
      <c r="E39" s="938"/>
      <c r="F39" s="938"/>
      <c r="G39" s="939"/>
      <c r="H39" s="725"/>
      <c r="I39" s="726"/>
      <c r="J39" s="726"/>
      <c r="K39" s="726"/>
      <c r="L39" s="726"/>
      <c r="M39" s="728"/>
      <c r="N39" s="725"/>
      <c r="O39" s="726"/>
      <c r="P39" s="726"/>
      <c r="Q39" s="726"/>
      <c r="R39" s="726"/>
      <c r="S39" s="726"/>
      <c r="T39" s="726"/>
      <c r="U39" s="726"/>
      <c r="V39" s="728"/>
      <c r="W39" s="725"/>
      <c r="X39" s="726"/>
      <c r="Y39" s="726"/>
      <c r="Z39" s="726"/>
      <c r="AA39" s="726"/>
      <c r="AB39" s="726"/>
      <c r="AC39" s="726"/>
      <c r="AD39" s="726"/>
      <c r="AE39" s="728"/>
      <c r="AF39" s="729"/>
      <c r="AG39" s="730"/>
      <c r="AH39" s="730"/>
      <c r="AI39" s="730"/>
      <c r="AJ39" s="730"/>
      <c r="AK39" s="730"/>
      <c r="AL39" s="730"/>
      <c r="AM39" s="731"/>
      <c r="AN39" s="725"/>
      <c r="AO39" s="726"/>
      <c r="AP39" s="726"/>
      <c r="AQ39" s="726"/>
      <c r="AR39" s="726"/>
      <c r="AS39" s="726"/>
      <c r="AT39" s="726"/>
      <c r="AU39" s="726"/>
      <c r="AV39" s="730"/>
      <c r="AW39" s="731"/>
      <c r="AX39" s="6"/>
      <c r="BB39" s="424"/>
      <c r="BC39" s="424"/>
      <c r="BD39" s="424"/>
      <c r="BE39" s="424"/>
      <c r="BF39" s="424"/>
      <c r="BG39" s="424"/>
      <c r="BH39" s="424"/>
      <c r="BI39" s="204" t="s">
        <v>52</v>
      </c>
      <c r="BJ39" s="7"/>
      <c r="BK39" s="351"/>
      <c r="BL39" s="351"/>
      <c r="BM39" s="351"/>
      <c r="BN39" s="351"/>
      <c r="BO39" s="351"/>
      <c r="BS39" s="937"/>
      <c r="BT39" s="938"/>
      <c r="BU39" s="938"/>
      <c r="BV39" s="939"/>
      <c r="BW39" s="725"/>
      <c r="BX39" s="726"/>
      <c r="BY39" s="726"/>
      <c r="BZ39" s="726"/>
      <c r="CA39" s="726"/>
      <c r="CB39" s="728"/>
      <c r="CC39" s="725"/>
      <c r="CD39" s="726"/>
      <c r="CE39" s="726"/>
      <c r="CF39" s="726"/>
      <c r="CG39" s="726"/>
      <c r="CH39" s="726"/>
      <c r="CI39" s="726"/>
      <c r="CJ39" s="726"/>
      <c r="CK39" s="728"/>
      <c r="CL39" s="725"/>
      <c r="CM39" s="726"/>
      <c r="CN39" s="726"/>
      <c r="CO39" s="726"/>
      <c r="CP39" s="726"/>
      <c r="CQ39" s="726"/>
      <c r="CR39" s="726"/>
      <c r="CS39" s="726"/>
      <c r="CT39" s="728"/>
      <c r="CU39" s="931"/>
      <c r="CV39" s="766"/>
      <c r="CW39" s="766"/>
      <c r="CX39" s="766"/>
      <c r="CY39" s="766"/>
      <c r="CZ39" s="766"/>
      <c r="DA39" s="730"/>
      <c r="DB39" s="731"/>
      <c r="DC39" s="725"/>
      <c r="DD39" s="726"/>
      <c r="DE39" s="726"/>
      <c r="DF39" s="726"/>
      <c r="DG39" s="726"/>
      <c r="DH39" s="726"/>
      <c r="DI39" s="726"/>
      <c r="DJ39" s="726"/>
      <c r="DK39" s="730"/>
      <c r="DL39" s="731"/>
      <c r="DM39" s="6"/>
      <c r="DQ39" s="424"/>
      <c r="DR39" s="424"/>
      <c r="DS39" s="424"/>
      <c r="DT39" s="424"/>
      <c r="DU39" s="424"/>
      <c r="DV39" s="424"/>
      <c r="DW39" s="424"/>
      <c r="DX39" s="204" t="s">
        <v>52</v>
      </c>
      <c r="DY39" s="7"/>
      <c r="DZ39" s="351"/>
      <c r="EA39" s="351"/>
      <c r="EB39" s="351"/>
      <c r="EC39" s="351"/>
      <c r="ED39" s="351"/>
      <c r="EE39" s="351"/>
      <c r="EF39" s="351"/>
      <c r="EG39" s="351"/>
      <c r="EH39" s="351"/>
      <c r="EI39" s="351"/>
      <c r="EJ39" s="351"/>
      <c r="EK39" s="351"/>
      <c r="EL39" s="351"/>
      <c r="EM39" s="351"/>
      <c r="EN39" s="351"/>
    </row>
    <row r="40" spans="4:145" ht="20.100000000000001" customHeight="1">
      <c r="D40" s="937"/>
      <c r="E40" s="938"/>
      <c r="F40" s="938"/>
      <c r="G40" s="939"/>
      <c r="H40" s="723" t="s">
        <v>66</v>
      </c>
      <c r="I40" s="724"/>
      <c r="J40" s="724"/>
      <c r="K40" s="724"/>
      <c r="L40" s="724"/>
      <c r="M40" s="727"/>
      <c r="N40" s="723"/>
      <c r="O40" s="724"/>
      <c r="P40" s="724"/>
      <c r="Q40" s="724"/>
      <c r="R40" s="724"/>
      <c r="S40" s="724"/>
      <c r="T40" s="724"/>
      <c r="U40" s="724" t="s">
        <v>52</v>
      </c>
      <c r="V40" s="727"/>
      <c r="W40" s="723"/>
      <c r="X40" s="724"/>
      <c r="Y40" s="724"/>
      <c r="Z40" s="724"/>
      <c r="AA40" s="724"/>
      <c r="AB40" s="724"/>
      <c r="AC40" s="724"/>
      <c r="AD40" s="724" t="s">
        <v>52</v>
      </c>
      <c r="AE40" s="727"/>
      <c r="AF40" s="729"/>
      <c r="AG40" s="730"/>
      <c r="AH40" s="730"/>
      <c r="AI40" s="730"/>
      <c r="AJ40" s="730"/>
      <c r="AK40" s="730"/>
      <c r="AL40" s="730" t="s">
        <v>52</v>
      </c>
      <c r="AM40" s="731"/>
      <c r="AN40" s="723"/>
      <c r="AO40" s="724"/>
      <c r="AP40" s="724"/>
      <c r="AQ40" s="724"/>
      <c r="AR40" s="724"/>
      <c r="AS40" s="724"/>
      <c r="AT40" s="724"/>
      <c r="AU40" s="724"/>
      <c r="AV40" s="730" t="s">
        <v>52</v>
      </c>
      <c r="AW40" s="731"/>
      <c r="AX40" s="6" t="s">
        <v>60</v>
      </c>
      <c r="BJ40" s="7"/>
      <c r="BK40" s="351"/>
      <c r="BL40" s="351"/>
      <c r="BM40" s="351"/>
      <c r="BN40" s="351"/>
      <c r="BO40" s="351"/>
      <c r="BS40" s="937"/>
      <c r="BT40" s="938"/>
      <c r="BU40" s="938"/>
      <c r="BV40" s="939"/>
      <c r="BW40" s="723" t="s">
        <v>66</v>
      </c>
      <c r="BX40" s="724"/>
      <c r="BY40" s="724"/>
      <c r="BZ40" s="724"/>
      <c r="CA40" s="724"/>
      <c r="CB40" s="727"/>
      <c r="CC40" s="723"/>
      <c r="CD40" s="724"/>
      <c r="CE40" s="724"/>
      <c r="CF40" s="724"/>
      <c r="CG40" s="724"/>
      <c r="CH40" s="724"/>
      <c r="CI40" s="724"/>
      <c r="CJ40" s="724" t="s">
        <v>52</v>
      </c>
      <c r="CK40" s="727"/>
      <c r="CL40" s="723"/>
      <c r="CM40" s="724"/>
      <c r="CN40" s="724"/>
      <c r="CO40" s="724"/>
      <c r="CP40" s="724"/>
      <c r="CQ40" s="724"/>
      <c r="CR40" s="724"/>
      <c r="CS40" s="724" t="s">
        <v>52</v>
      </c>
      <c r="CT40" s="727"/>
      <c r="CU40" s="931">
        <v>1400</v>
      </c>
      <c r="CV40" s="766"/>
      <c r="CW40" s="766"/>
      <c r="CX40" s="766"/>
      <c r="CY40" s="766"/>
      <c r="CZ40" s="766"/>
      <c r="DA40" s="730" t="s">
        <v>52</v>
      </c>
      <c r="DB40" s="731"/>
      <c r="DC40" s="723"/>
      <c r="DD40" s="724"/>
      <c r="DE40" s="724"/>
      <c r="DF40" s="724"/>
      <c r="DG40" s="724"/>
      <c r="DH40" s="724"/>
      <c r="DI40" s="724"/>
      <c r="DJ40" s="724"/>
      <c r="DK40" s="730" t="s">
        <v>52</v>
      </c>
      <c r="DL40" s="731"/>
      <c r="DM40" s="6" t="s">
        <v>60</v>
      </c>
      <c r="DY40" s="7"/>
      <c r="DZ40" s="351"/>
      <c r="EA40" s="351"/>
      <c r="EB40" s="351"/>
      <c r="EC40" s="351"/>
      <c r="ED40" s="351"/>
      <c r="EE40" s="351"/>
      <c r="EF40" s="351"/>
      <c r="EG40" s="351"/>
    </row>
    <row r="41" spans="4:145" ht="16.5" customHeight="1">
      <c r="D41" s="937"/>
      <c r="E41" s="938"/>
      <c r="F41" s="938"/>
      <c r="G41" s="939"/>
      <c r="H41" s="725"/>
      <c r="I41" s="726"/>
      <c r="J41" s="726"/>
      <c r="K41" s="726"/>
      <c r="L41" s="726"/>
      <c r="M41" s="728"/>
      <c r="N41" s="725"/>
      <c r="O41" s="726"/>
      <c r="P41" s="726"/>
      <c r="Q41" s="726"/>
      <c r="R41" s="726"/>
      <c r="S41" s="726"/>
      <c r="T41" s="726"/>
      <c r="U41" s="726"/>
      <c r="V41" s="728"/>
      <c r="W41" s="725"/>
      <c r="X41" s="726"/>
      <c r="Y41" s="726"/>
      <c r="Z41" s="726"/>
      <c r="AA41" s="726"/>
      <c r="AB41" s="726"/>
      <c r="AC41" s="726"/>
      <c r="AD41" s="726"/>
      <c r="AE41" s="728"/>
      <c r="AF41" s="729"/>
      <c r="AG41" s="730"/>
      <c r="AH41" s="730"/>
      <c r="AI41" s="730"/>
      <c r="AJ41" s="730"/>
      <c r="AK41" s="730"/>
      <c r="AL41" s="730"/>
      <c r="AM41" s="731"/>
      <c r="AN41" s="725"/>
      <c r="AO41" s="726"/>
      <c r="AP41" s="726"/>
      <c r="AQ41" s="726"/>
      <c r="AR41" s="726"/>
      <c r="AS41" s="726"/>
      <c r="AT41" s="726"/>
      <c r="AU41" s="726"/>
      <c r="AV41" s="730"/>
      <c r="AW41" s="731"/>
      <c r="AX41" s="6"/>
      <c r="BB41" s="424"/>
      <c r="BC41" s="424"/>
      <c r="BD41" s="424"/>
      <c r="BE41" s="424"/>
      <c r="BF41" s="424"/>
      <c r="BG41" s="424"/>
      <c r="BH41" s="424"/>
      <c r="BI41" s="204" t="s">
        <v>52</v>
      </c>
      <c r="BJ41" s="7"/>
      <c r="BK41" s="351"/>
      <c r="BL41" s="351"/>
      <c r="BM41" s="351"/>
      <c r="BN41" s="351"/>
      <c r="BO41" s="351"/>
      <c r="BS41" s="937"/>
      <c r="BT41" s="938"/>
      <c r="BU41" s="938"/>
      <c r="BV41" s="939"/>
      <c r="BW41" s="725"/>
      <c r="BX41" s="726"/>
      <c r="BY41" s="726"/>
      <c r="BZ41" s="726"/>
      <c r="CA41" s="726"/>
      <c r="CB41" s="728"/>
      <c r="CC41" s="725"/>
      <c r="CD41" s="726"/>
      <c r="CE41" s="726"/>
      <c r="CF41" s="726"/>
      <c r="CG41" s="726"/>
      <c r="CH41" s="726"/>
      <c r="CI41" s="726"/>
      <c r="CJ41" s="726"/>
      <c r="CK41" s="728"/>
      <c r="CL41" s="725"/>
      <c r="CM41" s="726"/>
      <c r="CN41" s="726"/>
      <c r="CO41" s="726"/>
      <c r="CP41" s="726"/>
      <c r="CQ41" s="726"/>
      <c r="CR41" s="726"/>
      <c r="CS41" s="726"/>
      <c r="CT41" s="728"/>
      <c r="CU41" s="931"/>
      <c r="CV41" s="766"/>
      <c r="CW41" s="766"/>
      <c r="CX41" s="766"/>
      <c r="CY41" s="766"/>
      <c r="CZ41" s="766"/>
      <c r="DA41" s="730"/>
      <c r="DB41" s="731"/>
      <c r="DC41" s="725"/>
      <c r="DD41" s="726"/>
      <c r="DE41" s="726"/>
      <c r="DF41" s="726"/>
      <c r="DG41" s="726"/>
      <c r="DH41" s="726"/>
      <c r="DI41" s="726"/>
      <c r="DJ41" s="726"/>
      <c r="DK41" s="730"/>
      <c r="DL41" s="731"/>
      <c r="DM41" s="6"/>
      <c r="DQ41" s="491">
        <v>500</v>
      </c>
      <c r="DR41" s="491"/>
      <c r="DS41" s="491"/>
      <c r="DT41" s="491"/>
      <c r="DU41" s="491"/>
      <c r="DV41" s="491"/>
      <c r="DW41" s="491"/>
      <c r="DX41" s="204" t="s">
        <v>52</v>
      </c>
      <c r="DY41" s="7"/>
      <c r="DZ41" s="351"/>
      <c r="EA41" s="351"/>
      <c r="EB41" s="351"/>
      <c r="EC41" s="351"/>
      <c r="ED41" s="351"/>
      <c r="EE41" s="351"/>
      <c r="EF41" s="351"/>
      <c r="EG41" s="351"/>
    </row>
    <row r="42" spans="4:145" ht="20.100000000000001" customHeight="1">
      <c r="D42" s="937"/>
      <c r="E42" s="938"/>
      <c r="F42" s="938"/>
      <c r="G42" s="939"/>
      <c r="H42" s="723" t="s">
        <v>67</v>
      </c>
      <c r="I42" s="724"/>
      <c r="J42" s="724"/>
      <c r="K42" s="724"/>
      <c r="L42" s="724"/>
      <c r="M42" s="727"/>
      <c r="N42" s="723"/>
      <c r="O42" s="724"/>
      <c r="P42" s="724"/>
      <c r="Q42" s="724"/>
      <c r="R42" s="724"/>
      <c r="S42" s="724"/>
      <c r="T42" s="724"/>
      <c r="U42" s="724" t="s">
        <v>52</v>
      </c>
      <c r="V42" s="727"/>
      <c r="W42" s="723"/>
      <c r="X42" s="724"/>
      <c r="Y42" s="724"/>
      <c r="Z42" s="724"/>
      <c r="AA42" s="724"/>
      <c r="AB42" s="724"/>
      <c r="AC42" s="724"/>
      <c r="AD42" s="724" t="s">
        <v>52</v>
      </c>
      <c r="AE42" s="727"/>
      <c r="AF42" s="729"/>
      <c r="AG42" s="730"/>
      <c r="AH42" s="730"/>
      <c r="AI42" s="730"/>
      <c r="AJ42" s="730"/>
      <c r="AK42" s="730"/>
      <c r="AL42" s="730" t="s">
        <v>52</v>
      </c>
      <c r="AM42" s="731"/>
      <c r="AN42" s="723"/>
      <c r="AO42" s="724"/>
      <c r="AP42" s="724"/>
      <c r="AQ42" s="724"/>
      <c r="AR42" s="724"/>
      <c r="AS42" s="724"/>
      <c r="AT42" s="724"/>
      <c r="AU42" s="724"/>
      <c r="AV42" s="730" t="s">
        <v>52</v>
      </c>
      <c r="AW42" s="731"/>
      <c r="AX42" s="204" t="s">
        <v>573</v>
      </c>
      <c r="AY42" s="166"/>
      <c r="AZ42" s="369"/>
      <c r="BA42" s="369"/>
      <c r="BB42" s="369"/>
      <c r="BC42" s="369"/>
      <c r="BD42" s="369"/>
      <c r="BE42" s="369"/>
      <c r="BF42" s="369"/>
      <c r="BG42" s="369"/>
      <c r="BJ42" s="7"/>
      <c r="BK42" s="351"/>
      <c r="BL42" s="351"/>
      <c r="BM42" s="351"/>
      <c r="BN42" s="351"/>
      <c r="BO42" s="351"/>
      <c r="BS42" s="937"/>
      <c r="BT42" s="938"/>
      <c r="BU42" s="938"/>
      <c r="BV42" s="939"/>
      <c r="BW42" s="723" t="s">
        <v>67</v>
      </c>
      <c r="BX42" s="724"/>
      <c r="BY42" s="724"/>
      <c r="BZ42" s="724"/>
      <c r="CA42" s="724"/>
      <c r="CB42" s="727"/>
      <c r="CC42" s="723"/>
      <c r="CD42" s="724"/>
      <c r="CE42" s="724"/>
      <c r="CF42" s="724"/>
      <c r="CG42" s="724"/>
      <c r="CH42" s="724"/>
      <c r="CI42" s="724"/>
      <c r="CJ42" s="724" t="s">
        <v>52</v>
      </c>
      <c r="CK42" s="727"/>
      <c r="CL42" s="723"/>
      <c r="CM42" s="724"/>
      <c r="CN42" s="724"/>
      <c r="CO42" s="724"/>
      <c r="CP42" s="724"/>
      <c r="CQ42" s="724"/>
      <c r="CR42" s="724"/>
      <c r="CS42" s="724" t="s">
        <v>52</v>
      </c>
      <c r="CT42" s="727"/>
      <c r="CU42" s="931">
        <v>1400</v>
      </c>
      <c r="CV42" s="766"/>
      <c r="CW42" s="766"/>
      <c r="CX42" s="766"/>
      <c r="CY42" s="766"/>
      <c r="CZ42" s="766"/>
      <c r="DA42" s="730" t="s">
        <v>52</v>
      </c>
      <c r="DB42" s="731"/>
      <c r="DC42" s="723"/>
      <c r="DD42" s="724"/>
      <c r="DE42" s="724"/>
      <c r="DF42" s="724"/>
      <c r="DG42" s="724"/>
      <c r="DH42" s="724"/>
      <c r="DI42" s="724"/>
      <c r="DJ42" s="724"/>
      <c r="DK42" s="730" t="s">
        <v>52</v>
      </c>
      <c r="DL42" s="731"/>
      <c r="DM42" s="204" t="s">
        <v>573</v>
      </c>
      <c r="DN42" s="166"/>
      <c r="DO42" s="369"/>
      <c r="DP42" s="369"/>
      <c r="DQ42" s="369"/>
      <c r="DR42" s="369"/>
      <c r="DS42" s="369"/>
      <c r="DT42" s="369"/>
      <c r="DU42" s="369"/>
      <c r="DV42" s="369"/>
      <c r="DY42" s="7"/>
      <c r="DZ42" s="351"/>
      <c r="EA42" s="351"/>
      <c r="EB42" s="351"/>
      <c r="EC42" s="351"/>
      <c r="ED42" s="351"/>
      <c r="EE42" s="351"/>
      <c r="EF42" s="351"/>
      <c r="EG42" s="351"/>
    </row>
    <row r="43" spans="4:145" ht="16.5" customHeight="1">
      <c r="D43" s="937"/>
      <c r="E43" s="938"/>
      <c r="F43" s="938"/>
      <c r="G43" s="939"/>
      <c r="H43" s="725"/>
      <c r="I43" s="726"/>
      <c r="J43" s="726"/>
      <c r="K43" s="726"/>
      <c r="L43" s="726"/>
      <c r="M43" s="728"/>
      <c r="N43" s="725"/>
      <c r="O43" s="726"/>
      <c r="P43" s="726"/>
      <c r="Q43" s="726"/>
      <c r="R43" s="726"/>
      <c r="S43" s="726"/>
      <c r="T43" s="726"/>
      <c r="U43" s="726"/>
      <c r="V43" s="728"/>
      <c r="W43" s="725"/>
      <c r="X43" s="726"/>
      <c r="Y43" s="726"/>
      <c r="Z43" s="726"/>
      <c r="AA43" s="726"/>
      <c r="AB43" s="726"/>
      <c r="AC43" s="726"/>
      <c r="AD43" s="726"/>
      <c r="AE43" s="728"/>
      <c r="AF43" s="729"/>
      <c r="AG43" s="730"/>
      <c r="AH43" s="730"/>
      <c r="AI43" s="730"/>
      <c r="AJ43" s="730"/>
      <c r="AK43" s="730"/>
      <c r="AL43" s="730"/>
      <c r="AM43" s="731"/>
      <c r="AN43" s="725"/>
      <c r="AO43" s="726"/>
      <c r="AP43" s="726"/>
      <c r="AQ43" s="726"/>
      <c r="AR43" s="726"/>
      <c r="AS43" s="726"/>
      <c r="AT43" s="726"/>
      <c r="AU43" s="726"/>
      <c r="AV43" s="730"/>
      <c r="AW43" s="731"/>
      <c r="AX43" s="6"/>
      <c r="AY43" s="166"/>
      <c r="BB43" s="424"/>
      <c r="BC43" s="424"/>
      <c r="BD43" s="424"/>
      <c r="BE43" s="424"/>
      <c r="BF43" s="424"/>
      <c r="BG43" s="424"/>
      <c r="BH43" s="424"/>
      <c r="BI43" s="204" t="s">
        <v>52</v>
      </c>
      <c r="BJ43" s="7"/>
      <c r="BK43" s="351"/>
      <c r="BL43" s="351"/>
      <c r="BM43" s="351"/>
      <c r="BN43" s="351"/>
      <c r="BO43" s="351"/>
      <c r="BS43" s="937"/>
      <c r="BT43" s="938"/>
      <c r="BU43" s="938"/>
      <c r="BV43" s="939"/>
      <c r="BW43" s="725"/>
      <c r="BX43" s="726"/>
      <c r="BY43" s="726"/>
      <c r="BZ43" s="726"/>
      <c r="CA43" s="726"/>
      <c r="CB43" s="728"/>
      <c r="CC43" s="725"/>
      <c r="CD43" s="726"/>
      <c r="CE43" s="726"/>
      <c r="CF43" s="726"/>
      <c r="CG43" s="726"/>
      <c r="CH43" s="726"/>
      <c r="CI43" s="726"/>
      <c r="CJ43" s="726"/>
      <c r="CK43" s="728"/>
      <c r="CL43" s="725"/>
      <c r="CM43" s="726"/>
      <c r="CN43" s="726"/>
      <c r="CO43" s="726"/>
      <c r="CP43" s="726"/>
      <c r="CQ43" s="726"/>
      <c r="CR43" s="726"/>
      <c r="CS43" s="726"/>
      <c r="CT43" s="728"/>
      <c r="CU43" s="931"/>
      <c r="CV43" s="766"/>
      <c r="CW43" s="766"/>
      <c r="CX43" s="766"/>
      <c r="CY43" s="766"/>
      <c r="CZ43" s="766"/>
      <c r="DA43" s="730"/>
      <c r="DB43" s="731"/>
      <c r="DC43" s="725"/>
      <c r="DD43" s="726"/>
      <c r="DE43" s="726"/>
      <c r="DF43" s="726"/>
      <c r="DG43" s="726"/>
      <c r="DH43" s="726"/>
      <c r="DI43" s="726"/>
      <c r="DJ43" s="726"/>
      <c r="DK43" s="730"/>
      <c r="DL43" s="731"/>
      <c r="DM43" s="6"/>
      <c r="DN43" s="166"/>
      <c r="DQ43" s="424"/>
      <c r="DR43" s="424"/>
      <c r="DS43" s="424"/>
      <c r="DT43" s="424"/>
      <c r="DU43" s="424"/>
      <c r="DV43" s="424"/>
      <c r="DW43" s="424"/>
      <c r="DX43" s="204" t="s">
        <v>52</v>
      </c>
      <c r="DY43" s="7"/>
      <c r="DZ43" s="351"/>
      <c r="EA43" s="351"/>
      <c r="EB43" s="351"/>
      <c r="EC43" s="351"/>
      <c r="ED43" s="351"/>
      <c r="EE43" s="351"/>
      <c r="EF43" s="351"/>
      <c r="EG43" s="351"/>
    </row>
    <row r="44" spans="4:145" ht="20.100000000000001" customHeight="1">
      <c r="D44" s="937"/>
      <c r="E44" s="938"/>
      <c r="F44" s="938"/>
      <c r="G44" s="939"/>
      <c r="H44" s="723" t="s">
        <v>360</v>
      </c>
      <c r="I44" s="724"/>
      <c r="J44" s="724"/>
      <c r="K44" s="724"/>
      <c r="L44" s="724"/>
      <c r="M44" s="727"/>
      <c r="N44" s="723"/>
      <c r="O44" s="724"/>
      <c r="P44" s="724"/>
      <c r="Q44" s="724"/>
      <c r="R44" s="724"/>
      <c r="S44" s="724"/>
      <c r="T44" s="724"/>
      <c r="U44" s="724" t="s">
        <v>52</v>
      </c>
      <c r="V44" s="727"/>
      <c r="W44" s="723"/>
      <c r="X44" s="724"/>
      <c r="Y44" s="724"/>
      <c r="Z44" s="724"/>
      <c r="AA44" s="724"/>
      <c r="AB44" s="724"/>
      <c r="AC44" s="724"/>
      <c r="AD44" s="724" t="s">
        <v>52</v>
      </c>
      <c r="AE44" s="727"/>
      <c r="AF44" s="729"/>
      <c r="AG44" s="730"/>
      <c r="AH44" s="730"/>
      <c r="AI44" s="730"/>
      <c r="AJ44" s="730"/>
      <c r="AK44" s="730"/>
      <c r="AL44" s="730" t="s">
        <v>52</v>
      </c>
      <c r="AM44" s="731"/>
      <c r="AN44" s="723"/>
      <c r="AO44" s="724"/>
      <c r="AP44" s="724"/>
      <c r="AQ44" s="724"/>
      <c r="AR44" s="724"/>
      <c r="AS44" s="724"/>
      <c r="AT44" s="724"/>
      <c r="AU44" s="724"/>
      <c r="AV44" s="730" t="s">
        <v>52</v>
      </c>
      <c r="AW44" s="731"/>
      <c r="AX44" s="204" t="s">
        <v>574</v>
      </c>
      <c r="AY44" s="374"/>
      <c r="AZ44" s="369"/>
      <c r="BA44" s="369"/>
      <c r="BB44" s="369"/>
      <c r="BC44" s="369"/>
      <c r="BD44" s="369"/>
      <c r="BE44" s="369"/>
      <c r="BF44" s="369"/>
      <c r="BG44" s="369"/>
      <c r="BJ44" s="7"/>
      <c r="BK44" s="351"/>
      <c r="BL44" s="351"/>
      <c r="BM44" s="351"/>
      <c r="BN44" s="351"/>
      <c r="BO44" s="351"/>
      <c r="BS44" s="937"/>
      <c r="BT44" s="938"/>
      <c r="BU44" s="938"/>
      <c r="BV44" s="939"/>
      <c r="BW44" s="723" t="s">
        <v>360</v>
      </c>
      <c r="BX44" s="724"/>
      <c r="BY44" s="724"/>
      <c r="BZ44" s="724"/>
      <c r="CA44" s="724"/>
      <c r="CB44" s="727"/>
      <c r="CC44" s="723"/>
      <c r="CD44" s="724"/>
      <c r="CE44" s="724"/>
      <c r="CF44" s="724"/>
      <c r="CG44" s="724"/>
      <c r="CH44" s="724"/>
      <c r="CI44" s="724"/>
      <c r="CJ44" s="724" t="s">
        <v>52</v>
      </c>
      <c r="CK44" s="727"/>
      <c r="CL44" s="723"/>
      <c r="CM44" s="724"/>
      <c r="CN44" s="724"/>
      <c r="CO44" s="724"/>
      <c r="CP44" s="724"/>
      <c r="CQ44" s="724"/>
      <c r="CR44" s="724"/>
      <c r="CS44" s="724" t="s">
        <v>52</v>
      </c>
      <c r="CT44" s="727"/>
      <c r="CU44" s="931">
        <v>1400</v>
      </c>
      <c r="CV44" s="766"/>
      <c r="CW44" s="766"/>
      <c r="CX44" s="766"/>
      <c r="CY44" s="766"/>
      <c r="CZ44" s="766"/>
      <c r="DA44" s="730" t="s">
        <v>52</v>
      </c>
      <c r="DB44" s="731"/>
      <c r="DC44" s="723"/>
      <c r="DD44" s="724"/>
      <c r="DE44" s="724"/>
      <c r="DF44" s="724"/>
      <c r="DG44" s="724"/>
      <c r="DH44" s="724"/>
      <c r="DI44" s="724"/>
      <c r="DJ44" s="724"/>
      <c r="DK44" s="730" t="s">
        <v>52</v>
      </c>
      <c r="DL44" s="731"/>
      <c r="DM44" s="204" t="s">
        <v>574</v>
      </c>
      <c r="DN44" s="374"/>
      <c r="DO44" s="369"/>
      <c r="DP44" s="369"/>
      <c r="DQ44" s="369"/>
      <c r="DR44" s="369"/>
      <c r="DS44" s="369"/>
      <c r="DT44" s="369"/>
      <c r="DU44" s="369"/>
      <c r="DV44" s="369"/>
      <c r="DY44" s="7"/>
      <c r="DZ44" s="351"/>
      <c r="EA44" s="351"/>
      <c r="EB44" s="351"/>
      <c r="EC44" s="351"/>
      <c r="ED44" s="351"/>
      <c r="EE44" s="351"/>
      <c r="EF44" s="351"/>
      <c r="EG44" s="351"/>
    </row>
    <row r="45" spans="4:145" ht="16.5" customHeight="1">
      <c r="D45" s="937"/>
      <c r="E45" s="938"/>
      <c r="F45" s="938"/>
      <c r="G45" s="939"/>
      <c r="H45" s="725"/>
      <c r="I45" s="726"/>
      <c r="J45" s="726"/>
      <c r="K45" s="726"/>
      <c r="L45" s="726"/>
      <c r="M45" s="728"/>
      <c r="N45" s="725"/>
      <c r="O45" s="726"/>
      <c r="P45" s="726"/>
      <c r="Q45" s="726"/>
      <c r="R45" s="726"/>
      <c r="S45" s="726"/>
      <c r="T45" s="726"/>
      <c r="U45" s="726"/>
      <c r="V45" s="728"/>
      <c r="W45" s="725"/>
      <c r="X45" s="726"/>
      <c r="Y45" s="726"/>
      <c r="Z45" s="726"/>
      <c r="AA45" s="726"/>
      <c r="AB45" s="726"/>
      <c r="AC45" s="726"/>
      <c r="AD45" s="726"/>
      <c r="AE45" s="728"/>
      <c r="AF45" s="729"/>
      <c r="AG45" s="730"/>
      <c r="AH45" s="730"/>
      <c r="AI45" s="730"/>
      <c r="AJ45" s="730"/>
      <c r="AK45" s="730"/>
      <c r="AL45" s="730"/>
      <c r="AM45" s="731"/>
      <c r="AN45" s="725"/>
      <c r="AO45" s="726"/>
      <c r="AP45" s="726"/>
      <c r="AQ45" s="726"/>
      <c r="AR45" s="726"/>
      <c r="AS45" s="726"/>
      <c r="AT45" s="726"/>
      <c r="AU45" s="726"/>
      <c r="AV45" s="730"/>
      <c r="AW45" s="731"/>
      <c r="AX45" s="6"/>
      <c r="AY45" s="166"/>
      <c r="BB45" s="424"/>
      <c r="BC45" s="424"/>
      <c r="BD45" s="424"/>
      <c r="BE45" s="424"/>
      <c r="BF45" s="424"/>
      <c r="BG45" s="424"/>
      <c r="BH45" s="424"/>
      <c r="BI45" s="204" t="s">
        <v>52</v>
      </c>
      <c r="BJ45" s="7"/>
      <c r="BK45" s="351"/>
      <c r="BL45" s="351"/>
      <c r="BM45" s="351"/>
      <c r="BN45" s="351"/>
      <c r="BO45" s="351"/>
      <c r="BS45" s="937"/>
      <c r="BT45" s="938"/>
      <c r="BU45" s="938"/>
      <c r="BV45" s="939"/>
      <c r="BW45" s="725"/>
      <c r="BX45" s="726"/>
      <c r="BY45" s="726"/>
      <c r="BZ45" s="726"/>
      <c r="CA45" s="726"/>
      <c r="CB45" s="728"/>
      <c r="CC45" s="725"/>
      <c r="CD45" s="726"/>
      <c r="CE45" s="726"/>
      <c r="CF45" s="726"/>
      <c r="CG45" s="726"/>
      <c r="CH45" s="726"/>
      <c r="CI45" s="726"/>
      <c r="CJ45" s="726"/>
      <c r="CK45" s="728"/>
      <c r="CL45" s="725"/>
      <c r="CM45" s="726"/>
      <c r="CN45" s="726"/>
      <c r="CO45" s="726"/>
      <c r="CP45" s="726"/>
      <c r="CQ45" s="726"/>
      <c r="CR45" s="726"/>
      <c r="CS45" s="726"/>
      <c r="CT45" s="728"/>
      <c r="CU45" s="931"/>
      <c r="CV45" s="766"/>
      <c r="CW45" s="766"/>
      <c r="CX45" s="766"/>
      <c r="CY45" s="766"/>
      <c r="CZ45" s="766"/>
      <c r="DA45" s="730"/>
      <c r="DB45" s="731"/>
      <c r="DC45" s="725"/>
      <c r="DD45" s="726"/>
      <c r="DE45" s="726"/>
      <c r="DF45" s="726"/>
      <c r="DG45" s="726"/>
      <c r="DH45" s="726"/>
      <c r="DI45" s="726"/>
      <c r="DJ45" s="726"/>
      <c r="DK45" s="730"/>
      <c r="DL45" s="731"/>
      <c r="DM45" s="6"/>
      <c r="DN45" s="166"/>
      <c r="DQ45" s="424"/>
      <c r="DR45" s="424"/>
      <c r="DS45" s="424"/>
      <c r="DT45" s="424"/>
      <c r="DU45" s="424"/>
      <c r="DV45" s="424"/>
      <c r="DW45" s="424"/>
      <c r="DX45" s="204" t="s">
        <v>52</v>
      </c>
      <c r="DY45" s="7"/>
      <c r="DZ45" s="351"/>
      <c r="EA45" s="351"/>
      <c r="EB45" s="351"/>
      <c r="EC45" s="351"/>
      <c r="ED45" s="351"/>
      <c r="EE45" s="351"/>
      <c r="EF45" s="351"/>
      <c r="EG45" s="351"/>
    </row>
    <row r="46" spans="4:145" ht="20.100000000000001" customHeight="1">
      <c r="D46" s="937"/>
      <c r="E46" s="938"/>
      <c r="F46" s="938"/>
      <c r="G46" s="939"/>
      <c r="H46" s="723" t="s">
        <v>361</v>
      </c>
      <c r="I46" s="724"/>
      <c r="J46" s="724"/>
      <c r="K46" s="724"/>
      <c r="L46" s="724"/>
      <c r="M46" s="727"/>
      <c r="N46" s="723"/>
      <c r="O46" s="724"/>
      <c r="P46" s="724"/>
      <c r="Q46" s="724"/>
      <c r="R46" s="724"/>
      <c r="S46" s="724"/>
      <c r="T46" s="724"/>
      <c r="U46" s="724" t="s">
        <v>52</v>
      </c>
      <c r="V46" s="727"/>
      <c r="W46" s="723"/>
      <c r="X46" s="724"/>
      <c r="Y46" s="724"/>
      <c r="Z46" s="724"/>
      <c r="AA46" s="724"/>
      <c r="AB46" s="724"/>
      <c r="AC46" s="724"/>
      <c r="AD46" s="724" t="s">
        <v>52</v>
      </c>
      <c r="AE46" s="727"/>
      <c r="AF46" s="729"/>
      <c r="AG46" s="730"/>
      <c r="AH46" s="730"/>
      <c r="AI46" s="730"/>
      <c r="AJ46" s="730"/>
      <c r="AK46" s="730"/>
      <c r="AL46" s="730" t="s">
        <v>52</v>
      </c>
      <c r="AM46" s="731"/>
      <c r="AN46" s="723"/>
      <c r="AO46" s="724"/>
      <c r="AP46" s="724"/>
      <c r="AQ46" s="724"/>
      <c r="AR46" s="724"/>
      <c r="AS46" s="724"/>
      <c r="AT46" s="724"/>
      <c r="AU46" s="724"/>
      <c r="AV46" s="730" t="s">
        <v>52</v>
      </c>
      <c r="AW46" s="731"/>
      <c r="AX46" s="204" t="s">
        <v>575</v>
      </c>
      <c r="AY46" s="374"/>
      <c r="AZ46" s="369"/>
      <c r="BA46" s="369"/>
      <c r="BB46" s="369"/>
      <c r="BC46" s="369"/>
      <c r="BD46" s="369"/>
      <c r="BE46" s="369"/>
      <c r="BF46" s="369"/>
      <c r="BG46" s="369"/>
      <c r="BH46" s="369"/>
      <c r="BJ46" s="7"/>
      <c r="BK46" s="351"/>
      <c r="BL46" s="351"/>
      <c r="BM46" s="351"/>
      <c r="BN46" s="351"/>
      <c r="BO46" s="351"/>
      <c r="BS46" s="937"/>
      <c r="BT46" s="938"/>
      <c r="BU46" s="938"/>
      <c r="BV46" s="939"/>
      <c r="BW46" s="723" t="s">
        <v>361</v>
      </c>
      <c r="BX46" s="724"/>
      <c r="BY46" s="724"/>
      <c r="BZ46" s="724"/>
      <c r="CA46" s="724"/>
      <c r="CB46" s="727"/>
      <c r="CC46" s="723"/>
      <c r="CD46" s="724"/>
      <c r="CE46" s="724"/>
      <c r="CF46" s="724"/>
      <c r="CG46" s="724"/>
      <c r="CH46" s="724"/>
      <c r="CI46" s="724"/>
      <c r="CJ46" s="724" t="s">
        <v>52</v>
      </c>
      <c r="CK46" s="727"/>
      <c r="CL46" s="723"/>
      <c r="CM46" s="724"/>
      <c r="CN46" s="724"/>
      <c r="CO46" s="724"/>
      <c r="CP46" s="724"/>
      <c r="CQ46" s="724"/>
      <c r="CR46" s="724"/>
      <c r="CS46" s="724" t="s">
        <v>52</v>
      </c>
      <c r="CT46" s="727"/>
      <c r="CU46" s="931">
        <v>1400</v>
      </c>
      <c r="CV46" s="766"/>
      <c r="CW46" s="766"/>
      <c r="CX46" s="766"/>
      <c r="CY46" s="766"/>
      <c r="CZ46" s="766"/>
      <c r="DA46" s="730" t="s">
        <v>52</v>
      </c>
      <c r="DB46" s="731"/>
      <c r="DC46" s="723"/>
      <c r="DD46" s="724"/>
      <c r="DE46" s="724"/>
      <c r="DF46" s="724"/>
      <c r="DG46" s="724"/>
      <c r="DH46" s="724"/>
      <c r="DI46" s="724"/>
      <c r="DJ46" s="724"/>
      <c r="DK46" s="730" t="s">
        <v>52</v>
      </c>
      <c r="DL46" s="731"/>
      <c r="DM46" s="204" t="s">
        <v>575</v>
      </c>
      <c r="DN46" s="374"/>
      <c r="DO46" s="369"/>
      <c r="DP46" s="369"/>
      <c r="DQ46" s="369"/>
      <c r="DR46" s="369"/>
      <c r="DS46" s="369"/>
      <c r="DT46" s="369"/>
      <c r="DU46" s="369"/>
      <c r="DV46" s="369"/>
      <c r="DW46" s="369"/>
      <c r="DY46" s="7"/>
      <c r="DZ46" s="351"/>
      <c r="EA46" s="351"/>
      <c r="EB46" s="351"/>
      <c r="EC46" s="351"/>
      <c r="ED46" s="351"/>
      <c r="EE46" s="351"/>
      <c r="EF46" s="351"/>
      <c r="EG46" s="351"/>
    </row>
    <row r="47" spans="4:145" ht="16.5" customHeight="1">
      <c r="D47" s="937"/>
      <c r="E47" s="938"/>
      <c r="F47" s="938"/>
      <c r="G47" s="939"/>
      <c r="H47" s="725"/>
      <c r="I47" s="726"/>
      <c r="J47" s="726"/>
      <c r="K47" s="726"/>
      <c r="L47" s="726"/>
      <c r="M47" s="728"/>
      <c r="N47" s="725"/>
      <c r="O47" s="726"/>
      <c r="P47" s="726"/>
      <c r="Q47" s="726"/>
      <c r="R47" s="726"/>
      <c r="S47" s="726"/>
      <c r="T47" s="726"/>
      <c r="U47" s="726"/>
      <c r="V47" s="728"/>
      <c r="W47" s="725"/>
      <c r="X47" s="726"/>
      <c r="Y47" s="726"/>
      <c r="Z47" s="726"/>
      <c r="AA47" s="726"/>
      <c r="AB47" s="726"/>
      <c r="AC47" s="726"/>
      <c r="AD47" s="726"/>
      <c r="AE47" s="728"/>
      <c r="AF47" s="729"/>
      <c r="AG47" s="730"/>
      <c r="AH47" s="730"/>
      <c r="AI47" s="730"/>
      <c r="AJ47" s="730"/>
      <c r="AK47" s="730"/>
      <c r="AL47" s="730"/>
      <c r="AM47" s="731"/>
      <c r="AN47" s="725"/>
      <c r="AO47" s="726"/>
      <c r="AP47" s="726"/>
      <c r="AQ47" s="726"/>
      <c r="AR47" s="726"/>
      <c r="AS47" s="726"/>
      <c r="AT47" s="726"/>
      <c r="AU47" s="726"/>
      <c r="AV47" s="730"/>
      <c r="AW47" s="731"/>
      <c r="AX47" s="6"/>
      <c r="BB47" s="424"/>
      <c r="BC47" s="424"/>
      <c r="BD47" s="424"/>
      <c r="BE47" s="424"/>
      <c r="BF47" s="424"/>
      <c r="BG47" s="424"/>
      <c r="BH47" s="424"/>
      <c r="BI47" s="204" t="s">
        <v>52</v>
      </c>
      <c r="BJ47" s="7"/>
      <c r="BK47" s="351"/>
      <c r="BL47" s="351"/>
      <c r="BM47" s="351"/>
      <c r="BN47" s="351"/>
      <c r="BO47" s="351"/>
      <c r="BS47" s="937"/>
      <c r="BT47" s="938"/>
      <c r="BU47" s="938"/>
      <c r="BV47" s="939"/>
      <c r="BW47" s="725"/>
      <c r="BX47" s="726"/>
      <c r="BY47" s="726"/>
      <c r="BZ47" s="726"/>
      <c r="CA47" s="726"/>
      <c r="CB47" s="728"/>
      <c r="CC47" s="725"/>
      <c r="CD47" s="726"/>
      <c r="CE47" s="726"/>
      <c r="CF47" s="726"/>
      <c r="CG47" s="726"/>
      <c r="CH47" s="726"/>
      <c r="CI47" s="726"/>
      <c r="CJ47" s="726"/>
      <c r="CK47" s="728"/>
      <c r="CL47" s="725"/>
      <c r="CM47" s="726"/>
      <c r="CN47" s="726"/>
      <c r="CO47" s="726"/>
      <c r="CP47" s="726"/>
      <c r="CQ47" s="726"/>
      <c r="CR47" s="726"/>
      <c r="CS47" s="726"/>
      <c r="CT47" s="728"/>
      <c r="CU47" s="931"/>
      <c r="CV47" s="766"/>
      <c r="CW47" s="766"/>
      <c r="CX47" s="766"/>
      <c r="CY47" s="766"/>
      <c r="CZ47" s="766"/>
      <c r="DA47" s="730"/>
      <c r="DB47" s="731"/>
      <c r="DC47" s="725"/>
      <c r="DD47" s="726"/>
      <c r="DE47" s="726"/>
      <c r="DF47" s="726"/>
      <c r="DG47" s="726"/>
      <c r="DH47" s="726"/>
      <c r="DI47" s="726"/>
      <c r="DJ47" s="726"/>
      <c r="DK47" s="730"/>
      <c r="DL47" s="731"/>
      <c r="DM47" s="6"/>
      <c r="DQ47" s="424"/>
      <c r="DR47" s="424"/>
      <c r="DS47" s="424"/>
      <c r="DT47" s="424"/>
      <c r="DU47" s="424"/>
      <c r="DV47" s="424"/>
      <c r="DW47" s="424"/>
      <c r="DX47" s="204" t="s">
        <v>52</v>
      </c>
      <c r="DY47" s="7"/>
      <c r="DZ47" s="351"/>
      <c r="EA47" s="351"/>
      <c r="EB47" s="351"/>
      <c r="EC47" s="351"/>
      <c r="ED47" s="351"/>
      <c r="EE47" s="351"/>
      <c r="EF47" s="351"/>
      <c r="EG47" s="351"/>
    </row>
    <row r="48" spans="4:145" ht="20.100000000000001" customHeight="1">
      <c r="D48" s="937"/>
      <c r="E48" s="938"/>
      <c r="F48" s="938"/>
      <c r="G48" s="939"/>
      <c r="H48" s="717" t="s">
        <v>436</v>
      </c>
      <c r="I48" s="718"/>
      <c r="J48" s="718"/>
      <c r="K48" s="718"/>
      <c r="L48" s="718"/>
      <c r="M48" s="719"/>
      <c r="N48" s="723"/>
      <c r="O48" s="724"/>
      <c r="P48" s="724"/>
      <c r="Q48" s="724"/>
      <c r="R48" s="724"/>
      <c r="S48" s="724"/>
      <c r="T48" s="724"/>
      <c r="U48" s="724" t="s">
        <v>52</v>
      </c>
      <c r="V48" s="727"/>
      <c r="W48" s="723"/>
      <c r="X48" s="724"/>
      <c r="Y48" s="724"/>
      <c r="Z48" s="724"/>
      <c r="AA48" s="724"/>
      <c r="AB48" s="724"/>
      <c r="AC48" s="724"/>
      <c r="AD48" s="724" t="s">
        <v>52</v>
      </c>
      <c r="AE48" s="727"/>
      <c r="AF48" s="729"/>
      <c r="AG48" s="730"/>
      <c r="AH48" s="730"/>
      <c r="AI48" s="730"/>
      <c r="AJ48" s="730"/>
      <c r="AK48" s="730"/>
      <c r="AL48" s="730" t="s">
        <v>52</v>
      </c>
      <c r="AM48" s="731"/>
      <c r="AN48" s="723"/>
      <c r="AO48" s="724"/>
      <c r="AP48" s="724"/>
      <c r="AQ48" s="724"/>
      <c r="AR48" s="724"/>
      <c r="AS48" s="724"/>
      <c r="AT48" s="724"/>
      <c r="AU48" s="724"/>
      <c r="AV48" s="730" t="s">
        <v>52</v>
      </c>
      <c r="AW48" s="731"/>
      <c r="AX48" s="293" t="s">
        <v>46</v>
      </c>
      <c r="AZ48" s="424"/>
      <c r="BA48" s="424"/>
      <c r="BB48" s="424"/>
      <c r="BC48" s="424"/>
      <c r="BD48" s="424"/>
      <c r="BE48" s="424"/>
      <c r="BF48" s="424"/>
      <c r="BG48" s="424"/>
      <c r="BH48" s="204" t="s">
        <v>33</v>
      </c>
      <c r="BJ48" s="7"/>
      <c r="BK48" s="351"/>
      <c r="BL48" s="351"/>
      <c r="BM48" s="351"/>
      <c r="BN48" s="351"/>
      <c r="BO48" s="351"/>
      <c r="BS48" s="937"/>
      <c r="BT48" s="938"/>
      <c r="BU48" s="938"/>
      <c r="BV48" s="939"/>
      <c r="BW48" s="717" t="s">
        <v>436</v>
      </c>
      <c r="BX48" s="718"/>
      <c r="BY48" s="718"/>
      <c r="BZ48" s="718"/>
      <c r="CA48" s="718"/>
      <c r="CB48" s="719"/>
      <c r="CC48" s="723"/>
      <c r="CD48" s="724"/>
      <c r="CE48" s="724"/>
      <c r="CF48" s="724"/>
      <c r="CG48" s="724"/>
      <c r="CH48" s="724"/>
      <c r="CI48" s="724"/>
      <c r="CJ48" s="724" t="s">
        <v>52</v>
      </c>
      <c r="CK48" s="727"/>
      <c r="CL48" s="723"/>
      <c r="CM48" s="724"/>
      <c r="CN48" s="724"/>
      <c r="CO48" s="724"/>
      <c r="CP48" s="724"/>
      <c r="CQ48" s="724"/>
      <c r="CR48" s="724"/>
      <c r="CS48" s="724" t="s">
        <v>52</v>
      </c>
      <c r="CT48" s="727"/>
      <c r="CU48" s="931">
        <v>1400</v>
      </c>
      <c r="CV48" s="766"/>
      <c r="CW48" s="766"/>
      <c r="CX48" s="766"/>
      <c r="CY48" s="766"/>
      <c r="CZ48" s="766"/>
      <c r="DA48" s="730" t="s">
        <v>52</v>
      </c>
      <c r="DB48" s="731"/>
      <c r="DC48" s="723"/>
      <c r="DD48" s="724"/>
      <c r="DE48" s="724"/>
      <c r="DF48" s="724"/>
      <c r="DG48" s="724"/>
      <c r="DH48" s="724"/>
      <c r="DI48" s="724"/>
      <c r="DJ48" s="724"/>
      <c r="DK48" s="730" t="s">
        <v>52</v>
      </c>
      <c r="DL48" s="731"/>
      <c r="DM48" s="293" t="s">
        <v>46</v>
      </c>
      <c r="DO48" s="491" t="s">
        <v>747</v>
      </c>
      <c r="DP48" s="491"/>
      <c r="DQ48" s="491"/>
      <c r="DR48" s="491"/>
      <c r="DS48" s="491"/>
      <c r="DT48" s="491"/>
      <c r="DU48" s="491"/>
      <c r="DV48" s="491"/>
      <c r="DW48" s="204" t="s">
        <v>33</v>
      </c>
      <c r="DY48" s="7"/>
      <c r="DZ48" s="351"/>
      <c r="EA48" s="351"/>
      <c r="EB48" s="351"/>
      <c r="EC48" s="351"/>
      <c r="ED48" s="351"/>
      <c r="EE48" s="351"/>
      <c r="EF48" s="351"/>
      <c r="EG48" s="351"/>
    </row>
    <row r="49" spans="4:142" ht="16.5" customHeight="1">
      <c r="D49" s="937"/>
      <c r="E49" s="938"/>
      <c r="F49" s="938"/>
      <c r="G49" s="939"/>
      <c r="H49" s="720"/>
      <c r="I49" s="721"/>
      <c r="J49" s="721"/>
      <c r="K49" s="721"/>
      <c r="L49" s="721"/>
      <c r="M49" s="722"/>
      <c r="N49" s="725"/>
      <c r="O49" s="726"/>
      <c r="P49" s="726"/>
      <c r="Q49" s="726"/>
      <c r="R49" s="726"/>
      <c r="S49" s="726"/>
      <c r="T49" s="726"/>
      <c r="U49" s="726"/>
      <c r="V49" s="728"/>
      <c r="W49" s="725"/>
      <c r="X49" s="726"/>
      <c r="Y49" s="726"/>
      <c r="Z49" s="726"/>
      <c r="AA49" s="726"/>
      <c r="AB49" s="726"/>
      <c r="AC49" s="726"/>
      <c r="AD49" s="726"/>
      <c r="AE49" s="728"/>
      <c r="AF49" s="729"/>
      <c r="AG49" s="730"/>
      <c r="AH49" s="730"/>
      <c r="AI49" s="730"/>
      <c r="AJ49" s="730"/>
      <c r="AK49" s="730"/>
      <c r="AL49" s="730"/>
      <c r="AM49" s="731"/>
      <c r="AN49" s="725"/>
      <c r="AO49" s="726"/>
      <c r="AP49" s="726"/>
      <c r="AQ49" s="726"/>
      <c r="AR49" s="726"/>
      <c r="AS49" s="726"/>
      <c r="AT49" s="726"/>
      <c r="AU49" s="726"/>
      <c r="AV49" s="730"/>
      <c r="AW49" s="731"/>
      <c r="AX49" s="6"/>
      <c r="BB49" s="424"/>
      <c r="BC49" s="424"/>
      <c r="BD49" s="424"/>
      <c r="BE49" s="424"/>
      <c r="BF49" s="424"/>
      <c r="BG49" s="424"/>
      <c r="BH49" s="424"/>
      <c r="BI49" s="204" t="s">
        <v>52</v>
      </c>
      <c r="BJ49" s="7"/>
      <c r="BK49" s="351"/>
      <c r="BL49" s="351"/>
      <c r="BM49" s="351"/>
      <c r="BN49" s="351"/>
      <c r="BO49" s="351"/>
      <c r="BS49" s="937"/>
      <c r="BT49" s="938"/>
      <c r="BU49" s="938"/>
      <c r="BV49" s="939"/>
      <c r="BW49" s="720"/>
      <c r="BX49" s="721"/>
      <c r="BY49" s="721"/>
      <c r="BZ49" s="721"/>
      <c r="CA49" s="721"/>
      <c r="CB49" s="722"/>
      <c r="CC49" s="725"/>
      <c r="CD49" s="726"/>
      <c r="CE49" s="726"/>
      <c r="CF49" s="726"/>
      <c r="CG49" s="726"/>
      <c r="CH49" s="726"/>
      <c r="CI49" s="726"/>
      <c r="CJ49" s="726"/>
      <c r="CK49" s="728"/>
      <c r="CL49" s="725"/>
      <c r="CM49" s="726"/>
      <c r="CN49" s="726"/>
      <c r="CO49" s="726"/>
      <c r="CP49" s="726"/>
      <c r="CQ49" s="726"/>
      <c r="CR49" s="726"/>
      <c r="CS49" s="726"/>
      <c r="CT49" s="728"/>
      <c r="CU49" s="931"/>
      <c r="CV49" s="766"/>
      <c r="CW49" s="766"/>
      <c r="CX49" s="766"/>
      <c r="CY49" s="766"/>
      <c r="CZ49" s="766"/>
      <c r="DA49" s="730"/>
      <c r="DB49" s="731"/>
      <c r="DC49" s="725"/>
      <c r="DD49" s="726"/>
      <c r="DE49" s="726"/>
      <c r="DF49" s="726"/>
      <c r="DG49" s="726"/>
      <c r="DH49" s="726"/>
      <c r="DI49" s="726"/>
      <c r="DJ49" s="726"/>
      <c r="DK49" s="730"/>
      <c r="DL49" s="731"/>
      <c r="DM49" s="6"/>
      <c r="DQ49" s="491">
        <v>200</v>
      </c>
      <c r="DR49" s="491"/>
      <c r="DS49" s="491"/>
      <c r="DT49" s="491"/>
      <c r="DU49" s="491"/>
      <c r="DV49" s="491"/>
      <c r="DW49" s="491"/>
      <c r="DX49" s="204" t="s">
        <v>52</v>
      </c>
      <c r="DY49" s="7"/>
      <c r="DZ49" s="351"/>
      <c r="EA49" s="351"/>
      <c r="EB49" s="351"/>
      <c r="EC49" s="351"/>
      <c r="ED49" s="351"/>
      <c r="EE49" s="351"/>
      <c r="EF49" s="351"/>
      <c r="EG49" s="351"/>
    </row>
    <row r="50" spans="4:142" ht="16.5" customHeight="1">
      <c r="D50" s="937"/>
      <c r="E50" s="938"/>
      <c r="F50" s="938"/>
      <c r="G50" s="939"/>
      <c r="H50" s="723" t="s">
        <v>69</v>
      </c>
      <c r="I50" s="724"/>
      <c r="J50" s="724"/>
      <c r="K50" s="724"/>
      <c r="L50" s="724"/>
      <c r="M50" s="727"/>
      <c r="N50" s="723"/>
      <c r="O50" s="724"/>
      <c r="P50" s="724"/>
      <c r="Q50" s="724"/>
      <c r="R50" s="724"/>
      <c r="S50" s="724"/>
      <c r="T50" s="724"/>
      <c r="U50" s="724" t="s">
        <v>52</v>
      </c>
      <c r="V50" s="727"/>
      <c r="W50" s="723"/>
      <c r="X50" s="724"/>
      <c r="Y50" s="724"/>
      <c r="Z50" s="724"/>
      <c r="AA50" s="724"/>
      <c r="AB50" s="724"/>
      <c r="AC50" s="724"/>
      <c r="AD50" s="724" t="s">
        <v>52</v>
      </c>
      <c r="AE50" s="727"/>
      <c r="AF50" s="729"/>
      <c r="AG50" s="730"/>
      <c r="AH50" s="730"/>
      <c r="AI50" s="730"/>
      <c r="AJ50" s="730"/>
      <c r="AK50" s="730"/>
      <c r="AL50" s="730" t="s">
        <v>52</v>
      </c>
      <c r="AM50" s="731"/>
      <c r="AN50" s="723"/>
      <c r="AO50" s="724"/>
      <c r="AP50" s="724"/>
      <c r="AQ50" s="724"/>
      <c r="AR50" s="724"/>
      <c r="AS50" s="724"/>
      <c r="AT50" s="724"/>
      <c r="AU50" s="724"/>
      <c r="AV50" s="730" t="s">
        <v>52</v>
      </c>
      <c r="AW50" s="731"/>
      <c r="AX50" s="6"/>
      <c r="BJ50" s="7"/>
      <c r="BK50" s="351"/>
      <c r="BL50" s="351"/>
      <c r="BM50" s="351"/>
      <c r="BN50" s="351"/>
      <c r="BO50" s="351"/>
      <c r="BS50" s="937"/>
      <c r="BT50" s="938"/>
      <c r="BU50" s="938"/>
      <c r="BV50" s="939"/>
      <c r="BW50" s="723" t="s">
        <v>69</v>
      </c>
      <c r="BX50" s="724"/>
      <c r="BY50" s="724"/>
      <c r="BZ50" s="724"/>
      <c r="CA50" s="724"/>
      <c r="CB50" s="727"/>
      <c r="CC50" s="723"/>
      <c r="CD50" s="724"/>
      <c r="CE50" s="724"/>
      <c r="CF50" s="724"/>
      <c r="CG50" s="724"/>
      <c r="CH50" s="724"/>
      <c r="CI50" s="724"/>
      <c r="CJ50" s="724" t="s">
        <v>52</v>
      </c>
      <c r="CK50" s="727"/>
      <c r="CL50" s="723"/>
      <c r="CM50" s="724"/>
      <c r="CN50" s="724"/>
      <c r="CO50" s="724"/>
      <c r="CP50" s="724"/>
      <c r="CQ50" s="724"/>
      <c r="CR50" s="724"/>
      <c r="CS50" s="724" t="s">
        <v>52</v>
      </c>
      <c r="CT50" s="727"/>
      <c r="CU50" s="931">
        <v>1400</v>
      </c>
      <c r="CV50" s="766"/>
      <c r="CW50" s="766"/>
      <c r="CX50" s="766"/>
      <c r="CY50" s="766"/>
      <c r="CZ50" s="766"/>
      <c r="DA50" s="730" t="s">
        <v>52</v>
      </c>
      <c r="DB50" s="731"/>
      <c r="DC50" s="723"/>
      <c r="DD50" s="724"/>
      <c r="DE50" s="724"/>
      <c r="DF50" s="724"/>
      <c r="DG50" s="724"/>
      <c r="DH50" s="724"/>
      <c r="DI50" s="724"/>
      <c r="DJ50" s="724"/>
      <c r="DK50" s="730" t="s">
        <v>52</v>
      </c>
      <c r="DL50" s="731"/>
      <c r="DM50" s="6"/>
      <c r="DY50" s="7"/>
      <c r="DZ50" s="351"/>
      <c r="EA50" s="351"/>
      <c r="EB50" s="351"/>
      <c r="EC50" s="351"/>
      <c r="ED50" s="351"/>
      <c r="EE50" s="351"/>
      <c r="EF50" s="351"/>
      <c r="EG50" s="351"/>
    </row>
    <row r="51" spans="4:142" ht="16.5" customHeight="1">
      <c r="D51" s="940"/>
      <c r="E51" s="941"/>
      <c r="F51" s="941"/>
      <c r="G51" s="942"/>
      <c r="H51" s="431"/>
      <c r="I51" s="432"/>
      <c r="J51" s="432"/>
      <c r="K51" s="432"/>
      <c r="L51" s="432"/>
      <c r="M51" s="434"/>
      <c r="N51" s="431"/>
      <c r="O51" s="432"/>
      <c r="P51" s="432"/>
      <c r="Q51" s="432"/>
      <c r="R51" s="432"/>
      <c r="S51" s="432"/>
      <c r="T51" s="432"/>
      <c r="U51" s="432"/>
      <c r="V51" s="434"/>
      <c r="W51" s="431"/>
      <c r="X51" s="432"/>
      <c r="Y51" s="432"/>
      <c r="Z51" s="432"/>
      <c r="AA51" s="432"/>
      <c r="AB51" s="432"/>
      <c r="AC51" s="432"/>
      <c r="AD51" s="432"/>
      <c r="AE51" s="434"/>
      <c r="AF51" s="732"/>
      <c r="AG51" s="733"/>
      <c r="AH51" s="733"/>
      <c r="AI51" s="733"/>
      <c r="AJ51" s="733"/>
      <c r="AK51" s="733"/>
      <c r="AL51" s="733"/>
      <c r="AM51" s="734"/>
      <c r="AN51" s="431"/>
      <c r="AO51" s="432"/>
      <c r="AP51" s="432"/>
      <c r="AQ51" s="432"/>
      <c r="AR51" s="432"/>
      <c r="AS51" s="432"/>
      <c r="AT51" s="432"/>
      <c r="AU51" s="432"/>
      <c r="AV51" s="733"/>
      <c r="AW51" s="734"/>
      <c r="AX51" s="8"/>
      <c r="AY51" s="334"/>
      <c r="AZ51" s="334"/>
      <c r="BA51" s="334"/>
      <c r="BB51" s="432"/>
      <c r="BC51" s="432"/>
      <c r="BD51" s="432"/>
      <c r="BE51" s="432"/>
      <c r="BF51" s="432"/>
      <c r="BG51" s="432"/>
      <c r="BH51" s="432"/>
      <c r="BI51" s="334"/>
      <c r="BJ51" s="9"/>
      <c r="BK51" s="351"/>
      <c r="BL51" s="351"/>
      <c r="BM51" s="351"/>
      <c r="BN51" s="351"/>
      <c r="BO51" s="351"/>
      <c r="BS51" s="940"/>
      <c r="BT51" s="941"/>
      <c r="BU51" s="941"/>
      <c r="BV51" s="942"/>
      <c r="BW51" s="431"/>
      <c r="BX51" s="432"/>
      <c r="BY51" s="432"/>
      <c r="BZ51" s="432"/>
      <c r="CA51" s="432"/>
      <c r="CB51" s="434"/>
      <c r="CC51" s="431"/>
      <c r="CD51" s="432"/>
      <c r="CE51" s="432"/>
      <c r="CF51" s="432"/>
      <c r="CG51" s="432"/>
      <c r="CH51" s="432"/>
      <c r="CI51" s="432"/>
      <c r="CJ51" s="432"/>
      <c r="CK51" s="434"/>
      <c r="CL51" s="431"/>
      <c r="CM51" s="432"/>
      <c r="CN51" s="432"/>
      <c r="CO51" s="432"/>
      <c r="CP51" s="432"/>
      <c r="CQ51" s="432"/>
      <c r="CR51" s="432"/>
      <c r="CS51" s="432"/>
      <c r="CT51" s="434"/>
      <c r="CU51" s="932"/>
      <c r="CV51" s="785"/>
      <c r="CW51" s="785"/>
      <c r="CX51" s="785"/>
      <c r="CY51" s="785"/>
      <c r="CZ51" s="785"/>
      <c r="DA51" s="733"/>
      <c r="DB51" s="734"/>
      <c r="DC51" s="431"/>
      <c r="DD51" s="432"/>
      <c r="DE51" s="432"/>
      <c r="DF51" s="432"/>
      <c r="DG51" s="432"/>
      <c r="DH51" s="432"/>
      <c r="DI51" s="432"/>
      <c r="DJ51" s="432"/>
      <c r="DK51" s="733"/>
      <c r="DL51" s="734"/>
      <c r="DM51" s="8"/>
      <c r="DN51" s="334"/>
      <c r="DO51" s="334"/>
      <c r="DP51" s="334"/>
      <c r="DQ51" s="432"/>
      <c r="DR51" s="432"/>
      <c r="DS51" s="432"/>
      <c r="DT51" s="432"/>
      <c r="DU51" s="432"/>
      <c r="DV51" s="432"/>
      <c r="DW51" s="432"/>
      <c r="DX51" s="334"/>
      <c r="DY51" s="9"/>
      <c r="DZ51" s="351"/>
      <c r="EA51" s="351"/>
      <c r="EB51" s="351"/>
      <c r="EC51" s="351"/>
      <c r="ED51" s="351"/>
      <c r="EE51" s="351"/>
      <c r="EF51" s="351"/>
      <c r="EG51" s="351"/>
    </row>
    <row r="52" spans="4:142" ht="20.25" customHeight="1">
      <c r="D52" s="41"/>
      <c r="E52" s="333"/>
      <c r="F52" s="350"/>
      <c r="G52" s="350"/>
      <c r="H52" s="350"/>
      <c r="I52" s="350"/>
      <c r="J52" s="350"/>
      <c r="K52" s="350"/>
      <c r="L52" s="350"/>
      <c r="M52" s="333"/>
      <c r="N52" s="333"/>
      <c r="O52" s="333"/>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1"/>
      <c r="BJ52" s="351"/>
      <c r="BK52" s="351"/>
      <c r="BL52" s="351"/>
      <c r="BM52" s="351"/>
      <c r="BN52" s="351"/>
      <c r="BO52" s="351"/>
      <c r="BS52" s="41"/>
      <c r="BT52" s="333"/>
      <c r="BU52" s="350"/>
      <c r="BV52" s="350"/>
      <c r="BW52" s="350"/>
      <c r="BX52" s="350"/>
      <c r="BY52" s="350"/>
      <c r="BZ52" s="350"/>
      <c r="CA52" s="350"/>
      <c r="CB52" s="333"/>
      <c r="CC52" s="333"/>
      <c r="CD52" s="333"/>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1"/>
      <c r="DY52" s="351"/>
      <c r="DZ52" s="351"/>
      <c r="EA52" s="351"/>
      <c r="EB52" s="351"/>
      <c r="EC52" s="351"/>
      <c r="ED52" s="351"/>
      <c r="EE52" s="351"/>
    </row>
    <row r="53" spans="4:142" ht="15" customHeight="1">
      <c r="D53" s="25"/>
      <c r="E53" s="25"/>
      <c r="F53" s="33"/>
      <c r="G53" s="33"/>
      <c r="H53" s="33"/>
      <c r="I53" s="33"/>
      <c r="J53" s="33"/>
      <c r="K53" s="33"/>
      <c r="L53" s="33"/>
      <c r="M53" s="33"/>
      <c r="N53" s="33"/>
      <c r="O53" s="33"/>
      <c r="BS53" s="25"/>
      <c r="BT53" s="25"/>
      <c r="BU53" s="33"/>
      <c r="BV53" s="33"/>
      <c r="BW53" s="33"/>
      <c r="BX53" s="33"/>
      <c r="BY53" s="33"/>
      <c r="BZ53" s="33"/>
      <c r="CA53" s="33"/>
      <c r="CB53" s="33"/>
      <c r="CC53" s="33"/>
      <c r="CD53" s="33"/>
    </row>
    <row r="54" spans="4:142" ht="20.100000000000001" customHeight="1">
      <c r="D54" s="454" t="s">
        <v>348</v>
      </c>
      <c r="E54" s="423"/>
      <c r="F54" s="423"/>
      <c r="G54" s="436"/>
      <c r="H54" s="574"/>
      <c r="I54" s="525"/>
      <c r="J54" s="525"/>
      <c r="K54" s="525"/>
      <c r="L54" s="525"/>
      <c r="M54" s="525"/>
      <c r="N54" s="525"/>
      <c r="O54" s="525"/>
      <c r="P54" s="525"/>
      <c r="Q54" s="525"/>
      <c r="R54" s="525"/>
      <c r="S54" s="525"/>
      <c r="T54" s="525"/>
      <c r="U54" s="525"/>
      <c r="V54" s="575"/>
      <c r="W54" s="574" t="s">
        <v>349</v>
      </c>
      <c r="X54" s="525"/>
      <c r="Y54" s="525"/>
      <c r="Z54" s="525"/>
      <c r="AA54" s="525"/>
      <c r="AB54" s="525"/>
      <c r="AC54" s="525"/>
      <c r="AD54" s="525"/>
      <c r="AE54" s="575"/>
      <c r="AF54" s="574" t="s">
        <v>350</v>
      </c>
      <c r="AG54" s="525"/>
      <c r="AH54" s="525"/>
      <c r="AI54" s="525"/>
      <c r="AJ54" s="525"/>
      <c r="AK54" s="525"/>
      <c r="AL54" s="525"/>
      <c r="AM54" s="525"/>
      <c r="AN54" s="575"/>
      <c r="AO54" s="574" t="s">
        <v>351</v>
      </c>
      <c r="AP54" s="525"/>
      <c r="AQ54" s="525"/>
      <c r="AR54" s="525"/>
      <c r="AS54" s="525"/>
      <c r="AT54" s="525"/>
      <c r="AU54" s="525"/>
      <c r="AV54" s="525"/>
      <c r="AW54" s="575"/>
      <c r="AX54" s="574" t="s">
        <v>352</v>
      </c>
      <c r="AY54" s="525"/>
      <c r="AZ54" s="525"/>
      <c r="BA54" s="525"/>
      <c r="BB54" s="525"/>
      <c r="BC54" s="525"/>
      <c r="BD54" s="525"/>
      <c r="BE54" s="525"/>
      <c r="BF54" s="575"/>
      <c r="BG54" s="93"/>
      <c r="BS54" s="454" t="s">
        <v>348</v>
      </c>
      <c r="BT54" s="423"/>
      <c r="BU54" s="423"/>
      <c r="BV54" s="436"/>
      <c r="BW54" s="574"/>
      <c r="BX54" s="525"/>
      <c r="BY54" s="525"/>
      <c r="BZ54" s="525"/>
      <c r="CA54" s="525"/>
      <c r="CB54" s="525"/>
      <c r="CC54" s="525"/>
      <c r="CD54" s="525"/>
      <c r="CE54" s="525"/>
      <c r="CF54" s="525"/>
      <c r="CG54" s="525"/>
      <c r="CH54" s="525"/>
      <c r="CI54" s="525"/>
      <c r="CJ54" s="525"/>
      <c r="CK54" s="575"/>
      <c r="CL54" s="574" t="s">
        <v>349</v>
      </c>
      <c r="CM54" s="525"/>
      <c r="CN54" s="525"/>
      <c r="CO54" s="525"/>
      <c r="CP54" s="525"/>
      <c r="CQ54" s="525"/>
      <c r="CR54" s="525"/>
      <c r="CS54" s="525"/>
      <c r="CT54" s="575"/>
      <c r="CU54" s="574" t="s">
        <v>350</v>
      </c>
      <c r="CV54" s="525"/>
      <c r="CW54" s="525"/>
      <c r="CX54" s="525"/>
      <c r="CY54" s="525"/>
      <c r="CZ54" s="525"/>
      <c r="DA54" s="525"/>
      <c r="DB54" s="525"/>
      <c r="DC54" s="575"/>
      <c r="DD54" s="574" t="s">
        <v>351</v>
      </c>
      <c r="DE54" s="525"/>
      <c r="DF54" s="525"/>
      <c r="DG54" s="525"/>
      <c r="DH54" s="525"/>
      <c r="DI54" s="525"/>
      <c r="DJ54" s="525"/>
      <c r="DK54" s="525"/>
      <c r="DL54" s="575"/>
      <c r="DM54" s="574" t="s">
        <v>352</v>
      </c>
      <c r="DN54" s="525"/>
      <c r="DO54" s="525"/>
      <c r="DP54" s="525"/>
      <c r="DQ54" s="525"/>
      <c r="DR54" s="525"/>
      <c r="DS54" s="525"/>
      <c r="DT54" s="525"/>
      <c r="DU54" s="575"/>
      <c r="DV54" s="93"/>
      <c r="EF54" s="327"/>
      <c r="EG54" s="327"/>
      <c r="EH54" s="327"/>
      <c r="EI54" s="327"/>
      <c r="EJ54" s="327"/>
      <c r="EK54" s="327"/>
    </row>
    <row r="55" spans="4:142" ht="20.100000000000001" customHeight="1">
      <c r="D55" s="535" t="s">
        <v>353</v>
      </c>
      <c r="E55" s="445"/>
      <c r="F55" s="445"/>
      <c r="G55" s="446"/>
      <c r="H55" s="601"/>
      <c r="I55" s="527"/>
      <c r="J55" s="527"/>
      <c r="K55" s="527"/>
      <c r="L55" s="527"/>
      <c r="M55" s="527"/>
      <c r="N55" s="527"/>
      <c r="O55" s="527"/>
      <c r="P55" s="527"/>
      <c r="Q55" s="527"/>
      <c r="R55" s="527"/>
      <c r="S55" s="527"/>
      <c r="T55" s="527"/>
      <c r="U55" s="527"/>
      <c r="V55" s="602"/>
      <c r="W55" s="601"/>
      <c r="X55" s="527"/>
      <c r="Y55" s="527"/>
      <c r="Z55" s="527"/>
      <c r="AA55" s="527"/>
      <c r="AB55" s="527"/>
      <c r="AC55" s="527"/>
      <c r="AD55" s="527"/>
      <c r="AE55" s="602"/>
      <c r="AF55" s="601"/>
      <c r="AG55" s="527"/>
      <c r="AH55" s="527"/>
      <c r="AI55" s="527"/>
      <c r="AJ55" s="527"/>
      <c r="AK55" s="527"/>
      <c r="AL55" s="527"/>
      <c r="AM55" s="527"/>
      <c r="AN55" s="602"/>
      <c r="AO55" s="601"/>
      <c r="AP55" s="527"/>
      <c r="AQ55" s="527"/>
      <c r="AR55" s="527"/>
      <c r="AS55" s="527"/>
      <c r="AT55" s="527"/>
      <c r="AU55" s="527"/>
      <c r="AV55" s="527"/>
      <c r="AW55" s="602"/>
      <c r="AX55" s="601"/>
      <c r="AY55" s="527"/>
      <c r="AZ55" s="527"/>
      <c r="BA55" s="527"/>
      <c r="BB55" s="527"/>
      <c r="BC55" s="527"/>
      <c r="BD55" s="527"/>
      <c r="BE55" s="527"/>
      <c r="BF55" s="602"/>
      <c r="BG55" s="93"/>
      <c r="BS55" s="535" t="s">
        <v>353</v>
      </c>
      <c r="BT55" s="445"/>
      <c r="BU55" s="445"/>
      <c r="BV55" s="446"/>
      <c r="BW55" s="601"/>
      <c r="BX55" s="527"/>
      <c r="BY55" s="527"/>
      <c r="BZ55" s="527"/>
      <c r="CA55" s="527"/>
      <c r="CB55" s="527"/>
      <c r="CC55" s="527"/>
      <c r="CD55" s="527"/>
      <c r="CE55" s="527"/>
      <c r="CF55" s="527"/>
      <c r="CG55" s="527"/>
      <c r="CH55" s="527"/>
      <c r="CI55" s="527"/>
      <c r="CJ55" s="527"/>
      <c r="CK55" s="602"/>
      <c r="CL55" s="601"/>
      <c r="CM55" s="527"/>
      <c r="CN55" s="527"/>
      <c r="CO55" s="527"/>
      <c r="CP55" s="527"/>
      <c r="CQ55" s="527"/>
      <c r="CR55" s="527"/>
      <c r="CS55" s="527"/>
      <c r="CT55" s="602"/>
      <c r="CU55" s="601"/>
      <c r="CV55" s="527"/>
      <c r="CW55" s="527"/>
      <c r="CX55" s="527"/>
      <c r="CY55" s="527"/>
      <c r="CZ55" s="527"/>
      <c r="DA55" s="527"/>
      <c r="DB55" s="527"/>
      <c r="DC55" s="602"/>
      <c r="DD55" s="601"/>
      <c r="DE55" s="527"/>
      <c r="DF55" s="527"/>
      <c r="DG55" s="527"/>
      <c r="DH55" s="527"/>
      <c r="DI55" s="527"/>
      <c r="DJ55" s="527"/>
      <c r="DK55" s="527"/>
      <c r="DL55" s="602"/>
      <c r="DM55" s="601"/>
      <c r="DN55" s="527"/>
      <c r="DO55" s="527"/>
      <c r="DP55" s="527"/>
      <c r="DQ55" s="527"/>
      <c r="DR55" s="527"/>
      <c r="DS55" s="527"/>
      <c r="DT55" s="527"/>
      <c r="DU55" s="602"/>
      <c r="DV55" s="93"/>
      <c r="EF55" s="327"/>
      <c r="EG55" s="327"/>
      <c r="EH55" s="327"/>
      <c r="EI55" s="327"/>
      <c r="EJ55" s="327"/>
      <c r="EK55" s="327"/>
    </row>
    <row r="56" spans="4:142" ht="20.100000000000001" customHeight="1">
      <c r="D56" s="535"/>
      <c r="E56" s="445"/>
      <c r="F56" s="445"/>
      <c r="G56" s="446"/>
      <c r="H56" s="574" t="s">
        <v>549</v>
      </c>
      <c r="I56" s="423"/>
      <c r="J56" s="423"/>
      <c r="K56" s="423"/>
      <c r="L56" s="423"/>
      <c r="M56" s="423"/>
      <c r="N56" s="423"/>
      <c r="O56" s="423"/>
      <c r="P56" s="423"/>
      <c r="Q56" s="423"/>
      <c r="R56" s="423"/>
      <c r="S56" s="423"/>
      <c r="T56" s="423"/>
      <c r="U56" s="423"/>
      <c r="V56" s="436"/>
      <c r="W56" s="455"/>
      <c r="X56" s="424"/>
      <c r="Y56" s="424"/>
      <c r="Z56" s="424"/>
      <c r="AA56" s="424"/>
      <c r="AB56" s="424"/>
      <c r="AC56" s="424"/>
      <c r="AD56" s="424" t="s">
        <v>52</v>
      </c>
      <c r="AE56" s="457"/>
      <c r="AF56" s="455"/>
      <c r="AG56" s="424"/>
      <c r="AH56" s="424"/>
      <c r="AI56" s="424"/>
      <c r="AJ56" s="424"/>
      <c r="AK56" s="424"/>
      <c r="AL56" s="424"/>
      <c r="AM56" s="424" t="s">
        <v>52</v>
      </c>
      <c r="AN56" s="457"/>
      <c r="AO56" s="454"/>
      <c r="AP56" s="423"/>
      <c r="AQ56" s="423"/>
      <c r="AR56" s="423"/>
      <c r="AS56" s="423"/>
      <c r="AT56" s="423"/>
      <c r="AU56" s="423"/>
      <c r="AV56" s="424" t="s">
        <v>52</v>
      </c>
      <c r="AW56" s="457"/>
      <c r="AX56" s="455"/>
      <c r="AY56" s="424"/>
      <c r="AZ56" s="424"/>
      <c r="BA56" s="424"/>
      <c r="BB56" s="424"/>
      <c r="BC56" s="424"/>
      <c r="BD56" s="424"/>
      <c r="BE56" s="424" t="s">
        <v>52</v>
      </c>
      <c r="BF56" s="457"/>
      <c r="BG56" s="93"/>
      <c r="BS56" s="535"/>
      <c r="BT56" s="445"/>
      <c r="BU56" s="445"/>
      <c r="BV56" s="446"/>
      <c r="BW56" s="574" t="s">
        <v>549</v>
      </c>
      <c r="BX56" s="423"/>
      <c r="BY56" s="423"/>
      <c r="BZ56" s="423"/>
      <c r="CA56" s="423"/>
      <c r="CB56" s="423"/>
      <c r="CC56" s="423"/>
      <c r="CD56" s="423"/>
      <c r="CE56" s="423"/>
      <c r="CF56" s="423"/>
      <c r="CG56" s="423"/>
      <c r="CH56" s="423"/>
      <c r="CI56" s="423"/>
      <c r="CJ56" s="423"/>
      <c r="CK56" s="436"/>
      <c r="CL56" s="455"/>
      <c r="CM56" s="424"/>
      <c r="CN56" s="424"/>
      <c r="CO56" s="424"/>
      <c r="CP56" s="424"/>
      <c r="CQ56" s="424"/>
      <c r="CR56" s="424"/>
      <c r="CS56" s="424" t="s">
        <v>52</v>
      </c>
      <c r="CT56" s="457"/>
      <c r="CU56" s="455"/>
      <c r="CV56" s="424"/>
      <c r="CW56" s="424"/>
      <c r="CX56" s="424"/>
      <c r="CY56" s="424"/>
      <c r="CZ56" s="424"/>
      <c r="DA56" s="424"/>
      <c r="DB56" s="424" t="s">
        <v>52</v>
      </c>
      <c r="DC56" s="457"/>
      <c r="DD56" s="454"/>
      <c r="DE56" s="423"/>
      <c r="DF56" s="423"/>
      <c r="DG56" s="423"/>
      <c r="DH56" s="423"/>
      <c r="DI56" s="423"/>
      <c r="DJ56" s="423"/>
      <c r="DK56" s="424" t="s">
        <v>52</v>
      </c>
      <c r="DL56" s="457"/>
      <c r="DM56" s="455"/>
      <c r="DN56" s="424"/>
      <c r="DO56" s="424"/>
      <c r="DP56" s="424"/>
      <c r="DQ56" s="424"/>
      <c r="DR56" s="424"/>
      <c r="DS56" s="424"/>
      <c r="DT56" s="424" t="s">
        <v>52</v>
      </c>
      <c r="DU56" s="457"/>
      <c r="DV56" s="93"/>
      <c r="EF56" s="327"/>
      <c r="EG56" s="327"/>
      <c r="EH56" s="327"/>
      <c r="EI56" s="327"/>
      <c r="EJ56" s="327"/>
      <c r="EK56" s="327"/>
    </row>
    <row r="57" spans="4:142" ht="20.100000000000001" customHeight="1">
      <c r="D57" s="535"/>
      <c r="E57" s="445"/>
      <c r="F57" s="445"/>
      <c r="G57" s="446"/>
      <c r="H57" s="455"/>
      <c r="I57" s="424"/>
      <c r="J57" s="424"/>
      <c r="K57" s="424"/>
      <c r="L57" s="424"/>
      <c r="M57" s="424"/>
      <c r="N57" s="424"/>
      <c r="O57" s="424"/>
      <c r="P57" s="424"/>
      <c r="Q57" s="424"/>
      <c r="R57" s="424"/>
      <c r="S57" s="424"/>
      <c r="T57" s="424"/>
      <c r="U57" s="424"/>
      <c r="V57" s="457"/>
      <c r="W57" s="725"/>
      <c r="X57" s="726"/>
      <c r="Y57" s="726"/>
      <c r="Z57" s="726"/>
      <c r="AA57" s="726"/>
      <c r="AB57" s="726"/>
      <c r="AC57" s="726"/>
      <c r="AD57" s="726"/>
      <c r="AE57" s="728"/>
      <c r="AF57" s="725"/>
      <c r="AG57" s="726"/>
      <c r="AH57" s="726"/>
      <c r="AI57" s="726"/>
      <c r="AJ57" s="726"/>
      <c r="AK57" s="726"/>
      <c r="AL57" s="726"/>
      <c r="AM57" s="726"/>
      <c r="AN57" s="728"/>
      <c r="AO57" s="725"/>
      <c r="AP57" s="726"/>
      <c r="AQ57" s="726"/>
      <c r="AR57" s="726"/>
      <c r="AS57" s="726"/>
      <c r="AT57" s="726"/>
      <c r="AU57" s="726"/>
      <c r="AV57" s="726"/>
      <c r="AW57" s="728"/>
      <c r="AX57" s="725"/>
      <c r="AY57" s="726"/>
      <c r="AZ57" s="726"/>
      <c r="BA57" s="726"/>
      <c r="BB57" s="726"/>
      <c r="BC57" s="726"/>
      <c r="BD57" s="726"/>
      <c r="BE57" s="726"/>
      <c r="BF57" s="728"/>
      <c r="BG57" s="93"/>
      <c r="BS57" s="535"/>
      <c r="BT57" s="445"/>
      <c r="BU57" s="445"/>
      <c r="BV57" s="446"/>
      <c r="BW57" s="455"/>
      <c r="BX57" s="424"/>
      <c r="BY57" s="424"/>
      <c r="BZ57" s="424"/>
      <c r="CA57" s="424"/>
      <c r="CB57" s="424"/>
      <c r="CC57" s="424"/>
      <c r="CD57" s="424"/>
      <c r="CE57" s="424"/>
      <c r="CF57" s="424"/>
      <c r="CG57" s="424"/>
      <c r="CH57" s="424"/>
      <c r="CI57" s="424"/>
      <c r="CJ57" s="424"/>
      <c r="CK57" s="457"/>
      <c r="CL57" s="725"/>
      <c r="CM57" s="726"/>
      <c r="CN57" s="726"/>
      <c r="CO57" s="726"/>
      <c r="CP57" s="726"/>
      <c r="CQ57" s="726"/>
      <c r="CR57" s="726"/>
      <c r="CS57" s="726"/>
      <c r="CT57" s="728"/>
      <c r="CU57" s="725"/>
      <c r="CV57" s="726"/>
      <c r="CW57" s="726"/>
      <c r="CX57" s="726"/>
      <c r="CY57" s="726"/>
      <c r="CZ57" s="726"/>
      <c r="DA57" s="726"/>
      <c r="DB57" s="726"/>
      <c r="DC57" s="728"/>
      <c r="DD57" s="725"/>
      <c r="DE57" s="726"/>
      <c r="DF57" s="726"/>
      <c r="DG57" s="726"/>
      <c r="DH57" s="726"/>
      <c r="DI57" s="726"/>
      <c r="DJ57" s="726"/>
      <c r="DK57" s="726"/>
      <c r="DL57" s="728"/>
      <c r="DM57" s="725"/>
      <c r="DN57" s="726"/>
      <c r="DO57" s="726"/>
      <c r="DP57" s="726"/>
      <c r="DQ57" s="726"/>
      <c r="DR57" s="726"/>
      <c r="DS57" s="726"/>
      <c r="DT57" s="726"/>
      <c r="DU57" s="728"/>
      <c r="DV57" s="93"/>
      <c r="EF57" s="327"/>
      <c r="EG57" s="327"/>
      <c r="EH57" s="327"/>
      <c r="EI57" s="327"/>
      <c r="EJ57" s="327"/>
      <c r="EK57" s="327"/>
    </row>
    <row r="58" spans="4:142" ht="20.100000000000001" customHeight="1">
      <c r="D58" s="933" t="s">
        <v>440</v>
      </c>
      <c r="E58" s="412"/>
      <c r="F58" s="412"/>
      <c r="G58" s="934"/>
      <c r="H58" s="587" t="s">
        <v>550</v>
      </c>
      <c r="I58" s="724"/>
      <c r="J58" s="724"/>
      <c r="K58" s="724"/>
      <c r="L58" s="724"/>
      <c r="M58" s="724"/>
      <c r="N58" s="724"/>
      <c r="O58" s="724"/>
      <c r="P58" s="724"/>
      <c r="Q58" s="724"/>
      <c r="R58" s="724"/>
      <c r="S58" s="724"/>
      <c r="T58" s="724"/>
      <c r="U58" s="724"/>
      <c r="V58" s="727"/>
      <c r="W58" s="455"/>
      <c r="X58" s="424"/>
      <c r="Y58" s="424"/>
      <c r="Z58" s="424"/>
      <c r="AA58" s="424"/>
      <c r="AB58" s="424"/>
      <c r="AC58" s="424"/>
      <c r="AD58" s="424" t="s">
        <v>52</v>
      </c>
      <c r="AE58" s="457"/>
      <c r="AF58" s="455"/>
      <c r="AG58" s="424"/>
      <c r="AH58" s="424"/>
      <c r="AI58" s="424"/>
      <c r="AJ58" s="424"/>
      <c r="AK58" s="424"/>
      <c r="AL58" s="424"/>
      <c r="AM58" s="424" t="s">
        <v>52</v>
      </c>
      <c r="AN58" s="457"/>
      <c r="AO58" s="455"/>
      <c r="AP58" s="424"/>
      <c r="AQ58" s="424"/>
      <c r="AR58" s="424"/>
      <c r="AS58" s="424"/>
      <c r="AT58" s="424"/>
      <c r="AU58" s="424"/>
      <c r="AV58" s="424" t="s">
        <v>52</v>
      </c>
      <c r="AW58" s="457"/>
      <c r="AX58" s="723"/>
      <c r="AY58" s="724"/>
      <c r="AZ58" s="724"/>
      <c r="BA58" s="724"/>
      <c r="BB58" s="724"/>
      <c r="BC58" s="724"/>
      <c r="BD58" s="724"/>
      <c r="BE58" s="724" t="s">
        <v>52</v>
      </c>
      <c r="BF58" s="727"/>
      <c r="BG58" s="38"/>
      <c r="BH58" s="351"/>
      <c r="BI58" s="351"/>
      <c r="BJ58" s="351"/>
      <c r="BK58" s="351"/>
      <c r="BL58" s="351"/>
      <c r="BM58" s="351"/>
      <c r="BN58" s="351"/>
      <c r="BO58" s="351"/>
      <c r="BS58" s="933" t="s">
        <v>440</v>
      </c>
      <c r="BT58" s="412"/>
      <c r="BU58" s="412"/>
      <c r="BV58" s="934"/>
      <c r="BW58" s="587" t="s">
        <v>550</v>
      </c>
      <c r="BX58" s="724"/>
      <c r="BY58" s="724"/>
      <c r="BZ58" s="724"/>
      <c r="CA58" s="724"/>
      <c r="CB58" s="724"/>
      <c r="CC58" s="724"/>
      <c r="CD58" s="724"/>
      <c r="CE58" s="724"/>
      <c r="CF58" s="724"/>
      <c r="CG58" s="724"/>
      <c r="CH58" s="724"/>
      <c r="CI58" s="724"/>
      <c r="CJ58" s="724"/>
      <c r="CK58" s="727"/>
      <c r="CL58" s="621">
        <v>1600</v>
      </c>
      <c r="CM58" s="491"/>
      <c r="CN58" s="491"/>
      <c r="CO58" s="491"/>
      <c r="CP58" s="491"/>
      <c r="CQ58" s="491"/>
      <c r="CR58" s="491"/>
      <c r="CS58" s="424" t="s">
        <v>52</v>
      </c>
      <c r="CT58" s="457"/>
      <c r="CU58" s="621">
        <v>1400</v>
      </c>
      <c r="CV58" s="491"/>
      <c r="CW58" s="491"/>
      <c r="CX58" s="491"/>
      <c r="CY58" s="491"/>
      <c r="CZ58" s="491"/>
      <c r="DA58" s="491"/>
      <c r="DB58" s="424" t="s">
        <v>52</v>
      </c>
      <c r="DC58" s="457"/>
      <c r="DD58" s="455"/>
      <c r="DE58" s="424"/>
      <c r="DF58" s="424"/>
      <c r="DG58" s="424"/>
      <c r="DH58" s="424"/>
      <c r="DI58" s="424"/>
      <c r="DJ58" s="424"/>
      <c r="DK58" s="424" t="s">
        <v>52</v>
      </c>
      <c r="DL58" s="457"/>
      <c r="DM58" s="723"/>
      <c r="DN58" s="724"/>
      <c r="DO58" s="724"/>
      <c r="DP58" s="724"/>
      <c r="DQ58" s="724"/>
      <c r="DR58" s="724"/>
      <c r="DS58" s="724"/>
      <c r="DT58" s="724" t="s">
        <v>52</v>
      </c>
      <c r="DU58" s="727"/>
      <c r="DV58" s="38"/>
      <c r="DW58" s="351"/>
      <c r="DX58" s="351"/>
      <c r="DY58" s="351"/>
      <c r="DZ58" s="351"/>
      <c r="EA58" s="351"/>
      <c r="EB58" s="351"/>
      <c r="EC58" s="351"/>
      <c r="ED58" s="351"/>
      <c r="EE58" s="351"/>
      <c r="EF58" s="351"/>
      <c r="EG58" s="351"/>
      <c r="EH58" s="351"/>
      <c r="EI58" s="351"/>
      <c r="EJ58" s="351"/>
    </row>
    <row r="59" spans="4:142" ht="20.100000000000001" customHeight="1">
      <c r="D59" s="935"/>
      <c r="E59" s="461"/>
      <c r="F59" s="461"/>
      <c r="G59" s="936"/>
      <c r="H59" s="431"/>
      <c r="I59" s="432"/>
      <c r="J59" s="432"/>
      <c r="K59" s="432"/>
      <c r="L59" s="432"/>
      <c r="M59" s="432"/>
      <c r="N59" s="432"/>
      <c r="O59" s="432"/>
      <c r="P59" s="432"/>
      <c r="Q59" s="432"/>
      <c r="R59" s="432"/>
      <c r="S59" s="432"/>
      <c r="T59" s="432"/>
      <c r="U59" s="432"/>
      <c r="V59" s="434"/>
      <c r="W59" s="725"/>
      <c r="X59" s="726"/>
      <c r="Y59" s="726"/>
      <c r="Z59" s="726"/>
      <c r="AA59" s="726"/>
      <c r="AB59" s="726"/>
      <c r="AC59" s="726"/>
      <c r="AD59" s="726"/>
      <c r="AE59" s="728"/>
      <c r="AF59" s="725"/>
      <c r="AG59" s="726"/>
      <c r="AH59" s="726"/>
      <c r="AI59" s="726"/>
      <c r="AJ59" s="726"/>
      <c r="AK59" s="726"/>
      <c r="AL59" s="726"/>
      <c r="AM59" s="726"/>
      <c r="AN59" s="728"/>
      <c r="AO59" s="725"/>
      <c r="AP59" s="726"/>
      <c r="AQ59" s="726"/>
      <c r="AR59" s="726"/>
      <c r="AS59" s="726"/>
      <c r="AT59" s="726"/>
      <c r="AU59" s="726"/>
      <c r="AV59" s="726"/>
      <c r="AW59" s="728"/>
      <c r="AX59" s="431"/>
      <c r="AY59" s="432"/>
      <c r="AZ59" s="432"/>
      <c r="BA59" s="432"/>
      <c r="BB59" s="432"/>
      <c r="BC59" s="432"/>
      <c r="BD59" s="432"/>
      <c r="BE59" s="432"/>
      <c r="BF59" s="434"/>
      <c r="BG59" s="38"/>
      <c r="BH59" s="351"/>
      <c r="BI59" s="351"/>
      <c r="BJ59" s="351"/>
      <c r="BK59" s="351"/>
      <c r="BL59" s="351"/>
      <c r="BM59" s="351"/>
      <c r="BN59" s="351"/>
      <c r="BO59" s="351"/>
      <c r="BS59" s="935"/>
      <c r="BT59" s="461"/>
      <c r="BU59" s="461"/>
      <c r="BV59" s="936"/>
      <c r="BW59" s="431"/>
      <c r="BX59" s="432"/>
      <c r="BY59" s="432"/>
      <c r="BZ59" s="432"/>
      <c r="CA59" s="432"/>
      <c r="CB59" s="432"/>
      <c r="CC59" s="432"/>
      <c r="CD59" s="432"/>
      <c r="CE59" s="432"/>
      <c r="CF59" s="432"/>
      <c r="CG59" s="432"/>
      <c r="CH59" s="432"/>
      <c r="CI59" s="432"/>
      <c r="CJ59" s="432"/>
      <c r="CK59" s="434"/>
      <c r="CL59" s="738"/>
      <c r="CM59" s="739"/>
      <c r="CN59" s="739"/>
      <c r="CO59" s="739"/>
      <c r="CP59" s="739"/>
      <c r="CQ59" s="739"/>
      <c r="CR59" s="739"/>
      <c r="CS59" s="726"/>
      <c r="CT59" s="728"/>
      <c r="CU59" s="738"/>
      <c r="CV59" s="739"/>
      <c r="CW59" s="739"/>
      <c r="CX59" s="739"/>
      <c r="CY59" s="739"/>
      <c r="CZ59" s="739"/>
      <c r="DA59" s="739"/>
      <c r="DB59" s="726"/>
      <c r="DC59" s="728"/>
      <c r="DD59" s="725"/>
      <c r="DE59" s="726"/>
      <c r="DF59" s="726"/>
      <c r="DG59" s="726"/>
      <c r="DH59" s="726"/>
      <c r="DI59" s="726"/>
      <c r="DJ59" s="726"/>
      <c r="DK59" s="726"/>
      <c r="DL59" s="728"/>
      <c r="DM59" s="431"/>
      <c r="DN59" s="432"/>
      <c r="DO59" s="432"/>
      <c r="DP59" s="432"/>
      <c r="DQ59" s="432"/>
      <c r="DR59" s="432"/>
      <c r="DS59" s="432"/>
      <c r="DT59" s="432"/>
      <c r="DU59" s="434"/>
      <c r="DV59" s="38"/>
      <c r="DW59" s="351"/>
      <c r="DX59" s="351"/>
      <c r="DY59" s="351"/>
      <c r="DZ59" s="351"/>
      <c r="EA59" s="351"/>
      <c r="EB59" s="351"/>
      <c r="EC59" s="351"/>
      <c r="ED59" s="351"/>
      <c r="EE59" s="351"/>
      <c r="EF59" s="351"/>
      <c r="EG59" s="351"/>
      <c r="EH59" s="351"/>
      <c r="EI59" s="351"/>
      <c r="EJ59" s="351"/>
    </row>
    <row r="60" spans="4:142" ht="20.25" customHeight="1">
      <c r="D60" s="41"/>
      <c r="E60" s="333"/>
      <c r="F60" s="350"/>
      <c r="G60" s="350"/>
      <c r="H60" s="350"/>
      <c r="I60" s="350"/>
      <c r="J60" s="350"/>
      <c r="K60" s="350"/>
      <c r="L60" s="350"/>
      <c r="M60" s="333"/>
      <c r="N60" s="333"/>
      <c r="O60" s="333"/>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c r="AY60" s="351"/>
      <c r="AZ60" s="351"/>
      <c r="BA60" s="351"/>
      <c r="BB60" s="351"/>
      <c r="BC60" s="351"/>
      <c r="BD60" s="351"/>
      <c r="BE60" s="351"/>
      <c r="BF60" s="351"/>
      <c r="BG60" s="351"/>
      <c r="BH60" s="351"/>
      <c r="BI60" s="351"/>
      <c r="BJ60" s="351"/>
      <c r="BK60" s="351"/>
      <c r="BL60" s="351"/>
      <c r="BM60" s="351"/>
      <c r="BN60" s="351"/>
      <c r="BO60" s="351"/>
      <c r="BS60" s="41"/>
      <c r="BT60" s="333"/>
      <c r="BU60" s="350"/>
      <c r="BV60" s="350"/>
      <c r="BW60" s="350"/>
      <c r="BX60" s="350"/>
      <c r="BY60" s="350"/>
      <c r="BZ60" s="350"/>
      <c r="CA60" s="350"/>
      <c r="CB60" s="333"/>
      <c r="CC60" s="333"/>
      <c r="CD60" s="333"/>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1"/>
      <c r="DN60" s="351"/>
      <c r="DO60" s="351"/>
      <c r="DP60" s="351"/>
      <c r="DQ60" s="351"/>
      <c r="DR60" s="351"/>
      <c r="DS60" s="351"/>
      <c r="DT60" s="351"/>
      <c r="DU60" s="351"/>
      <c r="DV60" s="351"/>
      <c r="DW60" s="351"/>
      <c r="DX60" s="351"/>
      <c r="DY60" s="351"/>
      <c r="DZ60" s="351"/>
      <c r="EA60" s="351"/>
      <c r="EB60" s="351"/>
      <c r="EC60" s="351"/>
      <c r="ED60" s="351"/>
      <c r="EE60" s="351"/>
    </row>
    <row r="61" spans="4:142" ht="15" customHeight="1">
      <c r="F61" s="351"/>
      <c r="G61" s="351"/>
      <c r="H61" s="351"/>
      <c r="I61" s="351"/>
      <c r="J61" s="351"/>
      <c r="K61" s="351"/>
      <c r="L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U61" s="351"/>
      <c r="BV61" s="351"/>
      <c r="BW61" s="351"/>
      <c r="BX61" s="351"/>
      <c r="BY61" s="351"/>
      <c r="BZ61" s="351"/>
      <c r="CA61" s="351"/>
      <c r="CE61" s="351"/>
      <c r="CF61" s="351"/>
      <c r="CG61" s="351"/>
      <c r="CH61" s="351"/>
      <c r="CI61" s="351"/>
      <c r="CJ61" s="351"/>
      <c r="CK61" s="351"/>
      <c r="CL61" s="351"/>
      <c r="CM61" s="351"/>
      <c r="CN61" s="351"/>
      <c r="CO61" s="351"/>
      <c r="CP61" s="351"/>
      <c r="CQ61" s="351"/>
      <c r="CR61" s="351"/>
      <c r="CS61" s="351"/>
      <c r="CT61" s="351"/>
      <c r="CU61" s="351"/>
      <c r="CV61" s="351"/>
      <c r="CW61" s="351"/>
      <c r="CX61" s="351"/>
      <c r="CY61" s="351"/>
      <c r="CZ61" s="351"/>
      <c r="DA61" s="351"/>
      <c r="DB61" s="351"/>
      <c r="DC61" s="351"/>
      <c r="DD61" s="351"/>
      <c r="DE61" s="351"/>
      <c r="DF61" s="351"/>
      <c r="DG61" s="351"/>
      <c r="DH61" s="351"/>
      <c r="DI61" s="351"/>
      <c r="DJ61" s="351"/>
      <c r="DK61" s="351"/>
      <c r="DL61" s="351"/>
      <c r="DM61" s="351"/>
      <c r="DN61" s="351"/>
      <c r="DO61" s="351"/>
      <c r="DP61" s="351"/>
      <c r="DQ61" s="351"/>
      <c r="DR61" s="351"/>
      <c r="DS61" s="351"/>
      <c r="DT61" s="351"/>
      <c r="DU61" s="351"/>
      <c r="DV61" s="351"/>
      <c r="DW61" s="351"/>
      <c r="DX61" s="351"/>
      <c r="DY61" s="351"/>
      <c r="DZ61" s="351"/>
      <c r="EA61" s="351"/>
      <c r="EB61" s="351"/>
      <c r="EC61" s="351"/>
      <c r="ED61" s="351"/>
      <c r="EE61" s="351"/>
    </row>
    <row r="62" spans="4:142" ht="24.9" customHeight="1">
      <c r="D62" s="704"/>
      <c r="E62" s="704"/>
      <c r="F62" s="704"/>
      <c r="G62" s="704"/>
      <c r="H62" s="704"/>
      <c r="I62" s="704"/>
      <c r="J62" s="704"/>
      <c r="K62" s="537" t="s">
        <v>64</v>
      </c>
      <c r="L62" s="439"/>
      <c r="M62" s="439"/>
      <c r="N62" s="439"/>
      <c r="O62" s="439"/>
      <c r="P62" s="440"/>
      <c r="Q62" s="537" t="s">
        <v>65</v>
      </c>
      <c r="R62" s="439"/>
      <c r="S62" s="439"/>
      <c r="T62" s="439"/>
      <c r="U62" s="439"/>
      <c r="V62" s="440"/>
      <c r="W62" s="537" t="s">
        <v>66</v>
      </c>
      <c r="X62" s="439"/>
      <c r="Y62" s="439"/>
      <c r="Z62" s="439"/>
      <c r="AA62" s="439"/>
      <c r="AB62" s="440"/>
      <c r="AC62" s="537" t="s">
        <v>67</v>
      </c>
      <c r="AD62" s="439"/>
      <c r="AE62" s="439"/>
      <c r="AF62" s="439"/>
      <c r="AG62" s="439"/>
      <c r="AH62" s="440"/>
      <c r="AI62" s="537" t="s">
        <v>360</v>
      </c>
      <c r="AJ62" s="439"/>
      <c r="AK62" s="439"/>
      <c r="AL62" s="439"/>
      <c r="AM62" s="439"/>
      <c r="AN62" s="440"/>
      <c r="AO62" s="537" t="s">
        <v>361</v>
      </c>
      <c r="AP62" s="439"/>
      <c r="AQ62" s="439"/>
      <c r="AR62" s="439"/>
      <c r="AS62" s="439"/>
      <c r="AT62" s="440"/>
      <c r="AU62" s="705" t="s">
        <v>362</v>
      </c>
      <c r="AV62" s="706"/>
      <c r="AW62" s="706"/>
      <c r="AX62" s="706"/>
      <c r="AY62" s="706"/>
      <c r="AZ62" s="706"/>
      <c r="BA62" s="706"/>
      <c r="BB62" s="537" t="s">
        <v>69</v>
      </c>
      <c r="BC62" s="439"/>
      <c r="BD62" s="439"/>
      <c r="BE62" s="439"/>
      <c r="BF62" s="439"/>
      <c r="BG62" s="440"/>
      <c r="BH62" s="704" t="s">
        <v>68</v>
      </c>
      <c r="BI62" s="704"/>
      <c r="BJ62" s="704"/>
      <c r="BK62" s="704"/>
      <c r="BL62" s="704"/>
      <c r="BM62" s="704"/>
      <c r="BN62" s="704"/>
      <c r="BS62" s="704"/>
      <c r="BT62" s="704"/>
      <c r="BU62" s="704"/>
      <c r="BV62" s="704"/>
      <c r="BW62" s="704"/>
      <c r="BX62" s="704"/>
      <c r="BY62" s="704"/>
      <c r="BZ62" s="537" t="s">
        <v>64</v>
      </c>
      <c r="CA62" s="439"/>
      <c r="CB62" s="439"/>
      <c r="CC62" s="439"/>
      <c r="CD62" s="439"/>
      <c r="CE62" s="440"/>
      <c r="CF62" s="537" t="s">
        <v>65</v>
      </c>
      <c r="CG62" s="439"/>
      <c r="CH62" s="439"/>
      <c r="CI62" s="439"/>
      <c r="CJ62" s="439"/>
      <c r="CK62" s="440"/>
      <c r="CL62" s="537" t="s">
        <v>66</v>
      </c>
      <c r="CM62" s="439"/>
      <c r="CN62" s="439"/>
      <c r="CO62" s="439"/>
      <c r="CP62" s="439"/>
      <c r="CQ62" s="440"/>
      <c r="CR62" s="537" t="s">
        <v>67</v>
      </c>
      <c r="CS62" s="439"/>
      <c r="CT62" s="439"/>
      <c r="CU62" s="439"/>
      <c r="CV62" s="439"/>
      <c r="CW62" s="440"/>
      <c r="CX62" s="537" t="s">
        <v>360</v>
      </c>
      <c r="CY62" s="439"/>
      <c r="CZ62" s="439"/>
      <c r="DA62" s="439"/>
      <c r="DB62" s="439"/>
      <c r="DC62" s="440"/>
      <c r="DD62" s="537" t="s">
        <v>361</v>
      </c>
      <c r="DE62" s="439"/>
      <c r="DF62" s="439"/>
      <c r="DG62" s="439"/>
      <c r="DH62" s="439"/>
      <c r="DI62" s="440"/>
      <c r="DJ62" s="705" t="s">
        <v>362</v>
      </c>
      <c r="DK62" s="706"/>
      <c r="DL62" s="706"/>
      <c r="DM62" s="706"/>
      <c r="DN62" s="706"/>
      <c r="DO62" s="706"/>
      <c r="DP62" s="706"/>
      <c r="DQ62" s="537" t="s">
        <v>69</v>
      </c>
      <c r="DR62" s="439"/>
      <c r="DS62" s="439"/>
      <c r="DT62" s="439"/>
      <c r="DU62" s="439"/>
      <c r="DV62" s="440"/>
      <c r="DW62" s="704" t="s">
        <v>68</v>
      </c>
      <c r="DX62" s="704"/>
      <c r="DY62" s="704"/>
      <c r="DZ62" s="704"/>
      <c r="EA62" s="704"/>
      <c r="EB62" s="704"/>
      <c r="EC62" s="704"/>
    </row>
    <row r="63" spans="4:142" ht="30.75" customHeight="1">
      <c r="D63" s="704" t="s">
        <v>551</v>
      </c>
      <c r="E63" s="704"/>
      <c r="F63" s="704"/>
      <c r="G63" s="704"/>
      <c r="H63" s="704"/>
      <c r="I63" s="704"/>
      <c r="J63" s="704"/>
      <c r="K63" s="537"/>
      <c r="L63" s="439"/>
      <c r="M63" s="439"/>
      <c r="N63" s="439"/>
      <c r="O63" s="439"/>
      <c r="P63" s="440"/>
      <c r="Q63" s="537"/>
      <c r="R63" s="439"/>
      <c r="S63" s="439"/>
      <c r="T63" s="439"/>
      <c r="U63" s="439"/>
      <c r="V63" s="440"/>
      <c r="W63" s="537"/>
      <c r="X63" s="439"/>
      <c r="Y63" s="439"/>
      <c r="Z63" s="439"/>
      <c r="AA63" s="439"/>
      <c r="AB63" s="440"/>
      <c r="AC63" s="537"/>
      <c r="AD63" s="439"/>
      <c r="AE63" s="439"/>
      <c r="AF63" s="439"/>
      <c r="AG63" s="439"/>
      <c r="AH63" s="440"/>
      <c r="AI63" s="537"/>
      <c r="AJ63" s="439"/>
      <c r="AK63" s="439"/>
      <c r="AL63" s="439"/>
      <c r="AM63" s="439"/>
      <c r="AN63" s="440"/>
      <c r="AO63" s="537"/>
      <c r="AP63" s="439"/>
      <c r="AQ63" s="439"/>
      <c r="AR63" s="439"/>
      <c r="AS63" s="439"/>
      <c r="AT63" s="440"/>
      <c r="AU63" s="704"/>
      <c r="AV63" s="704"/>
      <c r="AW63" s="704"/>
      <c r="AX63" s="704"/>
      <c r="AY63" s="704"/>
      <c r="AZ63" s="704"/>
      <c r="BA63" s="704"/>
      <c r="BB63" s="537"/>
      <c r="BC63" s="439"/>
      <c r="BD63" s="439"/>
      <c r="BE63" s="439"/>
      <c r="BF63" s="439"/>
      <c r="BG63" s="440"/>
      <c r="BH63" s="704" t="str">
        <f>IF(SUM(K63:BG63)=0,"",SUM(K63:BG63))</f>
        <v/>
      </c>
      <c r="BI63" s="704"/>
      <c r="BJ63" s="704"/>
      <c r="BK63" s="704"/>
      <c r="BL63" s="704"/>
      <c r="BM63" s="704"/>
      <c r="BN63" s="704"/>
      <c r="BS63" s="704" t="s">
        <v>551</v>
      </c>
      <c r="BT63" s="704"/>
      <c r="BU63" s="704"/>
      <c r="BV63" s="704"/>
      <c r="BW63" s="704"/>
      <c r="BX63" s="704"/>
      <c r="BY63" s="704"/>
      <c r="BZ63" s="537"/>
      <c r="CA63" s="439"/>
      <c r="CB63" s="439"/>
      <c r="CC63" s="439"/>
      <c r="CD63" s="439"/>
      <c r="CE63" s="440"/>
      <c r="CF63" s="537"/>
      <c r="CG63" s="439"/>
      <c r="CH63" s="439"/>
      <c r="CI63" s="439"/>
      <c r="CJ63" s="439"/>
      <c r="CK63" s="440"/>
      <c r="CL63" s="537"/>
      <c r="CM63" s="439"/>
      <c r="CN63" s="439"/>
      <c r="CO63" s="439"/>
      <c r="CP63" s="439"/>
      <c r="CQ63" s="440"/>
      <c r="CR63" s="537"/>
      <c r="CS63" s="439"/>
      <c r="CT63" s="439"/>
      <c r="CU63" s="439"/>
      <c r="CV63" s="439"/>
      <c r="CW63" s="440"/>
      <c r="CX63" s="537"/>
      <c r="CY63" s="439"/>
      <c r="CZ63" s="439"/>
      <c r="DA63" s="439"/>
      <c r="DB63" s="439"/>
      <c r="DC63" s="440"/>
      <c r="DD63" s="537"/>
      <c r="DE63" s="439"/>
      <c r="DF63" s="439"/>
      <c r="DG63" s="439"/>
      <c r="DH63" s="439"/>
      <c r="DI63" s="440"/>
      <c r="DJ63" s="704"/>
      <c r="DK63" s="704"/>
      <c r="DL63" s="704"/>
      <c r="DM63" s="704"/>
      <c r="DN63" s="704"/>
      <c r="DO63" s="704"/>
      <c r="DP63" s="704"/>
      <c r="DQ63" s="537"/>
      <c r="DR63" s="439"/>
      <c r="DS63" s="439"/>
      <c r="DT63" s="439"/>
      <c r="DU63" s="439"/>
      <c r="DV63" s="440"/>
      <c r="DW63" s="704" t="str">
        <f>IF(SUM(BZ63:DV63)=0,"",SUM(BZ63:DV63))</f>
        <v/>
      </c>
      <c r="DX63" s="704"/>
      <c r="DY63" s="704"/>
      <c r="DZ63" s="704"/>
      <c r="EA63" s="704"/>
      <c r="EB63" s="704"/>
      <c r="EC63" s="704"/>
    </row>
    <row r="64" spans="4:142" ht="21" customHeight="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9"/>
      <c r="AN64" s="39"/>
      <c r="AO64" s="36"/>
      <c r="AP64" s="36"/>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51"/>
      <c r="BO64" s="351"/>
      <c r="CB64" s="351"/>
      <c r="CC64" s="351"/>
      <c r="CD64" s="351"/>
      <c r="CE64" s="351"/>
      <c r="CF64" s="351"/>
      <c r="CG64" s="351"/>
      <c r="CH64" s="351"/>
      <c r="CI64" s="351"/>
      <c r="CJ64" s="351"/>
      <c r="CK64" s="351"/>
      <c r="CL64" s="351"/>
      <c r="CM64" s="351"/>
      <c r="CN64" s="351"/>
      <c r="CO64" s="351"/>
      <c r="CP64" s="351"/>
      <c r="CQ64" s="351"/>
      <c r="CR64" s="351"/>
      <c r="CS64" s="351"/>
      <c r="CT64" s="351"/>
      <c r="CU64" s="351"/>
      <c r="CV64" s="351"/>
      <c r="CW64" s="351"/>
      <c r="CX64" s="351"/>
      <c r="CY64" s="351"/>
      <c r="CZ64" s="351"/>
      <c r="DA64" s="351"/>
      <c r="DB64" s="39"/>
      <c r="DC64" s="39"/>
      <c r="DD64" s="36"/>
      <c r="DE64" s="36"/>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51"/>
      <c r="ED64" s="351"/>
      <c r="EE64" s="351"/>
      <c r="EF64" s="351"/>
      <c r="EG64" s="351"/>
      <c r="EH64" s="351"/>
      <c r="EI64" s="351"/>
      <c r="EJ64" s="351"/>
      <c r="EK64" s="351"/>
      <c r="EL64" s="351"/>
    </row>
    <row r="65" spans="4:148" ht="24" customHeight="1">
      <c r="D65" s="242"/>
      <c r="E65" s="36" t="s">
        <v>565</v>
      </c>
      <c r="F65" s="36"/>
      <c r="G65" s="36"/>
      <c r="H65" s="36"/>
      <c r="I65" s="36"/>
      <c r="J65" s="36"/>
      <c r="K65" s="36"/>
      <c r="L65" s="36"/>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6"/>
      <c r="AR65" s="36" t="s">
        <v>572</v>
      </c>
      <c r="AV65" s="424">
        <v>5</v>
      </c>
      <c r="AW65" s="424"/>
      <c r="AX65" s="424"/>
      <c r="AY65" s="204" t="s">
        <v>5</v>
      </c>
      <c r="BA65" s="424">
        <v>4</v>
      </c>
      <c r="BB65" s="424"/>
      <c r="BC65" s="424"/>
      <c r="BD65" s="196" t="s">
        <v>6</v>
      </c>
      <c r="BF65" s="424">
        <v>1</v>
      </c>
      <c r="BG65" s="424"/>
      <c r="BH65" s="424"/>
      <c r="BI65" s="204" t="s">
        <v>86</v>
      </c>
      <c r="BM65" s="29"/>
      <c r="BN65" s="40"/>
      <c r="BO65" s="351"/>
      <c r="BS65" s="242"/>
      <c r="BT65" s="36" t="s">
        <v>553</v>
      </c>
      <c r="BU65" s="36"/>
      <c r="BV65" s="36"/>
      <c r="BW65" s="36"/>
      <c r="BX65" s="36"/>
      <c r="BY65" s="36"/>
      <c r="BZ65" s="36"/>
      <c r="CA65" s="36"/>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6"/>
      <c r="DG65" s="36" t="s">
        <v>572</v>
      </c>
      <c r="DK65" s="424">
        <v>5</v>
      </c>
      <c r="DL65" s="424"/>
      <c r="DM65" s="424"/>
      <c r="DN65" s="204" t="s">
        <v>5</v>
      </c>
      <c r="DP65" s="424">
        <v>4</v>
      </c>
      <c r="DQ65" s="424"/>
      <c r="DR65" s="424"/>
      <c r="DS65" s="196" t="s">
        <v>6</v>
      </c>
      <c r="DU65" s="424">
        <v>1</v>
      </c>
      <c r="DV65" s="424"/>
      <c r="DW65" s="424"/>
      <c r="DX65" s="204" t="s">
        <v>86</v>
      </c>
      <c r="EB65" s="29"/>
      <c r="EC65" s="40"/>
      <c r="ED65" s="351"/>
      <c r="EE65" s="351"/>
      <c r="EF65" s="351"/>
      <c r="EG65" s="351"/>
      <c r="EH65" s="351"/>
      <c r="EI65" s="351"/>
      <c r="EJ65" s="351"/>
      <c r="EK65" s="351"/>
      <c r="EL65" s="351"/>
      <c r="EM65" s="351"/>
      <c r="EN65" s="351"/>
      <c r="EO65" s="351"/>
      <c r="EP65" s="351"/>
      <c r="EQ65" s="351"/>
      <c r="ER65" s="351"/>
    </row>
    <row r="66" spans="4:148" ht="51.75" customHeight="1">
      <c r="D66" s="667"/>
      <c r="E66" s="668"/>
      <c r="F66" s="668"/>
      <c r="G66" s="668"/>
      <c r="H66" s="668"/>
      <c r="I66" s="668"/>
      <c r="J66" s="668"/>
      <c r="K66" s="668"/>
      <c r="L66" s="668"/>
      <c r="M66" s="668"/>
      <c r="N66" s="668"/>
      <c r="O66" s="668"/>
      <c r="P66" s="668"/>
      <c r="Q66" s="668"/>
      <c r="R66" s="668"/>
      <c r="S66" s="668"/>
      <c r="T66" s="668"/>
      <c r="U66" s="669"/>
      <c r="V66" s="698" t="s">
        <v>64</v>
      </c>
      <c r="W66" s="699"/>
      <c r="X66" s="699"/>
      <c r="Y66" s="699"/>
      <c r="Z66" s="700"/>
      <c r="AA66" s="698" t="s">
        <v>65</v>
      </c>
      <c r="AB66" s="699"/>
      <c r="AC66" s="699"/>
      <c r="AD66" s="699"/>
      <c r="AE66" s="700"/>
      <c r="AF66" s="698" t="s">
        <v>66</v>
      </c>
      <c r="AG66" s="699"/>
      <c r="AH66" s="699"/>
      <c r="AI66" s="699"/>
      <c r="AJ66" s="700"/>
      <c r="AK66" s="698" t="s">
        <v>67</v>
      </c>
      <c r="AL66" s="699"/>
      <c r="AM66" s="699"/>
      <c r="AN66" s="699"/>
      <c r="AO66" s="700"/>
      <c r="AP66" s="698" t="s">
        <v>360</v>
      </c>
      <c r="AQ66" s="699"/>
      <c r="AR66" s="699"/>
      <c r="AS66" s="699"/>
      <c r="AT66" s="700"/>
      <c r="AU66" s="698" t="s">
        <v>361</v>
      </c>
      <c r="AV66" s="699"/>
      <c r="AW66" s="699"/>
      <c r="AX66" s="699"/>
      <c r="AY66" s="700"/>
      <c r="AZ66" s="701" t="s">
        <v>367</v>
      </c>
      <c r="BA66" s="702"/>
      <c r="BB66" s="702"/>
      <c r="BC66" s="702"/>
      <c r="BD66" s="703"/>
      <c r="BE66" s="698" t="s">
        <v>69</v>
      </c>
      <c r="BF66" s="699"/>
      <c r="BG66" s="699"/>
      <c r="BH66" s="699"/>
      <c r="BI66" s="700"/>
      <c r="BJ66" s="698" t="s">
        <v>68</v>
      </c>
      <c r="BK66" s="699"/>
      <c r="BL66" s="699"/>
      <c r="BM66" s="699"/>
      <c r="BN66" s="700"/>
      <c r="BO66" s="351"/>
      <c r="BS66" s="667"/>
      <c r="BT66" s="668"/>
      <c r="BU66" s="668"/>
      <c r="BV66" s="668"/>
      <c r="BW66" s="668"/>
      <c r="BX66" s="668"/>
      <c r="BY66" s="668"/>
      <c r="BZ66" s="668"/>
      <c r="CA66" s="668"/>
      <c r="CB66" s="668"/>
      <c r="CC66" s="668"/>
      <c r="CD66" s="668"/>
      <c r="CE66" s="668"/>
      <c r="CF66" s="668"/>
      <c r="CG66" s="668"/>
      <c r="CH66" s="668"/>
      <c r="CI66" s="668"/>
      <c r="CJ66" s="669"/>
      <c r="CK66" s="698" t="s">
        <v>64</v>
      </c>
      <c r="CL66" s="699"/>
      <c r="CM66" s="699"/>
      <c r="CN66" s="699"/>
      <c r="CO66" s="700"/>
      <c r="CP66" s="698" t="s">
        <v>65</v>
      </c>
      <c r="CQ66" s="699"/>
      <c r="CR66" s="699"/>
      <c r="CS66" s="699"/>
      <c r="CT66" s="700"/>
      <c r="CU66" s="698" t="s">
        <v>66</v>
      </c>
      <c r="CV66" s="699"/>
      <c r="CW66" s="699"/>
      <c r="CX66" s="699"/>
      <c r="CY66" s="700"/>
      <c r="CZ66" s="698" t="s">
        <v>67</v>
      </c>
      <c r="DA66" s="699"/>
      <c r="DB66" s="699"/>
      <c r="DC66" s="699"/>
      <c r="DD66" s="700"/>
      <c r="DE66" s="698" t="s">
        <v>360</v>
      </c>
      <c r="DF66" s="699"/>
      <c r="DG66" s="699"/>
      <c r="DH66" s="699"/>
      <c r="DI66" s="700"/>
      <c r="DJ66" s="698" t="s">
        <v>361</v>
      </c>
      <c r="DK66" s="699"/>
      <c r="DL66" s="699"/>
      <c r="DM66" s="699"/>
      <c r="DN66" s="700"/>
      <c r="DO66" s="701" t="s">
        <v>367</v>
      </c>
      <c r="DP66" s="702"/>
      <c r="DQ66" s="702"/>
      <c r="DR66" s="702"/>
      <c r="DS66" s="703"/>
      <c r="DT66" s="698" t="s">
        <v>69</v>
      </c>
      <c r="DU66" s="699"/>
      <c r="DV66" s="699"/>
      <c r="DW66" s="699"/>
      <c r="DX66" s="700"/>
      <c r="DY66" s="698" t="s">
        <v>68</v>
      </c>
      <c r="DZ66" s="699"/>
      <c r="EA66" s="699"/>
      <c r="EB66" s="699"/>
      <c r="EC66" s="700"/>
      <c r="ED66" s="351"/>
      <c r="EE66" s="351"/>
      <c r="EF66" s="351"/>
      <c r="EG66" s="351"/>
      <c r="EH66" s="351"/>
      <c r="EI66" s="351"/>
      <c r="EJ66" s="351"/>
      <c r="EK66" s="351"/>
      <c r="EL66" s="351"/>
    </row>
    <row r="67" spans="4:148" ht="30.75" customHeight="1">
      <c r="D67" s="242" t="s">
        <v>70</v>
      </c>
      <c r="E67" s="36"/>
      <c r="F67" s="36"/>
      <c r="G67" s="36"/>
      <c r="H67" s="36"/>
      <c r="I67" s="36"/>
      <c r="J67" s="36"/>
      <c r="K67" s="36"/>
      <c r="L67" s="36"/>
      <c r="M67" s="36"/>
      <c r="N67" s="36"/>
      <c r="O67" s="36"/>
      <c r="P67" s="36"/>
      <c r="Q67" s="36"/>
      <c r="R67" s="36"/>
      <c r="S67" s="36"/>
      <c r="T67" s="36"/>
      <c r="U67" s="36"/>
      <c r="V67" s="537"/>
      <c r="W67" s="439"/>
      <c r="X67" s="439"/>
      <c r="Y67" s="439"/>
      <c r="Z67" s="440"/>
      <c r="AA67" s="537"/>
      <c r="AB67" s="439"/>
      <c r="AC67" s="439"/>
      <c r="AD67" s="439"/>
      <c r="AE67" s="440"/>
      <c r="AF67" s="537"/>
      <c r="AG67" s="439"/>
      <c r="AH67" s="439"/>
      <c r="AI67" s="439"/>
      <c r="AJ67" s="440"/>
      <c r="AK67" s="537"/>
      <c r="AL67" s="439"/>
      <c r="AM67" s="439"/>
      <c r="AN67" s="439"/>
      <c r="AO67" s="440"/>
      <c r="AP67" s="537"/>
      <c r="AQ67" s="439"/>
      <c r="AR67" s="439"/>
      <c r="AS67" s="439"/>
      <c r="AT67" s="440"/>
      <c r="AU67" s="537"/>
      <c r="AV67" s="439"/>
      <c r="AW67" s="439"/>
      <c r="AX67" s="439"/>
      <c r="AY67" s="440"/>
      <c r="AZ67" s="537"/>
      <c r="BA67" s="439"/>
      <c r="BB67" s="439"/>
      <c r="BC67" s="439"/>
      <c r="BD67" s="440"/>
      <c r="BE67" s="537"/>
      <c r="BF67" s="439"/>
      <c r="BG67" s="439"/>
      <c r="BH67" s="439"/>
      <c r="BI67" s="440"/>
      <c r="BJ67" s="537" t="str">
        <f>IF(SUM(V67:BI67)=0,"",SUM(V67:BI67))</f>
        <v/>
      </c>
      <c r="BK67" s="439"/>
      <c r="BL67" s="439"/>
      <c r="BM67" s="439"/>
      <c r="BN67" s="440"/>
      <c r="BO67" s="351"/>
      <c r="BS67" s="242" t="s">
        <v>70</v>
      </c>
      <c r="BT67" s="36"/>
      <c r="BU67" s="36"/>
      <c r="BV67" s="36"/>
      <c r="BW67" s="36"/>
      <c r="BX67" s="36"/>
      <c r="BY67" s="36"/>
      <c r="BZ67" s="36"/>
      <c r="CA67" s="36"/>
      <c r="CB67" s="36"/>
      <c r="CC67" s="36"/>
      <c r="CD67" s="36"/>
      <c r="CE67" s="36"/>
      <c r="CF67" s="36"/>
      <c r="CG67" s="36"/>
      <c r="CH67" s="36"/>
      <c r="CI67" s="36"/>
      <c r="CJ67" s="36"/>
      <c r="CK67" s="441"/>
      <c r="CL67" s="442"/>
      <c r="CM67" s="442"/>
      <c r="CN67" s="442"/>
      <c r="CO67" s="443"/>
      <c r="CP67" s="441"/>
      <c r="CQ67" s="442"/>
      <c r="CR67" s="442"/>
      <c r="CS67" s="442"/>
      <c r="CT67" s="443"/>
      <c r="CU67" s="441"/>
      <c r="CV67" s="442"/>
      <c r="CW67" s="442"/>
      <c r="CX67" s="442"/>
      <c r="CY67" s="443"/>
      <c r="CZ67" s="441"/>
      <c r="DA67" s="442"/>
      <c r="DB67" s="442"/>
      <c r="DC67" s="442"/>
      <c r="DD67" s="443"/>
      <c r="DE67" s="441"/>
      <c r="DF67" s="442"/>
      <c r="DG67" s="442"/>
      <c r="DH67" s="442"/>
      <c r="DI67" s="443"/>
      <c r="DJ67" s="441"/>
      <c r="DK67" s="442"/>
      <c r="DL67" s="442"/>
      <c r="DM67" s="442"/>
      <c r="DN67" s="443"/>
      <c r="DO67" s="441"/>
      <c r="DP67" s="442"/>
      <c r="DQ67" s="442"/>
      <c r="DR67" s="442"/>
      <c r="DS67" s="443"/>
      <c r="DT67" s="441"/>
      <c r="DU67" s="442"/>
      <c r="DV67" s="442"/>
      <c r="DW67" s="442"/>
      <c r="DX67" s="443"/>
      <c r="DY67" s="441" t="str">
        <f>IF(SUM(CK67:DX67)=0,"",SUM(CK67:DX67))</f>
        <v/>
      </c>
      <c r="DZ67" s="442"/>
      <c r="EA67" s="442"/>
      <c r="EB67" s="442"/>
      <c r="EC67" s="443"/>
      <c r="ED67" s="351"/>
      <c r="EE67" s="351"/>
      <c r="EF67" s="351"/>
      <c r="EG67" s="351"/>
      <c r="EH67" s="351"/>
      <c r="EI67" s="351"/>
      <c r="EJ67" s="351"/>
      <c r="EK67" s="351"/>
      <c r="EL67" s="351"/>
    </row>
    <row r="68" spans="4:148" ht="30.75" customHeight="1">
      <c r="D68" s="242" t="s">
        <v>71</v>
      </c>
      <c r="E68" s="36"/>
      <c r="F68" s="36"/>
      <c r="G68" s="36"/>
      <c r="H68" s="36"/>
      <c r="I68" s="36"/>
      <c r="J68" s="36"/>
      <c r="K68" s="36"/>
      <c r="L68" s="36"/>
      <c r="M68" s="36"/>
      <c r="N68" s="36"/>
      <c r="O68" s="36"/>
      <c r="P68" s="36"/>
      <c r="Q68" s="36"/>
      <c r="R68" s="36"/>
      <c r="S68" s="36"/>
      <c r="T68" s="36"/>
      <c r="U68" s="36"/>
      <c r="V68" s="537"/>
      <c r="W68" s="439"/>
      <c r="X68" s="439"/>
      <c r="Y68" s="439"/>
      <c r="Z68" s="440"/>
      <c r="AA68" s="537"/>
      <c r="AB68" s="439"/>
      <c r="AC68" s="439"/>
      <c r="AD68" s="439"/>
      <c r="AE68" s="440"/>
      <c r="AF68" s="537"/>
      <c r="AG68" s="439"/>
      <c r="AH68" s="439"/>
      <c r="AI68" s="439"/>
      <c r="AJ68" s="440"/>
      <c r="AK68" s="537"/>
      <c r="AL68" s="439"/>
      <c r="AM68" s="439"/>
      <c r="AN68" s="439"/>
      <c r="AO68" s="440"/>
      <c r="AP68" s="537"/>
      <c r="AQ68" s="439"/>
      <c r="AR68" s="439"/>
      <c r="AS68" s="439"/>
      <c r="AT68" s="440"/>
      <c r="AU68" s="537"/>
      <c r="AV68" s="439"/>
      <c r="AW68" s="439"/>
      <c r="AX68" s="439"/>
      <c r="AY68" s="440"/>
      <c r="AZ68" s="537"/>
      <c r="BA68" s="439"/>
      <c r="BB68" s="439"/>
      <c r="BC68" s="439"/>
      <c r="BD68" s="440"/>
      <c r="BE68" s="537"/>
      <c r="BF68" s="439"/>
      <c r="BG68" s="439"/>
      <c r="BH68" s="439"/>
      <c r="BI68" s="440"/>
      <c r="BJ68" s="537" t="str">
        <f t="shared" ref="BJ68:BJ70" si="0">IF(SUM(V68:BI68)=0,"",SUM(V68:BI68))</f>
        <v/>
      </c>
      <c r="BK68" s="439"/>
      <c r="BL68" s="439"/>
      <c r="BM68" s="439"/>
      <c r="BN68" s="440"/>
      <c r="BS68" s="242" t="s">
        <v>71</v>
      </c>
      <c r="BT68" s="36"/>
      <c r="BU68" s="36"/>
      <c r="BV68" s="36"/>
      <c r="BW68" s="36"/>
      <c r="BX68" s="36"/>
      <c r="BY68" s="36"/>
      <c r="BZ68" s="36"/>
      <c r="CA68" s="36"/>
      <c r="CB68" s="36"/>
      <c r="CC68" s="36"/>
      <c r="CD68" s="36"/>
      <c r="CE68" s="36"/>
      <c r="CF68" s="36"/>
      <c r="CG68" s="36"/>
      <c r="CH68" s="36"/>
      <c r="CI68" s="36"/>
      <c r="CJ68" s="36"/>
      <c r="CK68" s="441"/>
      <c r="CL68" s="442"/>
      <c r="CM68" s="442"/>
      <c r="CN68" s="442"/>
      <c r="CO68" s="443"/>
      <c r="CP68" s="441"/>
      <c r="CQ68" s="442"/>
      <c r="CR68" s="442"/>
      <c r="CS68" s="442"/>
      <c r="CT68" s="443"/>
      <c r="CU68" s="441"/>
      <c r="CV68" s="442"/>
      <c r="CW68" s="442"/>
      <c r="CX68" s="442"/>
      <c r="CY68" s="443"/>
      <c r="CZ68" s="441">
        <v>1</v>
      </c>
      <c r="DA68" s="442"/>
      <c r="DB68" s="442"/>
      <c r="DC68" s="442"/>
      <c r="DD68" s="443"/>
      <c r="DE68" s="441"/>
      <c r="DF68" s="442"/>
      <c r="DG68" s="442"/>
      <c r="DH68" s="442"/>
      <c r="DI68" s="443"/>
      <c r="DJ68" s="441"/>
      <c r="DK68" s="442"/>
      <c r="DL68" s="442"/>
      <c r="DM68" s="442"/>
      <c r="DN68" s="443"/>
      <c r="DO68" s="441"/>
      <c r="DP68" s="442"/>
      <c r="DQ68" s="442"/>
      <c r="DR68" s="442"/>
      <c r="DS68" s="443"/>
      <c r="DT68" s="441"/>
      <c r="DU68" s="442"/>
      <c r="DV68" s="442"/>
      <c r="DW68" s="442"/>
      <c r="DX68" s="443"/>
      <c r="DY68" s="441">
        <f t="shared" ref="DY68:DY70" si="1">IF(SUM(CK68:DX68)=0,"",SUM(CK68:DX68))</f>
        <v>1</v>
      </c>
      <c r="DZ68" s="442"/>
      <c r="EA68" s="442"/>
      <c r="EB68" s="442"/>
      <c r="EC68" s="443"/>
      <c r="EF68" s="196"/>
      <c r="EG68" s="196"/>
      <c r="EH68" s="196"/>
      <c r="EI68" s="196"/>
      <c r="EL68" s="196"/>
    </row>
    <row r="69" spans="4:148" ht="30.75" customHeight="1">
      <c r="D69" s="242" t="s">
        <v>72</v>
      </c>
      <c r="E69" s="36"/>
      <c r="F69" s="36"/>
      <c r="G69" s="36"/>
      <c r="H69" s="36"/>
      <c r="I69" s="36"/>
      <c r="J69" s="36"/>
      <c r="K69" s="36"/>
      <c r="L69" s="36"/>
      <c r="M69" s="36"/>
      <c r="N69" s="36"/>
      <c r="O69" s="36"/>
      <c r="P69" s="36"/>
      <c r="Q69" s="36"/>
      <c r="R69" s="36"/>
      <c r="S69" s="36"/>
      <c r="T69" s="36"/>
      <c r="U69" s="36"/>
      <c r="V69" s="537"/>
      <c r="W69" s="439"/>
      <c r="X69" s="439"/>
      <c r="Y69" s="439"/>
      <c r="Z69" s="440"/>
      <c r="AA69" s="537"/>
      <c r="AB69" s="439"/>
      <c r="AC69" s="439"/>
      <c r="AD69" s="439"/>
      <c r="AE69" s="440"/>
      <c r="AF69" s="537"/>
      <c r="AG69" s="439"/>
      <c r="AH69" s="439"/>
      <c r="AI69" s="439"/>
      <c r="AJ69" s="440"/>
      <c r="AK69" s="537"/>
      <c r="AL69" s="439"/>
      <c r="AM69" s="439"/>
      <c r="AN69" s="439"/>
      <c r="AO69" s="440"/>
      <c r="AP69" s="537"/>
      <c r="AQ69" s="439"/>
      <c r="AR69" s="439"/>
      <c r="AS69" s="439"/>
      <c r="AT69" s="440"/>
      <c r="AU69" s="537"/>
      <c r="AV69" s="439"/>
      <c r="AW69" s="439"/>
      <c r="AX69" s="439"/>
      <c r="AY69" s="440"/>
      <c r="AZ69" s="537"/>
      <c r="BA69" s="439"/>
      <c r="BB69" s="439"/>
      <c r="BC69" s="439"/>
      <c r="BD69" s="440"/>
      <c r="BE69" s="537"/>
      <c r="BF69" s="439"/>
      <c r="BG69" s="439"/>
      <c r="BH69" s="439"/>
      <c r="BI69" s="440"/>
      <c r="BJ69" s="537" t="str">
        <f t="shared" si="0"/>
        <v/>
      </c>
      <c r="BK69" s="439"/>
      <c r="BL69" s="439"/>
      <c r="BM69" s="439"/>
      <c r="BN69" s="440"/>
      <c r="BS69" s="242" t="s">
        <v>72</v>
      </c>
      <c r="BT69" s="36"/>
      <c r="BU69" s="36"/>
      <c r="BV69" s="36"/>
      <c r="BW69" s="36"/>
      <c r="BX69" s="36"/>
      <c r="BY69" s="36"/>
      <c r="BZ69" s="36"/>
      <c r="CA69" s="36"/>
      <c r="CB69" s="36"/>
      <c r="CC69" s="36"/>
      <c r="CD69" s="36"/>
      <c r="CE69" s="36"/>
      <c r="CF69" s="36"/>
      <c r="CG69" s="36"/>
      <c r="CH69" s="36"/>
      <c r="CI69" s="36"/>
      <c r="CJ69" s="36"/>
      <c r="CK69" s="441"/>
      <c r="CL69" s="442"/>
      <c r="CM69" s="442"/>
      <c r="CN69" s="442"/>
      <c r="CO69" s="443"/>
      <c r="CP69" s="441"/>
      <c r="CQ69" s="442"/>
      <c r="CR69" s="442"/>
      <c r="CS69" s="442"/>
      <c r="CT69" s="443"/>
      <c r="CU69" s="441"/>
      <c r="CV69" s="442"/>
      <c r="CW69" s="442"/>
      <c r="CX69" s="442"/>
      <c r="CY69" s="443"/>
      <c r="CZ69" s="441"/>
      <c r="DA69" s="442"/>
      <c r="DB69" s="442"/>
      <c r="DC69" s="442"/>
      <c r="DD69" s="443"/>
      <c r="DE69" s="441"/>
      <c r="DF69" s="442"/>
      <c r="DG69" s="442"/>
      <c r="DH69" s="442"/>
      <c r="DI69" s="443"/>
      <c r="DJ69" s="441"/>
      <c r="DK69" s="442"/>
      <c r="DL69" s="442"/>
      <c r="DM69" s="442"/>
      <c r="DN69" s="443"/>
      <c r="DO69" s="441"/>
      <c r="DP69" s="442"/>
      <c r="DQ69" s="442"/>
      <c r="DR69" s="442"/>
      <c r="DS69" s="443"/>
      <c r="DT69" s="441"/>
      <c r="DU69" s="442"/>
      <c r="DV69" s="442"/>
      <c r="DW69" s="442"/>
      <c r="DX69" s="443"/>
      <c r="DY69" s="441" t="str">
        <f t="shared" si="1"/>
        <v/>
      </c>
      <c r="DZ69" s="442"/>
      <c r="EA69" s="442"/>
      <c r="EB69" s="442"/>
      <c r="EC69" s="443"/>
      <c r="EF69" s="196"/>
      <c r="EG69" s="196"/>
      <c r="EH69" s="196"/>
      <c r="EI69" s="196"/>
      <c r="EL69" s="196"/>
    </row>
    <row r="70" spans="4:148" ht="30.75" customHeight="1">
      <c r="D70" s="242" t="s">
        <v>73</v>
      </c>
      <c r="E70" s="36"/>
      <c r="F70" s="36"/>
      <c r="G70" s="36"/>
      <c r="H70" s="36"/>
      <c r="I70" s="36"/>
      <c r="J70" s="36"/>
      <c r="K70" s="36"/>
      <c r="L70" s="36"/>
      <c r="M70" s="36"/>
      <c r="N70" s="36"/>
      <c r="O70" s="36"/>
      <c r="P70" s="36"/>
      <c r="Q70" s="36"/>
      <c r="R70" s="36"/>
      <c r="S70" s="36"/>
      <c r="T70" s="36"/>
      <c r="U70" s="36"/>
      <c r="V70" s="537"/>
      <c r="W70" s="439"/>
      <c r="X70" s="439"/>
      <c r="Y70" s="439"/>
      <c r="Z70" s="440"/>
      <c r="AA70" s="537"/>
      <c r="AB70" s="439"/>
      <c r="AC70" s="439"/>
      <c r="AD70" s="439"/>
      <c r="AE70" s="440"/>
      <c r="AF70" s="537"/>
      <c r="AG70" s="439"/>
      <c r="AH70" s="439"/>
      <c r="AI70" s="439"/>
      <c r="AJ70" s="440"/>
      <c r="AK70" s="537"/>
      <c r="AL70" s="439"/>
      <c r="AM70" s="439"/>
      <c r="AN70" s="439"/>
      <c r="AO70" s="440"/>
      <c r="AP70" s="537"/>
      <c r="AQ70" s="439"/>
      <c r="AR70" s="439"/>
      <c r="AS70" s="439"/>
      <c r="AT70" s="440"/>
      <c r="AU70" s="537"/>
      <c r="AV70" s="439"/>
      <c r="AW70" s="439"/>
      <c r="AX70" s="439"/>
      <c r="AY70" s="440"/>
      <c r="AZ70" s="537"/>
      <c r="BA70" s="439"/>
      <c r="BB70" s="439"/>
      <c r="BC70" s="439"/>
      <c r="BD70" s="440"/>
      <c r="BE70" s="537"/>
      <c r="BF70" s="439"/>
      <c r="BG70" s="439"/>
      <c r="BH70" s="439"/>
      <c r="BI70" s="440"/>
      <c r="BJ70" s="537" t="str">
        <f t="shared" si="0"/>
        <v/>
      </c>
      <c r="BK70" s="439"/>
      <c r="BL70" s="439"/>
      <c r="BM70" s="439"/>
      <c r="BN70" s="440"/>
      <c r="BS70" s="242" t="s">
        <v>73</v>
      </c>
      <c r="BT70" s="36"/>
      <c r="BU70" s="36"/>
      <c r="BV70" s="36"/>
      <c r="BW70" s="36"/>
      <c r="BX70" s="36"/>
      <c r="BY70" s="36"/>
      <c r="BZ70" s="36"/>
      <c r="CA70" s="36"/>
      <c r="CB70" s="36"/>
      <c r="CC70" s="36"/>
      <c r="CD70" s="36"/>
      <c r="CE70" s="36"/>
      <c r="CF70" s="36"/>
      <c r="CG70" s="36"/>
      <c r="CH70" s="36"/>
      <c r="CI70" s="36"/>
      <c r="CJ70" s="36"/>
      <c r="CK70" s="441"/>
      <c r="CL70" s="442"/>
      <c r="CM70" s="442"/>
      <c r="CN70" s="442"/>
      <c r="CO70" s="443"/>
      <c r="CP70" s="441"/>
      <c r="CQ70" s="442"/>
      <c r="CR70" s="442"/>
      <c r="CS70" s="442"/>
      <c r="CT70" s="443"/>
      <c r="CU70" s="441"/>
      <c r="CV70" s="442"/>
      <c r="CW70" s="442"/>
      <c r="CX70" s="442"/>
      <c r="CY70" s="443"/>
      <c r="CZ70" s="441"/>
      <c r="DA70" s="442"/>
      <c r="DB70" s="442"/>
      <c r="DC70" s="442"/>
      <c r="DD70" s="443"/>
      <c r="DE70" s="441"/>
      <c r="DF70" s="442"/>
      <c r="DG70" s="442"/>
      <c r="DH70" s="442"/>
      <c r="DI70" s="443"/>
      <c r="DJ70" s="441"/>
      <c r="DK70" s="442"/>
      <c r="DL70" s="442"/>
      <c r="DM70" s="442"/>
      <c r="DN70" s="443"/>
      <c r="DO70" s="441"/>
      <c r="DP70" s="442"/>
      <c r="DQ70" s="442"/>
      <c r="DR70" s="442"/>
      <c r="DS70" s="443"/>
      <c r="DT70" s="441"/>
      <c r="DU70" s="442"/>
      <c r="DV70" s="442"/>
      <c r="DW70" s="442"/>
      <c r="DX70" s="443"/>
      <c r="DY70" s="441" t="str">
        <f t="shared" si="1"/>
        <v/>
      </c>
      <c r="DZ70" s="442"/>
      <c r="EA70" s="442"/>
      <c r="EB70" s="442"/>
      <c r="EC70" s="443"/>
      <c r="EF70" s="196"/>
      <c r="EG70" s="196"/>
      <c r="EH70" s="196"/>
      <c r="EI70" s="196"/>
      <c r="EL70" s="196"/>
    </row>
    <row r="71" spans="4:148" ht="30.75" customHeight="1">
      <c r="D71" s="242" t="s">
        <v>74</v>
      </c>
      <c r="E71" s="36"/>
      <c r="F71" s="36"/>
      <c r="G71" s="36"/>
      <c r="H71" s="36"/>
      <c r="I71" s="36"/>
      <c r="J71" s="36"/>
      <c r="K71" s="36"/>
      <c r="L71" s="36"/>
      <c r="M71" s="36"/>
      <c r="N71" s="36"/>
      <c r="O71" s="36"/>
      <c r="P71" s="36"/>
      <c r="Q71" s="36"/>
      <c r="R71" s="36"/>
      <c r="S71" s="36"/>
      <c r="T71" s="36"/>
      <c r="U71" s="36"/>
      <c r="V71" s="537"/>
      <c r="W71" s="439"/>
      <c r="X71" s="439"/>
      <c r="Y71" s="439"/>
      <c r="Z71" s="440"/>
      <c r="AA71" s="537"/>
      <c r="AB71" s="439"/>
      <c r="AC71" s="439"/>
      <c r="AD71" s="439"/>
      <c r="AE71" s="440"/>
      <c r="AF71" s="537"/>
      <c r="AG71" s="439"/>
      <c r="AH71" s="439"/>
      <c r="AI71" s="439"/>
      <c r="AJ71" s="440"/>
      <c r="AK71" s="537"/>
      <c r="AL71" s="439"/>
      <c r="AM71" s="439"/>
      <c r="AN71" s="439"/>
      <c r="AO71" s="440"/>
      <c r="AP71" s="537"/>
      <c r="AQ71" s="439"/>
      <c r="AR71" s="439"/>
      <c r="AS71" s="439"/>
      <c r="AT71" s="440"/>
      <c r="AU71" s="537"/>
      <c r="AV71" s="439"/>
      <c r="AW71" s="439"/>
      <c r="AX71" s="439"/>
      <c r="AY71" s="440"/>
      <c r="AZ71" s="537"/>
      <c r="BA71" s="439"/>
      <c r="BB71" s="439"/>
      <c r="BC71" s="439"/>
      <c r="BD71" s="440"/>
      <c r="BE71" s="537"/>
      <c r="BF71" s="439"/>
      <c r="BG71" s="439"/>
      <c r="BH71" s="439"/>
      <c r="BI71" s="440"/>
      <c r="BJ71" s="537" t="str">
        <f>IF(SUM(V71:BI71)=0,"",SUM(V71:BI71))</f>
        <v/>
      </c>
      <c r="BK71" s="439"/>
      <c r="BL71" s="439"/>
      <c r="BM71" s="439"/>
      <c r="BN71" s="440"/>
      <c r="BO71" s="351"/>
      <c r="BS71" s="242" t="s">
        <v>74</v>
      </c>
      <c r="BT71" s="36"/>
      <c r="BU71" s="36"/>
      <c r="BV71" s="36"/>
      <c r="BW71" s="36"/>
      <c r="BX71" s="36"/>
      <c r="BY71" s="36"/>
      <c r="BZ71" s="36"/>
      <c r="CA71" s="36"/>
      <c r="CB71" s="36"/>
      <c r="CC71" s="36"/>
      <c r="CD71" s="36"/>
      <c r="CE71" s="36"/>
      <c r="CF71" s="36"/>
      <c r="CG71" s="36"/>
      <c r="CH71" s="36"/>
      <c r="CI71" s="36"/>
      <c r="CJ71" s="36"/>
      <c r="CK71" s="441"/>
      <c r="CL71" s="442"/>
      <c r="CM71" s="442"/>
      <c r="CN71" s="442"/>
      <c r="CO71" s="443"/>
      <c r="CP71" s="441"/>
      <c r="CQ71" s="442"/>
      <c r="CR71" s="442"/>
      <c r="CS71" s="442"/>
      <c r="CT71" s="443"/>
      <c r="CU71" s="441"/>
      <c r="CV71" s="442"/>
      <c r="CW71" s="442"/>
      <c r="CX71" s="442"/>
      <c r="CY71" s="443"/>
      <c r="CZ71" s="441"/>
      <c r="DA71" s="442"/>
      <c r="DB71" s="442"/>
      <c r="DC71" s="442"/>
      <c r="DD71" s="443"/>
      <c r="DE71" s="441"/>
      <c r="DF71" s="442"/>
      <c r="DG71" s="442"/>
      <c r="DH71" s="442"/>
      <c r="DI71" s="443"/>
      <c r="DJ71" s="441"/>
      <c r="DK71" s="442"/>
      <c r="DL71" s="442"/>
      <c r="DM71" s="442"/>
      <c r="DN71" s="443"/>
      <c r="DO71" s="441"/>
      <c r="DP71" s="442"/>
      <c r="DQ71" s="442"/>
      <c r="DR71" s="442"/>
      <c r="DS71" s="443"/>
      <c r="DT71" s="441"/>
      <c r="DU71" s="442"/>
      <c r="DV71" s="442"/>
      <c r="DW71" s="442"/>
      <c r="DX71" s="443"/>
      <c r="DY71" s="441" t="str">
        <f>IF(SUM(CK71:DX71)=0,"",SUM(CK71:DX71))</f>
        <v/>
      </c>
      <c r="DZ71" s="442"/>
      <c r="EA71" s="442"/>
      <c r="EB71" s="442"/>
      <c r="EC71" s="443"/>
      <c r="ED71" s="351"/>
    </row>
    <row r="72" spans="4:148" ht="30.75" customHeight="1" thickBot="1">
      <c r="D72" s="928" t="s">
        <v>68</v>
      </c>
      <c r="E72" s="929"/>
      <c r="F72" s="929"/>
      <c r="G72" s="929"/>
      <c r="H72" s="929"/>
      <c r="I72" s="929"/>
      <c r="J72" s="929"/>
      <c r="K72" s="929"/>
      <c r="L72" s="929"/>
      <c r="M72" s="929"/>
      <c r="N72" s="929"/>
      <c r="O72" s="929"/>
      <c r="P72" s="929"/>
      <c r="Q72" s="929"/>
      <c r="R72" s="929"/>
      <c r="S72" s="929"/>
      <c r="T72" s="929"/>
      <c r="U72" s="930"/>
      <c r="V72" s="928" t="str">
        <f>IF(SUM(V67:Z71)=0,"",SUM(V67:Z71))</f>
        <v/>
      </c>
      <c r="W72" s="929"/>
      <c r="X72" s="929"/>
      <c r="Y72" s="929"/>
      <c r="Z72" s="930"/>
      <c r="AA72" s="928" t="str">
        <f t="shared" ref="AA72" si="2">IF(SUM(AA67:AE71)=0,"",SUM(AA67:AE71))</f>
        <v/>
      </c>
      <c r="AB72" s="929"/>
      <c r="AC72" s="929"/>
      <c r="AD72" s="929"/>
      <c r="AE72" s="930"/>
      <c r="AF72" s="928" t="str">
        <f t="shared" ref="AF72" si="3">IF(SUM(AF67:AJ71)=0,"",SUM(AF67:AJ71))</f>
        <v/>
      </c>
      <c r="AG72" s="929"/>
      <c r="AH72" s="929"/>
      <c r="AI72" s="929"/>
      <c r="AJ72" s="930"/>
      <c r="AK72" s="928" t="str">
        <f t="shared" ref="AK72" si="4">IF(SUM(AK67:AO71)=0,"",SUM(AK67:AO71))</f>
        <v/>
      </c>
      <c r="AL72" s="929"/>
      <c r="AM72" s="929"/>
      <c r="AN72" s="929"/>
      <c r="AO72" s="930"/>
      <c r="AP72" s="928" t="str">
        <f t="shared" ref="AP72" si="5">IF(SUM(AP67:AT71)=0,"",SUM(AP67:AT71))</f>
        <v/>
      </c>
      <c r="AQ72" s="929"/>
      <c r="AR72" s="929"/>
      <c r="AS72" s="929"/>
      <c r="AT72" s="930"/>
      <c r="AU72" s="928" t="str">
        <f t="shared" ref="AU72" si="6">IF(SUM(AU67:AY71)=0,"",SUM(AU67:AY71))</f>
        <v/>
      </c>
      <c r="AV72" s="929"/>
      <c r="AW72" s="929"/>
      <c r="AX72" s="929"/>
      <c r="AY72" s="930"/>
      <c r="AZ72" s="928" t="str">
        <f t="shared" ref="AZ72" si="7">IF(SUM(AZ67:BD71)=0,"",SUM(AZ67:BD71))</f>
        <v/>
      </c>
      <c r="BA72" s="929"/>
      <c r="BB72" s="929"/>
      <c r="BC72" s="929"/>
      <c r="BD72" s="930"/>
      <c r="BE72" s="928" t="str">
        <f>IF(SUM(BE67:BI71)=0,"",SUM(BE67:BI71))</f>
        <v/>
      </c>
      <c r="BF72" s="929"/>
      <c r="BG72" s="929"/>
      <c r="BH72" s="929"/>
      <c r="BI72" s="930"/>
      <c r="BJ72" s="928" t="str">
        <f>IF(SUM(BJ67:BN71)=0,"",SUM(BJ67:BN71))</f>
        <v/>
      </c>
      <c r="BK72" s="929"/>
      <c r="BL72" s="929"/>
      <c r="BM72" s="929"/>
      <c r="BN72" s="930"/>
      <c r="BO72" s="351"/>
      <c r="BS72" s="928" t="s">
        <v>68</v>
      </c>
      <c r="BT72" s="929"/>
      <c r="BU72" s="929"/>
      <c r="BV72" s="929"/>
      <c r="BW72" s="929"/>
      <c r="BX72" s="929"/>
      <c r="BY72" s="929"/>
      <c r="BZ72" s="929"/>
      <c r="CA72" s="929"/>
      <c r="CB72" s="929"/>
      <c r="CC72" s="929"/>
      <c r="CD72" s="929"/>
      <c r="CE72" s="929"/>
      <c r="CF72" s="929"/>
      <c r="CG72" s="929"/>
      <c r="CH72" s="929"/>
      <c r="CI72" s="929"/>
      <c r="CJ72" s="930"/>
      <c r="CK72" s="924" t="str">
        <f>IF(SUM(CK67:CO71)=0,"",SUM(CK67:CO71))</f>
        <v/>
      </c>
      <c r="CL72" s="925"/>
      <c r="CM72" s="925"/>
      <c r="CN72" s="925"/>
      <c r="CO72" s="926"/>
      <c r="CP72" s="924" t="str">
        <f t="shared" ref="CP72" si="8">IF(SUM(CP67:CT71)=0,"",SUM(CP67:CT71))</f>
        <v/>
      </c>
      <c r="CQ72" s="925"/>
      <c r="CR72" s="925"/>
      <c r="CS72" s="925"/>
      <c r="CT72" s="926"/>
      <c r="CU72" s="924" t="str">
        <f t="shared" ref="CU72" si="9">IF(SUM(CU67:CY71)=0,"",SUM(CU67:CY71))</f>
        <v/>
      </c>
      <c r="CV72" s="925"/>
      <c r="CW72" s="925"/>
      <c r="CX72" s="925"/>
      <c r="CY72" s="926"/>
      <c r="CZ72" s="924">
        <f t="shared" ref="CZ72" si="10">IF(SUM(CZ67:DD71)=0,"",SUM(CZ67:DD71))</f>
        <v>1</v>
      </c>
      <c r="DA72" s="925"/>
      <c r="DB72" s="925"/>
      <c r="DC72" s="925"/>
      <c r="DD72" s="926"/>
      <c r="DE72" s="924" t="str">
        <f t="shared" ref="DE72" si="11">IF(SUM(DE67:DI71)=0,"",SUM(DE67:DI71))</f>
        <v/>
      </c>
      <c r="DF72" s="925"/>
      <c r="DG72" s="925"/>
      <c r="DH72" s="925"/>
      <c r="DI72" s="926"/>
      <c r="DJ72" s="924" t="str">
        <f t="shared" ref="DJ72" si="12">IF(SUM(DJ67:DN71)=0,"",SUM(DJ67:DN71))</f>
        <v/>
      </c>
      <c r="DK72" s="925"/>
      <c r="DL72" s="925"/>
      <c r="DM72" s="925"/>
      <c r="DN72" s="926"/>
      <c r="DO72" s="924" t="str">
        <f t="shared" ref="DO72" si="13">IF(SUM(DO67:DS71)=0,"",SUM(DO67:DS71))</f>
        <v/>
      </c>
      <c r="DP72" s="925"/>
      <c r="DQ72" s="925"/>
      <c r="DR72" s="925"/>
      <c r="DS72" s="926"/>
      <c r="DT72" s="924" t="str">
        <f>IF(SUM(DT67:DX71)=0,"",SUM(DT67:DX71))</f>
        <v/>
      </c>
      <c r="DU72" s="925"/>
      <c r="DV72" s="925"/>
      <c r="DW72" s="925"/>
      <c r="DX72" s="926"/>
      <c r="DY72" s="924">
        <f>IF(SUM(DY67:EC71)=0,"",SUM(DY67:EC71))</f>
        <v>1</v>
      </c>
      <c r="DZ72" s="925"/>
      <c r="EA72" s="925"/>
      <c r="EB72" s="925"/>
      <c r="EC72" s="926"/>
      <c r="ED72" s="351"/>
    </row>
    <row r="73" spans="4:148" ht="49.2" customHeight="1" thickTop="1">
      <c r="D73" s="927" t="s">
        <v>783</v>
      </c>
      <c r="E73" s="533"/>
      <c r="F73" s="533"/>
      <c r="G73" s="533"/>
      <c r="H73" s="533"/>
      <c r="I73" s="533"/>
      <c r="J73" s="533"/>
      <c r="K73" s="533"/>
      <c r="L73" s="533"/>
      <c r="M73" s="533"/>
      <c r="N73" s="533"/>
      <c r="O73" s="533"/>
      <c r="P73" s="533"/>
      <c r="Q73" s="533"/>
      <c r="R73" s="533"/>
      <c r="S73" s="533"/>
      <c r="T73" s="533"/>
      <c r="U73" s="624"/>
      <c r="V73" s="431"/>
      <c r="W73" s="432"/>
      <c r="X73" s="432"/>
      <c r="Y73" s="432"/>
      <c r="Z73" s="434"/>
      <c r="AA73" s="431"/>
      <c r="AB73" s="432"/>
      <c r="AC73" s="432"/>
      <c r="AD73" s="432"/>
      <c r="AE73" s="434"/>
      <c r="AF73" s="431"/>
      <c r="AG73" s="432"/>
      <c r="AH73" s="432"/>
      <c r="AI73" s="432"/>
      <c r="AJ73" s="434"/>
      <c r="AK73" s="431"/>
      <c r="AL73" s="432"/>
      <c r="AM73" s="432"/>
      <c r="AN73" s="432"/>
      <c r="AO73" s="434"/>
      <c r="AP73" s="431"/>
      <c r="AQ73" s="432"/>
      <c r="AR73" s="432"/>
      <c r="AS73" s="432"/>
      <c r="AT73" s="434"/>
      <c r="AU73" s="431"/>
      <c r="AV73" s="432"/>
      <c r="AW73" s="432"/>
      <c r="AX73" s="432"/>
      <c r="AY73" s="434"/>
      <c r="AZ73" s="431"/>
      <c r="BA73" s="432"/>
      <c r="BB73" s="432"/>
      <c r="BC73" s="432"/>
      <c r="BD73" s="434"/>
      <c r="BE73" s="431"/>
      <c r="BF73" s="432"/>
      <c r="BG73" s="432"/>
      <c r="BH73" s="432"/>
      <c r="BI73" s="434"/>
      <c r="BJ73" s="431" t="str">
        <f>IF(SUM(V73:BI73)=0,"",SUM(V73:BI73))</f>
        <v/>
      </c>
      <c r="BK73" s="432"/>
      <c r="BL73" s="432"/>
      <c r="BM73" s="432"/>
      <c r="BN73" s="434"/>
      <c r="BO73" s="351"/>
      <c r="BS73" s="927" t="s">
        <v>783</v>
      </c>
      <c r="BT73" s="533"/>
      <c r="BU73" s="533"/>
      <c r="BV73" s="533"/>
      <c r="BW73" s="533"/>
      <c r="BX73" s="533"/>
      <c r="BY73" s="533"/>
      <c r="BZ73" s="533"/>
      <c r="CA73" s="533"/>
      <c r="CB73" s="533"/>
      <c r="CC73" s="533"/>
      <c r="CD73" s="533"/>
      <c r="CE73" s="533"/>
      <c r="CF73" s="533"/>
      <c r="CG73" s="533"/>
      <c r="CH73" s="533"/>
      <c r="CI73" s="533"/>
      <c r="CJ73" s="624"/>
      <c r="CK73" s="623"/>
      <c r="CL73" s="533"/>
      <c r="CM73" s="533"/>
      <c r="CN73" s="533"/>
      <c r="CO73" s="624"/>
      <c r="CP73" s="623"/>
      <c r="CQ73" s="533"/>
      <c r="CR73" s="533"/>
      <c r="CS73" s="533"/>
      <c r="CT73" s="624"/>
      <c r="CU73" s="623"/>
      <c r="CV73" s="533"/>
      <c r="CW73" s="533"/>
      <c r="CX73" s="533"/>
      <c r="CY73" s="624"/>
      <c r="CZ73" s="623"/>
      <c r="DA73" s="533"/>
      <c r="DB73" s="533"/>
      <c r="DC73" s="533"/>
      <c r="DD73" s="624"/>
      <c r="DE73" s="623">
        <v>1</v>
      </c>
      <c r="DF73" s="533"/>
      <c r="DG73" s="533"/>
      <c r="DH73" s="533"/>
      <c r="DI73" s="624"/>
      <c r="DJ73" s="623"/>
      <c r="DK73" s="533"/>
      <c r="DL73" s="533"/>
      <c r="DM73" s="533"/>
      <c r="DN73" s="624"/>
      <c r="DO73" s="623"/>
      <c r="DP73" s="533"/>
      <c r="DQ73" s="533"/>
      <c r="DR73" s="533"/>
      <c r="DS73" s="624"/>
      <c r="DT73" s="623"/>
      <c r="DU73" s="533"/>
      <c r="DV73" s="533"/>
      <c r="DW73" s="533"/>
      <c r="DX73" s="624"/>
      <c r="DY73" s="623">
        <f>IF(SUM(CK73:DX73)=0,"",SUM(CK73:DX73))</f>
        <v>1</v>
      </c>
      <c r="DZ73" s="533"/>
      <c r="EA73" s="533"/>
      <c r="EB73" s="533"/>
      <c r="EC73" s="624"/>
      <c r="ED73" s="351"/>
    </row>
    <row r="74" spans="4:148" ht="9.75" customHeight="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0"/>
      <c r="AM74" s="350"/>
      <c r="AN74" s="350"/>
      <c r="AO74" s="333"/>
      <c r="AP74" s="333"/>
      <c r="AQ74" s="350"/>
      <c r="AR74" s="350"/>
      <c r="AS74" s="350"/>
      <c r="AT74" s="350"/>
      <c r="AU74" s="350"/>
      <c r="AV74" s="350"/>
      <c r="AW74" s="350"/>
      <c r="AX74" s="350"/>
      <c r="AY74" s="350"/>
      <c r="AZ74" s="350"/>
      <c r="BA74" s="350"/>
      <c r="BB74" s="350"/>
      <c r="BC74" s="350"/>
      <c r="BD74" s="350"/>
      <c r="BE74" s="350"/>
      <c r="BF74" s="350"/>
      <c r="BG74" s="350"/>
      <c r="BH74" s="350"/>
      <c r="BI74" s="351"/>
      <c r="BJ74" s="351"/>
      <c r="BK74" s="351"/>
      <c r="BL74" s="351"/>
      <c r="BM74" s="351"/>
      <c r="BN74" s="351"/>
      <c r="BO74" s="351"/>
      <c r="CB74" s="351"/>
      <c r="CC74" s="351"/>
      <c r="CD74" s="351"/>
      <c r="CE74" s="351"/>
      <c r="CF74" s="351"/>
      <c r="CG74" s="351"/>
      <c r="CH74" s="351"/>
      <c r="CI74" s="351"/>
      <c r="CJ74" s="351"/>
      <c r="CK74" s="351"/>
      <c r="CL74" s="351"/>
      <c r="CM74" s="351"/>
      <c r="CN74" s="351"/>
      <c r="CO74" s="351"/>
      <c r="CP74" s="351"/>
      <c r="CQ74" s="351"/>
      <c r="CR74" s="351"/>
      <c r="CS74" s="351"/>
      <c r="CT74" s="351"/>
      <c r="CU74" s="351"/>
      <c r="CV74" s="351"/>
      <c r="CW74" s="351"/>
      <c r="CX74" s="351"/>
      <c r="CY74" s="351"/>
      <c r="CZ74" s="351"/>
      <c r="DA74" s="350"/>
      <c r="DB74" s="350"/>
      <c r="DC74" s="350"/>
      <c r="DD74" s="333"/>
      <c r="DE74" s="333"/>
      <c r="DF74" s="350"/>
      <c r="DG74" s="350"/>
      <c r="DH74" s="350"/>
      <c r="DI74" s="350"/>
      <c r="DJ74" s="350"/>
      <c r="DK74" s="350"/>
      <c r="DL74" s="350"/>
      <c r="DM74" s="350"/>
      <c r="DN74" s="350"/>
      <c r="DO74" s="350"/>
      <c r="DP74" s="350"/>
      <c r="DQ74" s="350"/>
      <c r="DR74" s="350"/>
      <c r="DS74" s="350"/>
      <c r="DT74" s="350"/>
      <c r="DU74" s="350"/>
      <c r="DV74" s="350"/>
      <c r="DW74" s="350"/>
      <c r="DX74" s="351"/>
      <c r="DY74" s="351"/>
      <c r="DZ74" s="351"/>
      <c r="EA74" s="351"/>
      <c r="EB74" s="351"/>
      <c r="EC74" s="351"/>
      <c r="ED74" s="351"/>
      <c r="EE74" s="351"/>
      <c r="EF74" s="351"/>
      <c r="EG74" s="351"/>
      <c r="EH74" s="351"/>
      <c r="EI74" s="351"/>
      <c r="EJ74" s="351"/>
      <c r="EK74" s="351"/>
      <c r="EL74" s="351"/>
    </row>
    <row r="75" spans="4:148" ht="6.75" customHeight="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29"/>
      <c r="AM75" s="29"/>
      <c r="AN75" s="29"/>
      <c r="AO75" s="334"/>
      <c r="AP75" s="334"/>
      <c r="AQ75" s="29"/>
      <c r="AR75" s="29"/>
      <c r="AS75" s="29"/>
      <c r="AT75" s="29"/>
      <c r="AU75" s="29"/>
      <c r="AV75" s="29"/>
      <c r="AW75" s="29"/>
      <c r="AX75" s="29"/>
      <c r="AY75" s="29"/>
      <c r="AZ75" s="29"/>
      <c r="BA75" s="29"/>
      <c r="BB75" s="29"/>
      <c r="BC75" s="29"/>
      <c r="BD75" s="29"/>
      <c r="BE75" s="29"/>
      <c r="BF75" s="29"/>
      <c r="BG75" s="29"/>
      <c r="BH75" s="29"/>
      <c r="BI75" s="351"/>
      <c r="BJ75" s="351"/>
      <c r="BK75" s="351"/>
      <c r="BL75" s="351"/>
      <c r="BM75" s="351"/>
      <c r="BN75" s="351"/>
      <c r="BO75" s="351"/>
      <c r="CB75" s="351"/>
      <c r="CC75" s="351"/>
      <c r="CD75" s="351"/>
      <c r="CE75" s="351"/>
      <c r="CF75" s="351"/>
      <c r="CG75" s="351"/>
      <c r="CH75" s="351"/>
      <c r="CI75" s="351"/>
      <c r="CJ75" s="351"/>
      <c r="CK75" s="351"/>
      <c r="CL75" s="351"/>
      <c r="CM75" s="351"/>
      <c r="CN75" s="351"/>
      <c r="CO75" s="351"/>
      <c r="CP75" s="351"/>
      <c r="CQ75" s="351"/>
      <c r="CR75" s="351"/>
      <c r="CS75" s="351"/>
      <c r="CT75" s="351"/>
      <c r="CU75" s="351"/>
      <c r="CV75" s="351"/>
      <c r="CW75" s="351"/>
      <c r="CX75" s="351"/>
      <c r="CY75" s="351"/>
      <c r="CZ75" s="351"/>
      <c r="DA75" s="29"/>
      <c r="DB75" s="29"/>
      <c r="DC75" s="29"/>
      <c r="DD75" s="334"/>
      <c r="DE75" s="334"/>
      <c r="DF75" s="29"/>
      <c r="DG75" s="29"/>
      <c r="DH75" s="29"/>
      <c r="DI75" s="29"/>
      <c r="DJ75" s="29"/>
      <c r="DK75" s="29"/>
      <c r="DL75" s="29"/>
      <c r="DM75" s="29"/>
      <c r="DN75" s="29"/>
      <c r="DO75" s="29"/>
      <c r="DP75" s="29"/>
      <c r="DQ75" s="29"/>
      <c r="DR75" s="29"/>
      <c r="DS75" s="29"/>
      <c r="DT75" s="29"/>
      <c r="DU75" s="29"/>
      <c r="DV75" s="29"/>
      <c r="DW75" s="29"/>
      <c r="DX75" s="351"/>
      <c r="DY75" s="351"/>
      <c r="DZ75" s="351"/>
      <c r="EA75" s="351"/>
      <c r="EB75" s="351"/>
      <c r="EC75" s="351"/>
      <c r="ED75" s="351"/>
      <c r="EE75" s="351"/>
      <c r="EF75" s="351"/>
      <c r="EG75" s="351"/>
      <c r="EH75" s="351"/>
      <c r="EI75" s="351"/>
      <c r="EJ75" s="351"/>
      <c r="EK75" s="351"/>
      <c r="EL75" s="351"/>
    </row>
    <row r="76" spans="4:148" ht="41.25" customHeight="1">
      <c r="D76" s="667"/>
      <c r="E76" s="668"/>
      <c r="F76" s="668"/>
      <c r="G76" s="668"/>
      <c r="H76" s="668"/>
      <c r="I76" s="668"/>
      <c r="J76" s="668"/>
      <c r="K76" s="668"/>
      <c r="L76" s="669"/>
      <c r="M76" s="242"/>
      <c r="N76" s="36"/>
      <c r="O76" s="36"/>
      <c r="P76" s="36"/>
      <c r="Q76" s="36"/>
      <c r="R76" s="36"/>
      <c r="S76" s="36"/>
      <c r="T76" s="36"/>
      <c r="U76" s="36"/>
      <c r="V76" s="698" t="s">
        <v>64</v>
      </c>
      <c r="W76" s="699"/>
      <c r="X76" s="699"/>
      <c r="Y76" s="699"/>
      <c r="Z76" s="700"/>
      <c r="AA76" s="698" t="s">
        <v>65</v>
      </c>
      <c r="AB76" s="699"/>
      <c r="AC76" s="699"/>
      <c r="AD76" s="699"/>
      <c r="AE76" s="700"/>
      <c r="AF76" s="698" t="s">
        <v>66</v>
      </c>
      <c r="AG76" s="699"/>
      <c r="AH76" s="699"/>
      <c r="AI76" s="699"/>
      <c r="AJ76" s="700"/>
      <c r="AK76" s="698" t="s">
        <v>67</v>
      </c>
      <c r="AL76" s="699"/>
      <c r="AM76" s="699"/>
      <c r="AN76" s="699"/>
      <c r="AO76" s="700"/>
      <c r="AP76" s="698" t="s">
        <v>360</v>
      </c>
      <c r="AQ76" s="699"/>
      <c r="AR76" s="699"/>
      <c r="AS76" s="699"/>
      <c r="AT76" s="700"/>
      <c r="AU76" s="698" t="s">
        <v>361</v>
      </c>
      <c r="AV76" s="699"/>
      <c r="AW76" s="699"/>
      <c r="AX76" s="699"/>
      <c r="AY76" s="700"/>
      <c r="AZ76" s="701" t="s">
        <v>367</v>
      </c>
      <c r="BA76" s="702"/>
      <c r="BB76" s="702"/>
      <c r="BC76" s="702"/>
      <c r="BD76" s="703"/>
      <c r="BE76" s="698" t="s">
        <v>69</v>
      </c>
      <c r="BF76" s="699"/>
      <c r="BG76" s="699"/>
      <c r="BH76" s="699"/>
      <c r="BI76" s="700"/>
      <c r="BJ76" s="698" t="s">
        <v>68</v>
      </c>
      <c r="BK76" s="699"/>
      <c r="BL76" s="699"/>
      <c r="BM76" s="699"/>
      <c r="BN76" s="700"/>
      <c r="BO76" s="351"/>
      <c r="BS76" s="667"/>
      <c r="BT76" s="668"/>
      <c r="BU76" s="668"/>
      <c r="BV76" s="668"/>
      <c r="BW76" s="668"/>
      <c r="BX76" s="668"/>
      <c r="BY76" s="668"/>
      <c r="BZ76" s="668"/>
      <c r="CA76" s="669"/>
      <c r="CB76" s="242"/>
      <c r="CC76" s="36"/>
      <c r="CD76" s="36"/>
      <c r="CE76" s="36"/>
      <c r="CF76" s="36"/>
      <c r="CG76" s="36"/>
      <c r="CH76" s="36"/>
      <c r="CI76" s="36"/>
      <c r="CJ76" s="36"/>
      <c r="CK76" s="698" t="s">
        <v>64</v>
      </c>
      <c r="CL76" s="699"/>
      <c r="CM76" s="699"/>
      <c r="CN76" s="699"/>
      <c r="CO76" s="700"/>
      <c r="CP76" s="698" t="s">
        <v>65</v>
      </c>
      <c r="CQ76" s="699"/>
      <c r="CR76" s="699"/>
      <c r="CS76" s="699"/>
      <c r="CT76" s="700"/>
      <c r="CU76" s="698" t="s">
        <v>66</v>
      </c>
      <c r="CV76" s="699"/>
      <c r="CW76" s="699"/>
      <c r="CX76" s="699"/>
      <c r="CY76" s="700"/>
      <c r="CZ76" s="698" t="s">
        <v>67</v>
      </c>
      <c r="DA76" s="699"/>
      <c r="DB76" s="699"/>
      <c r="DC76" s="699"/>
      <c r="DD76" s="700"/>
      <c r="DE76" s="698" t="s">
        <v>360</v>
      </c>
      <c r="DF76" s="699"/>
      <c r="DG76" s="699"/>
      <c r="DH76" s="699"/>
      <c r="DI76" s="700"/>
      <c r="DJ76" s="698" t="s">
        <v>361</v>
      </c>
      <c r="DK76" s="699"/>
      <c r="DL76" s="699"/>
      <c r="DM76" s="699"/>
      <c r="DN76" s="700"/>
      <c r="DO76" s="701" t="s">
        <v>367</v>
      </c>
      <c r="DP76" s="702"/>
      <c r="DQ76" s="702"/>
      <c r="DR76" s="702"/>
      <c r="DS76" s="703"/>
      <c r="DT76" s="698" t="s">
        <v>69</v>
      </c>
      <c r="DU76" s="699"/>
      <c r="DV76" s="699"/>
      <c r="DW76" s="699"/>
      <c r="DX76" s="700"/>
      <c r="DY76" s="698" t="s">
        <v>68</v>
      </c>
      <c r="DZ76" s="699"/>
      <c r="EA76" s="699"/>
      <c r="EB76" s="699"/>
      <c r="EC76" s="700"/>
      <c r="ED76" s="351"/>
      <c r="EE76" s="351"/>
      <c r="EF76" s="351"/>
      <c r="EG76" s="351"/>
      <c r="EH76" s="351"/>
      <c r="EI76" s="351"/>
      <c r="EJ76" s="351"/>
      <c r="EK76" s="351"/>
      <c r="EL76" s="351"/>
    </row>
    <row r="77" spans="4:148" ht="21" customHeight="1">
      <c r="D77" s="673" t="s">
        <v>566</v>
      </c>
      <c r="E77" s="415"/>
      <c r="F77" s="415"/>
      <c r="G77" s="415"/>
      <c r="H77" s="415"/>
      <c r="I77" s="415"/>
      <c r="J77" s="415"/>
      <c r="K77" s="415"/>
      <c r="L77" s="437"/>
      <c r="M77" s="537" t="s">
        <v>164</v>
      </c>
      <c r="N77" s="439"/>
      <c r="O77" s="439"/>
      <c r="P77" s="439"/>
      <c r="Q77" s="439"/>
      <c r="R77" s="439"/>
      <c r="S77" s="439"/>
      <c r="T77" s="439"/>
      <c r="U77" s="439"/>
      <c r="V77" s="537"/>
      <c r="W77" s="439"/>
      <c r="X77" s="439"/>
      <c r="Y77" s="439"/>
      <c r="Z77" s="440"/>
      <c r="AA77" s="537"/>
      <c r="AB77" s="439"/>
      <c r="AC77" s="439"/>
      <c r="AD77" s="439"/>
      <c r="AE77" s="440"/>
      <c r="AF77" s="537"/>
      <c r="AG77" s="439"/>
      <c r="AH77" s="439"/>
      <c r="AI77" s="439"/>
      <c r="AJ77" s="440"/>
      <c r="AK77" s="537"/>
      <c r="AL77" s="439"/>
      <c r="AM77" s="439"/>
      <c r="AN77" s="439"/>
      <c r="AO77" s="440"/>
      <c r="AP77" s="537"/>
      <c r="AQ77" s="439"/>
      <c r="AR77" s="439"/>
      <c r="AS77" s="439"/>
      <c r="AT77" s="440"/>
      <c r="AU77" s="537"/>
      <c r="AV77" s="439"/>
      <c r="AW77" s="439"/>
      <c r="AX77" s="439"/>
      <c r="AY77" s="440"/>
      <c r="AZ77" s="537"/>
      <c r="BA77" s="439"/>
      <c r="BB77" s="439"/>
      <c r="BC77" s="439"/>
      <c r="BD77" s="440"/>
      <c r="BE77" s="537"/>
      <c r="BF77" s="439"/>
      <c r="BG77" s="439"/>
      <c r="BH77" s="439"/>
      <c r="BI77" s="440"/>
      <c r="BJ77" s="537" t="str">
        <f>IF(SUM(V77:BI77)=0,"",SUM(V77:BI77))</f>
        <v/>
      </c>
      <c r="BK77" s="439"/>
      <c r="BL77" s="439"/>
      <c r="BM77" s="439"/>
      <c r="BN77" s="440"/>
      <c r="BO77" s="351"/>
      <c r="BS77" s="673" t="s">
        <v>566</v>
      </c>
      <c r="BT77" s="415"/>
      <c r="BU77" s="415"/>
      <c r="BV77" s="415"/>
      <c r="BW77" s="415"/>
      <c r="BX77" s="415"/>
      <c r="BY77" s="415"/>
      <c r="BZ77" s="415"/>
      <c r="CA77" s="437"/>
      <c r="CB77" s="537" t="s">
        <v>164</v>
      </c>
      <c r="CC77" s="439"/>
      <c r="CD77" s="439"/>
      <c r="CE77" s="439"/>
      <c r="CF77" s="439"/>
      <c r="CG77" s="439"/>
      <c r="CH77" s="439"/>
      <c r="CI77" s="439"/>
      <c r="CJ77" s="439"/>
      <c r="CK77" s="441"/>
      <c r="CL77" s="442"/>
      <c r="CM77" s="442"/>
      <c r="CN77" s="442"/>
      <c r="CO77" s="443"/>
      <c r="CP77" s="441"/>
      <c r="CQ77" s="442"/>
      <c r="CR77" s="442"/>
      <c r="CS77" s="442"/>
      <c r="CT77" s="443"/>
      <c r="CU77" s="441"/>
      <c r="CV77" s="442"/>
      <c r="CW77" s="442"/>
      <c r="CX77" s="442"/>
      <c r="CY77" s="443"/>
      <c r="CZ77" s="441"/>
      <c r="DA77" s="442"/>
      <c r="DB77" s="442"/>
      <c r="DC77" s="442"/>
      <c r="DD77" s="443"/>
      <c r="DE77" s="441"/>
      <c r="DF77" s="442"/>
      <c r="DG77" s="442"/>
      <c r="DH77" s="442"/>
      <c r="DI77" s="443"/>
      <c r="DJ77" s="441"/>
      <c r="DK77" s="442"/>
      <c r="DL77" s="442"/>
      <c r="DM77" s="442"/>
      <c r="DN77" s="443"/>
      <c r="DO77" s="441"/>
      <c r="DP77" s="442"/>
      <c r="DQ77" s="442"/>
      <c r="DR77" s="442"/>
      <c r="DS77" s="443"/>
      <c r="DT77" s="441"/>
      <c r="DU77" s="442"/>
      <c r="DV77" s="442"/>
      <c r="DW77" s="442"/>
      <c r="DX77" s="443"/>
      <c r="DY77" s="441" t="str">
        <f>IF(SUM(CK77:DX77)=0,"",SUM(CK77:DX77))</f>
        <v/>
      </c>
      <c r="DZ77" s="442"/>
      <c r="EA77" s="442"/>
      <c r="EB77" s="442"/>
      <c r="EC77" s="443"/>
      <c r="ED77" s="351"/>
      <c r="EE77" s="351"/>
      <c r="EF77" s="351"/>
      <c r="EG77" s="351"/>
      <c r="EH77" s="351"/>
      <c r="EI77" s="351"/>
      <c r="EJ77" s="351"/>
      <c r="EK77" s="351"/>
      <c r="EL77" s="351"/>
    </row>
    <row r="78" spans="4:148" ht="21" customHeight="1">
      <c r="D78" s="674"/>
      <c r="E78" s="418"/>
      <c r="F78" s="418"/>
      <c r="G78" s="418"/>
      <c r="H78" s="418"/>
      <c r="I78" s="418"/>
      <c r="J78" s="418"/>
      <c r="K78" s="418"/>
      <c r="L78" s="438"/>
      <c r="M78" s="537" t="s">
        <v>165</v>
      </c>
      <c r="N78" s="439"/>
      <c r="O78" s="439"/>
      <c r="P78" s="439"/>
      <c r="Q78" s="439"/>
      <c r="R78" s="439"/>
      <c r="S78" s="439"/>
      <c r="T78" s="439"/>
      <c r="U78" s="439"/>
      <c r="V78" s="537"/>
      <c r="W78" s="439"/>
      <c r="X78" s="439"/>
      <c r="Y78" s="439"/>
      <c r="Z78" s="440"/>
      <c r="AA78" s="537"/>
      <c r="AB78" s="439"/>
      <c r="AC78" s="439"/>
      <c r="AD78" s="439"/>
      <c r="AE78" s="440"/>
      <c r="AF78" s="537"/>
      <c r="AG78" s="439"/>
      <c r="AH78" s="439"/>
      <c r="AI78" s="439"/>
      <c r="AJ78" s="440"/>
      <c r="AK78" s="537"/>
      <c r="AL78" s="439"/>
      <c r="AM78" s="439"/>
      <c r="AN78" s="439"/>
      <c r="AO78" s="440"/>
      <c r="AP78" s="537"/>
      <c r="AQ78" s="439"/>
      <c r="AR78" s="439"/>
      <c r="AS78" s="439"/>
      <c r="AT78" s="440"/>
      <c r="AU78" s="537"/>
      <c r="AV78" s="439"/>
      <c r="AW78" s="439"/>
      <c r="AX78" s="439"/>
      <c r="AY78" s="440"/>
      <c r="AZ78" s="537"/>
      <c r="BA78" s="439"/>
      <c r="BB78" s="439"/>
      <c r="BC78" s="439"/>
      <c r="BD78" s="440"/>
      <c r="BE78" s="537"/>
      <c r="BF78" s="439"/>
      <c r="BG78" s="439"/>
      <c r="BH78" s="439"/>
      <c r="BI78" s="440"/>
      <c r="BJ78" s="537" t="str">
        <f t="shared" ref="BJ78:BJ84" si="14">IF(SUM(V78:BI78)=0,"",SUM(V78:BI78))</f>
        <v/>
      </c>
      <c r="BK78" s="439"/>
      <c r="BL78" s="439"/>
      <c r="BM78" s="439"/>
      <c r="BN78" s="440"/>
      <c r="BS78" s="674"/>
      <c r="BT78" s="418"/>
      <c r="BU78" s="418"/>
      <c r="BV78" s="418"/>
      <c r="BW78" s="418"/>
      <c r="BX78" s="418"/>
      <c r="BY78" s="418"/>
      <c r="BZ78" s="418"/>
      <c r="CA78" s="438"/>
      <c r="CB78" s="537" t="s">
        <v>165</v>
      </c>
      <c r="CC78" s="439"/>
      <c r="CD78" s="439"/>
      <c r="CE78" s="439"/>
      <c r="CF78" s="439"/>
      <c r="CG78" s="439"/>
      <c r="CH78" s="439"/>
      <c r="CI78" s="439"/>
      <c r="CJ78" s="439"/>
      <c r="CK78" s="441"/>
      <c r="CL78" s="442"/>
      <c r="CM78" s="442"/>
      <c r="CN78" s="442"/>
      <c r="CO78" s="443"/>
      <c r="CP78" s="441"/>
      <c r="CQ78" s="442"/>
      <c r="CR78" s="442"/>
      <c r="CS78" s="442"/>
      <c r="CT78" s="443"/>
      <c r="CU78" s="441"/>
      <c r="CV78" s="442"/>
      <c r="CW78" s="442"/>
      <c r="CX78" s="442"/>
      <c r="CY78" s="443"/>
      <c r="CZ78" s="441">
        <v>1</v>
      </c>
      <c r="DA78" s="442"/>
      <c r="DB78" s="442"/>
      <c r="DC78" s="442"/>
      <c r="DD78" s="443"/>
      <c r="DE78" s="441"/>
      <c r="DF78" s="442"/>
      <c r="DG78" s="442"/>
      <c r="DH78" s="442"/>
      <c r="DI78" s="443"/>
      <c r="DJ78" s="441"/>
      <c r="DK78" s="442"/>
      <c r="DL78" s="442"/>
      <c r="DM78" s="442"/>
      <c r="DN78" s="443"/>
      <c r="DO78" s="441"/>
      <c r="DP78" s="442"/>
      <c r="DQ78" s="442"/>
      <c r="DR78" s="442"/>
      <c r="DS78" s="443"/>
      <c r="DT78" s="441"/>
      <c r="DU78" s="442"/>
      <c r="DV78" s="442"/>
      <c r="DW78" s="442"/>
      <c r="DX78" s="443"/>
      <c r="DY78" s="441">
        <f t="shared" ref="DY78:DY84" si="15">IF(SUM(CK78:DX78)=0,"",SUM(CK78:DX78))</f>
        <v>1</v>
      </c>
      <c r="DZ78" s="442"/>
      <c r="EA78" s="442"/>
      <c r="EB78" s="442"/>
      <c r="EC78" s="443"/>
      <c r="EF78" s="196"/>
      <c r="EG78" s="196"/>
      <c r="EH78" s="196"/>
      <c r="EI78" s="196"/>
      <c r="EL78" s="196"/>
    </row>
    <row r="79" spans="4:148" ht="21" customHeight="1">
      <c r="D79" s="674"/>
      <c r="E79" s="418"/>
      <c r="F79" s="418"/>
      <c r="G79" s="418"/>
      <c r="H79" s="418"/>
      <c r="I79" s="418"/>
      <c r="J79" s="418"/>
      <c r="K79" s="418"/>
      <c r="L79" s="438"/>
      <c r="M79" s="537" t="s">
        <v>166</v>
      </c>
      <c r="N79" s="439"/>
      <c r="O79" s="439"/>
      <c r="P79" s="439"/>
      <c r="Q79" s="439"/>
      <c r="R79" s="439"/>
      <c r="S79" s="439"/>
      <c r="T79" s="439"/>
      <c r="U79" s="439"/>
      <c r="V79" s="537"/>
      <c r="W79" s="439"/>
      <c r="X79" s="439"/>
      <c r="Y79" s="439"/>
      <c r="Z79" s="440"/>
      <c r="AA79" s="537"/>
      <c r="AB79" s="439"/>
      <c r="AC79" s="439"/>
      <c r="AD79" s="439"/>
      <c r="AE79" s="440"/>
      <c r="AF79" s="537"/>
      <c r="AG79" s="439"/>
      <c r="AH79" s="439"/>
      <c r="AI79" s="439"/>
      <c r="AJ79" s="440"/>
      <c r="AK79" s="537"/>
      <c r="AL79" s="439"/>
      <c r="AM79" s="439"/>
      <c r="AN79" s="439"/>
      <c r="AO79" s="440"/>
      <c r="AP79" s="537"/>
      <c r="AQ79" s="439"/>
      <c r="AR79" s="439"/>
      <c r="AS79" s="439"/>
      <c r="AT79" s="440"/>
      <c r="AU79" s="537"/>
      <c r="AV79" s="439"/>
      <c r="AW79" s="439"/>
      <c r="AX79" s="439"/>
      <c r="AY79" s="440"/>
      <c r="AZ79" s="537"/>
      <c r="BA79" s="439"/>
      <c r="BB79" s="439"/>
      <c r="BC79" s="439"/>
      <c r="BD79" s="440"/>
      <c r="BE79" s="537"/>
      <c r="BF79" s="439"/>
      <c r="BG79" s="439"/>
      <c r="BH79" s="439"/>
      <c r="BI79" s="440"/>
      <c r="BJ79" s="537" t="str">
        <f t="shared" si="14"/>
        <v/>
      </c>
      <c r="BK79" s="439"/>
      <c r="BL79" s="439"/>
      <c r="BM79" s="439"/>
      <c r="BN79" s="440"/>
      <c r="BS79" s="674"/>
      <c r="BT79" s="418"/>
      <c r="BU79" s="418"/>
      <c r="BV79" s="418"/>
      <c r="BW79" s="418"/>
      <c r="BX79" s="418"/>
      <c r="BY79" s="418"/>
      <c r="BZ79" s="418"/>
      <c r="CA79" s="438"/>
      <c r="CB79" s="537" t="s">
        <v>166</v>
      </c>
      <c r="CC79" s="439"/>
      <c r="CD79" s="439"/>
      <c r="CE79" s="439"/>
      <c r="CF79" s="439"/>
      <c r="CG79" s="439"/>
      <c r="CH79" s="439"/>
      <c r="CI79" s="439"/>
      <c r="CJ79" s="439"/>
      <c r="CK79" s="441"/>
      <c r="CL79" s="442"/>
      <c r="CM79" s="442"/>
      <c r="CN79" s="442"/>
      <c r="CO79" s="443"/>
      <c r="CP79" s="441"/>
      <c r="CQ79" s="442"/>
      <c r="CR79" s="442"/>
      <c r="CS79" s="442"/>
      <c r="CT79" s="443"/>
      <c r="CU79" s="441"/>
      <c r="CV79" s="442"/>
      <c r="CW79" s="442"/>
      <c r="CX79" s="442"/>
      <c r="CY79" s="443"/>
      <c r="CZ79" s="441"/>
      <c r="DA79" s="442"/>
      <c r="DB79" s="442"/>
      <c r="DC79" s="442"/>
      <c r="DD79" s="443"/>
      <c r="DE79" s="441"/>
      <c r="DF79" s="442"/>
      <c r="DG79" s="442"/>
      <c r="DH79" s="442"/>
      <c r="DI79" s="443"/>
      <c r="DJ79" s="441"/>
      <c r="DK79" s="442"/>
      <c r="DL79" s="442"/>
      <c r="DM79" s="442"/>
      <c r="DN79" s="443"/>
      <c r="DO79" s="441"/>
      <c r="DP79" s="442"/>
      <c r="DQ79" s="442"/>
      <c r="DR79" s="442"/>
      <c r="DS79" s="443"/>
      <c r="DT79" s="441"/>
      <c r="DU79" s="442"/>
      <c r="DV79" s="442"/>
      <c r="DW79" s="442"/>
      <c r="DX79" s="443"/>
      <c r="DY79" s="441" t="str">
        <f t="shared" si="15"/>
        <v/>
      </c>
      <c r="DZ79" s="442"/>
      <c r="EA79" s="442"/>
      <c r="EB79" s="442"/>
      <c r="EC79" s="443"/>
      <c r="EF79" s="196"/>
      <c r="EG79" s="196"/>
      <c r="EH79" s="196"/>
      <c r="EI79" s="196"/>
      <c r="EL79" s="196"/>
    </row>
    <row r="80" spans="4:148" ht="21" customHeight="1">
      <c r="D80" s="674"/>
      <c r="E80" s="418"/>
      <c r="F80" s="418"/>
      <c r="G80" s="418"/>
      <c r="H80" s="418"/>
      <c r="I80" s="418"/>
      <c r="J80" s="418"/>
      <c r="K80" s="418"/>
      <c r="L80" s="438"/>
      <c r="M80" s="537" t="s">
        <v>167</v>
      </c>
      <c r="N80" s="439"/>
      <c r="O80" s="439"/>
      <c r="P80" s="439"/>
      <c r="Q80" s="439"/>
      <c r="R80" s="439"/>
      <c r="S80" s="439"/>
      <c r="T80" s="439"/>
      <c r="U80" s="439"/>
      <c r="V80" s="537"/>
      <c r="W80" s="439"/>
      <c r="X80" s="439"/>
      <c r="Y80" s="439"/>
      <c r="Z80" s="440"/>
      <c r="AA80" s="537"/>
      <c r="AB80" s="439"/>
      <c r="AC80" s="439"/>
      <c r="AD80" s="439"/>
      <c r="AE80" s="440"/>
      <c r="AF80" s="537"/>
      <c r="AG80" s="439"/>
      <c r="AH80" s="439"/>
      <c r="AI80" s="439"/>
      <c r="AJ80" s="440"/>
      <c r="AK80" s="537"/>
      <c r="AL80" s="439"/>
      <c r="AM80" s="439"/>
      <c r="AN80" s="439"/>
      <c r="AO80" s="440"/>
      <c r="AP80" s="537"/>
      <c r="AQ80" s="439"/>
      <c r="AR80" s="439"/>
      <c r="AS80" s="439"/>
      <c r="AT80" s="440"/>
      <c r="AU80" s="537"/>
      <c r="AV80" s="439"/>
      <c r="AW80" s="439"/>
      <c r="AX80" s="439"/>
      <c r="AY80" s="440"/>
      <c r="AZ80" s="537"/>
      <c r="BA80" s="439"/>
      <c r="BB80" s="439"/>
      <c r="BC80" s="439"/>
      <c r="BD80" s="440"/>
      <c r="BE80" s="537"/>
      <c r="BF80" s="439"/>
      <c r="BG80" s="439"/>
      <c r="BH80" s="439"/>
      <c r="BI80" s="440"/>
      <c r="BJ80" s="537" t="str">
        <f t="shared" si="14"/>
        <v/>
      </c>
      <c r="BK80" s="439"/>
      <c r="BL80" s="439"/>
      <c r="BM80" s="439"/>
      <c r="BN80" s="440"/>
      <c r="BS80" s="674"/>
      <c r="BT80" s="418"/>
      <c r="BU80" s="418"/>
      <c r="BV80" s="418"/>
      <c r="BW80" s="418"/>
      <c r="BX80" s="418"/>
      <c r="BY80" s="418"/>
      <c r="BZ80" s="418"/>
      <c r="CA80" s="438"/>
      <c r="CB80" s="537" t="s">
        <v>167</v>
      </c>
      <c r="CC80" s="439"/>
      <c r="CD80" s="439"/>
      <c r="CE80" s="439"/>
      <c r="CF80" s="439"/>
      <c r="CG80" s="439"/>
      <c r="CH80" s="439"/>
      <c r="CI80" s="439"/>
      <c r="CJ80" s="439"/>
      <c r="CK80" s="441"/>
      <c r="CL80" s="442"/>
      <c r="CM80" s="442"/>
      <c r="CN80" s="442"/>
      <c r="CO80" s="443"/>
      <c r="CP80" s="441"/>
      <c r="CQ80" s="442"/>
      <c r="CR80" s="442"/>
      <c r="CS80" s="442"/>
      <c r="CT80" s="443"/>
      <c r="CU80" s="441"/>
      <c r="CV80" s="442"/>
      <c r="CW80" s="442"/>
      <c r="CX80" s="442"/>
      <c r="CY80" s="443"/>
      <c r="CZ80" s="441"/>
      <c r="DA80" s="442"/>
      <c r="DB80" s="442"/>
      <c r="DC80" s="442"/>
      <c r="DD80" s="443"/>
      <c r="DE80" s="441"/>
      <c r="DF80" s="442"/>
      <c r="DG80" s="442"/>
      <c r="DH80" s="442"/>
      <c r="DI80" s="443"/>
      <c r="DJ80" s="441"/>
      <c r="DK80" s="442"/>
      <c r="DL80" s="442"/>
      <c r="DM80" s="442"/>
      <c r="DN80" s="443"/>
      <c r="DO80" s="441"/>
      <c r="DP80" s="442"/>
      <c r="DQ80" s="442"/>
      <c r="DR80" s="442"/>
      <c r="DS80" s="443"/>
      <c r="DT80" s="441"/>
      <c r="DU80" s="442"/>
      <c r="DV80" s="442"/>
      <c r="DW80" s="442"/>
      <c r="DX80" s="443"/>
      <c r="DY80" s="441" t="str">
        <f t="shared" si="15"/>
        <v/>
      </c>
      <c r="DZ80" s="442"/>
      <c r="EA80" s="442"/>
      <c r="EB80" s="442"/>
      <c r="EC80" s="443"/>
      <c r="EF80" s="196"/>
      <c r="EG80" s="196"/>
      <c r="EH80" s="196"/>
      <c r="EI80" s="196"/>
      <c r="EL80" s="196"/>
    </row>
    <row r="81" spans="4:195" ht="21" customHeight="1">
      <c r="D81" s="674"/>
      <c r="E81" s="418"/>
      <c r="F81" s="418"/>
      <c r="G81" s="418"/>
      <c r="H81" s="418"/>
      <c r="I81" s="418"/>
      <c r="J81" s="418"/>
      <c r="K81" s="418"/>
      <c r="L81" s="438"/>
      <c r="M81" s="537" t="s">
        <v>168</v>
      </c>
      <c r="N81" s="439"/>
      <c r="O81" s="439"/>
      <c r="P81" s="439"/>
      <c r="Q81" s="439"/>
      <c r="R81" s="439"/>
      <c r="S81" s="439"/>
      <c r="T81" s="439"/>
      <c r="U81" s="439"/>
      <c r="V81" s="537"/>
      <c r="W81" s="439"/>
      <c r="X81" s="439"/>
      <c r="Y81" s="439"/>
      <c r="Z81" s="440"/>
      <c r="AA81" s="537"/>
      <c r="AB81" s="439"/>
      <c r="AC81" s="439"/>
      <c r="AD81" s="439"/>
      <c r="AE81" s="440"/>
      <c r="AF81" s="537"/>
      <c r="AG81" s="439"/>
      <c r="AH81" s="439"/>
      <c r="AI81" s="439"/>
      <c r="AJ81" s="440"/>
      <c r="AK81" s="537"/>
      <c r="AL81" s="439"/>
      <c r="AM81" s="439"/>
      <c r="AN81" s="439"/>
      <c r="AO81" s="440"/>
      <c r="AP81" s="537"/>
      <c r="AQ81" s="439"/>
      <c r="AR81" s="439"/>
      <c r="AS81" s="439"/>
      <c r="AT81" s="440"/>
      <c r="AU81" s="537"/>
      <c r="AV81" s="439"/>
      <c r="AW81" s="439"/>
      <c r="AX81" s="439"/>
      <c r="AY81" s="440"/>
      <c r="AZ81" s="537"/>
      <c r="BA81" s="439"/>
      <c r="BB81" s="439"/>
      <c r="BC81" s="439"/>
      <c r="BD81" s="440"/>
      <c r="BE81" s="537"/>
      <c r="BF81" s="439"/>
      <c r="BG81" s="439"/>
      <c r="BH81" s="439"/>
      <c r="BI81" s="440"/>
      <c r="BJ81" s="537" t="str">
        <f t="shared" si="14"/>
        <v/>
      </c>
      <c r="BK81" s="439"/>
      <c r="BL81" s="439"/>
      <c r="BM81" s="439"/>
      <c r="BN81" s="440"/>
      <c r="BS81" s="674"/>
      <c r="BT81" s="418"/>
      <c r="BU81" s="418"/>
      <c r="BV81" s="418"/>
      <c r="BW81" s="418"/>
      <c r="BX81" s="418"/>
      <c r="BY81" s="418"/>
      <c r="BZ81" s="418"/>
      <c r="CA81" s="438"/>
      <c r="CB81" s="537" t="s">
        <v>168</v>
      </c>
      <c r="CC81" s="439"/>
      <c r="CD81" s="439"/>
      <c r="CE81" s="439"/>
      <c r="CF81" s="439"/>
      <c r="CG81" s="439"/>
      <c r="CH81" s="439"/>
      <c r="CI81" s="439"/>
      <c r="CJ81" s="439"/>
      <c r="CK81" s="441"/>
      <c r="CL81" s="442"/>
      <c r="CM81" s="442"/>
      <c r="CN81" s="442"/>
      <c r="CO81" s="443"/>
      <c r="CP81" s="441"/>
      <c r="CQ81" s="442"/>
      <c r="CR81" s="442"/>
      <c r="CS81" s="442"/>
      <c r="CT81" s="443"/>
      <c r="CU81" s="441"/>
      <c r="CV81" s="442"/>
      <c r="CW81" s="442"/>
      <c r="CX81" s="442"/>
      <c r="CY81" s="443"/>
      <c r="CZ81" s="441"/>
      <c r="DA81" s="442"/>
      <c r="DB81" s="442"/>
      <c r="DC81" s="442"/>
      <c r="DD81" s="443"/>
      <c r="DE81" s="441"/>
      <c r="DF81" s="442"/>
      <c r="DG81" s="442"/>
      <c r="DH81" s="442"/>
      <c r="DI81" s="443"/>
      <c r="DJ81" s="441"/>
      <c r="DK81" s="442"/>
      <c r="DL81" s="442"/>
      <c r="DM81" s="442"/>
      <c r="DN81" s="443"/>
      <c r="DO81" s="441"/>
      <c r="DP81" s="442"/>
      <c r="DQ81" s="442"/>
      <c r="DR81" s="442"/>
      <c r="DS81" s="443"/>
      <c r="DT81" s="441"/>
      <c r="DU81" s="442"/>
      <c r="DV81" s="442"/>
      <c r="DW81" s="442"/>
      <c r="DX81" s="443"/>
      <c r="DY81" s="441" t="str">
        <f t="shared" si="15"/>
        <v/>
      </c>
      <c r="DZ81" s="442"/>
      <c r="EA81" s="442"/>
      <c r="EB81" s="442"/>
      <c r="EC81" s="443"/>
      <c r="EF81" s="196"/>
      <c r="EG81" s="196"/>
      <c r="EH81" s="196"/>
      <c r="EI81" s="196"/>
      <c r="EL81" s="196"/>
    </row>
    <row r="82" spans="4:195" ht="21" customHeight="1">
      <c r="D82" s="674"/>
      <c r="E82" s="418"/>
      <c r="F82" s="418"/>
      <c r="G82" s="418"/>
      <c r="H82" s="418"/>
      <c r="I82" s="418"/>
      <c r="J82" s="418"/>
      <c r="K82" s="418"/>
      <c r="L82" s="438"/>
      <c r="M82" s="537" t="s">
        <v>169</v>
      </c>
      <c r="N82" s="439"/>
      <c r="O82" s="439"/>
      <c r="P82" s="439"/>
      <c r="Q82" s="439"/>
      <c r="R82" s="439"/>
      <c r="S82" s="439"/>
      <c r="T82" s="439"/>
      <c r="U82" s="439"/>
      <c r="V82" s="537"/>
      <c r="W82" s="439"/>
      <c r="X82" s="439"/>
      <c r="Y82" s="439"/>
      <c r="Z82" s="440"/>
      <c r="AA82" s="537"/>
      <c r="AB82" s="439"/>
      <c r="AC82" s="439"/>
      <c r="AD82" s="439"/>
      <c r="AE82" s="440"/>
      <c r="AF82" s="537"/>
      <c r="AG82" s="439"/>
      <c r="AH82" s="439"/>
      <c r="AI82" s="439"/>
      <c r="AJ82" s="440"/>
      <c r="AK82" s="537"/>
      <c r="AL82" s="439"/>
      <c r="AM82" s="439"/>
      <c r="AN82" s="439"/>
      <c r="AO82" s="440"/>
      <c r="AP82" s="537"/>
      <c r="AQ82" s="439"/>
      <c r="AR82" s="439"/>
      <c r="AS82" s="439"/>
      <c r="AT82" s="440"/>
      <c r="AU82" s="537"/>
      <c r="AV82" s="439"/>
      <c r="AW82" s="439"/>
      <c r="AX82" s="439"/>
      <c r="AY82" s="440"/>
      <c r="AZ82" s="537"/>
      <c r="BA82" s="439"/>
      <c r="BB82" s="439"/>
      <c r="BC82" s="439"/>
      <c r="BD82" s="440"/>
      <c r="BE82" s="537"/>
      <c r="BF82" s="439"/>
      <c r="BG82" s="439"/>
      <c r="BH82" s="439"/>
      <c r="BI82" s="440"/>
      <c r="BJ82" s="537" t="str">
        <f t="shared" si="14"/>
        <v/>
      </c>
      <c r="BK82" s="439"/>
      <c r="BL82" s="439"/>
      <c r="BM82" s="439"/>
      <c r="BN82" s="440"/>
      <c r="BS82" s="674"/>
      <c r="BT82" s="418"/>
      <c r="BU82" s="418"/>
      <c r="BV82" s="418"/>
      <c r="BW82" s="418"/>
      <c r="BX82" s="418"/>
      <c r="BY82" s="418"/>
      <c r="BZ82" s="418"/>
      <c r="CA82" s="438"/>
      <c r="CB82" s="537" t="s">
        <v>169</v>
      </c>
      <c r="CC82" s="439"/>
      <c r="CD82" s="439"/>
      <c r="CE82" s="439"/>
      <c r="CF82" s="439"/>
      <c r="CG82" s="439"/>
      <c r="CH82" s="439"/>
      <c r="CI82" s="439"/>
      <c r="CJ82" s="439"/>
      <c r="CK82" s="441"/>
      <c r="CL82" s="442"/>
      <c r="CM82" s="442"/>
      <c r="CN82" s="442"/>
      <c r="CO82" s="443"/>
      <c r="CP82" s="441"/>
      <c r="CQ82" s="442"/>
      <c r="CR82" s="442"/>
      <c r="CS82" s="442"/>
      <c r="CT82" s="443"/>
      <c r="CU82" s="441"/>
      <c r="CV82" s="442"/>
      <c r="CW82" s="442"/>
      <c r="CX82" s="442"/>
      <c r="CY82" s="443"/>
      <c r="CZ82" s="441"/>
      <c r="DA82" s="442"/>
      <c r="DB82" s="442"/>
      <c r="DC82" s="442"/>
      <c r="DD82" s="443"/>
      <c r="DE82" s="441"/>
      <c r="DF82" s="442"/>
      <c r="DG82" s="442"/>
      <c r="DH82" s="442"/>
      <c r="DI82" s="443"/>
      <c r="DJ82" s="441"/>
      <c r="DK82" s="442"/>
      <c r="DL82" s="442"/>
      <c r="DM82" s="442"/>
      <c r="DN82" s="443"/>
      <c r="DO82" s="441"/>
      <c r="DP82" s="442"/>
      <c r="DQ82" s="442"/>
      <c r="DR82" s="442"/>
      <c r="DS82" s="443"/>
      <c r="DT82" s="441"/>
      <c r="DU82" s="442"/>
      <c r="DV82" s="442"/>
      <c r="DW82" s="442"/>
      <c r="DX82" s="443"/>
      <c r="DY82" s="441" t="str">
        <f t="shared" si="15"/>
        <v/>
      </c>
      <c r="DZ82" s="442"/>
      <c r="EA82" s="442"/>
      <c r="EB82" s="442"/>
      <c r="EC82" s="443"/>
      <c r="EF82" s="196"/>
      <c r="EG82" s="196"/>
      <c r="EH82" s="196"/>
      <c r="EI82" s="196"/>
      <c r="EL82" s="196"/>
    </row>
    <row r="83" spans="4:195" ht="21" customHeight="1">
      <c r="D83" s="674"/>
      <c r="E83" s="418"/>
      <c r="F83" s="418"/>
      <c r="G83" s="418"/>
      <c r="H83" s="418"/>
      <c r="I83" s="418"/>
      <c r="J83" s="418"/>
      <c r="K83" s="418"/>
      <c r="L83" s="438"/>
      <c r="M83" s="537" t="s">
        <v>170</v>
      </c>
      <c r="N83" s="439"/>
      <c r="O83" s="439"/>
      <c r="P83" s="439"/>
      <c r="Q83" s="439"/>
      <c r="R83" s="439"/>
      <c r="S83" s="439"/>
      <c r="T83" s="439"/>
      <c r="U83" s="439"/>
      <c r="V83" s="537"/>
      <c r="W83" s="439"/>
      <c r="X83" s="439"/>
      <c r="Y83" s="439"/>
      <c r="Z83" s="440"/>
      <c r="AA83" s="537"/>
      <c r="AB83" s="439"/>
      <c r="AC83" s="439"/>
      <c r="AD83" s="439"/>
      <c r="AE83" s="440"/>
      <c r="AF83" s="537"/>
      <c r="AG83" s="439"/>
      <c r="AH83" s="439"/>
      <c r="AI83" s="439"/>
      <c r="AJ83" s="440"/>
      <c r="AK83" s="537"/>
      <c r="AL83" s="439"/>
      <c r="AM83" s="439"/>
      <c r="AN83" s="439"/>
      <c r="AO83" s="440"/>
      <c r="AP83" s="537"/>
      <c r="AQ83" s="439"/>
      <c r="AR83" s="439"/>
      <c r="AS83" s="439"/>
      <c r="AT83" s="440"/>
      <c r="AU83" s="537"/>
      <c r="AV83" s="439"/>
      <c r="AW83" s="439"/>
      <c r="AX83" s="439"/>
      <c r="AY83" s="440"/>
      <c r="AZ83" s="537"/>
      <c r="BA83" s="439"/>
      <c r="BB83" s="439"/>
      <c r="BC83" s="439"/>
      <c r="BD83" s="440"/>
      <c r="BE83" s="537"/>
      <c r="BF83" s="439"/>
      <c r="BG83" s="439"/>
      <c r="BH83" s="439"/>
      <c r="BI83" s="440"/>
      <c r="BJ83" s="537" t="str">
        <f t="shared" si="14"/>
        <v/>
      </c>
      <c r="BK83" s="439"/>
      <c r="BL83" s="439"/>
      <c r="BM83" s="439"/>
      <c r="BN83" s="440"/>
      <c r="BS83" s="674"/>
      <c r="BT83" s="418"/>
      <c r="BU83" s="418"/>
      <c r="BV83" s="418"/>
      <c r="BW83" s="418"/>
      <c r="BX83" s="418"/>
      <c r="BY83" s="418"/>
      <c r="BZ83" s="418"/>
      <c r="CA83" s="438"/>
      <c r="CB83" s="537" t="s">
        <v>170</v>
      </c>
      <c r="CC83" s="439"/>
      <c r="CD83" s="439"/>
      <c r="CE83" s="439"/>
      <c r="CF83" s="439"/>
      <c r="CG83" s="439"/>
      <c r="CH83" s="439"/>
      <c r="CI83" s="439"/>
      <c r="CJ83" s="439"/>
      <c r="CK83" s="441"/>
      <c r="CL83" s="442"/>
      <c r="CM83" s="442"/>
      <c r="CN83" s="442"/>
      <c r="CO83" s="443"/>
      <c r="CP83" s="441"/>
      <c r="CQ83" s="442"/>
      <c r="CR83" s="442"/>
      <c r="CS83" s="442"/>
      <c r="CT83" s="443"/>
      <c r="CU83" s="441"/>
      <c r="CV83" s="442"/>
      <c r="CW83" s="442"/>
      <c r="CX83" s="442"/>
      <c r="CY83" s="443"/>
      <c r="CZ83" s="441"/>
      <c r="DA83" s="442"/>
      <c r="DB83" s="442"/>
      <c r="DC83" s="442"/>
      <c r="DD83" s="443"/>
      <c r="DE83" s="441"/>
      <c r="DF83" s="442"/>
      <c r="DG83" s="442"/>
      <c r="DH83" s="442"/>
      <c r="DI83" s="443"/>
      <c r="DJ83" s="441"/>
      <c r="DK83" s="442"/>
      <c r="DL83" s="442"/>
      <c r="DM83" s="442"/>
      <c r="DN83" s="443"/>
      <c r="DO83" s="441"/>
      <c r="DP83" s="442"/>
      <c r="DQ83" s="442"/>
      <c r="DR83" s="442"/>
      <c r="DS83" s="443"/>
      <c r="DT83" s="441"/>
      <c r="DU83" s="442"/>
      <c r="DV83" s="442"/>
      <c r="DW83" s="442"/>
      <c r="DX83" s="443"/>
      <c r="DY83" s="441" t="str">
        <f t="shared" si="15"/>
        <v/>
      </c>
      <c r="DZ83" s="442"/>
      <c r="EA83" s="442"/>
      <c r="EB83" s="442"/>
      <c r="EC83" s="443"/>
      <c r="EF83" s="196"/>
      <c r="EG83" s="196"/>
      <c r="EH83" s="196"/>
      <c r="EI83" s="196"/>
      <c r="EL83" s="196"/>
    </row>
    <row r="84" spans="4:195" ht="21" customHeight="1">
      <c r="D84" s="674"/>
      <c r="E84" s="418"/>
      <c r="F84" s="418"/>
      <c r="G84" s="418"/>
      <c r="H84" s="418"/>
      <c r="I84" s="418"/>
      <c r="J84" s="418"/>
      <c r="K84" s="418"/>
      <c r="L84" s="438"/>
      <c r="M84" s="537" t="s">
        <v>171</v>
      </c>
      <c r="N84" s="439"/>
      <c r="O84" s="439"/>
      <c r="P84" s="439"/>
      <c r="Q84" s="439"/>
      <c r="R84" s="439"/>
      <c r="S84" s="439"/>
      <c r="T84" s="439"/>
      <c r="U84" s="439"/>
      <c r="V84" s="537"/>
      <c r="W84" s="439"/>
      <c r="X84" s="439"/>
      <c r="Y84" s="439"/>
      <c r="Z84" s="440"/>
      <c r="AA84" s="537"/>
      <c r="AB84" s="439"/>
      <c r="AC84" s="439"/>
      <c r="AD84" s="439"/>
      <c r="AE84" s="440"/>
      <c r="AF84" s="537"/>
      <c r="AG84" s="439"/>
      <c r="AH84" s="439"/>
      <c r="AI84" s="439"/>
      <c r="AJ84" s="440"/>
      <c r="AK84" s="537"/>
      <c r="AL84" s="439"/>
      <c r="AM84" s="439"/>
      <c r="AN84" s="439"/>
      <c r="AO84" s="440"/>
      <c r="AP84" s="537"/>
      <c r="AQ84" s="439"/>
      <c r="AR84" s="439"/>
      <c r="AS84" s="439"/>
      <c r="AT84" s="440"/>
      <c r="AU84" s="537"/>
      <c r="AV84" s="439"/>
      <c r="AW84" s="439"/>
      <c r="AX84" s="439"/>
      <c r="AY84" s="440"/>
      <c r="AZ84" s="537"/>
      <c r="BA84" s="439"/>
      <c r="BB84" s="439"/>
      <c r="BC84" s="439"/>
      <c r="BD84" s="440"/>
      <c r="BE84" s="537"/>
      <c r="BF84" s="439"/>
      <c r="BG84" s="439"/>
      <c r="BH84" s="439"/>
      <c r="BI84" s="440"/>
      <c r="BJ84" s="537" t="str">
        <f t="shared" si="14"/>
        <v/>
      </c>
      <c r="BK84" s="439"/>
      <c r="BL84" s="439"/>
      <c r="BM84" s="439"/>
      <c r="BN84" s="440"/>
      <c r="BO84" s="351"/>
      <c r="BS84" s="674"/>
      <c r="BT84" s="418"/>
      <c r="BU84" s="418"/>
      <c r="BV84" s="418"/>
      <c r="BW84" s="418"/>
      <c r="BX84" s="418"/>
      <c r="BY84" s="418"/>
      <c r="BZ84" s="418"/>
      <c r="CA84" s="438"/>
      <c r="CB84" s="537" t="s">
        <v>171</v>
      </c>
      <c r="CC84" s="439"/>
      <c r="CD84" s="439"/>
      <c r="CE84" s="439"/>
      <c r="CF84" s="439"/>
      <c r="CG84" s="439"/>
      <c r="CH84" s="439"/>
      <c r="CI84" s="439"/>
      <c r="CJ84" s="439"/>
      <c r="CK84" s="441"/>
      <c r="CL84" s="442"/>
      <c r="CM84" s="442"/>
      <c r="CN84" s="442"/>
      <c r="CO84" s="443"/>
      <c r="CP84" s="441"/>
      <c r="CQ84" s="442"/>
      <c r="CR84" s="442"/>
      <c r="CS84" s="442"/>
      <c r="CT84" s="443"/>
      <c r="CU84" s="441"/>
      <c r="CV84" s="442"/>
      <c r="CW84" s="442"/>
      <c r="CX84" s="442"/>
      <c r="CY84" s="443"/>
      <c r="CZ84" s="441"/>
      <c r="DA84" s="442"/>
      <c r="DB84" s="442"/>
      <c r="DC84" s="442"/>
      <c r="DD84" s="443"/>
      <c r="DE84" s="441"/>
      <c r="DF84" s="442"/>
      <c r="DG84" s="442"/>
      <c r="DH84" s="442"/>
      <c r="DI84" s="443"/>
      <c r="DJ84" s="441"/>
      <c r="DK84" s="442"/>
      <c r="DL84" s="442"/>
      <c r="DM84" s="442"/>
      <c r="DN84" s="443"/>
      <c r="DO84" s="441"/>
      <c r="DP84" s="442"/>
      <c r="DQ84" s="442"/>
      <c r="DR84" s="442"/>
      <c r="DS84" s="443"/>
      <c r="DT84" s="441"/>
      <c r="DU84" s="442"/>
      <c r="DV84" s="442"/>
      <c r="DW84" s="442"/>
      <c r="DX84" s="443"/>
      <c r="DY84" s="441" t="str">
        <f t="shared" si="15"/>
        <v/>
      </c>
      <c r="DZ84" s="442"/>
      <c r="EA84" s="442"/>
      <c r="EB84" s="442"/>
      <c r="EC84" s="443"/>
      <c r="ED84" s="351"/>
    </row>
    <row r="85" spans="4:195" ht="30" customHeight="1">
      <c r="D85" s="574" t="s">
        <v>388</v>
      </c>
      <c r="E85" s="525"/>
      <c r="F85" s="525"/>
      <c r="G85" s="525"/>
      <c r="H85" s="525"/>
      <c r="I85" s="525"/>
      <c r="J85" s="525"/>
      <c r="K85" s="525"/>
      <c r="L85" s="525"/>
      <c r="M85" s="525"/>
      <c r="N85" s="525"/>
      <c r="O85" s="525"/>
      <c r="P85" s="525"/>
      <c r="Q85" s="525"/>
      <c r="R85" s="525"/>
      <c r="S85" s="525"/>
      <c r="T85" s="525"/>
      <c r="U85" s="525"/>
      <c r="V85" s="574"/>
      <c r="W85" s="525"/>
      <c r="X85" s="525"/>
      <c r="Y85" s="525"/>
      <c r="Z85" s="575"/>
      <c r="AA85" s="574"/>
      <c r="AB85" s="525"/>
      <c r="AC85" s="525"/>
      <c r="AD85" s="525"/>
      <c r="AE85" s="575"/>
      <c r="AF85" s="574"/>
      <c r="AG85" s="525"/>
      <c r="AH85" s="525"/>
      <c r="AI85" s="525"/>
      <c r="AJ85" s="575"/>
      <c r="AK85" s="574"/>
      <c r="AL85" s="525"/>
      <c r="AM85" s="525"/>
      <c r="AN85" s="525"/>
      <c r="AO85" s="575"/>
      <c r="AP85" s="574"/>
      <c r="AQ85" s="525"/>
      <c r="AR85" s="525"/>
      <c r="AS85" s="525"/>
      <c r="AT85" s="575"/>
      <c r="AU85" s="574"/>
      <c r="AV85" s="525"/>
      <c r="AW85" s="525"/>
      <c r="AX85" s="525"/>
      <c r="AY85" s="575"/>
      <c r="AZ85" s="574"/>
      <c r="BA85" s="525"/>
      <c r="BB85" s="525"/>
      <c r="BC85" s="525"/>
      <c r="BD85" s="575"/>
      <c r="BE85" s="574"/>
      <c r="BF85" s="525"/>
      <c r="BG85" s="525"/>
      <c r="BH85" s="525"/>
      <c r="BI85" s="575"/>
      <c r="BJ85" s="574" t="str">
        <f>IF(SUM(V85:BI86)=0,"",SUM(V85:BI86))</f>
        <v/>
      </c>
      <c r="BK85" s="525"/>
      <c r="BL85" s="525"/>
      <c r="BM85" s="525"/>
      <c r="BN85" s="575"/>
      <c r="BO85" s="351"/>
      <c r="BS85" s="574" t="s">
        <v>388</v>
      </c>
      <c r="BT85" s="525"/>
      <c r="BU85" s="525"/>
      <c r="BV85" s="525"/>
      <c r="BW85" s="525"/>
      <c r="BX85" s="525"/>
      <c r="BY85" s="525"/>
      <c r="BZ85" s="525"/>
      <c r="CA85" s="525"/>
      <c r="CB85" s="525"/>
      <c r="CC85" s="525"/>
      <c r="CD85" s="525"/>
      <c r="CE85" s="525"/>
      <c r="CF85" s="525"/>
      <c r="CG85" s="525"/>
      <c r="CH85" s="525"/>
      <c r="CI85" s="525"/>
      <c r="CJ85" s="525"/>
      <c r="CK85" s="660"/>
      <c r="CL85" s="661"/>
      <c r="CM85" s="661"/>
      <c r="CN85" s="661"/>
      <c r="CO85" s="662"/>
      <c r="CP85" s="660"/>
      <c r="CQ85" s="661"/>
      <c r="CR85" s="661"/>
      <c r="CS85" s="661"/>
      <c r="CT85" s="662"/>
      <c r="CU85" s="660"/>
      <c r="CV85" s="661"/>
      <c r="CW85" s="661"/>
      <c r="CX85" s="661"/>
      <c r="CY85" s="662"/>
      <c r="CZ85" s="660">
        <v>1</v>
      </c>
      <c r="DA85" s="661"/>
      <c r="DB85" s="661"/>
      <c r="DC85" s="661"/>
      <c r="DD85" s="662"/>
      <c r="DE85" s="660"/>
      <c r="DF85" s="661"/>
      <c r="DG85" s="661"/>
      <c r="DH85" s="661"/>
      <c r="DI85" s="662"/>
      <c r="DJ85" s="660"/>
      <c r="DK85" s="661"/>
      <c r="DL85" s="661"/>
      <c r="DM85" s="661"/>
      <c r="DN85" s="662"/>
      <c r="DO85" s="660"/>
      <c r="DP85" s="661"/>
      <c r="DQ85" s="661"/>
      <c r="DR85" s="661"/>
      <c r="DS85" s="662"/>
      <c r="DT85" s="660"/>
      <c r="DU85" s="661"/>
      <c r="DV85" s="661"/>
      <c r="DW85" s="661"/>
      <c r="DX85" s="662"/>
      <c r="DY85" s="660">
        <f>IF(SUM(CK85:DX86)=0,"",SUM(CK85:DX86))</f>
        <v>1</v>
      </c>
      <c r="DZ85" s="661"/>
      <c r="EA85" s="661"/>
      <c r="EB85" s="661"/>
      <c r="EC85" s="662"/>
      <c r="ED85" s="351"/>
    </row>
    <row r="86" spans="4:195" ht="21" customHeight="1">
      <c r="D86" s="8"/>
      <c r="E86" s="432"/>
      <c r="F86" s="432"/>
      <c r="G86" s="286" t="s">
        <v>38</v>
      </c>
      <c r="H86" s="919"/>
      <c r="I86" s="919"/>
      <c r="J86" s="919"/>
      <c r="K86" s="334"/>
      <c r="L86" s="334" t="s">
        <v>39</v>
      </c>
      <c r="M86" s="286"/>
      <c r="N86" s="334"/>
      <c r="O86" s="334"/>
      <c r="P86" s="432"/>
      <c r="Q86" s="432"/>
      <c r="R86" s="286" t="s">
        <v>38</v>
      </c>
      <c r="S86" s="919"/>
      <c r="T86" s="919"/>
      <c r="U86" s="334"/>
      <c r="V86" s="601"/>
      <c r="W86" s="527"/>
      <c r="X86" s="527"/>
      <c r="Y86" s="527"/>
      <c r="Z86" s="602"/>
      <c r="AA86" s="601"/>
      <c r="AB86" s="527"/>
      <c r="AC86" s="527"/>
      <c r="AD86" s="527"/>
      <c r="AE86" s="602"/>
      <c r="AF86" s="601"/>
      <c r="AG86" s="527"/>
      <c r="AH86" s="527"/>
      <c r="AI86" s="527"/>
      <c r="AJ86" s="602"/>
      <c r="AK86" s="601"/>
      <c r="AL86" s="527"/>
      <c r="AM86" s="527"/>
      <c r="AN86" s="527"/>
      <c r="AO86" s="602"/>
      <c r="AP86" s="601"/>
      <c r="AQ86" s="527"/>
      <c r="AR86" s="527"/>
      <c r="AS86" s="527"/>
      <c r="AT86" s="602"/>
      <c r="AU86" s="601"/>
      <c r="AV86" s="527"/>
      <c r="AW86" s="527"/>
      <c r="AX86" s="527"/>
      <c r="AY86" s="602"/>
      <c r="AZ86" s="601"/>
      <c r="BA86" s="527"/>
      <c r="BB86" s="527"/>
      <c r="BC86" s="527"/>
      <c r="BD86" s="602"/>
      <c r="BE86" s="601"/>
      <c r="BF86" s="527"/>
      <c r="BG86" s="527"/>
      <c r="BH86" s="527"/>
      <c r="BI86" s="602"/>
      <c r="BJ86" s="601"/>
      <c r="BK86" s="527"/>
      <c r="BL86" s="527"/>
      <c r="BM86" s="527"/>
      <c r="BN86" s="602"/>
      <c r="BO86" s="351"/>
      <c r="BS86" s="8"/>
      <c r="BT86" s="432">
        <v>7</v>
      </c>
      <c r="BU86" s="432"/>
      <c r="BV86" s="286" t="s">
        <v>38</v>
      </c>
      <c r="BW86" s="919" t="s">
        <v>713</v>
      </c>
      <c r="BX86" s="919"/>
      <c r="BY86" s="919"/>
      <c r="BZ86" s="334"/>
      <c r="CA86" s="334" t="s">
        <v>39</v>
      </c>
      <c r="CB86" s="286"/>
      <c r="CC86" s="334"/>
      <c r="CD86" s="334"/>
      <c r="CE86" s="432">
        <v>18</v>
      </c>
      <c r="CF86" s="432"/>
      <c r="CG86" s="286" t="s">
        <v>38</v>
      </c>
      <c r="CH86" s="919" t="s">
        <v>713</v>
      </c>
      <c r="CI86" s="919"/>
      <c r="CJ86" s="334"/>
      <c r="CK86" s="663"/>
      <c r="CL86" s="664"/>
      <c r="CM86" s="664"/>
      <c r="CN86" s="664"/>
      <c r="CO86" s="665"/>
      <c r="CP86" s="663"/>
      <c r="CQ86" s="664"/>
      <c r="CR86" s="664"/>
      <c r="CS86" s="664"/>
      <c r="CT86" s="665"/>
      <c r="CU86" s="663"/>
      <c r="CV86" s="664"/>
      <c r="CW86" s="664"/>
      <c r="CX86" s="664"/>
      <c r="CY86" s="665"/>
      <c r="CZ86" s="663"/>
      <c r="DA86" s="664"/>
      <c r="DB86" s="664"/>
      <c r="DC86" s="664"/>
      <c r="DD86" s="665"/>
      <c r="DE86" s="663"/>
      <c r="DF86" s="664"/>
      <c r="DG86" s="664"/>
      <c r="DH86" s="664"/>
      <c r="DI86" s="665"/>
      <c r="DJ86" s="663"/>
      <c r="DK86" s="664"/>
      <c r="DL86" s="664"/>
      <c r="DM86" s="664"/>
      <c r="DN86" s="665"/>
      <c r="DO86" s="663"/>
      <c r="DP86" s="664"/>
      <c r="DQ86" s="664"/>
      <c r="DR86" s="664"/>
      <c r="DS86" s="665"/>
      <c r="DT86" s="663"/>
      <c r="DU86" s="664"/>
      <c r="DV86" s="664"/>
      <c r="DW86" s="664"/>
      <c r="DX86" s="665"/>
      <c r="DY86" s="663"/>
      <c r="DZ86" s="664"/>
      <c r="EA86" s="664"/>
      <c r="EB86" s="664"/>
      <c r="EC86" s="665"/>
      <c r="ED86" s="351"/>
    </row>
    <row r="87" spans="4:195" ht="12" customHeight="1">
      <c r="AF87" s="196"/>
      <c r="AG87" s="196"/>
      <c r="AN87" s="196"/>
      <c r="AO87" s="196"/>
      <c r="AT87" s="196"/>
      <c r="AU87" s="196"/>
      <c r="AV87" s="196"/>
      <c r="AW87" s="196"/>
      <c r="AX87" s="196"/>
      <c r="AY87" s="196"/>
      <c r="BB87" s="196"/>
      <c r="BC87" s="196"/>
      <c r="BI87" s="196"/>
      <c r="BJ87" s="196"/>
      <c r="BO87" s="196"/>
      <c r="CU87" s="196"/>
      <c r="CV87" s="196"/>
      <c r="DC87" s="196"/>
      <c r="DD87" s="196"/>
      <c r="DI87" s="196"/>
      <c r="DJ87" s="196"/>
      <c r="DK87" s="196"/>
      <c r="DL87" s="196"/>
      <c r="DM87" s="196"/>
      <c r="DN87" s="196"/>
      <c r="DQ87" s="196"/>
      <c r="DR87" s="196"/>
      <c r="DX87" s="196"/>
      <c r="DY87" s="196"/>
      <c r="ED87" s="196"/>
      <c r="EE87" s="196"/>
    </row>
    <row r="88" spans="4:195" ht="19.5" customHeight="1">
      <c r="D88" s="242" t="s">
        <v>555</v>
      </c>
      <c r="E88" s="36"/>
      <c r="F88" s="36"/>
      <c r="G88" s="36"/>
      <c r="H88" s="36"/>
      <c r="I88" s="36"/>
      <c r="J88" s="36"/>
      <c r="K88" s="36"/>
      <c r="L88" s="36"/>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6" t="s">
        <v>587</v>
      </c>
      <c r="AM88" s="36"/>
      <c r="AN88" s="39"/>
      <c r="AO88" s="39"/>
      <c r="AP88" s="39"/>
      <c r="AQ88" s="439">
        <v>5</v>
      </c>
      <c r="AR88" s="439"/>
      <c r="AS88" s="439"/>
      <c r="AT88" s="36" t="s">
        <v>5</v>
      </c>
      <c r="AU88" s="36"/>
      <c r="AV88" s="439">
        <v>4</v>
      </c>
      <c r="AW88" s="439"/>
      <c r="AX88" s="439"/>
      <c r="AY88" s="289" t="s">
        <v>6</v>
      </c>
      <c r="AZ88" s="36"/>
      <c r="BA88" s="439">
        <v>1</v>
      </c>
      <c r="BB88" s="439"/>
      <c r="BC88" s="439"/>
      <c r="BD88" s="36" t="s">
        <v>86</v>
      </c>
      <c r="BE88" s="36"/>
      <c r="BF88" s="36"/>
      <c r="BG88" s="36"/>
      <c r="BH88" s="39"/>
      <c r="BI88" s="39"/>
      <c r="BJ88" s="37"/>
      <c r="BK88" s="351"/>
      <c r="BL88" s="351"/>
      <c r="BM88" s="351"/>
      <c r="BN88" s="351"/>
      <c r="BS88" s="242" t="s">
        <v>555</v>
      </c>
      <c r="BT88" s="36"/>
      <c r="BU88" s="36"/>
      <c r="BV88" s="36"/>
      <c r="BW88" s="36"/>
      <c r="BX88" s="36"/>
      <c r="BY88" s="36"/>
      <c r="BZ88" s="36"/>
      <c r="CA88" s="36"/>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6" t="s">
        <v>572</v>
      </c>
      <c r="DB88" s="36"/>
      <c r="DC88" s="39"/>
      <c r="DD88" s="39"/>
      <c r="DE88" s="39"/>
      <c r="DF88" s="439">
        <v>5</v>
      </c>
      <c r="DG88" s="439"/>
      <c r="DH88" s="439"/>
      <c r="DI88" s="36" t="s">
        <v>5</v>
      </c>
      <c r="DJ88" s="36"/>
      <c r="DK88" s="439">
        <v>4</v>
      </c>
      <c r="DL88" s="439"/>
      <c r="DM88" s="439"/>
      <c r="DN88" s="289" t="s">
        <v>6</v>
      </c>
      <c r="DO88" s="36"/>
      <c r="DP88" s="439">
        <v>1</v>
      </c>
      <c r="DQ88" s="439"/>
      <c r="DR88" s="439"/>
      <c r="DS88" s="36" t="s">
        <v>86</v>
      </c>
      <c r="DT88" s="36"/>
      <c r="DU88" s="36"/>
      <c r="DV88" s="36"/>
      <c r="DW88" s="39"/>
      <c r="DX88" s="39"/>
      <c r="DY88" s="37"/>
      <c r="DZ88" s="351"/>
      <c r="EA88" s="351"/>
      <c r="EB88" s="351"/>
      <c r="EC88" s="351"/>
      <c r="EF88" s="351"/>
      <c r="EG88" s="351"/>
      <c r="EH88" s="351"/>
      <c r="EI88" s="351"/>
    </row>
    <row r="89" spans="4:195" ht="20.100000000000001" customHeight="1">
      <c r="D89" s="537" t="s">
        <v>543</v>
      </c>
      <c r="E89" s="439"/>
      <c r="F89" s="439"/>
      <c r="G89" s="439"/>
      <c r="H89" s="439"/>
      <c r="I89" s="439"/>
      <c r="J89" s="439"/>
      <c r="K89" s="439"/>
      <c r="L89" s="439"/>
      <c r="M89" s="439"/>
      <c r="N89" s="439"/>
      <c r="O89" s="917"/>
      <c r="P89" s="917"/>
      <c r="Q89" s="917"/>
      <c r="R89" s="917"/>
      <c r="S89" s="917"/>
      <c r="T89" s="917"/>
      <c r="U89" s="917"/>
      <c r="V89" s="918"/>
      <c r="W89" s="537" t="s">
        <v>475</v>
      </c>
      <c r="X89" s="439"/>
      <c r="Y89" s="439"/>
      <c r="Z89" s="439"/>
      <c r="AA89" s="439"/>
      <c r="AB89" s="439"/>
      <c r="AC89" s="439"/>
      <c r="AD89" s="439"/>
      <c r="AE89" s="439"/>
      <c r="AF89" s="439"/>
      <c r="AG89" s="439"/>
      <c r="AH89" s="439"/>
      <c r="AI89" s="439"/>
      <c r="AJ89" s="439"/>
      <c r="AK89" s="439"/>
      <c r="AL89" s="439"/>
      <c r="AM89" s="917"/>
      <c r="AN89" s="917"/>
      <c r="AO89" s="917"/>
      <c r="AP89" s="917"/>
      <c r="AQ89" s="917"/>
      <c r="AR89" s="917"/>
      <c r="AS89" s="917"/>
      <c r="AT89" s="918"/>
      <c r="AU89" s="537" t="s">
        <v>580</v>
      </c>
      <c r="AV89" s="439"/>
      <c r="AW89" s="439"/>
      <c r="AX89" s="439"/>
      <c r="AY89" s="439"/>
      <c r="AZ89" s="439"/>
      <c r="BA89" s="439"/>
      <c r="BB89" s="439"/>
      <c r="BC89" s="439"/>
      <c r="BD89" s="439"/>
      <c r="BE89" s="439"/>
      <c r="BF89" s="439"/>
      <c r="BG89" s="439"/>
      <c r="BH89" s="439"/>
      <c r="BI89" s="439"/>
      <c r="BJ89" s="440"/>
      <c r="BK89" s="6"/>
      <c r="BS89" s="537" t="s">
        <v>543</v>
      </c>
      <c r="BT89" s="439"/>
      <c r="BU89" s="439"/>
      <c r="BV89" s="439"/>
      <c r="BW89" s="439"/>
      <c r="BX89" s="439"/>
      <c r="BY89" s="439"/>
      <c r="BZ89" s="439"/>
      <c r="CA89" s="439"/>
      <c r="CB89" s="439"/>
      <c r="CC89" s="439"/>
      <c r="CD89" s="917"/>
      <c r="CE89" s="917"/>
      <c r="CF89" s="917"/>
      <c r="CG89" s="917"/>
      <c r="CH89" s="917"/>
      <c r="CI89" s="917"/>
      <c r="CJ89" s="917"/>
      <c r="CK89" s="918"/>
      <c r="CL89" s="537" t="s">
        <v>475</v>
      </c>
      <c r="CM89" s="439"/>
      <c r="CN89" s="439"/>
      <c r="CO89" s="439"/>
      <c r="CP89" s="439"/>
      <c r="CQ89" s="439"/>
      <c r="CR89" s="439"/>
      <c r="CS89" s="439"/>
      <c r="CT89" s="439"/>
      <c r="CU89" s="439"/>
      <c r="CV89" s="439"/>
      <c r="CW89" s="439"/>
      <c r="CX89" s="439"/>
      <c r="CY89" s="439"/>
      <c r="CZ89" s="439"/>
      <c r="DA89" s="439"/>
      <c r="DB89" s="917"/>
      <c r="DC89" s="917"/>
      <c r="DD89" s="917"/>
      <c r="DE89" s="917"/>
      <c r="DF89" s="917"/>
      <c r="DG89" s="917"/>
      <c r="DH89" s="917"/>
      <c r="DI89" s="918"/>
      <c r="DJ89" s="537" t="s">
        <v>580</v>
      </c>
      <c r="DK89" s="439"/>
      <c r="DL89" s="439"/>
      <c r="DM89" s="439"/>
      <c r="DN89" s="439"/>
      <c r="DO89" s="439"/>
      <c r="DP89" s="439"/>
      <c r="DQ89" s="439"/>
      <c r="DR89" s="439"/>
      <c r="DS89" s="439"/>
      <c r="DT89" s="439"/>
      <c r="DU89" s="439"/>
      <c r="DV89" s="439"/>
      <c r="DW89" s="439"/>
      <c r="DX89" s="439"/>
      <c r="DY89" s="440"/>
      <c r="DZ89" s="6"/>
    </row>
    <row r="90" spans="4:195" ht="16.5" customHeight="1">
      <c r="D90" s="534" t="s">
        <v>461</v>
      </c>
      <c r="E90" s="474"/>
      <c r="F90" s="242" t="s">
        <v>606</v>
      </c>
      <c r="G90" s="377"/>
      <c r="H90" s="905"/>
      <c r="I90" s="905"/>
      <c r="J90" s="905"/>
      <c r="K90" s="905"/>
      <c r="L90" s="905"/>
      <c r="M90" s="905"/>
      <c r="N90" s="905"/>
      <c r="O90" s="905"/>
      <c r="P90" s="905"/>
      <c r="Q90" s="905"/>
      <c r="R90" s="905"/>
      <c r="S90" s="905"/>
      <c r="T90" s="377" t="s">
        <v>692</v>
      </c>
      <c r="U90" s="377"/>
      <c r="V90" s="377"/>
      <c r="W90" s="242"/>
      <c r="X90" s="377"/>
      <c r="Y90" s="377"/>
      <c r="Z90" s="377"/>
      <c r="AA90" s="905"/>
      <c r="AB90" s="905"/>
      <c r="AC90" s="905"/>
      <c r="AD90" s="905"/>
      <c r="AE90" s="905"/>
      <c r="AF90" s="905"/>
      <c r="AG90" s="905"/>
      <c r="AH90" s="905"/>
      <c r="AI90" s="905"/>
      <c r="AJ90" s="905"/>
      <c r="AK90" s="905"/>
      <c r="AL90" s="905"/>
      <c r="AM90" s="905"/>
      <c r="AN90" s="905"/>
      <c r="AO90" s="905"/>
      <c r="AP90" s="905"/>
      <c r="AQ90" s="905"/>
      <c r="AR90" s="377" t="s">
        <v>692</v>
      </c>
      <c r="AS90" s="377"/>
      <c r="AT90" s="378"/>
      <c r="AU90" s="36"/>
      <c r="AV90" s="36"/>
      <c r="AW90" s="36"/>
      <c r="AX90" s="289"/>
      <c r="AY90" s="439" t="str">
        <f>IF(H90+AA90=0,"",H90+AA90)</f>
        <v/>
      </c>
      <c r="AZ90" s="439"/>
      <c r="BA90" s="439"/>
      <c r="BB90" s="439"/>
      <c r="BC90" s="439"/>
      <c r="BD90" s="439"/>
      <c r="BE90" s="439"/>
      <c r="BF90" s="289" t="s">
        <v>87</v>
      </c>
      <c r="BG90" s="289"/>
      <c r="BH90" s="36"/>
      <c r="BI90" s="36"/>
      <c r="BJ90" s="37"/>
      <c r="BK90" s="6"/>
      <c r="BS90" s="534" t="s">
        <v>461</v>
      </c>
      <c r="BT90" s="474"/>
      <c r="BU90" s="242" t="s">
        <v>606</v>
      </c>
      <c r="BV90" s="377"/>
      <c r="BW90" s="905"/>
      <c r="BX90" s="905"/>
      <c r="BY90" s="905"/>
      <c r="BZ90" s="905"/>
      <c r="CA90" s="905"/>
      <c r="CB90" s="905"/>
      <c r="CC90" s="905"/>
      <c r="CD90" s="905"/>
      <c r="CE90" s="905"/>
      <c r="CF90" s="905"/>
      <c r="CG90" s="905"/>
      <c r="CH90" s="905"/>
      <c r="CI90" s="377" t="s">
        <v>692</v>
      </c>
      <c r="CJ90" s="377"/>
      <c r="CK90" s="377"/>
      <c r="CL90" s="242"/>
      <c r="CM90" s="377"/>
      <c r="CN90" s="377"/>
      <c r="CO90" s="377"/>
      <c r="CP90" s="905"/>
      <c r="CQ90" s="905"/>
      <c r="CR90" s="905"/>
      <c r="CS90" s="905"/>
      <c r="CT90" s="905"/>
      <c r="CU90" s="905"/>
      <c r="CV90" s="905"/>
      <c r="CW90" s="905"/>
      <c r="CX90" s="905"/>
      <c r="CY90" s="905"/>
      <c r="CZ90" s="905"/>
      <c r="DA90" s="905"/>
      <c r="DB90" s="905"/>
      <c r="DC90" s="905"/>
      <c r="DD90" s="905"/>
      <c r="DE90" s="905"/>
      <c r="DF90" s="905"/>
      <c r="DG90" s="377" t="s">
        <v>692</v>
      </c>
      <c r="DH90" s="377"/>
      <c r="DI90" s="378"/>
      <c r="DJ90" s="36"/>
      <c r="DK90" s="36"/>
      <c r="DL90" s="36"/>
      <c r="DM90" s="289"/>
      <c r="DN90" s="439" t="str">
        <f>IF(BW90+CP90=0,"",BW90+CP90)</f>
        <v/>
      </c>
      <c r="DO90" s="439"/>
      <c r="DP90" s="439"/>
      <c r="DQ90" s="439"/>
      <c r="DR90" s="439"/>
      <c r="DS90" s="439"/>
      <c r="DT90" s="439"/>
      <c r="DU90" s="289" t="s">
        <v>87</v>
      </c>
      <c r="DV90" s="289"/>
      <c r="DW90" s="36"/>
      <c r="DX90" s="36"/>
      <c r="DY90" s="37"/>
      <c r="DZ90" s="6"/>
    </row>
    <row r="91" spans="4:195" ht="20.100000000000001" customHeight="1">
      <c r="D91" s="535"/>
      <c r="E91" s="446"/>
      <c r="F91" s="906" t="s">
        <v>3</v>
      </c>
      <c r="G91" s="907"/>
      <c r="H91" s="907"/>
      <c r="I91" s="907"/>
      <c r="J91" s="908"/>
      <c r="K91" s="908"/>
      <c r="L91" s="908"/>
      <c r="M91" s="908"/>
      <c r="N91" s="907" t="s">
        <v>463</v>
      </c>
      <c r="O91" s="908"/>
      <c r="P91" s="908"/>
      <c r="Q91" s="908"/>
      <c r="R91" s="908"/>
      <c r="S91" s="908"/>
      <c r="T91" s="908"/>
      <c r="U91" s="908"/>
      <c r="V91" s="909"/>
      <c r="W91" s="920" t="s">
        <v>611</v>
      </c>
      <c r="X91" s="920"/>
      <c r="Y91" s="920"/>
      <c r="Z91" s="920"/>
      <c r="AA91" s="921"/>
      <c r="AB91" s="921"/>
      <c r="AC91" s="921"/>
      <c r="AD91" s="921"/>
      <c r="AE91" s="921"/>
      <c r="AF91" s="921"/>
      <c r="AG91" s="921"/>
      <c r="AH91" s="922"/>
      <c r="AI91" s="923" t="s">
        <v>612</v>
      </c>
      <c r="AJ91" s="920"/>
      <c r="AK91" s="920"/>
      <c r="AL91" s="920"/>
      <c r="AM91" s="921"/>
      <c r="AN91" s="921"/>
      <c r="AO91" s="921"/>
      <c r="AP91" s="921"/>
      <c r="AQ91" s="921"/>
      <c r="AR91" s="921"/>
      <c r="AS91" s="921"/>
      <c r="AT91" s="921"/>
      <c r="AU91" s="111" t="s">
        <v>3</v>
      </c>
      <c r="AV91" s="112"/>
      <c r="AW91" s="112"/>
      <c r="AX91" s="112"/>
      <c r="AY91" s="640" t="s">
        <v>87</v>
      </c>
      <c r="AZ91" s="640"/>
      <c r="BA91" s="640"/>
      <c r="BB91" s="913"/>
      <c r="BC91" s="114" t="s">
        <v>463</v>
      </c>
      <c r="BD91" s="112"/>
      <c r="BE91" s="112"/>
      <c r="BF91" s="112"/>
      <c r="BG91" s="640" t="s">
        <v>87</v>
      </c>
      <c r="BH91" s="640"/>
      <c r="BI91" s="640"/>
      <c r="BJ91" s="641"/>
      <c r="BK91" s="38"/>
      <c r="BL91" s="351"/>
      <c r="BM91" s="351"/>
      <c r="BN91" s="351"/>
      <c r="BO91" s="351"/>
      <c r="BS91" s="535"/>
      <c r="BT91" s="446"/>
      <c r="BU91" s="906" t="s">
        <v>3</v>
      </c>
      <c r="BV91" s="907"/>
      <c r="BW91" s="907"/>
      <c r="BX91" s="907"/>
      <c r="BY91" s="908"/>
      <c r="BZ91" s="908"/>
      <c r="CA91" s="908"/>
      <c r="CB91" s="908"/>
      <c r="CC91" s="907" t="s">
        <v>463</v>
      </c>
      <c r="CD91" s="908"/>
      <c r="CE91" s="908"/>
      <c r="CF91" s="908"/>
      <c r="CG91" s="908"/>
      <c r="CH91" s="908"/>
      <c r="CI91" s="908"/>
      <c r="CJ91" s="908"/>
      <c r="CK91" s="909"/>
      <c r="CL91" s="920" t="s">
        <v>611</v>
      </c>
      <c r="CM91" s="920"/>
      <c r="CN91" s="920"/>
      <c r="CO91" s="920"/>
      <c r="CP91" s="921"/>
      <c r="CQ91" s="921"/>
      <c r="CR91" s="921"/>
      <c r="CS91" s="921"/>
      <c r="CT91" s="921"/>
      <c r="CU91" s="921"/>
      <c r="CV91" s="921"/>
      <c r="CW91" s="922"/>
      <c r="CX91" s="923" t="s">
        <v>612</v>
      </c>
      <c r="CY91" s="920"/>
      <c r="CZ91" s="920"/>
      <c r="DA91" s="920"/>
      <c r="DB91" s="921"/>
      <c r="DC91" s="921"/>
      <c r="DD91" s="921"/>
      <c r="DE91" s="921"/>
      <c r="DF91" s="921"/>
      <c r="DG91" s="921"/>
      <c r="DH91" s="921"/>
      <c r="DI91" s="921"/>
      <c r="DJ91" s="111" t="s">
        <v>3</v>
      </c>
      <c r="DK91" s="112"/>
      <c r="DL91" s="112"/>
      <c r="DM91" s="112"/>
      <c r="DN91" s="640" t="s">
        <v>87</v>
      </c>
      <c r="DO91" s="640"/>
      <c r="DP91" s="640"/>
      <c r="DQ91" s="913"/>
      <c r="DR91" s="114" t="s">
        <v>463</v>
      </c>
      <c r="DS91" s="112"/>
      <c r="DT91" s="112"/>
      <c r="DU91" s="112"/>
      <c r="DV91" s="640" t="s">
        <v>87</v>
      </c>
      <c r="DW91" s="640"/>
      <c r="DX91" s="640"/>
      <c r="DY91" s="641"/>
      <c r="DZ91" s="38"/>
      <c r="EA91" s="351"/>
      <c r="EB91" s="351"/>
      <c r="EC91" s="351"/>
      <c r="ED91" s="351"/>
      <c r="EE91" s="351"/>
    </row>
    <row r="92" spans="4:195" ht="20.100000000000001" customHeight="1">
      <c r="D92" s="535"/>
      <c r="E92" s="446"/>
      <c r="F92" s="178" t="s">
        <v>464</v>
      </c>
      <c r="G92" s="179"/>
      <c r="H92" s="179"/>
      <c r="I92" s="179"/>
      <c r="J92" s="179"/>
      <c r="K92" s="179"/>
      <c r="L92" s="179"/>
      <c r="M92" s="179"/>
      <c r="N92" s="179"/>
      <c r="O92" s="379"/>
      <c r="P92" s="379"/>
      <c r="Q92" s="379"/>
      <c r="R92" s="379"/>
      <c r="S92" s="379"/>
      <c r="T92" s="379"/>
      <c r="U92" s="379"/>
      <c r="V92" s="380"/>
      <c r="W92" s="120" t="s">
        <v>465</v>
      </c>
      <c r="X92" s="121"/>
      <c r="Y92" s="121"/>
      <c r="Z92" s="121"/>
      <c r="AA92" s="642"/>
      <c r="AB92" s="642"/>
      <c r="AC92" s="642"/>
      <c r="AD92" s="642"/>
      <c r="AE92" s="642" t="s">
        <v>87</v>
      </c>
      <c r="AF92" s="642"/>
      <c r="AG92" s="642"/>
      <c r="AH92" s="914"/>
      <c r="AI92" s="120" t="s">
        <v>465</v>
      </c>
      <c r="AJ92" s="121"/>
      <c r="AK92" s="121"/>
      <c r="AL92" s="121"/>
      <c r="AM92" s="642"/>
      <c r="AN92" s="642"/>
      <c r="AO92" s="642"/>
      <c r="AP92" s="642"/>
      <c r="AQ92" s="642" t="s">
        <v>87</v>
      </c>
      <c r="AR92" s="642"/>
      <c r="AS92" s="642"/>
      <c r="AT92" s="914"/>
      <c r="AU92" s="120"/>
      <c r="AV92" s="121"/>
      <c r="AW92" s="121"/>
      <c r="AX92" s="121"/>
      <c r="AY92" s="642"/>
      <c r="AZ92" s="642"/>
      <c r="BA92" s="642"/>
      <c r="BB92" s="642"/>
      <c r="BC92" s="122"/>
      <c r="BD92" s="121"/>
      <c r="BE92" s="121"/>
      <c r="BF92" s="121"/>
      <c r="BG92" s="642"/>
      <c r="BH92" s="642"/>
      <c r="BI92" s="642"/>
      <c r="BJ92" s="644"/>
      <c r="BK92" s="196"/>
      <c r="BL92" s="196"/>
      <c r="BM92" s="196"/>
      <c r="BN92" s="196"/>
      <c r="BS92" s="535"/>
      <c r="BT92" s="446"/>
      <c r="BU92" s="178" t="s">
        <v>464</v>
      </c>
      <c r="BV92" s="179"/>
      <c r="BW92" s="179"/>
      <c r="BX92" s="179"/>
      <c r="BY92" s="179"/>
      <c r="BZ92" s="179"/>
      <c r="CA92" s="179"/>
      <c r="CB92" s="179"/>
      <c r="CC92" s="179"/>
      <c r="CD92" s="379"/>
      <c r="CE92" s="379"/>
      <c r="CF92" s="379"/>
      <c r="CG92" s="379"/>
      <c r="CH92" s="379"/>
      <c r="CI92" s="379"/>
      <c r="CJ92" s="379"/>
      <c r="CK92" s="380"/>
      <c r="CL92" s="120" t="s">
        <v>465</v>
      </c>
      <c r="CM92" s="121"/>
      <c r="CN92" s="121"/>
      <c r="CO92" s="121"/>
      <c r="CP92" s="642"/>
      <c r="CQ92" s="642"/>
      <c r="CR92" s="642"/>
      <c r="CS92" s="642"/>
      <c r="CT92" s="642" t="s">
        <v>87</v>
      </c>
      <c r="CU92" s="642"/>
      <c r="CV92" s="642"/>
      <c r="CW92" s="914"/>
      <c r="CX92" s="120" t="s">
        <v>465</v>
      </c>
      <c r="CY92" s="121"/>
      <c r="CZ92" s="121"/>
      <c r="DA92" s="121"/>
      <c r="DB92" s="642"/>
      <c r="DC92" s="642"/>
      <c r="DD92" s="642"/>
      <c r="DE92" s="642"/>
      <c r="DF92" s="642" t="s">
        <v>87</v>
      </c>
      <c r="DG92" s="642"/>
      <c r="DH92" s="642"/>
      <c r="DI92" s="914"/>
      <c r="DJ92" s="120"/>
      <c r="DK92" s="121"/>
      <c r="DL92" s="121"/>
      <c r="DM92" s="121"/>
      <c r="DN92" s="642"/>
      <c r="DO92" s="642"/>
      <c r="DP92" s="642"/>
      <c r="DQ92" s="642"/>
      <c r="DR92" s="122"/>
      <c r="DS92" s="121"/>
      <c r="DT92" s="121"/>
      <c r="DU92" s="121"/>
      <c r="DV92" s="642"/>
      <c r="DW92" s="642"/>
      <c r="DX92" s="642"/>
      <c r="DY92" s="644"/>
      <c r="DZ92" s="196"/>
      <c r="EA92" s="196"/>
      <c r="EB92" s="196"/>
      <c r="EC92" s="196"/>
    </row>
    <row r="93" spans="4:195" ht="20.100000000000001" customHeight="1">
      <c r="D93" s="535"/>
      <c r="E93" s="446"/>
      <c r="F93" s="348" t="s">
        <v>466</v>
      </c>
      <c r="G93" s="128"/>
      <c r="H93" s="128"/>
      <c r="I93" s="128"/>
      <c r="J93" s="128"/>
      <c r="K93" s="128"/>
      <c r="L93" s="128"/>
      <c r="M93" s="128"/>
      <c r="N93" s="128"/>
      <c r="O93" s="381"/>
      <c r="P93" s="381"/>
      <c r="Q93" s="381"/>
      <c r="R93" s="381"/>
      <c r="S93" s="381"/>
      <c r="T93" s="381"/>
      <c r="U93" s="381"/>
      <c r="V93" s="382"/>
      <c r="W93" s="348" t="s">
        <v>467</v>
      </c>
      <c r="X93" s="1"/>
      <c r="Y93" s="1"/>
      <c r="Z93" s="1"/>
      <c r="AA93" s="626"/>
      <c r="AB93" s="626"/>
      <c r="AC93" s="626"/>
      <c r="AD93" s="626"/>
      <c r="AE93" s="626" t="s">
        <v>87</v>
      </c>
      <c r="AF93" s="626"/>
      <c r="AG93" s="626"/>
      <c r="AH93" s="915"/>
      <c r="AI93" s="348" t="s">
        <v>467</v>
      </c>
      <c r="AJ93" s="1"/>
      <c r="AK93" s="1"/>
      <c r="AL93" s="1"/>
      <c r="AM93" s="626"/>
      <c r="AN93" s="626"/>
      <c r="AO93" s="626"/>
      <c r="AP93" s="626"/>
      <c r="AQ93" s="626" t="s">
        <v>87</v>
      </c>
      <c r="AR93" s="626"/>
      <c r="AS93" s="626"/>
      <c r="AT93" s="915"/>
      <c r="AU93" s="348"/>
      <c r="AV93" s="127"/>
      <c r="AW93" s="127"/>
      <c r="AX93" s="128"/>
      <c r="AY93" s="626"/>
      <c r="AZ93" s="626"/>
      <c r="BA93" s="626"/>
      <c r="BB93" s="626"/>
      <c r="BC93" s="48"/>
      <c r="BD93" s="127"/>
      <c r="BE93" s="127"/>
      <c r="BF93" s="128"/>
      <c r="BG93" s="626"/>
      <c r="BH93" s="626"/>
      <c r="BI93" s="626"/>
      <c r="BJ93" s="645"/>
      <c r="BK93" s="25"/>
      <c r="BL93" s="25"/>
      <c r="BM93" s="25"/>
      <c r="BN93" s="25"/>
      <c r="BO93" s="25"/>
      <c r="BS93" s="535"/>
      <c r="BT93" s="446"/>
      <c r="BU93" s="348" t="s">
        <v>466</v>
      </c>
      <c r="BV93" s="128"/>
      <c r="BW93" s="128"/>
      <c r="BX93" s="128"/>
      <c r="BY93" s="128"/>
      <c r="BZ93" s="128"/>
      <c r="CA93" s="128"/>
      <c r="CB93" s="128"/>
      <c r="CC93" s="128"/>
      <c r="CD93" s="381"/>
      <c r="CE93" s="381"/>
      <c r="CF93" s="381"/>
      <c r="CG93" s="381"/>
      <c r="CH93" s="381"/>
      <c r="CI93" s="381"/>
      <c r="CJ93" s="381"/>
      <c r="CK93" s="382"/>
      <c r="CL93" s="348" t="s">
        <v>467</v>
      </c>
      <c r="CM93" s="1"/>
      <c r="CN93" s="1"/>
      <c r="CO93" s="1"/>
      <c r="CP93" s="626"/>
      <c r="CQ93" s="626"/>
      <c r="CR93" s="626"/>
      <c r="CS93" s="626"/>
      <c r="CT93" s="626" t="s">
        <v>87</v>
      </c>
      <c r="CU93" s="626"/>
      <c r="CV93" s="626"/>
      <c r="CW93" s="915"/>
      <c r="CX93" s="348" t="s">
        <v>467</v>
      </c>
      <c r="CY93" s="1"/>
      <c r="CZ93" s="1"/>
      <c r="DA93" s="1"/>
      <c r="DB93" s="626"/>
      <c r="DC93" s="626"/>
      <c r="DD93" s="626"/>
      <c r="DE93" s="626"/>
      <c r="DF93" s="626" t="s">
        <v>87</v>
      </c>
      <c r="DG93" s="626"/>
      <c r="DH93" s="626"/>
      <c r="DI93" s="915"/>
      <c r="DJ93" s="348"/>
      <c r="DK93" s="127"/>
      <c r="DL93" s="127"/>
      <c r="DM93" s="128"/>
      <c r="DN93" s="626"/>
      <c r="DO93" s="626"/>
      <c r="DP93" s="626"/>
      <c r="DQ93" s="626"/>
      <c r="DR93" s="48"/>
      <c r="DS93" s="127"/>
      <c r="DT93" s="127"/>
      <c r="DU93" s="128"/>
      <c r="DV93" s="626"/>
      <c r="DW93" s="626"/>
      <c r="DX93" s="626"/>
      <c r="DY93" s="645"/>
      <c r="DZ93" s="25"/>
      <c r="EA93" s="25"/>
      <c r="EB93" s="25"/>
      <c r="EC93" s="25"/>
      <c r="ED93" s="25"/>
      <c r="EE93" s="25"/>
    </row>
    <row r="94" spans="4:195" ht="20.100000000000001" customHeight="1">
      <c r="D94" s="535"/>
      <c r="E94" s="446"/>
      <c r="F94" s="348" t="s">
        <v>468</v>
      </c>
      <c r="G94" s="128"/>
      <c r="H94" s="128"/>
      <c r="I94" s="128"/>
      <c r="J94" s="128"/>
      <c r="K94" s="128"/>
      <c r="L94" s="128"/>
      <c r="M94" s="128"/>
      <c r="N94" s="128"/>
      <c r="O94" s="381"/>
      <c r="P94" s="381"/>
      <c r="Q94" s="381"/>
      <c r="R94" s="381"/>
      <c r="S94" s="381"/>
      <c r="T94" s="381"/>
      <c r="U94" s="381"/>
      <c r="V94" s="382"/>
      <c r="W94" s="348" t="s">
        <v>529</v>
      </c>
      <c r="X94" s="1"/>
      <c r="Y94" s="1"/>
      <c r="Z94" s="1"/>
      <c r="AA94" s="292"/>
      <c r="AB94" s="626"/>
      <c r="AC94" s="626"/>
      <c r="AD94" s="626"/>
      <c r="AE94" s="626" t="s">
        <v>608</v>
      </c>
      <c r="AF94" s="626"/>
      <c r="AG94" s="626"/>
      <c r="AH94" s="916"/>
      <c r="AI94" s="348" t="s">
        <v>529</v>
      </c>
      <c r="AJ94" s="1"/>
      <c r="AK94" s="1"/>
      <c r="AL94" s="1"/>
      <c r="AM94" s="292"/>
      <c r="AN94" s="626"/>
      <c r="AO94" s="626"/>
      <c r="AP94" s="626"/>
      <c r="AQ94" s="626" t="s">
        <v>608</v>
      </c>
      <c r="AR94" s="626"/>
      <c r="AS94" s="626"/>
      <c r="AT94" s="916"/>
      <c r="AU94" s="348"/>
      <c r="AV94" s="127"/>
      <c r="AW94" s="646"/>
      <c r="AX94" s="646"/>
      <c r="AY94" s="646"/>
      <c r="AZ94" s="646"/>
      <c r="BA94" s="1"/>
      <c r="BB94" s="131"/>
      <c r="BC94" s="48"/>
      <c r="BD94" s="127"/>
      <c r="BE94" s="646"/>
      <c r="BF94" s="646"/>
      <c r="BG94" s="646"/>
      <c r="BH94" s="646"/>
      <c r="BI94" s="1"/>
      <c r="BJ94" s="177"/>
      <c r="BK94" s="25"/>
      <c r="BL94" s="25"/>
      <c r="BM94" s="25"/>
      <c r="BN94" s="25"/>
      <c r="BO94" s="25"/>
      <c r="BS94" s="535"/>
      <c r="BT94" s="446"/>
      <c r="BU94" s="348" t="s">
        <v>468</v>
      </c>
      <c r="BV94" s="128"/>
      <c r="BW94" s="128"/>
      <c r="BX94" s="128"/>
      <c r="BY94" s="128"/>
      <c r="BZ94" s="128"/>
      <c r="CA94" s="128"/>
      <c r="CB94" s="128"/>
      <c r="CC94" s="128"/>
      <c r="CD94" s="381"/>
      <c r="CE94" s="381"/>
      <c r="CF94" s="381"/>
      <c r="CG94" s="381"/>
      <c r="CH94" s="381"/>
      <c r="CI94" s="381"/>
      <c r="CJ94" s="381"/>
      <c r="CK94" s="382"/>
      <c r="CL94" s="348" t="s">
        <v>529</v>
      </c>
      <c r="CM94" s="1"/>
      <c r="CN94" s="1"/>
      <c r="CO94" s="1"/>
      <c r="CP94" s="292"/>
      <c r="CQ94" s="626"/>
      <c r="CR94" s="626"/>
      <c r="CS94" s="626"/>
      <c r="CT94" s="626" t="s">
        <v>608</v>
      </c>
      <c r="CU94" s="626"/>
      <c r="CV94" s="626"/>
      <c r="CW94" s="916"/>
      <c r="CX94" s="348" t="s">
        <v>529</v>
      </c>
      <c r="CY94" s="1"/>
      <c r="CZ94" s="1"/>
      <c r="DA94" s="1"/>
      <c r="DB94" s="292"/>
      <c r="DC94" s="626"/>
      <c r="DD94" s="626"/>
      <c r="DE94" s="626"/>
      <c r="DF94" s="626" t="s">
        <v>608</v>
      </c>
      <c r="DG94" s="626"/>
      <c r="DH94" s="626"/>
      <c r="DI94" s="916"/>
      <c r="DJ94" s="348"/>
      <c r="DK94" s="127"/>
      <c r="DL94" s="646"/>
      <c r="DM94" s="646"/>
      <c r="DN94" s="646"/>
      <c r="DO94" s="646"/>
      <c r="DP94" s="1"/>
      <c r="DQ94" s="131"/>
      <c r="DR94" s="48"/>
      <c r="DS94" s="127"/>
      <c r="DT94" s="646"/>
      <c r="DU94" s="646"/>
      <c r="DV94" s="646"/>
      <c r="DW94" s="646"/>
      <c r="DX94" s="1"/>
      <c r="DY94" s="177"/>
      <c r="DZ94" s="25"/>
      <c r="EA94" s="25"/>
      <c r="EB94" s="25"/>
      <c r="EC94" s="25"/>
      <c r="ED94" s="25"/>
      <c r="EE94" s="25"/>
    </row>
    <row r="95" spans="4:195" ht="20.100000000000001" customHeight="1">
      <c r="D95" s="535"/>
      <c r="E95" s="446"/>
      <c r="F95" s="180"/>
      <c r="G95" s="181"/>
      <c r="H95" s="181"/>
      <c r="I95" s="181"/>
      <c r="J95" s="181"/>
      <c r="K95" s="181"/>
      <c r="L95" s="181"/>
      <c r="M95" s="181"/>
      <c r="N95" s="181"/>
      <c r="O95" s="381"/>
      <c r="P95" s="381"/>
      <c r="Q95" s="381"/>
      <c r="R95" s="381"/>
      <c r="S95" s="381"/>
      <c r="T95" s="381"/>
      <c r="U95" s="381"/>
      <c r="V95" s="382"/>
      <c r="W95" s="153" t="s">
        <v>601</v>
      </c>
      <c r="X95" s="1"/>
      <c r="Y95" s="1"/>
      <c r="Z95" s="1"/>
      <c r="AA95" s="1"/>
      <c r="AB95" s="1"/>
      <c r="AC95" s="1"/>
      <c r="AD95" s="185"/>
      <c r="AE95" s="369"/>
      <c r="AF95" s="369"/>
      <c r="AG95" s="369"/>
      <c r="AH95" s="383"/>
      <c r="AI95" s="153" t="s">
        <v>601</v>
      </c>
      <c r="AJ95" s="1"/>
      <c r="AK95" s="1"/>
      <c r="AL95" s="1"/>
      <c r="AM95" s="1"/>
      <c r="AN95" s="1"/>
      <c r="AO95" s="1"/>
      <c r="AP95" s="185"/>
      <c r="AQ95" s="369"/>
      <c r="AR95" s="369"/>
      <c r="AS95" s="369"/>
      <c r="AT95" s="383"/>
      <c r="AU95" s="348"/>
      <c r="AV95" s="127"/>
      <c r="AW95" s="646"/>
      <c r="AX95" s="646"/>
      <c r="AY95" s="646"/>
      <c r="AZ95" s="646"/>
      <c r="BA95" s="1"/>
      <c r="BB95" s="131"/>
      <c r="BC95" s="48"/>
      <c r="BD95" s="127"/>
      <c r="BE95" s="646"/>
      <c r="BF95" s="646"/>
      <c r="BG95" s="646"/>
      <c r="BH95" s="646"/>
      <c r="BI95" s="1"/>
      <c r="BJ95" s="177"/>
      <c r="BK95" s="351"/>
      <c r="BL95" s="351"/>
      <c r="BM95" s="351"/>
      <c r="BN95" s="351"/>
      <c r="BO95" s="351"/>
      <c r="BS95" s="535"/>
      <c r="BT95" s="446"/>
      <c r="BU95" s="180"/>
      <c r="BV95" s="181"/>
      <c r="BW95" s="181"/>
      <c r="BX95" s="181"/>
      <c r="BY95" s="181"/>
      <c r="BZ95" s="181"/>
      <c r="CA95" s="181"/>
      <c r="CB95" s="181"/>
      <c r="CC95" s="181"/>
      <c r="CD95" s="381"/>
      <c r="CE95" s="381"/>
      <c r="CF95" s="381"/>
      <c r="CG95" s="381"/>
      <c r="CH95" s="381"/>
      <c r="CI95" s="381"/>
      <c r="CJ95" s="381"/>
      <c r="CK95" s="382"/>
      <c r="CL95" s="153" t="s">
        <v>601</v>
      </c>
      <c r="CM95" s="1"/>
      <c r="CN95" s="1"/>
      <c r="CO95" s="1"/>
      <c r="CP95" s="1"/>
      <c r="CQ95" s="1"/>
      <c r="CR95" s="1"/>
      <c r="CS95" s="185"/>
      <c r="CT95" s="369"/>
      <c r="CU95" s="369"/>
      <c r="CV95" s="369"/>
      <c r="CW95" s="383"/>
      <c r="CX95" s="153" t="s">
        <v>601</v>
      </c>
      <c r="CY95" s="1"/>
      <c r="CZ95" s="1"/>
      <c r="DA95" s="1"/>
      <c r="DB95" s="1"/>
      <c r="DC95" s="1"/>
      <c r="DD95" s="1"/>
      <c r="DE95" s="185"/>
      <c r="DF95" s="369"/>
      <c r="DG95" s="369"/>
      <c r="DH95" s="369"/>
      <c r="DI95" s="383"/>
      <c r="DJ95" s="348"/>
      <c r="DK95" s="127"/>
      <c r="DL95" s="646"/>
      <c r="DM95" s="646"/>
      <c r="DN95" s="646"/>
      <c r="DO95" s="646"/>
      <c r="DP95" s="1"/>
      <c r="DQ95" s="131"/>
      <c r="DR95" s="48"/>
      <c r="DS95" s="127"/>
      <c r="DT95" s="646"/>
      <c r="DU95" s="646"/>
      <c r="DV95" s="646"/>
      <c r="DW95" s="646"/>
      <c r="DX95" s="1"/>
      <c r="DY95" s="177"/>
      <c r="DZ95" s="351"/>
      <c r="EA95" s="351"/>
      <c r="EB95" s="351"/>
      <c r="EC95" s="351"/>
      <c r="ED95" s="351"/>
      <c r="EE95" s="351"/>
      <c r="EF95" s="351"/>
      <c r="EG95" s="351"/>
    </row>
    <row r="96" spans="4:195" ht="20.100000000000001" customHeight="1">
      <c r="D96" s="535"/>
      <c r="E96" s="446"/>
      <c r="F96" s="132" t="s">
        <v>607</v>
      </c>
      <c r="G96" s="181"/>
      <c r="H96" s="181"/>
      <c r="I96" s="181"/>
      <c r="J96" s="181"/>
      <c r="K96" s="181"/>
      <c r="L96" s="181"/>
      <c r="M96" s="181"/>
      <c r="N96" s="181"/>
      <c r="O96" s="381"/>
      <c r="P96" s="381"/>
      <c r="Q96" s="381"/>
      <c r="R96" s="381"/>
      <c r="S96" s="381"/>
      <c r="T96" s="381"/>
      <c r="U96" s="381"/>
      <c r="V96" s="382"/>
      <c r="W96" s="348"/>
      <c r="X96" s="128"/>
      <c r="Y96" s="128"/>
      <c r="Z96" s="1"/>
      <c r="AA96" s="626"/>
      <c r="AB96" s="626"/>
      <c r="AC96" s="626"/>
      <c r="AD96" s="626"/>
      <c r="AE96" s="626" t="s">
        <v>87</v>
      </c>
      <c r="AF96" s="626"/>
      <c r="AG96" s="626"/>
      <c r="AH96" s="915"/>
      <c r="AI96" s="348"/>
      <c r="AJ96" s="128"/>
      <c r="AK96" s="128"/>
      <c r="AL96" s="1"/>
      <c r="AM96" s="626"/>
      <c r="AN96" s="626"/>
      <c r="AO96" s="626"/>
      <c r="AP96" s="626"/>
      <c r="AQ96" s="626" t="s">
        <v>87</v>
      </c>
      <c r="AR96" s="626"/>
      <c r="AS96" s="626"/>
      <c r="AT96" s="915"/>
      <c r="AU96" s="317"/>
      <c r="AV96" s="127"/>
      <c r="AW96" s="1"/>
      <c r="AX96" s="1"/>
      <c r="AY96" s="1"/>
      <c r="AZ96" s="1"/>
      <c r="BA96" s="1"/>
      <c r="BB96" s="127"/>
      <c r="BC96" s="48"/>
      <c r="BD96" s="1"/>
      <c r="BE96" s="1"/>
      <c r="BF96" s="1"/>
      <c r="BG96" s="127"/>
      <c r="BH96" s="127"/>
      <c r="BI96" s="1"/>
      <c r="BJ96" s="134"/>
      <c r="BK96" s="25"/>
      <c r="BL96" s="25"/>
      <c r="BS96" s="535"/>
      <c r="BT96" s="446"/>
      <c r="BU96" s="132" t="s">
        <v>471</v>
      </c>
      <c r="BV96" s="181"/>
      <c r="BW96" s="181"/>
      <c r="BX96" s="181"/>
      <c r="BY96" s="181"/>
      <c r="BZ96" s="181"/>
      <c r="CA96" s="181"/>
      <c r="CB96" s="181"/>
      <c r="CC96" s="181"/>
      <c r="CD96" s="381"/>
      <c r="CE96" s="381"/>
      <c r="CF96" s="381"/>
      <c r="CG96" s="381"/>
      <c r="CH96" s="381"/>
      <c r="CI96" s="381"/>
      <c r="CJ96" s="381"/>
      <c r="CK96" s="382"/>
      <c r="CL96" s="348"/>
      <c r="CM96" s="128"/>
      <c r="CN96" s="128"/>
      <c r="CO96" s="1"/>
      <c r="CP96" s="626"/>
      <c r="CQ96" s="626"/>
      <c r="CR96" s="626"/>
      <c r="CS96" s="626"/>
      <c r="CT96" s="626" t="s">
        <v>87</v>
      </c>
      <c r="CU96" s="626"/>
      <c r="CV96" s="626"/>
      <c r="CW96" s="915"/>
      <c r="CX96" s="348"/>
      <c r="CY96" s="128"/>
      <c r="CZ96" s="128"/>
      <c r="DA96" s="1"/>
      <c r="DB96" s="626"/>
      <c r="DC96" s="626"/>
      <c r="DD96" s="626"/>
      <c r="DE96" s="626"/>
      <c r="DF96" s="626" t="s">
        <v>87</v>
      </c>
      <c r="DG96" s="626"/>
      <c r="DH96" s="626"/>
      <c r="DI96" s="915"/>
      <c r="DJ96" s="317"/>
      <c r="DK96" s="127"/>
      <c r="DL96" s="1"/>
      <c r="DM96" s="1"/>
      <c r="DN96" s="1"/>
      <c r="DO96" s="1"/>
      <c r="DP96" s="1"/>
      <c r="DQ96" s="127"/>
      <c r="DR96" s="48"/>
      <c r="DS96" s="1"/>
      <c r="DT96" s="1"/>
      <c r="DU96" s="1"/>
      <c r="DV96" s="127"/>
      <c r="DW96" s="127"/>
      <c r="DX96" s="1"/>
      <c r="DY96" s="134"/>
      <c r="DZ96" s="25"/>
      <c r="EA96" s="25"/>
      <c r="EG96" s="25"/>
      <c r="EI96" s="196"/>
      <c r="EJ96" s="196"/>
      <c r="EK96" s="327"/>
      <c r="EL96" s="166"/>
      <c r="EM96" s="345"/>
      <c r="EN96" s="194"/>
      <c r="EO96" s="194"/>
      <c r="EP96" s="194"/>
      <c r="EQ96" s="194"/>
      <c r="ER96" s="194"/>
      <c r="ES96" s="194"/>
      <c r="ET96" s="194"/>
      <c r="EU96" s="194"/>
      <c r="EV96" s="194"/>
      <c r="EW96" s="194"/>
      <c r="EX96" s="194"/>
      <c r="EY96" s="194"/>
      <c r="EZ96" s="194"/>
      <c r="FA96" s="194"/>
      <c r="FB96" s="194"/>
      <c r="FC96" s="194"/>
      <c r="FD96" s="194"/>
      <c r="FE96" s="194"/>
      <c r="FF96" s="194"/>
      <c r="FG96" s="194"/>
      <c r="FH96" s="194"/>
      <c r="FI96" s="194"/>
      <c r="FJ96" s="194"/>
      <c r="FK96" s="194"/>
      <c r="FL96" s="194"/>
      <c r="FM96" s="194"/>
      <c r="FN96" s="194"/>
      <c r="FO96" s="194"/>
      <c r="FP96" s="194"/>
      <c r="FQ96" s="194"/>
      <c r="FR96" s="194"/>
      <c r="FS96" s="194"/>
      <c r="FT96" s="194"/>
      <c r="FU96" s="194"/>
      <c r="FV96" s="194"/>
      <c r="FW96" s="194"/>
      <c r="FX96" s="194"/>
      <c r="FY96" s="194"/>
      <c r="FZ96" s="194"/>
      <c r="GA96" s="194"/>
      <c r="GB96" s="194"/>
      <c r="GC96" s="194"/>
      <c r="GD96" s="194"/>
      <c r="GE96" s="194"/>
      <c r="GF96" s="194"/>
      <c r="GG96" s="194"/>
      <c r="GH96" s="194"/>
      <c r="GI96" s="194"/>
      <c r="GJ96" s="194"/>
      <c r="GK96" s="194"/>
      <c r="GL96" s="327"/>
      <c r="GM96" s="327"/>
    </row>
    <row r="97" spans="4:196" ht="20.100000000000001" customHeight="1">
      <c r="D97" s="535"/>
      <c r="E97" s="446"/>
      <c r="F97" s="348" t="s">
        <v>472</v>
      </c>
      <c r="G97" s="128"/>
      <c r="H97" s="128"/>
      <c r="I97" s="128"/>
      <c r="J97" s="128"/>
      <c r="K97" s="128"/>
      <c r="L97" s="128"/>
      <c r="M97" s="128"/>
      <c r="N97" s="128"/>
      <c r="O97" s="381"/>
      <c r="P97" s="381"/>
      <c r="Q97" s="381"/>
      <c r="R97" s="381"/>
      <c r="S97" s="381"/>
      <c r="T97" s="381"/>
      <c r="U97" s="381"/>
      <c r="V97" s="382"/>
      <c r="W97" s="628" t="s">
        <v>609</v>
      </c>
      <c r="X97" s="629"/>
      <c r="Y97" s="629"/>
      <c r="Z97" s="629"/>
      <c r="AA97" s="629"/>
      <c r="AB97" s="629"/>
      <c r="AC97" s="629"/>
      <c r="AD97" s="629"/>
      <c r="AE97" s="427"/>
      <c r="AF97" s="427"/>
      <c r="AG97" s="427"/>
      <c r="AH97" s="916"/>
      <c r="AI97" s="628" t="s">
        <v>609</v>
      </c>
      <c r="AJ97" s="629"/>
      <c r="AK97" s="629"/>
      <c r="AL97" s="629"/>
      <c r="AM97" s="629"/>
      <c r="AN97" s="629"/>
      <c r="AO97" s="629"/>
      <c r="AP97" s="629"/>
      <c r="AQ97" s="427"/>
      <c r="AR97" s="427"/>
      <c r="AS97" s="427"/>
      <c r="AT97" s="916"/>
      <c r="AU97" s="348"/>
      <c r="AV97" s="1"/>
      <c r="AW97" s="1"/>
      <c r="AX97" s="1"/>
      <c r="AY97" s="1"/>
      <c r="AZ97" s="1"/>
      <c r="BA97" s="1"/>
      <c r="BB97" s="1"/>
      <c r="BC97" s="48"/>
      <c r="BD97" s="1"/>
      <c r="BE97" s="1"/>
      <c r="BF97" s="1"/>
      <c r="BG97" s="1"/>
      <c r="BH97" s="1"/>
      <c r="BI97" s="1"/>
      <c r="BJ97" s="134"/>
      <c r="BS97" s="535"/>
      <c r="BT97" s="446"/>
      <c r="BU97" s="348" t="s">
        <v>472</v>
      </c>
      <c r="BV97" s="128"/>
      <c r="BW97" s="128"/>
      <c r="BX97" s="128"/>
      <c r="BY97" s="128"/>
      <c r="BZ97" s="128"/>
      <c r="CA97" s="128"/>
      <c r="CB97" s="128"/>
      <c r="CC97" s="128"/>
      <c r="CD97" s="381"/>
      <c r="CE97" s="381"/>
      <c r="CF97" s="381"/>
      <c r="CG97" s="381"/>
      <c r="CH97" s="381"/>
      <c r="CI97" s="381"/>
      <c r="CJ97" s="381"/>
      <c r="CK97" s="382"/>
      <c r="CL97" s="628" t="s">
        <v>609</v>
      </c>
      <c r="CM97" s="629"/>
      <c r="CN97" s="629"/>
      <c r="CO97" s="629"/>
      <c r="CP97" s="629"/>
      <c r="CQ97" s="629"/>
      <c r="CR97" s="629"/>
      <c r="CS97" s="629"/>
      <c r="CT97" s="427"/>
      <c r="CU97" s="427"/>
      <c r="CV97" s="427"/>
      <c r="CW97" s="916"/>
      <c r="CX97" s="628" t="s">
        <v>609</v>
      </c>
      <c r="CY97" s="629"/>
      <c r="CZ97" s="629"/>
      <c r="DA97" s="629"/>
      <c r="DB97" s="629"/>
      <c r="DC97" s="629"/>
      <c r="DD97" s="629"/>
      <c r="DE97" s="629"/>
      <c r="DF97" s="427"/>
      <c r="DG97" s="427"/>
      <c r="DH97" s="427"/>
      <c r="DI97" s="916"/>
      <c r="DJ97" s="348"/>
      <c r="DK97" s="1"/>
      <c r="DL97" s="1"/>
      <c r="DM97" s="1"/>
      <c r="DN97" s="1"/>
      <c r="DO97" s="1"/>
      <c r="DP97" s="1"/>
      <c r="DQ97" s="1"/>
      <c r="DR97" s="48"/>
      <c r="DS97" s="1"/>
      <c r="DT97" s="1"/>
      <c r="DU97" s="1"/>
      <c r="DV97" s="1"/>
      <c r="DW97" s="1"/>
      <c r="DX97" s="1"/>
      <c r="DY97" s="134"/>
      <c r="EI97" s="196"/>
      <c r="EJ97" s="196"/>
      <c r="EK97" s="327"/>
      <c r="EL97" s="322"/>
      <c r="EM97" s="322"/>
      <c r="EN97" s="194"/>
      <c r="EO97" s="194"/>
      <c r="EP97" s="194"/>
      <c r="EQ97" s="194"/>
      <c r="ER97" s="194"/>
      <c r="ES97" s="194"/>
      <c r="ET97" s="194"/>
      <c r="EU97" s="194"/>
      <c r="EV97" s="194"/>
      <c r="EW97" s="194"/>
      <c r="EX97" s="194"/>
      <c r="EY97" s="194"/>
      <c r="EZ97" s="194"/>
      <c r="FA97" s="194"/>
      <c r="FB97" s="194"/>
      <c r="FC97" s="194"/>
      <c r="FD97" s="194"/>
      <c r="FE97" s="194"/>
      <c r="FF97" s="194"/>
      <c r="FG97" s="194"/>
      <c r="FH97" s="194"/>
      <c r="FI97" s="194"/>
      <c r="FJ97" s="194"/>
      <c r="FK97" s="194"/>
      <c r="FL97" s="194"/>
      <c r="FM97" s="194"/>
      <c r="FN97" s="194"/>
      <c r="FO97" s="194"/>
      <c r="FP97" s="194"/>
      <c r="FQ97" s="194"/>
      <c r="FR97" s="194"/>
      <c r="FS97" s="194"/>
      <c r="FT97" s="194"/>
      <c r="FU97" s="194"/>
      <c r="FV97" s="194"/>
      <c r="FW97" s="194"/>
      <c r="FX97" s="194"/>
      <c r="FY97" s="194"/>
      <c r="FZ97" s="194"/>
      <c r="GA97" s="194"/>
      <c r="GB97" s="194"/>
      <c r="GC97" s="194"/>
      <c r="GD97" s="194"/>
      <c r="GE97" s="194"/>
      <c r="GF97" s="194"/>
      <c r="GG97" s="194"/>
      <c r="GH97" s="194"/>
      <c r="GI97" s="194"/>
      <c r="GJ97" s="194"/>
      <c r="GK97" s="194"/>
      <c r="GL97" s="327"/>
      <c r="GM97" s="327"/>
    </row>
    <row r="98" spans="4:196" ht="20.100000000000001" customHeight="1">
      <c r="D98" s="535"/>
      <c r="E98" s="446"/>
      <c r="F98" s="348" t="s">
        <v>473</v>
      </c>
      <c r="G98" s="127"/>
      <c r="H98" s="127"/>
      <c r="I98" s="127"/>
      <c r="J98" s="182"/>
      <c r="K98" s="128"/>
      <c r="L98" s="128"/>
      <c r="M98" s="128"/>
      <c r="N98" s="128"/>
      <c r="O98" s="381"/>
      <c r="P98" s="381"/>
      <c r="Q98" s="381"/>
      <c r="R98" s="381"/>
      <c r="S98" s="381"/>
      <c r="T98" s="381"/>
      <c r="U98" s="381"/>
      <c r="V98" s="382"/>
      <c r="W98" s="363"/>
      <c r="X98" s="128"/>
      <c r="Y98" s="128"/>
      <c r="Z98" s="1"/>
      <c r="AA98" s="626" t="s">
        <v>87</v>
      </c>
      <c r="AB98" s="626"/>
      <c r="AC98" s="626"/>
      <c r="AD98" s="626"/>
      <c r="AE98" s="626" t="s">
        <v>87</v>
      </c>
      <c r="AF98" s="626"/>
      <c r="AG98" s="626"/>
      <c r="AH98" s="915"/>
      <c r="AI98" s="363"/>
      <c r="AJ98" s="128"/>
      <c r="AK98" s="128"/>
      <c r="AL98" s="1"/>
      <c r="AM98" s="626" t="s">
        <v>87</v>
      </c>
      <c r="AN98" s="626"/>
      <c r="AO98" s="626"/>
      <c r="AP98" s="626"/>
      <c r="AQ98" s="626" t="s">
        <v>87</v>
      </c>
      <c r="AR98" s="626"/>
      <c r="AS98" s="626"/>
      <c r="AT98" s="915"/>
      <c r="AU98" s="348"/>
      <c r="AV98" s="1"/>
      <c r="AW98" s="1"/>
      <c r="AX98" s="1"/>
      <c r="AY98" s="1"/>
      <c r="AZ98" s="1"/>
      <c r="BA98" s="1"/>
      <c r="BB98" s="1"/>
      <c r="BC98" s="48"/>
      <c r="BD98" s="1"/>
      <c r="BE98" s="1"/>
      <c r="BF98" s="1"/>
      <c r="BG98" s="1"/>
      <c r="BH98" s="1"/>
      <c r="BI98" s="1"/>
      <c r="BJ98" s="134"/>
      <c r="BS98" s="535"/>
      <c r="BT98" s="446"/>
      <c r="BU98" s="348" t="s">
        <v>473</v>
      </c>
      <c r="BV98" s="127"/>
      <c r="BW98" s="127"/>
      <c r="BX98" s="127"/>
      <c r="BY98" s="182"/>
      <c r="BZ98" s="128"/>
      <c r="CA98" s="128"/>
      <c r="CB98" s="128"/>
      <c r="CC98" s="128"/>
      <c r="CD98" s="381"/>
      <c r="CE98" s="381"/>
      <c r="CF98" s="381"/>
      <c r="CG98" s="381"/>
      <c r="CH98" s="381"/>
      <c r="CI98" s="381"/>
      <c r="CJ98" s="381"/>
      <c r="CK98" s="382"/>
      <c r="CL98" s="363"/>
      <c r="CM98" s="128"/>
      <c r="CN98" s="128"/>
      <c r="CO98" s="1"/>
      <c r="CP98" s="626" t="s">
        <v>87</v>
      </c>
      <c r="CQ98" s="626"/>
      <c r="CR98" s="626"/>
      <c r="CS98" s="626"/>
      <c r="CT98" s="626" t="s">
        <v>87</v>
      </c>
      <c r="CU98" s="626"/>
      <c r="CV98" s="626"/>
      <c r="CW98" s="915"/>
      <c r="CX98" s="363"/>
      <c r="CY98" s="128"/>
      <c r="CZ98" s="128"/>
      <c r="DA98" s="1"/>
      <c r="DB98" s="626" t="s">
        <v>87</v>
      </c>
      <c r="DC98" s="626"/>
      <c r="DD98" s="626"/>
      <c r="DE98" s="626"/>
      <c r="DF98" s="626" t="s">
        <v>87</v>
      </c>
      <c r="DG98" s="626"/>
      <c r="DH98" s="626"/>
      <c r="DI98" s="915"/>
      <c r="DJ98" s="348"/>
      <c r="DK98" s="1"/>
      <c r="DL98" s="1"/>
      <c r="DM98" s="1"/>
      <c r="DN98" s="1"/>
      <c r="DO98" s="1"/>
      <c r="DP98" s="1"/>
      <c r="DQ98" s="1"/>
      <c r="DR98" s="48"/>
      <c r="DS98" s="1"/>
      <c r="DT98" s="1"/>
      <c r="DU98" s="1"/>
      <c r="DV98" s="1"/>
      <c r="DW98" s="1"/>
      <c r="DX98" s="1"/>
      <c r="DY98" s="134"/>
      <c r="EI98" s="196"/>
      <c r="EJ98" s="196"/>
      <c r="EK98" s="327"/>
      <c r="EL98" s="322"/>
      <c r="EM98" s="322"/>
      <c r="EN98" s="194"/>
      <c r="EO98" s="194"/>
      <c r="EP98" s="194"/>
      <c r="EQ98" s="194"/>
      <c r="ER98" s="194"/>
      <c r="ES98" s="194"/>
      <c r="ET98" s="194"/>
      <c r="EU98" s="194"/>
      <c r="EV98" s="194"/>
      <c r="EW98" s="194"/>
      <c r="EX98" s="194"/>
      <c r="EY98" s="194"/>
      <c r="EZ98" s="194"/>
      <c r="FA98" s="194"/>
      <c r="FB98" s="194"/>
      <c r="FC98" s="194"/>
      <c r="FD98" s="194"/>
      <c r="FE98" s="194"/>
      <c r="FF98" s="194"/>
      <c r="FG98" s="194"/>
      <c r="FH98" s="194"/>
      <c r="FI98" s="194"/>
      <c r="FJ98" s="194"/>
      <c r="FK98" s="194"/>
      <c r="FL98" s="194"/>
      <c r="FM98" s="194"/>
      <c r="FN98" s="194"/>
      <c r="FO98" s="194"/>
      <c r="FP98" s="194"/>
      <c r="FQ98" s="194"/>
      <c r="FR98" s="194"/>
      <c r="FS98" s="194"/>
      <c r="FT98" s="194"/>
      <c r="FU98" s="194"/>
      <c r="FV98" s="194"/>
      <c r="FW98" s="194"/>
      <c r="FX98" s="194"/>
      <c r="FY98" s="194"/>
      <c r="FZ98" s="194"/>
      <c r="GA98" s="194"/>
      <c r="GB98" s="194"/>
      <c r="GC98" s="194"/>
      <c r="GD98" s="194"/>
      <c r="GE98" s="194"/>
      <c r="GF98" s="194"/>
      <c r="GG98" s="194"/>
      <c r="GH98" s="194"/>
      <c r="GI98" s="194"/>
      <c r="GJ98" s="194"/>
      <c r="GK98" s="194"/>
      <c r="GL98" s="327"/>
      <c r="GM98" s="327"/>
    </row>
    <row r="99" spans="4:196" ht="19.5" customHeight="1">
      <c r="D99" s="535"/>
      <c r="E99" s="446"/>
      <c r="F99" s="348" t="s">
        <v>527</v>
      </c>
      <c r="G99" s="127"/>
      <c r="H99" s="127"/>
      <c r="I99" s="127"/>
      <c r="J99" s="182"/>
      <c r="K99" s="128"/>
      <c r="L99" s="128"/>
      <c r="M99" s="128"/>
      <c r="N99" s="128"/>
      <c r="O99" s="381"/>
      <c r="P99" s="381"/>
      <c r="Q99" s="381"/>
      <c r="R99" s="381"/>
      <c r="S99" s="381"/>
      <c r="T99" s="381"/>
      <c r="U99" s="381"/>
      <c r="V99" s="382"/>
      <c r="W99" s="895" t="s">
        <v>610</v>
      </c>
      <c r="X99" s="427"/>
      <c r="Y99" s="427"/>
      <c r="Z99" s="427"/>
      <c r="AA99" s="427"/>
      <c r="AB99" s="427"/>
      <c r="AC99" s="427"/>
      <c r="AD99" s="427"/>
      <c r="AE99" s="427"/>
      <c r="AF99" s="427"/>
      <c r="AG99" s="427"/>
      <c r="AH99" s="896"/>
      <c r="AI99" s="895" t="s">
        <v>610</v>
      </c>
      <c r="AJ99" s="427"/>
      <c r="AK99" s="427"/>
      <c r="AL99" s="427"/>
      <c r="AM99" s="427"/>
      <c r="AN99" s="427"/>
      <c r="AO99" s="427"/>
      <c r="AP99" s="427"/>
      <c r="AQ99" s="427"/>
      <c r="AR99" s="427"/>
      <c r="AS99" s="427"/>
      <c r="AT99" s="896"/>
      <c r="AU99" s="6"/>
      <c r="BC99" s="135"/>
      <c r="BJ99" s="7"/>
      <c r="BS99" s="535"/>
      <c r="BT99" s="446"/>
      <c r="BU99" s="348" t="s">
        <v>527</v>
      </c>
      <c r="BV99" s="127"/>
      <c r="BW99" s="127"/>
      <c r="BX99" s="127"/>
      <c r="BY99" s="182"/>
      <c r="BZ99" s="128"/>
      <c r="CA99" s="128"/>
      <c r="CB99" s="128"/>
      <c r="CC99" s="128"/>
      <c r="CD99" s="381"/>
      <c r="CE99" s="381"/>
      <c r="CF99" s="381"/>
      <c r="CG99" s="381"/>
      <c r="CH99" s="381"/>
      <c r="CI99" s="381"/>
      <c r="CJ99" s="381"/>
      <c r="CK99" s="382"/>
      <c r="CL99" s="895" t="s">
        <v>610</v>
      </c>
      <c r="CM99" s="427"/>
      <c r="CN99" s="427"/>
      <c r="CO99" s="427"/>
      <c r="CP99" s="427"/>
      <c r="CQ99" s="427"/>
      <c r="CR99" s="427"/>
      <c r="CS99" s="427"/>
      <c r="CT99" s="427"/>
      <c r="CU99" s="427"/>
      <c r="CV99" s="427"/>
      <c r="CW99" s="896"/>
      <c r="CX99" s="895" t="s">
        <v>610</v>
      </c>
      <c r="CY99" s="427"/>
      <c r="CZ99" s="427"/>
      <c r="DA99" s="427"/>
      <c r="DB99" s="427"/>
      <c r="DC99" s="427"/>
      <c r="DD99" s="427"/>
      <c r="DE99" s="427"/>
      <c r="DF99" s="427"/>
      <c r="DG99" s="427"/>
      <c r="DH99" s="427"/>
      <c r="DI99" s="896"/>
      <c r="DJ99" s="6"/>
      <c r="DR99" s="135"/>
      <c r="DY99" s="7"/>
      <c r="EI99" s="327"/>
      <c r="EJ99" s="45"/>
      <c r="EK99" s="327"/>
      <c r="EL99" s="327"/>
      <c r="EM99" s="327"/>
      <c r="EN99" s="322"/>
      <c r="EO99" s="327"/>
      <c r="EP99" s="327"/>
      <c r="EQ99" s="327"/>
      <c r="ER99" s="327"/>
      <c r="ES99" s="327"/>
      <c r="EU99" s="322"/>
      <c r="EV99" s="322"/>
      <c r="EW99" s="322"/>
      <c r="EX99" s="322"/>
      <c r="EY99" s="327"/>
      <c r="EZ99" s="327"/>
      <c r="FA99" s="327"/>
      <c r="FB99" s="327"/>
      <c r="FC99" s="327"/>
      <c r="FD99" s="327"/>
      <c r="FE99" s="327"/>
      <c r="FF99" s="327"/>
      <c r="FG99" s="327"/>
      <c r="FH99" s="327"/>
      <c r="FI99" s="327"/>
      <c r="FJ99" s="327"/>
      <c r="FK99" s="327"/>
      <c r="FL99" s="327"/>
      <c r="FM99" s="327"/>
      <c r="FN99" s="327"/>
      <c r="FO99" s="327"/>
      <c r="FP99" s="327"/>
      <c r="FQ99" s="327"/>
      <c r="FR99" s="327"/>
      <c r="FS99" s="327"/>
      <c r="FT99" s="327"/>
      <c r="FU99" s="327"/>
      <c r="FV99" s="327"/>
      <c r="FW99" s="327"/>
      <c r="FX99" s="327"/>
      <c r="FY99" s="327"/>
      <c r="FZ99" s="327"/>
      <c r="GA99" s="327"/>
      <c r="GB99" s="327"/>
      <c r="GC99" s="327"/>
      <c r="GD99" s="327"/>
      <c r="GE99" s="327"/>
      <c r="GF99" s="327"/>
      <c r="GG99" s="196"/>
      <c r="GH99" s="196"/>
      <c r="GI99" s="196"/>
      <c r="GJ99" s="196"/>
      <c r="GK99" s="327"/>
      <c r="GL99" s="327"/>
      <c r="GM99" s="327"/>
      <c r="GN99" s="327"/>
    </row>
    <row r="100" spans="4:196" ht="19.5" customHeight="1">
      <c r="D100" s="536"/>
      <c r="E100" s="476"/>
      <c r="F100" s="173" t="s">
        <v>691</v>
      </c>
      <c r="G100" s="183"/>
      <c r="H100" s="183"/>
      <c r="I100" s="183"/>
      <c r="J100" s="183"/>
      <c r="K100" s="183"/>
      <c r="L100" s="184"/>
      <c r="M100" s="184"/>
      <c r="N100" s="184"/>
      <c r="O100" s="384"/>
      <c r="P100" s="384"/>
      <c r="Q100" s="384"/>
      <c r="R100" s="384"/>
      <c r="S100" s="384"/>
      <c r="T100" s="384"/>
      <c r="U100" s="385" t="s">
        <v>656</v>
      </c>
      <c r="V100" s="386"/>
      <c r="W100" s="173"/>
      <c r="X100" s="175"/>
      <c r="Y100" s="631"/>
      <c r="Z100" s="631"/>
      <c r="AA100" s="631"/>
      <c r="AB100" s="631"/>
      <c r="AC100" s="174"/>
      <c r="AD100" s="186"/>
      <c r="AE100" s="640" t="s">
        <v>87</v>
      </c>
      <c r="AF100" s="640"/>
      <c r="AG100" s="640"/>
      <c r="AH100" s="897"/>
      <c r="AI100" s="173"/>
      <c r="AJ100" s="175"/>
      <c r="AK100" s="631"/>
      <c r="AL100" s="631"/>
      <c r="AM100" s="631"/>
      <c r="AN100" s="631"/>
      <c r="AO100" s="174"/>
      <c r="AP100" s="186"/>
      <c r="AQ100" s="640" t="s">
        <v>87</v>
      </c>
      <c r="AR100" s="640"/>
      <c r="AS100" s="640"/>
      <c r="AT100" s="897"/>
      <c r="AU100" s="8"/>
      <c r="AV100" s="334"/>
      <c r="AW100" s="334"/>
      <c r="AX100" s="334"/>
      <c r="AY100" s="334"/>
      <c r="AZ100" s="334"/>
      <c r="BA100" s="334"/>
      <c r="BB100" s="334"/>
      <c r="BC100" s="138"/>
      <c r="BD100" s="334"/>
      <c r="BE100" s="334"/>
      <c r="BF100" s="334"/>
      <c r="BG100" s="334"/>
      <c r="BH100" s="334"/>
      <c r="BI100" s="334"/>
      <c r="BJ100" s="9"/>
      <c r="BK100" s="6"/>
      <c r="BS100" s="536"/>
      <c r="BT100" s="476"/>
      <c r="BU100" s="173" t="s">
        <v>691</v>
      </c>
      <c r="BV100" s="183"/>
      <c r="BW100" s="183"/>
      <c r="BX100" s="183"/>
      <c r="BY100" s="183"/>
      <c r="BZ100" s="183"/>
      <c r="CA100" s="184"/>
      <c r="CB100" s="184"/>
      <c r="CC100" s="184"/>
      <c r="CD100" s="384"/>
      <c r="CE100" s="384"/>
      <c r="CF100" s="384"/>
      <c r="CG100" s="384"/>
      <c r="CH100" s="384"/>
      <c r="CI100" s="384"/>
      <c r="CJ100" s="385" t="s">
        <v>656</v>
      </c>
      <c r="CK100" s="386"/>
      <c r="CL100" s="173"/>
      <c r="CM100" s="175"/>
      <c r="CN100" s="631"/>
      <c r="CO100" s="631"/>
      <c r="CP100" s="631"/>
      <c r="CQ100" s="631"/>
      <c r="CR100" s="174"/>
      <c r="CS100" s="186"/>
      <c r="CT100" s="640" t="s">
        <v>87</v>
      </c>
      <c r="CU100" s="640"/>
      <c r="CV100" s="640"/>
      <c r="CW100" s="897"/>
      <c r="CX100" s="173"/>
      <c r="CY100" s="175"/>
      <c r="CZ100" s="631"/>
      <c r="DA100" s="631"/>
      <c r="DB100" s="631"/>
      <c r="DC100" s="631"/>
      <c r="DD100" s="174"/>
      <c r="DE100" s="186"/>
      <c r="DF100" s="640" t="s">
        <v>87</v>
      </c>
      <c r="DG100" s="640"/>
      <c r="DH100" s="640"/>
      <c r="DI100" s="897"/>
      <c r="DJ100" s="8"/>
      <c r="DK100" s="334"/>
      <c r="DL100" s="334"/>
      <c r="DM100" s="334"/>
      <c r="DN100" s="334"/>
      <c r="DO100" s="334"/>
      <c r="DP100" s="334"/>
      <c r="DQ100" s="334"/>
      <c r="DR100" s="138"/>
      <c r="DS100" s="334"/>
      <c r="DT100" s="334"/>
      <c r="DU100" s="334"/>
      <c r="DV100" s="334"/>
      <c r="DW100" s="334"/>
      <c r="DX100" s="334"/>
      <c r="DY100" s="9"/>
      <c r="DZ100" s="6"/>
      <c r="EI100" s="327"/>
      <c r="EJ100" s="45"/>
      <c r="EK100" s="327"/>
      <c r="EL100" s="327"/>
      <c r="EM100" s="327"/>
      <c r="EN100" s="322"/>
      <c r="EO100" s="327"/>
      <c r="EP100" s="327"/>
      <c r="EQ100" s="327"/>
      <c r="ER100" s="327"/>
      <c r="ES100" s="327"/>
      <c r="EU100" s="322"/>
      <c r="EV100" s="322"/>
      <c r="EW100" s="322"/>
      <c r="EX100" s="322"/>
      <c r="EY100" s="327"/>
      <c r="EZ100" s="327"/>
      <c r="FA100" s="327"/>
      <c r="FB100" s="327"/>
      <c r="FC100" s="327"/>
      <c r="FD100" s="327"/>
      <c r="FE100" s="327"/>
      <c r="FF100" s="327"/>
      <c r="FG100" s="327"/>
      <c r="FH100" s="327"/>
      <c r="FI100" s="327"/>
      <c r="FJ100" s="327"/>
      <c r="FK100" s="327"/>
      <c r="FL100" s="327"/>
      <c r="FM100" s="327"/>
      <c r="FN100" s="327"/>
      <c r="FO100" s="327"/>
      <c r="FP100" s="327"/>
      <c r="FQ100" s="327"/>
      <c r="FR100" s="327"/>
      <c r="FS100" s="327"/>
      <c r="FT100" s="327"/>
      <c r="FU100" s="327"/>
      <c r="FV100" s="327"/>
      <c r="FW100" s="327"/>
      <c r="FX100" s="327"/>
      <c r="FY100" s="327"/>
      <c r="FZ100" s="327"/>
      <c r="GA100" s="327"/>
      <c r="GB100" s="327"/>
      <c r="GC100" s="327"/>
      <c r="GD100" s="327"/>
      <c r="GE100" s="327"/>
      <c r="GF100" s="327"/>
      <c r="GG100" s="196"/>
      <c r="GH100" s="196"/>
      <c r="GI100" s="196"/>
      <c r="GJ100" s="196"/>
      <c r="GK100" s="327"/>
      <c r="GL100" s="327"/>
      <c r="GM100" s="327"/>
      <c r="GN100" s="327"/>
    </row>
    <row r="101" spans="4:196" ht="14.25" customHeight="1">
      <c r="D101" s="33"/>
      <c r="E101" s="33"/>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29"/>
      <c r="AY101" s="429"/>
      <c r="AZ101" s="429"/>
      <c r="BA101" s="429"/>
      <c r="BB101" s="429"/>
      <c r="BC101" s="429"/>
      <c r="BD101" s="429"/>
      <c r="BE101" s="429"/>
      <c r="BF101" s="429"/>
      <c r="BG101" s="429"/>
      <c r="BH101" s="429"/>
      <c r="BI101" s="429"/>
      <c r="BJ101" s="429"/>
      <c r="BK101" s="97"/>
      <c r="BL101" s="97"/>
      <c r="BM101" s="97"/>
      <c r="BN101" s="97"/>
      <c r="BS101" s="33"/>
      <c r="BT101" s="33"/>
      <c r="BU101" s="429"/>
      <c r="BV101" s="429"/>
      <c r="BW101" s="429"/>
      <c r="BX101" s="429"/>
      <c r="BY101" s="429"/>
      <c r="BZ101" s="429"/>
      <c r="CA101" s="429"/>
      <c r="CB101" s="429"/>
      <c r="CC101" s="429"/>
      <c r="CD101" s="429"/>
      <c r="CE101" s="429"/>
      <c r="CF101" s="429"/>
      <c r="CG101" s="429"/>
      <c r="CH101" s="429"/>
      <c r="CI101" s="429"/>
      <c r="CJ101" s="429"/>
      <c r="CK101" s="429"/>
      <c r="CL101" s="429"/>
      <c r="CM101" s="429"/>
      <c r="CN101" s="429"/>
      <c r="CO101" s="429"/>
      <c r="CP101" s="429"/>
      <c r="CQ101" s="429"/>
      <c r="CR101" s="429"/>
      <c r="CS101" s="429"/>
      <c r="CT101" s="429"/>
      <c r="CU101" s="429"/>
      <c r="CV101" s="429"/>
      <c r="CW101" s="429"/>
      <c r="CX101" s="429"/>
      <c r="CY101" s="429"/>
      <c r="CZ101" s="429"/>
      <c r="DA101" s="429"/>
      <c r="DB101" s="429"/>
      <c r="DC101" s="429"/>
      <c r="DD101" s="429"/>
      <c r="DE101" s="429"/>
      <c r="DF101" s="429"/>
      <c r="DG101" s="429"/>
      <c r="DH101" s="429"/>
      <c r="DI101" s="429"/>
      <c r="DJ101" s="429"/>
      <c r="DK101" s="429"/>
      <c r="DL101" s="429"/>
      <c r="DM101" s="429"/>
      <c r="DN101" s="429"/>
      <c r="DO101" s="429"/>
      <c r="DP101" s="429"/>
      <c r="DQ101" s="429"/>
      <c r="DR101" s="429"/>
      <c r="DS101" s="429"/>
      <c r="DT101" s="429"/>
      <c r="DU101" s="429"/>
      <c r="DV101" s="429"/>
      <c r="DW101" s="429"/>
      <c r="DX101" s="429"/>
      <c r="DY101" s="429"/>
      <c r="DZ101" s="97"/>
      <c r="EA101" s="97"/>
      <c r="EB101" s="97"/>
      <c r="EC101" s="97"/>
      <c r="EI101" s="327"/>
      <c r="EJ101" s="45"/>
      <c r="EK101" s="327"/>
      <c r="EL101" s="327"/>
      <c r="EM101" s="327"/>
      <c r="EN101" s="369"/>
      <c r="EO101" s="369"/>
      <c r="EP101" s="369"/>
      <c r="EQ101" s="327"/>
      <c r="ER101" s="369"/>
      <c r="ES101" s="369"/>
      <c r="ET101" s="369"/>
      <c r="EU101" s="369"/>
      <c r="EV101" s="369"/>
      <c r="EW101" s="369"/>
      <c r="EX101" s="369"/>
      <c r="EY101" s="369"/>
      <c r="EZ101" s="369"/>
      <c r="FA101" s="369"/>
      <c r="FB101" s="369"/>
      <c r="FC101" s="369"/>
      <c r="FD101" s="327"/>
      <c r="FE101" s="327"/>
      <c r="FF101" s="369"/>
      <c r="FG101" s="369"/>
      <c r="FH101" s="369"/>
      <c r="FI101" s="369"/>
      <c r="FJ101" s="327"/>
      <c r="FK101" s="369"/>
      <c r="FL101" s="369"/>
      <c r="FM101" s="327"/>
      <c r="FN101" s="327"/>
      <c r="FO101" s="327"/>
      <c r="FP101" s="327"/>
      <c r="FQ101" s="327"/>
      <c r="FR101" s="327"/>
      <c r="FS101" s="327"/>
      <c r="FT101" s="327"/>
      <c r="FU101" s="327"/>
      <c r="FV101" s="327"/>
      <c r="FW101" s="327"/>
      <c r="FX101" s="327"/>
      <c r="FY101" s="327"/>
      <c r="FZ101" s="327"/>
      <c r="GA101" s="327"/>
      <c r="GB101" s="327"/>
      <c r="GC101" s="327"/>
      <c r="GD101" s="327"/>
      <c r="GE101" s="327"/>
      <c r="GF101" s="327"/>
      <c r="GG101" s="196"/>
      <c r="GH101" s="196"/>
      <c r="GI101" s="196"/>
      <c r="GJ101" s="196"/>
      <c r="GK101" s="327"/>
      <c r="GL101" s="327"/>
      <c r="GM101" s="327"/>
      <c r="GN101" s="327"/>
    </row>
    <row r="102" spans="4:196" ht="4.5" customHeight="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CB102" s="351"/>
      <c r="CC102" s="351"/>
      <c r="CD102" s="351"/>
      <c r="CE102" s="351"/>
      <c r="CF102" s="351"/>
      <c r="CG102" s="351"/>
      <c r="CH102" s="351"/>
      <c r="CI102" s="351"/>
      <c r="CJ102" s="351"/>
      <c r="CK102" s="351"/>
      <c r="CL102" s="351"/>
      <c r="CM102" s="351"/>
      <c r="CN102" s="351"/>
      <c r="CO102" s="351"/>
      <c r="CP102" s="351"/>
      <c r="CQ102" s="351"/>
      <c r="CR102" s="351"/>
      <c r="CS102" s="351"/>
      <c r="CT102" s="351"/>
      <c r="CU102" s="351"/>
      <c r="CV102" s="351"/>
      <c r="CW102" s="351"/>
      <c r="CX102" s="351"/>
      <c r="CY102" s="351"/>
      <c r="CZ102" s="351"/>
      <c r="DA102" s="351"/>
      <c r="DB102" s="351"/>
      <c r="DC102" s="351"/>
      <c r="DF102" s="351"/>
      <c r="DG102" s="351"/>
      <c r="DH102" s="351"/>
      <c r="DI102" s="351"/>
      <c r="DJ102" s="351"/>
      <c r="DK102" s="351"/>
      <c r="DL102" s="351"/>
      <c r="DM102" s="351"/>
      <c r="DN102" s="351"/>
      <c r="DO102" s="351"/>
      <c r="DP102" s="351"/>
      <c r="DQ102" s="351"/>
      <c r="DR102" s="351"/>
      <c r="DS102" s="351"/>
      <c r="DT102" s="351"/>
      <c r="DU102" s="351"/>
      <c r="DV102" s="351"/>
      <c r="DW102" s="351"/>
      <c r="DX102" s="351"/>
      <c r="DY102" s="351"/>
      <c r="DZ102" s="351"/>
      <c r="EA102" s="351"/>
      <c r="EB102" s="351"/>
      <c r="EC102" s="351"/>
      <c r="ED102" s="351"/>
      <c r="EE102" s="351"/>
      <c r="EF102" s="351"/>
      <c r="EG102" s="351"/>
      <c r="EH102" s="351"/>
      <c r="EI102" s="327"/>
      <c r="EJ102" s="45"/>
      <c r="EK102" s="327"/>
      <c r="EL102" s="327"/>
      <c r="EM102" s="327"/>
      <c r="EN102" s="369"/>
      <c r="EO102" s="369"/>
      <c r="EP102" s="369"/>
      <c r="EQ102" s="327"/>
      <c r="ER102" s="369"/>
      <c r="ES102" s="369"/>
      <c r="ET102" s="369"/>
      <c r="EU102" s="369"/>
      <c r="EV102" s="369"/>
      <c r="EW102" s="369"/>
      <c r="EX102" s="369"/>
      <c r="EY102" s="369"/>
      <c r="EZ102" s="369"/>
      <c r="FA102" s="369"/>
      <c r="FB102" s="369"/>
      <c r="FC102" s="369"/>
      <c r="FD102" s="327"/>
      <c r="FE102" s="327"/>
      <c r="FF102" s="369"/>
      <c r="FG102" s="369"/>
      <c r="FH102" s="369"/>
      <c r="FI102" s="369"/>
      <c r="FJ102" s="327"/>
      <c r="FK102" s="369"/>
      <c r="FL102" s="369"/>
      <c r="FM102" s="327"/>
      <c r="FN102" s="327"/>
      <c r="FO102" s="327"/>
      <c r="FP102" s="327"/>
      <c r="FQ102" s="327"/>
      <c r="FR102" s="327"/>
      <c r="FS102" s="327"/>
      <c r="FT102" s="327"/>
      <c r="FU102" s="327"/>
      <c r="FV102" s="327"/>
      <c r="FW102" s="327"/>
      <c r="FX102" s="327"/>
      <c r="FY102" s="327"/>
      <c r="FZ102" s="327"/>
      <c r="GA102" s="327"/>
      <c r="GB102" s="327"/>
      <c r="GC102" s="327"/>
      <c r="GD102" s="327"/>
      <c r="GE102" s="327"/>
      <c r="GF102" s="327"/>
      <c r="GG102" s="196"/>
      <c r="GH102" s="196"/>
      <c r="GI102" s="196"/>
      <c r="GJ102" s="196"/>
      <c r="GK102" s="327"/>
      <c r="GL102" s="327"/>
      <c r="GM102" s="327"/>
      <c r="GN102" s="327"/>
    </row>
    <row r="103" spans="4:196" ht="19.5" customHeight="1">
      <c r="D103" s="242" t="s">
        <v>567</v>
      </c>
      <c r="E103" s="36"/>
      <c r="F103" s="36"/>
      <c r="G103" s="36"/>
      <c r="H103" s="36"/>
      <c r="I103" s="36"/>
      <c r="J103" s="36"/>
      <c r="K103" s="36"/>
      <c r="L103" s="36"/>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6"/>
      <c r="AO103" s="36"/>
      <c r="AP103" s="36"/>
      <c r="AQ103" s="36"/>
      <c r="AR103" s="36"/>
      <c r="AS103" s="36"/>
      <c r="AT103" s="36"/>
      <c r="AU103" s="36"/>
      <c r="AV103" s="36"/>
      <c r="AW103" s="36"/>
      <c r="AX103" s="36"/>
      <c r="AY103" s="36"/>
      <c r="AZ103" s="36"/>
      <c r="BA103" s="36"/>
      <c r="BB103" s="36"/>
      <c r="BC103" s="36"/>
      <c r="BD103" s="289"/>
      <c r="BE103" s="36"/>
      <c r="BF103" s="36"/>
      <c r="BG103" s="36"/>
      <c r="BH103" s="36"/>
      <c r="BI103" s="36"/>
      <c r="BJ103" s="36"/>
      <c r="BK103" s="6"/>
      <c r="BM103" s="351"/>
      <c r="BO103" s="351"/>
      <c r="BS103" s="242" t="s">
        <v>567</v>
      </c>
      <c r="BT103" s="36"/>
      <c r="BU103" s="36"/>
      <c r="BV103" s="36"/>
      <c r="BW103" s="36"/>
      <c r="BX103" s="36"/>
      <c r="BY103" s="36"/>
      <c r="BZ103" s="36"/>
      <c r="CA103" s="36"/>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6"/>
      <c r="DD103" s="36"/>
      <c r="DE103" s="36"/>
      <c r="DF103" s="36"/>
      <c r="DG103" s="36"/>
      <c r="DH103" s="36"/>
      <c r="DI103" s="36"/>
      <c r="DJ103" s="36"/>
      <c r="DK103" s="36"/>
      <c r="DL103" s="36"/>
      <c r="DM103" s="36"/>
      <c r="DN103" s="36"/>
      <c r="DO103" s="36"/>
      <c r="DP103" s="36"/>
      <c r="DQ103" s="36"/>
      <c r="DR103" s="36"/>
      <c r="DS103" s="289"/>
      <c r="DT103" s="36"/>
      <c r="DU103" s="36"/>
      <c r="DV103" s="36"/>
      <c r="DW103" s="36"/>
      <c r="DX103" s="36"/>
      <c r="DY103" s="36"/>
      <c r="DZ103" s="6"/>
      <c r="EB103" s="351"/>
      <c r="ED103" s="351"/>
      <c r="EE103" s="351"/>
      <c r="EF103" s="351"/>
      <c r="EG103" s="351"/>
      <c r="EI103" s="327"/>
      <c r="EJ103" s="45"/>
      <c r="EK103" s="327"/>
      <c r="EL103" s="327"/>
      <c r="EM103" s="327"/>
      <c r="EN103" s="369"/>
      <c r="EO103" s="369"/>
      <c r="EP103" s="369"/>
      <c r="ER103" s="369"/>
      <c r="ES103" s="369"/>
      <c r="ET103" s="369"/>
      <c r="EU103" s="369"/>
      <c r="EV103" s="369"/>
      <c r="EW103" s="369"/>
      <c r="EX103" s="369"/>
      <c r="EY103" s="369"/>
      <c r="EZ103" s="369"/>
      <c r="FA103" s="369"/>
      <c r="FB103" s="369"/>
      <c r="FC103" s="369"/>
      <c r="FF103" s="369"/>
      <c r="FG103" s="369"/>
      <c r="FH103" s="369"/>
      <c r="FI103" s="369"/>
      <c r="FK103" s="369"/>
      <c r="FL103" s="369"/>
      <c r="FM103" s="327"/>
      <c r="FO103" s="327"/>
      <c r="FP103" s="327"/>
      <c r="FQ103" s="327"/>
      <c r="FR103" s="327"/>
      <c r="FS103" s="327"/>
      <c r="FT103" s="327"/>
      <c r="FU103" s="327"/>
      <c r="FV103" s="327"/>
      <c r="FW103" s="327"/>
      <c r="FX103" s="327"/>
      <c r="FY103" s="327"/>
      <c r="FZ103" s="327"/>
      <c r="GA103" s="327"/>
      <c r="GB103" s="327"/>
      <c r="GC103" s="327"/>
      <c r="GD103" s="327"/>
      <c r="GE103" s="327"/>
      <c r="GF103" s="327"/>
      <c r="GG103" s="369"/>
      <c r="GH103" s="369"/>
      <c r="GI103" s="369"/>
      <c r="GJ103" s="369"/>
      <c r="GK103" s="327"/>
      <c r="GL103" s="327"/>
      <c r="GM103" s="327"/>
      <c r="GN103" s="327"/>
    </row>
    <row r="104" spans="4:196" ht="20.100000000000001" customHeight="1">
      <c r="D104" s="537" t="s">
        <v>543</v>
      </c>
      <c r="E104" s="439"/>
      <c r="F104" s="439"/>
      <c r="G104" s="439"/>
      <c r="H104" s="439"/>
      <c r="I104" s="439"/>
      <c r="J104" s="439"/>
      <c r="K104" s="439"/>
      <c r="L104" s="439"/>
      <c r="M104" s="439"/>
      <c r="N104" s="439"/>
      <c r="O104" s="917"/>
      <c r="P104" s="917"/>
      <c r="Q104" s="917"/>
      <c r="R104" s="917"/>
      <c r="S104" s="917"/>
      <c r="T104" s="917"/>
      <c r="U104" s="917"/>
      <c r="V104" s="918"/>
      <c r="W104" s="537" t="s">
        <v>475</v>
      </c>
      <c r="X104" s="439"/>
      <c r="Y104" s="439"/>
      <c r="Z104" s="439"/>
      <c r="AA104" s="439"/>
      <c r="AB104" s="439"/>
      <c r="AC104" s="439"/>
      <c r="AD104" s="439"/>
      <c r="AE104" s="439"/>
      <c r="AF104" s="439"/>
      <c r="AG104" s="439"/>
      <c r="AH104" s="439"/>
      <c r="AI104" s="439"/>
      <c r="AJ104" s="439"/>
      <c r="AK104" s="439"/>
      <c r="AL104" s="439"/>
      <c r="AM104" s="917"/>
      <c r="AN104" s="917"/>
      <c r="AO104" s="917"/>
      <c r="AP104" s="917"/>
      <c r="AQ104" s="917"/>
      <c r="AR104" s="917"/>
      <c r="AS104" s="917"/>
      <c r="AT104" s="918"/>
      <c r="AU104" s="537" t="s">
        <v>580</v>
      </c>
      <c r="AV104" s="439"/>
      <c r="AW104" s="439"/>
      <c r="AX104" s="439"/>
      <c r="AY104" s="439"/>
      <c r="AZ104" s="439"/>
      <c r="BA104" s="439"/>
      <c r="BB104" s="439"/>
      <c r="BC104" s="439"/>
      <c r="BD104" s="439"/>
      <c r="BE104" s="439"/>
      <c r="BF104" s="439"/>
      <c r="BG104" s="439"/>
      <c r="BH104" s="439"/>
      <c r="BI104" s="439"/>
      <c r="BJ104" s="440"/>
      <c r="BK104" s="6"/>
      <c r="BS104" s="537" t="s">
        <v>543</v>
      </c>
      <c r="BT104" s="439"/>
      <c r="BU104" s="439"/>
      <c r="BV104" s="439"/>
      <c r="BW104" s="439"/>
      <c r="BX104" s="439"/>
      <c r="BY104" s="439"/>
      <c r="BZ104" s="439"/>
      <c r="CA104" s="439"/>
      <c r="CB104" s="439"/>
      <c r="CC104" s="439"/>
      <c r="CD104" s="917"/>
      <c r="CE104" s="917"/>
      <c r="CF104" s="917"/>
      <c r="CG104" s="917"/>
      <c r="CH104" s="917"/>
      <c r="CI104" s="917"/>
      <c r="CJ104" s="917"/>
      <c r="CK104" s="918"/>
      <c r="CL104" s="537" t="s">
        <v>475</v>
      </c>
      <c r="CM104" s="439"/>
      <c r="CN104" s="439"/>
      <c r="CO104" s="439"/>
      <c r="CP104" s="439"/>
      <c r="CQ104" s="439"/>
      <c r="CR104" s="439"/>
      <c r="CS104" s="439"/>
      <c r="CT104" s="439"/>
      <c r="CU104" s="439"/>
      <c r="CV104" s="439"/>
      <c r="CW104" s="439"/>
      <c r="CX104" s="439"/>
      <c r="CY104" s="439"/>
      <c r="CZ104" s="439"/>
      <c r="DA104" s="439"/>
      <c r="DB104" s="917"/>
      <c r="DC104" s="917"/>
      <c r="DD104" s="917"/>
      <c r="DE104" s="917"/>
      <c r="DF104" s="917"/>
      <c r="DG104" s="917"/>
      <c r="DH104" s="917"/>
      <c r="DI104" s="918"/>
      <c r="DJ104" s="537" t="s">
        <v>580</v>
      </c>
      <c r="DK104" s="439"/>
      <c r="DL104" s="439"/>
      <c r="DM104" s="439"/>
      <c r="DN104" s="439"/>
      <c r="DO104" s="439"/>
      <c r="DP104" s="439"/>
      <c r="DQ104" s="439"/>
      <c r="DR104" s="439"/>
      <c r="DS104" s="439"/>
      <c r="DT104" s="439"/>
      <c r="DU104" s="439"/>
      <c r="DV104" s="439"/>
      <c r="DW104" s="439"/>
      <c r="DX104" s="439"/>
      <c r="DY104" s="440"/>
      <c r="DZ104" s="6"/>
      <c r="EI104" s="327"/>
      <c r="EJ104" s="45"/>
      <c r="EK104" s="327"/>
      <c r="EL104" s="327"/>
      <c r="EM104" s="327"/>
      <c r="EN104" s="369"/>
      <c r="EO104" s="369"/>
      <c r="EP104" s="369"/>
      <c r="ER104" s="369"/>
      <c r="ES104" s="369"/>
      <c r="ET104" s="369"/>
      <c r="EU104" s="369"/>
      <c r="EV104" s="369"/>
      <c r="EW104" s="369"/>
      <c r="EX104" s="369"/>
      <c r="EY104" s="369"/>
      <c r="EZ104" s="369"/>
      <c r="FA104" s="369"/>
      <c r="FB104" s="369"/>
      <c r="FC104" s="369"/>
      <c r="FF104" s="369"/>
      <c r="FG104" s="369"/>
      <c r="FH104" s="369"/>
      <c r="FI104" s="369"/>
      <c r="FK104" s="369"/>
      <c r="FL104" s="369"/>
      <c r="FM104" s="327"/>
      <c r="FO104" s="327"/>
      <c r="FP104" s="327"/>
      <c r="FQ104" s="327"/>
      <c r="FR104" s="327"/>
      <c r="FS104" s="327"/>
      <c r="FT104" s="327"/>
      <c r="FU104" s="327"/>
      <c r="FV104" s="327"/>
      <c r="FW104" s="327"/>
      <c r="FX104" s="327"/>
      <c r="FY104" s="327"/>
      <c r="FZ104" s="327"/>
      <c r="GA104" s="327"/>
      <c r="GB104" s="327"/>
      <c r="GC104" s="327"/>
      <c r="GD104" s="327"/>
      <c r="GE104" s="327"/>
      <c r="GF104" s="327"/>
      <c r="GG104" s="369"/>
      <c r="GH104" s="369"/>
      <c r="GI104" s="369"/>
      <c r="GJ104" s="369"/>
      <c r="GK104" s="327"/>
      <c r="GL104" s="327"/>
      <c r="GM104" s="327"/>
      <c r="GN104" s="327"/>
    </row>
    <row r="105" spans="4:196" ht="16.5" customHeight="1">
      <c r="D105" s="534" t="s">
        <v>461</v>
      </c>
      <c r="E105" s="474"/>
      <c r="F105" s="242" t="s">
        <v>606</v>
      </c>
      <c r="G105" s="377"/>
      <c r="H105" s="905"/>
      <c r="I105" s="905"/>
      <c r="J105" s="905"/>
      <c r="K105" s="905"/>
      <c r="L105" s="905"/>
      <c r="M105" s="905"/>
      <c r="N105" s="905"/>
      <c r="O105" s="905"/>
      <c r="P105" s="905"/>
      <c r="Q105" s="905"/>
      <c r="R105" s="905"/>
      <c r="S105" s="905"/>
      <c r="T105" s="377" t="s">
        <v>692</v>
      </c>
      <c r="U105" s="377"/>
      <c r="V105" s="377"/>
      <c r="W105" s="242"/>
      <c r="X105" s="377"/>
      <c r="Y105" s="377"/>
      <c r="Z105" s="377"/>
      <c r="AA105" s="905"/>
      <c r="AB105" s="905"/>
      <c r="AC105" s="905"/>
      <c r="AD105" s="905"/>
      <c r="AE105" s="905"/>
      <c r="AF105" s="905"/>
      <c r="AG105" s="905"/>
      <c r="AH105" s="905"/>
      <c r="AI105" s="905"/>
      <c r="AJ105" s="905"/>
      <c r="AK105" s="905"/>
      <c r="AL105" s="905"/>
      <c r="AM105" s="905"/>
      <c r="AN105" s="905"/>
      <c r="AO105" s="905"/>
      <c r="AP105" s="905"/>
      <c r="AQ105" s="905"/>
      <c r="AR105" s="377" t="s">
        <v>692</v>
      </c>
      <c r="AS105" s="377"/>
      <c r="AT105" s="378"/>
      <c r="AU105" s="36"/>
      <c r="AV105" s="36"/>
      <c r="AW105" s="36"/>
      <c r="AX105" s="289"/>
      <c r="AY105" s="439" t="str">
        <f>IF(H105+AA105=0,"",H105+AA105)</f>
        <v/>
      </c>
      <c r="AZ105" s="439"/>
      <c r="BA105" s="439"/>
      <c r="BB105" s="439"/>
      <c r="BC105" s="439"/>
      <c r="BD105" s="439"/>
      <c r="BE105" s="439"/>
      <c r="BF105" s="289" t="s">
        <v>87</v>
      </c>
      <c r="BG105" s="289"/>
      <c r="BH105" s="36"/>
      <c r="BI105" s="36"/>
      <c r="BJ105" s="37"/>
      <c r="BK105" s="6"/>
      <c r="BS105" s="534" t="s">
        <v>461</v>
      </c>
      <c r="BT105" s="474"/>
      <c r="BU105" s="242" t="s">
        <v>606</v>
      </c>
      <c r="BV105" s="377"/>
      <c r="BW105" s="905"/>
      <c r="BX105" s="905"/>
      <c r="BY105" s="905"/>
      <c r="BZ105" s="905"/>
      <c r="CA105" s="905"/>
      <c r="CB105" s="905"/>
      <c r="CC105" s="905"/>
      <c r="CD105" s="905"/>
      <c r="CE105" s="905"/>
      <c r="CF105" s="905"/>
      <c r="CG105" s="905"/>
      <c r="CH105" s="905"/>
      <c r="CI105" s="377" t="s">
        <v>692</v>
      </c>
      <c r="CJ105" s="377"/>
      <c r="CK105" s="377"/>
      <c r="CL105" s="242"/>
      <c r="CM105" s="377"/>
      <c r="CN105" s="377"/>
      <c r="CO105" s="377"/>
      <c r="CP105" s="905"/>
      <c r="CQ105" s="905"/>
      <c r="CR105" s="905"/>
      <c r="CS105" s="905"/>
      <c r="CT105" s="905"/>
      <c r="CU105" s="905"/>
      <c r="CV105" s="905"/>
      <c r="CW105" s="905"/>
      <c r="CX105" s="905"/>
      <c r="CY105" s="905"/>
      <c r="CZ105" s="905"/>
      <c r="DA105" s="905"/>
      <c r="DB105" s="905"/>
      <c r="DC105" s="905"/>
      <c r="DD105" s="905"/>
      <c r="DE105" s="905"/>
      <c r="DF105" s="905"/>
      <c r="DG105" s="377" t="s">
        <v>692</v>
      </c>
      <c r="DH105" s="377"/>
      <c r="DI105" s="378"/>
      <c r="DJ105" s="36"/>
      <c r="DK105" s="36"/>
      <c r="DL105" s="36"/>
      <c r="DM105" s="289"/>
      <c r="DN105" s="439" t="str">
        <f>IF(BW105+CP105=0,"",BW105+CP105)</f>
        <v/>
      </c>
      <c r="DO105" s="439"/>
      <c r="DP105" s="439"/>
      <c r="DQ105" s="439"/>
      <c r="DR105" s="439"/>
      <c r="DS105" s="439"/>
      <c r="DT105" s="439"/>
      <c r="DU105" s="289" t="s">
        <v>87</v>
      </c>
      <c r="DV105" s="289"/>
      <c r="DW105" s="36"/>
      <c r="DX105" s="36"/>
      <c r="DY105" s="37"/>
      <c r="DZ105" s="6"/>
      <c r="EI105" s="327"/>
      <c r="EJ105" s="45"/>
      <c r="EK105" s="327"/>
      <c r="EL105" s="327"/>
      <c r="EM105" s="327"/>
      <c r="EN105" s="369"/>
      <c r="EO105" s="369"/>
      <c r="EP105" s="369"/>
      <c r="ER105" s="369"/>
      <c r="ES105" s="369"/>
      <c r="ET105" s="369"/>
      <c r="EU105" s="369"/>
      <c r="EV105" s="369"/>
      <c r="EW105" s="369"/>
      <c r="EX105" s="369"/>
      <c r="EY105" s="369"/>
      <c r="EZ105" s="369"/>
      <c r="FA105" s="369"/>
      <c r="FB105" s="369"/>
      <c r="FC105" s="369"/>
      <c r="FF105" s="369"/>
      <c r="FG105" s="369"/>
      <c r="FH105" s="369"/>
      <c r="FI105" s="369"/>
      <c r="FK105" s="369"/>
      <c r="FL105" s="369"/>
      <c r="FO105" s="327"/>
      <c r="FP105" s="327"/>
      <c r="FQ105" s="327"/>
      <c r="FR105" s="327"/>
      <c r="FS105" s="327"/>
      <c r="FT105" s="327"/>
      <c r="FU105" s="327"/>
      <c r="FV105" s="327"/>
      <c r="FW105" s="327"/>
      <c r="FX105" s="327"/>
      <c r="FY105" s="327"/>
      <c r="FZ105" s="327"/>
      <c r="GA105" s="327"/>
      <c r="GB105" s="327"/>
      <c r="GC105" s="327"/>
      <c r="GD105" s="327"/>
      <c r="GE105" s="327"/>
      <c r="GF105" s="327"/>
      <c r="GG105" s="369"/>
      <c r="GH105" s="369"/>
      <c r="GI105" s="369"/>
      <c r="GJ105" s="369"/>
      <c r="GK105" s="327"/>
      <c r="GL105" s="327"/>
      <c r="GM105" s="327"/>
      <c r="GN105" s="327"/>
    </row>
    <row r="106" spans="4:196" ht="20.100000000000001" customHeight="1">
      <c r="D106" s="535"/>
      <c r="E106" s="446"/>
      <c r="F106" s="906" t="s">
        <v>3</v>
      </c>
      <c r="G106" s="907"/>
      <c r="H106" s="907"/>
      <c r="I106" s="907"/>
      <c r="J106" s="908"/>
      <c r="K106" s="908"/>
      <c r="L106" s="908"/>
      <c r="M106" s="908"/>
      <c r="N106" s="907" t="s">
        <v>463</v>
      </c>
      <c r="O106" s="908"/>
      <c r="P106" s="908"/>
      <c r="Q106" s="908"/>
      <c r="R106" s="908"/>
      <c r="S106" s="908"/>
      <c r="T106" s="908"/>
      <c r="U106" s="908"/>
      <c r="V106" s="909"/>
      <c r="W106" s="635" t="s">
        <v>611</v>
      </c>
      <c r="X106" s="635"/>
      <c r="Y106" s="635"/>
      <c r="Z106" s="635"/>
      <c r="AA106" s="910"/>
      <c r="AB106" s="910"/>
      <c r="AC106" s="910"/>
      <c r="AD106" s="910"/>
      <c r="AE106" s="910"/>
      <c r="AF106" s="910"/>
      <c r="AG106" s="910"/>
      <c r="AH106" s="911"/>
      <c r="AI106" s="912" t="s">
        <v>612</v>
      </c>
      <c r="AJ106" s="635"/>
      <c r="AK106" s="635"/>
      <c r="AL106" s="635"/>
      <c r="AM106" s="910"/>
      <c r="AN106" s="910"/>
      <c r="AO106" s="910"/>
      <c r="AP106" s="910"/>
      <c r="AQ106" s="910"/>
      <c r="AR106" s="910"/>
      <c r="AS106" s="910"/>
      <c r="AT106" s="910"/>
      <c r="AU106" s="111" t="s">
        <v>3</v>
      </c>
      <c r="AV106" s="112"/>
      <c r="AW106" s="112"/>
      <c r="AX106" s="112"/>
      <c r="AY106" s="640" t="s">
        <v>87</v>
      </c>
      <c r="AZ106" s="640"/>
      <c r="BA106" s="640"/>
      <c r="BB106" s="913"/>
      <c r="BC106" s="114" t="s">
        <v>463</v>
      </c>
      <c r="BD106" s="112"/>
      <c r="BE106" s="112"/>
      <c r="BF106" s="112"/>
      <c r="BG106" s="640" t="s">
        <v>87</v>
      </c>
      <c r="BH106" s="640"/>
      <c r="BI106" s="640"/>
      <c r="BJ106" s="641"/>
      <c r="BK106" s="38"/>
      <c r="BL106" s="351"/>
      <c r="BM106" s="351"/>
      <c r="BN106" s="351"/>
      <c r="BO106" s="351"/>
      <c r="BS106" s="535"/>
      <c r="BT106" s="446"/>
      <c r="BU106" s="906" t="s">
        <v>3</v>
      </c>
      <c r="BV106" s="907"/>
      <c r="BW106" s="907"/>
      <c r="BX106" s="907"/>
      <c r="BY106" s="908"/>
      <c r="BZ106" s="908"/>
      <c r="CA106" s="908"/>
      <c r="CB106" s="908"/>
      <c r="CC106" s="907" t="s">
        <v>463</v>
      </c>
      <c r="CD106" s="908"/>
      <c r="CE106" s="908"/>
      <c r="CF106" s="908"/>
      <c r="CG106" s="908"/>
      <c r="CH106" s="908"/>
      <c r="CI106" s="908"/>
      <c r="CJ106" s="908"/>
      <c r="CK106" s="909"/>
      <c r="CL106" s="635" t="s">
        <v>611</v>
      </c>
      <c r="CM106" s="635"/>
      <c r="CN106" s="635"/>
      <c r="CO106" s="635"/>
      <c r="CP106" s="910"/>
      <c r="CQ106" s="910"/>
      <c r="CR106" s="910"/>
      <c r="CS106" s="910"/>
      <c r="CT106" s="910"/>
      <c r="CU106" s="910"/>
      <c r="CV106" s="910"/>
      <c r="CW106" s="911"/>
      <c r="CX106" s="912" t="s">
        <v>612</v>
      </c>
      <c r="CY106" s="635"/>
      <c r="CZ106" s="635"/>
      <c r="DA106" s="635"/>
      <c r="DB106" s="910"/>
      <c r="DC106" s="910"/>
      <c r="DD106" s="910"/>
      <c r="DE106" s="910"/>
      <c r="DF106" s="910"/>
      <c r="DG106" s="910"/>
      <c r="DH106" s="910"/>
      <c r="DI106" s="910"/>
      <c r="DJ106" s="111" t="s">
        <v>3</v>
      </c>
      <c r="DK106" s="112"/>
      <c r="DL106" s="112"/>
      <c r="DM106" s="112"/>
      <c r="DN106" s="640" t="s">
        <v>87</v>
      </c>
      <c r="DO106" s="640"/>
      <c r="DP106" s="640"/>
      <c r="DQ106" s="913"/>
      <c r="DR106" s="114" t="s">
        <v>463</v>
      </c>
      <c r="DS106" s="112"/>
      <c r="DT106" s="112"/>
      <c r="DU106" s="112"/>
      <c r="DV106" s="640" t="s">
        <v>87</v>
      </c>
      <c r="DW106" s="640"/>
      <c r="DX106" s="640"/>
      <c r="DY106" s="641"/>
      <c r="DZ106" s="38"/>
      <c r="EA106" s="351"/>
      <c r="EB106" s="351"/>
      <c r="EC106" s="351"/>
      <c r="ED106" s="351"/>
      <c r="EE106" s="351"/>
      <c r="EI106" s="327"/>
      <c r="EJ106" s="45"/>
      <c r="EK106" s="327"/>
      <c r="EL106" s="327"/>
      <c r="EM106" s="327"/>
      <c r="EN106" s="369"/>
      <c r="EO106" s="369"/>
      <c r="EP106" s="369"/>
      <c r="EQ106" s="191"/>
      <c r="ER106" s="369"/>
      <c r="ES106" s="369"/>
      <c r="ET106" s="369"/>
      <c r="EU106" s="369"/>
      <c r="EV106" s="369"/>
      <c r="EW106" s="369"/>
      <c r="EX106" s="369"/>
      <c r="EY106" s="369"/>
      <c r="EZ106" s="369"/>
      <c r="FA106" s="369"/>
      <c r="FB106" s="369"/>
      <c r="FC106" s="369"/>
      <c r="FF106" s="369"/>
      <c r="FG106" s="369"/>
      <c r="FH106" s="369"/>
      <c r="FI106" s="369"/>
      <c r="FK106" s="369"/>
      <c r="FL106" s="369"/>
      <c r="FM106" s="327"/>
      <c r="FO106" s="327"/>
      <c r="FP106" s="327"/>
      <c r="FQ106" s="327"/>
      <c r="FR106" s="327"/>
      <c r="FS106" s="327"/>
      <c r="FT106" s="327"/>
      <c r="FU106" s="327"/>
      <c r="FV106" s="327"/>
      <c r="FW106" s="327"/>
      <c r="FX106" s="327"/>
      <c r="FY106" s="327"/>
      <c r="FZ106" s="327"/>
      <c r="GA106" s="327"/>
      <c r="GB106" s="327"/>
      <c r="GC106" s="327"/>
      <c r="GD106" s="327"/>
      <c r="GE106" s="327"/>
      <c r="GF106" s="327"/>
      <c r="GG106" s="369"/>
      <c r="GH106" s="369"/>
      <c r="GI106" s="369"/>
      <c r="GJ106" s="369"/>
      <c r="GK106" s="192"/>
      <c r="GL106" s="327"/>
      <c r="GM106" s="327"/>
      <c r="GN106" s="327"/>
    </row>
    <row r="107" spans="4:196" ht="20.100000000000001" customHeight="1">
      <c r="D107" s="535"/>
      <c r="E107" s="446"/>
      <c r="F107" s="178" t="s">
        <v>464</v>
      </c>
      <c r="G107" s="179"/>
      <c r="H107" s="179"/>
      <c r="I107" s="179"/>
      <c r="J107" s="179"/>
      <c r="K107" s="179"/>
      <c r="L107" s="179"/>
      <c r="M107" s="179"/>
      <c r="N107" s="179"/>
      <c r="O107" s="379"/>
      <c r="P107" s="379"/>
      <c r="Q107" s="379"/>
      <c r="R107" s="379"/>
      <c r="S107" s="379"/>
      <c r="T107" s="379"/>
      <c r="U107" s="379"/>
      <c r="V107" s="380"/>
      <c r="W107" s="120" t="s">
        <v>465</v>
      </c>
      <c r="X107" s="121"/>
      <c r="Y107" s="121"/>
      <c r="Z107" s="121"/>
      <c r="AA107" s="642"/>
      <c r="AB107" s="642"/>
      <c r="AC107" s="642"/>
      <c r="AD107" s="642"/>
      <c r="AE107" s="642" t="s">
        <v>87</v>
      </c>
      <c r="AF107" s="642"/>
      <c r="AG107" s="642"/>
      <c r="AH107" s="914"/>
      <c r="AI107" s="120" t="s">
        <v>465</v>
      </c>
      <c r="AJ107" s="121"/>
      <c r="AK107" s="121"/>
      <c r="AL107" s="121"/>
      <c r="AM107" s="642"/>
      <c r="AN107" s="642"/>
      <c r="AO107" s="642"/>
      <c r="AP107" s="642"/>
      <c r="AQ107" s="642" t="s">
        <v>87</v>
      </c>
      <c r="AR107" s="642"/>
      <c r="AS107" s="642"/>
      <c r="AT107" s="914"/>
      <c r="AU107" s="120"/>
      <c r="AV107" s="121"/>
      <c r="AW107" s="121"/>
      <c r="AX107" s="121"/>
      <c r="AY107" s="642"/>
      <c r="AZ107" s="642"/>
      <c r="BA107" s="642"/>
      <c r="BB107" s="642"/>
      <c r="BC107" s="122"/>
      <c r="BD107" s="121"/>
      <c r="BE107" s="121"/>
      <c r="BF107" s="121"/>
      <c r="BG107" s="642"/>
      <c r="BH107" s="642"/>
      <c r="BI107" s="642"/>
      <c r="BJ107" s="644"/>
      <c r="BK107" s="196"/>
      <c r="BL107" s="196"/>
      <c r="BM107" s="196"/>
      <c r="BN107" s="196"/>
      <c r="BS107" s="535"/>
      <c r="BT107" s="446"/>
      <c r="BU107" s="178" t="s">
        <v>464</v>
      </c>
      <c r="BV107" s="179"/>
      <c r="BW107" s="179"/>
      <c r="BX107" s="179"/>
      <c r="BY107" s="179"/>
      <c r="BZ107" s="179"/>
      <c r="CA107" s="179"/>
      <c r="CB107" s="179"/>
      <c r="CC107" s="179"/>
      <c r="CD107" s="379"/>
      <c r="CE107" s="379"/>
      <c r="CF107" s="379"/>
      <c r="CG107" s="379"/>
      <c r="CH107" s="379"/>
      <c r="CI107" s="379"/>
      <c r="CJ107" s="379"/>
      <c r="CK107" s="380"/>
      <c r="CL107" s="120" t="s">
        <v>465</v>
      </c>
      <c r="CM107" s="121"/>
      <c r="CN107" s="121"/>
      <c r="CO107" s="121"/>
      <c r="CP107" s="642"/>
      <c r="CQ107" s="642"/>
      <c r="CR107" s="642"/>
      <c r="CS107" s="642"/>
      <c r="CT107" s="642" t="s">
        <v>87</v>
      </c>
      <c r="CU107" s="642"/>
      <c r="CV107" s="642"/>
      <c r="CW107" s="914"/>
      <c r="CX107" s="120" t="s">
        <v>465</v>
      </c>
      <c r="CY107" s="121"/>
      <c r="CZ107" s="121"/>
      <c r="DA107" s="121"/>
      <c r="DB107" s="642"/>
      <c r="DC107" s="642"/>
      <c r="DD107" s="642"/>
      <c r="DE107" s="642"/>
      <c r="DF107" s="642" t="s">
        <v>87</v>
      </c>
      <c r="DG107" s="642"/>
      <c r="DH107" s="642"/>
      <c r="DI107" s="914"/>
      <c r="DJ107" s="120"/>
      <c r="DK107" s="121"/>
      <c r="DL107" s="121"/>
      <c r="DM107" s="121"/>
      <c r="DN107" s="642"/>
      <c r="DO107" s="642"/>
      <c r="DP107" s="642"/>
      <c r="DQ107" s="642"/>
      <c r="DR107" s="122"/>
      <c r="DS107" s="121"/>
      <c r="DT107" s="121"/>
      <c r="DU107" s="121"/>
      <c r="DV107" s="642"/>
      <c r="DW107" s="642"/>
      <c r="DX107" s="642"/>
      <c r="DY107" s="644"/>
      <c r="DZ107" s="196"/>
      <c r="EA107" s="196"/>
      <c r="EB107" s="196"/>
      <c r="EC107" s="196"/>
      <c r="EI107" s="327"/>
      <c r="EJ107" s="45"/>
      <c r="EK107" s="327"/>
      <c r="EL107" s="327"/>
      <c r="EM107" s="327"/>
      <c r="EN107" s="369"/>
      <c r="EO107" s="369"/>
      <c r="EP107" s="369"/>
      <c r="ER107" s="369"/>
      <c r="ES107" s="369"/>
      <c r="ET107" s="369"/>
      <c r="EU107" s="369"/>
      <c r="EV107" s="369"/>
      <c r="EW107" s="369"/>
      <c r="EX107" s="369"/>
      <c r="EY107" s="369"/>
      <c r="EZ107" s="369"/>
      <c r="FA107" s="369"/>
      <c r="FB107" s="369"/>
      <c r="FC107" s="369"/>
      <c r="FF107" s="369"/>
      <c r="FG107" s="369"/>
      <c r="FH107" s="369"/>
      <c r="FI107" s="369"/>
      <c r="FK107" s="369"/>
      <c r="FL107" s="369"/>
      <c r="FM107" s="327"/>
      <c r="FO107" s="327"/>
      <c r="FP107" s="327"/>
      <c r="FQ107" s="327"/>
      <c r="FR107" s="327"/>
      <c r="FS107" s="327"/>
      <c r="FT107" s="327"/>
      <c r="FU107" s="327"/>
      <c r="FV107" s="327"/>
      <c r="FW107" s="327"/>
      <c r="FX107" s="327"/>
      <c r="FY107" s="327"/>
      <c r="FZ107" s="327"/>
      <c r="GA107" s="327"/>
      <c r="GB107" s="327"/>
      <c r="GC107" s="327"/>
      <c r="GD107" s="327"/>
      <c r="GE107" s="327"/>
      <c r="GF107" s="327"/>
      <c r="GG107" s="369"/>
      <c r="GH107" s="369"/>
      <c r="GI107" s="369"/>
      <c r="GJ107" s="369"/>
      <c r="GK107" s="327"/>
      <c r="GL107" s="327"/>
      <c r="GM107" s="327"/>
      <c r="GN107" s="327"/>
    </row>
    <row r="108" spans="4:196" ht="20.100000000000001" customHeight="1">
      <c r="D108" s="535"/>
      <c r="E108" s="446"/>
      <c r="F108" s="348" t="s">
        <v>466</v>
      </c>
      <c r="G108" s="128"/>
      <c r="H108" s="128"/>
      <c r="I108" s="128"/>
      <c r="J108" s="128"/>
      <c r="K108" s="128"/>
      <c r="L108" s="128"/>
      <c r="M108" s="128"/>
      <c r="N108" s="128"/>
      <c r="O108" s="381"/>
      <c r="P108" s="381"/>
      <c r="Q108" s="381"/>
      <c r="R108" s="381"/>
      <c r="S108" s="381"/>
      <c r="T108" s="381"/>
      <c r="U108" s="381"/>
      <c r="V108" s="382"/>
      <c r="W108" s="348" t="s">
        <v>467</v>
      </c>
      <c r="X108" s="1"/>
      <c r="Y108" s="1"/>
      <c r="Z108" s="1"/>
      <c r="AA108" s="626"/>
      <c r="AB108" s="626"/>
      <c r="AC108" s="626"/>
      <c r="AD108" s="626"/>
      <c r="AE108" s="626" t="s">
        <v>87</v>
      </c>
      <c r="AF108" s="626"/>
      <c r="AG108" s="626"/>
      <c r="AH108" s="915"/>
      <c r="AI108" s="348" t="s">
        <v>467</v>
      </c>
      <c r="AJ108" s="1"/>
      <c r="AK108" s="1"/>
      <c r="AL108" s="1"/>
      <c r="AM108" s="626"/>
      <c r="AN108" s="626"/>
      <c r="AO108" s="626"/>
      <c r="AP108" s="626"/>
      <c r="AQ108" s="626" t="s">
        <v>87</v>
      </c>
      <c r="AR108" s="626"/>
      <c r="AS108" s="626"/>
      <c r="AT108" s="915"/>
      <c r="AU108" s="348"/>
      <c r="AV108" s="127"/>
      <c r="AW108" s="127"/>
      <c r="AX108" s="128"/>
      <c r="AY108" s="626"/>
      <c r="AZ108" s="626"/>
      <c r="BA108" s="626"/>
      <c r="BB108" s="626"/>
      <c r="BC108" s="48"/>
      <c r="BD108" s="127"/>
      <c r="BE108" s="127"/>
      <c r="BF108" s="128"/>
      <c r="BG108" s="626"/>
      <c r="BH108" s="626"/>
      <c r="BI108" s="626"/>
      <c r="BJ108" s="645"/>
      <c r="BK108" s="25"/>
      <c r="BL108" s="25"/>
      <c r="BM108" s="25"/>
      <c r="BN108" s="25"/>
      <c r="BO108" s="25"/>
      <c r="BS108" s="535"/>
      <c r="BT108" s="446"/>
      <c r="BU108" s="348" t="s">
        <v>466</v>
      </c>
      <c r="BV108" s="128"/>
      <c r="BW108" s="128"/>
      <c r="BX108" s="128"/>
      <c r="BY108" s="128"/>
      <c r="BZ108" s="128"/>
      <c r="CA108" s="128"/>
      <c r="CB108" s="128"/>
      <c r="CC108" s="128"/>
      <c r="CD108" s="381"/>
      <c r="CE108" s="381"/>
      <c r="CF108" s="381"/>
      <c r="CG108" s="381"/>
      <c r="CH108" s="381"/>
      <c r="CI108" s="381"/>
      <c r="CJ108" s="381"/>
      <c r="CK108" s="382"/>
      <c r="CL108" s="348" t="s">
        <v>467</v>
      </c>
      <c r="CM108" s="1"/>
      <c r="CN108" s="1"/>
      <c r="CO108" s="1"/>
      <c r="CP108" s="626"/>
      <c r="CQ108" s="626"/>
      <c r="CR108" s="626"/>
      <c r="CS108" s="626"/>
      <c r="CT108" s="626" t="s">
        <v>87</v>
      </c>
      <c r="CU108" s="626"/>
      <c r="CV108" s="626"/>
      <c r="CW108" s="915"/>
      <c r="CX108" s="348" t="s">
        <v>467</v>
      </c>
      <c r="CY108" s="1"/>
      <c r="CZ108" s="1"/>
      <c r="DA108" s="1"/>
      <c r="DB108" s="626"/>
      <c r="DC108" s="626"/>
      <c r="DD108" s="626"/>
      <c r="DE108" s="626"/>
      <c r="DF108" s="626" t="s">
        <v>87</v>
      </c>
      <c r="DG108" s="626"/>
      <c r="DH108" s="626"/>
      <c r="DI108" s="915"/>
      <c r="DJ108" s="348"/>
      <c r="DK108" s="127"/>
      <c r="DL108" s="127"/>
      <c r="DM108" s="128"/>
      <c r="DN108" s="626"/>
      <c r="DO108" s="626"/>
      <c r="DP108" s="626"/>
      <c r="DQ108" s="626"/>
      <c r="DR108" s="48"/>
      <c r="DS108" s="127"/>
      <c r="DT108" s="127"/>
      <c r="DU108" s="128"/>
      <c r="DV108" s="626"/>
      <c r="DW108" s="626"/>
      <c r="DX108" s="626"/>
      <c r="DY108" s="645"/>
      <c r="DZ108" s="25"/>
      <c r="EA108" s="25"/>
      <c r="EB108" s="25"/>
      <c r="EC108" s="25"/>
      <c r="ED108" s="25"/>
      <c r="EE108" s="25"/>
      <c r="EI108" s="327"/>
      <c r="EJ108" s="45"/>
      <c r="EK108" s="327"/>
      <c r="EL108" s="327"/>
      <c r="EM108" s="327"/>
      <c r="EN108" s="327"/>
      <c r="EO108" s="327"/>
      <c r="EP108" s="327"/>
      <c r="EQ108" s="327"/>
      <c r="ER108" s="327"/>
      <c r="ES108" s="327"/>
      <c r="ET108" s="327"/>
      <c r="EU108" s="327"/>
      <c r="EV108" s="327"/>
      <c r="EW108" s="327"/>
      <c r="EX108" s="327"/>
      <c r="EY108" s="327"/>
      <c r="EZ108" s="327"/>
      <c r="FA108" s="327"/>
      <c r="FB108" s="327"/>
      <c r="FC108" s="327"/>
      <c r="FD108" s="327"/>
      <c r="FE108" s="327"/>
      <c r="FF108" s="327"/>
      <c r="FG108" s="327"/>
      <c r="FH108" s="327"/>
      <c r="FI108" s="327"/>
      <c r="FJ108" s="327"/>
      <c r="FK108" s="327"/>
      <c r="FL108" s="327"/>
      <c r="FM108" s="327"/>
      <c r="FO108" s="327"/>
      <c r="FP108" s="327"/>
      <c r="FQ108" s="327"/>
      <c r="FR108" s="327"/>
      <c r="FS108" s="327"/>
      <c r="FT108" s="327"/>
      <c r="FU108" s="327"/>
      <c r="FV108" s="327"/>
      <c r="FW108" s="327"/>
      <c r="FX108" s="327"/>
      <c r="FY108" s="327"/>
      <c r="FZ108" s="327"/>
      <c r="GA108" s="327"/>
      <c r="GB108" s="327"/>
      <c r="GC108" s="327"/>
      <c r="GD108" s="327"/>
      <c r="GE108" s="327"/>
      <c r="GF108" s="327"/>
      <c r="GG108" s="369"/>
      <c r="GH108" s="369"/>
      <c r="GI108" s="369"/>
      <c r="GJ108" s="369"/>
      <c r="GK108" s="327"/>
      <c r="GL108" s="327"/>
      <c r="GM108" s="327"/>
      <c r="GN108" s="327"/>
    </row>
    <row r="109" spans="4:196" ht="20.100000000000001" customHeight="1">
      <c r="D109" s="535"/>
      <c r="E109" s="446"/>
      <c r="F109" s="348" t="s">
        <v>468</v>
      </c>
      <c r="G109" s="128"/>
      <c r="H109" s="128"/>
      <c r="I109" s="128"/>
      <c r="J109" s="128"/>
      <c r="K109" s="128"/>
      <c r="L109" s="128"/>
      <c r="M109" s="128"/>
      <c r="N109" s="128"/>
      <c r="O109" s="381"/>
      <c r="P109" s="381"/>
      <c r="Q109" s="381"/>
      <c r="R109" s="381"/>
      <c r="S109" s="381"/>
      <c r="T109" s="381"/>
      <c r="U109" s="381"/>
      <c r="V109" s="382"/>
      <c r="W109" s="348" t="s">
        <v>529</v>
      </c>
      <c r="X109" s="1"/>
      <c r="Y109" s="1"/>
      <c r="Z109" s="1"/>
      <c r="AA109" s="292"/>
      <c r="AB109" s="626"/>
      <c r="AC109" s="626"/>
      <c r="AD109" s="626"/>
      <c r="AE109" s="626" t="s">
        <v>608</v>
      </c>
      <c r="AF109" s="626"/>
      <c r="AG109" s="626"/>
      <c r="AH109" s="916"/>
      <c r="AI109" s="348" t="s">
        <v>529</v>
      </c>
      <c r="AJ109" s="1"/>
      <c r="AK109" s="1"/>
      <c r="AL109" s="1"/>
      <c r="AM109" s="292"/>
      <c r="AN109" s="626"/>
      <c r="AO109" s="626"/>
      <c r="AP109" s="626"/>
      <c r="AQ109" s="626" t="s">
        <v>608</v>
      </c>
      <c r="AR109" s="626"/>
      <c r="AS109" s="626"/>
      <c r="AT109" s="916"/>
      <c r="AU109" s="348"/>
      <c r="AV109" s="127"/>
      <c r="AW109" s="646"/>
      <c r="AX109" s="646"/>
      <c r="AY109" s="646"/>
      <c r="AZ109" s="646"/>
      <c r="BA109" s="1"/>
      <c r="BB109" s="131"/>
      <c r="BC109" s="48"/>
      <c r="BD109" s="127"/>
      <c r="BE109" s="646"/>
      <c r="BF109" s="646"/>
      <c r="BG109" s="646"/>
      <c r="BH109" s="646"/>
      <c r="BI109" s="1"/>
      <c r="BJ109" s="177"/>
      <c r="BK109" s="25"/>
      <c r="BL109" s="25"/>
      <c r="BM109" s="25"/>
      <c r="BN109" s="25"/>
      <c r="BO109" s="25"/>
      <c r="BS109" s="535"/>
      <c r="BT109" s="446"/>
      <c r="BU109" s="348" t="s">
        <v>468</v>
      </c>
      <c r="BV109" s="128"/>
      <c r="BW109" s="128"/>
      <c r="BX109" s="128"/>
      <c r="BY109" s="128"/>
      <c r="BZ109" s="128"/>
      <c r="CA109" s="128"/>
      <c r="CB109" s="128"/>
      <c r="CC109" s="128"/>
      <c r="CD109" s="381"/>
      <c r="CE109" s="381"/>
      <c r="CF109" s="381"/>
      <c r="CG109" s="381"/>
      <c r="CH109" s="381"/>
      <c r="CI109" s="381"/>
      <c r="CJ109" s="381"/>
      <c r="CK109" s="382"/>
      <c r="CL109" s="348" t="s">
        <v>529</v>
      </c>
      <c r="CM109" s="1"/>
      <c r="CN109" s="1"/>
      <c r="CO109" s="1"/>
      <c r="CP109" s="292"/>
      <c r="CQ109" s="626"/>
      <c r="CR109" s="626"/>
      <c r="CS109" s="626"/>
      <c r="CT109" s="626" t="s">
        <v>608</v>
      </c>
      <c r="CU109" s="626"/>
      <c r="CV109" s="626"/>
      <c r="CW109" s="916"/>
      <c r="CX109" s="348" t="s">
        <v>529</v>
      </c>
      <c r="CY109" s="1"/>
      <c r="CZ109" s="1"/>
      <c r="DA109" s="1"/>
      <c r="DB109" s="292"/>
      <c r="DC109" s="626"/>
      <c r="DD109" s="626"/>
      <c r="DE109" s="626"/>
      <c r="DF109" s="626" t="s">
        <v>608</v>
      </c>
      <c r="DG109" s="626"/>
      <c r="DH109" s="626"/>
      <c r="DI109" s="916"/>
      <c r="DJ109" s="348"/>
      <c r="DK109" s="127"/>
      <c r="DL109" s="646"/>
      <c r="DM109" s="646"/>
      <c r="DN109" s="646"/>
      <c r="DO109" s="646"/>
      <c r="DP109" s="1"/>
      <c r="DQ109" s="131"/>
      <c r="DR109" s="48"/>
      <c r="DS109" s="127"/>
      <c r="DT109" s="646"/>
      <c r="DU109" s="646"/>
      <c r="DV109" s="646"/>
      <c r="DW109" s="646"/>
      <c r="DX109" s="1"/>
      <c r="DY109" s="177"/>
      <c r="DZ109" s="25"/>
      <c r="EA109" s="25"/>
      <c r="EB109" s="25"/>
      <c r="EC109" s="25"/>
      <c r="ED109" s="25"/>
      <c r="EE109" s="25"/>
      <c r="EI109" s="327"/>
      <c r="EJ109" s="45"/>
      <c r="EK109" s="327"/>
      <c r="EL109" s="327"/>
      <c r="EM109" s="327"/>
      <c r="EN109" s="369"/>
      <c r="EO109" s="369"/>
      <c r="EP109" s="369"/>
      <c r="ER109" s="369"/>
      <c r="ES109" s="369"/>
      <c r="ET109" s="369"/>
      <c r="EU109" s="369"/>
      <c r="EV109" s="369"/>
      <c r="EW109" s="369"/>
      <c r="EX109" s="369"/>
      <c r="EY109" s="369"/>
      <c r="EZ109" s="369"/>
      <c r="FA109" s="369"/>
      <c r="FB109" s="369"/>
      <c r="FC109" s="369"/>
      <c r="FF109" s="369"/>
      <c r="FG109" s="369"/>
      <c r="FH109" s="369"/>
      <c r="FI109" s="369"/>
      <c r="FK109" s="369"/>
      <c r="FL109" s="369"/>
      <c r="FM109" s="327"/>
      <c r="FO109" s="327"/>
      <c r="FP109" s="327"/>
      <c r="FQ109" s="327"/>
      <c r="FR109" s="327"/>
      <c r="FS109" s="327"/>
      <c r="FT109" s="327"/>
      <c r="FU109" s="327"/>
      <c r="FV109" s="327"/>
      <c r="FW109" s="327"/>
      <c r="FX109" s="327"/>
      <c r="FY109" s="327"/>
      <c r="FZ109" s="327"/>
      <c r="GA109" s="327"/>
      <c r="GB109" s="327"/>
      <c r="GC109" s="327"/>
      <c r="GD109" s="327"/>
      <c r="GE109" s="327"/>
      <c r="GF109" s="327"/>
      <c r="GG109" s="369"/>
      <c r="GH109" s="369"/>
      <c r="GI109" s="369"/>
      <c r="GJ109" s="369"/>
      <c r="GK109" s="327"/>
      <c r="GL109" s="327"/>
      <c r="GM109" s="327"/>
      <c r="GN109" s="327"/>
    </row>
    <row r="110" spans="4:196" ht="20.100000000000001" customHeight="1">
      <c r="D110" s="535"/>
      <c r="E110" s="446"/>
      <c r="F110" s="180"/>
      <c r="G110" s="181"/>
      <c r="H110" s="181"/>
      <c r="I110" s="181"/>
      <c r="J110" s="181"/>
      <c r="K110" s="181"/>
      <c r="L110" s="181"/>
      <c r="M110" s="181"/>
      <c r="N110" s="181"/>
      <c r="O110" s="381"/>
      <c r="P110" s="381"/>
      <c r="Q110" s="381"/>
      <c r="R110" s="381"/>
      <c r="S110" s="381"/>
      <c r="T110" s="381"/>
      <c r="U110" s="381"/>
      <c r="V110" s="382"/>
      <c r="W110" s="153" t="s">
        <v>601</v>
      </c>
      <c r="X110" s="1"/>
      <c r="Y110" s="1"/>
      <c r="Z110" s="1"/>
      <c r="AA110" s="1"/>
      <c r="AB110" s="1"/>
      <c r="AC110" s="1"/>
      <c r="AD110" s="185"/>
      <c r="AE110" s="369"/>
      <c r="AF110" s="369"/>
      <c r="AG110" s="369"/>
      <c r="AH110" s="383"/>
      <c r="AI110" s="153" t="s">
        <v>601</v>
      </c>
      <c r="AJ110" s="1"/>
      <c r="AK110" s="1"/>
      <c r="AL110" s="1"/>
      <c r="AM110" s="1"/>
      <c r="AN110" s="1"/>
      <c r="AO110" s="1"/>
      <c r="AP110" s="185"/>
      <c r="AQ110" s="369"/>
      <c r="AR110" s="369"/>
      <c r="AS110" s="369"/>
      <c r="AT110" s="383"/>
      <c r="AU110" s="348"/>
      <c r="AV110" s="127"/>
      <c r="AW110" s="646"/>
      <c r="AX110" s="646"/>
      <c r="AY110" s="646"/>
      <c r="AZ110" s="646"/>
      <c r="BA110" s="1"/>
      <c r="BB110" s="131"/>
      <c r="BC110" s="48"/>
      <c r="BD110" s="127"/>
      <c r="BE110" s="646"/>
      <c r="BF110" s="646"/>
      <c r="BG110" s="646"/>
      <c r="BH110" s="646"/>
      <c r="BI110" s="1"/>
      <c r="BJ110" s="177"/>
      <c r="BK110" s="351"/>
      <c r="BL110" s="351"/>
      <c r="BM110" s="351"/>
      <c r="BN110" s="351"/>
      <c r="BO110" s="351"/>
      <c r="BS110" s="535"/>
      <c r="BT110" s="446"/>
      <c r="BU110" s="180"/>
      <c r="BV110" s="181"/>
      <c r="BW110" s="181"/>
      <c r="BX110" s="181"/>
      <c r="BY110" s="181"/>
      <c r="BZ110" s="181"/>
      <c r="CA110" s="181"/>
      <c r="CB110" s="181"/>
      <c r="CC110" s="181"/>
      <c r="CD110" s="381"/>
      <c r="CE110" s="381"/>
      <c r="CF110" s="381"/>
      <c r="CG110" s="381"/>
      <c r="CH110" s="381"/>
      <c r="CI110" s="381"/>
      <c r="CJ110" s="381"/>
      <c r="CK110" s="382"/>
      <c r="CL110" s="153" t="s">
        <v>601</v>
      </c>
      <c r="CM110" s="1"/>
      <c r="CN110" s="1"/>
      <c r="CO110" s="1"/>
      <c r="CP110" s="1"/>
      <c r="CQ110" s="1"/>
      <c r="CR110" s="1"/>
      <c r="CS110" s="185"/>
      <c r="CT110" s="369"/>
      <c r="CU110" s="369"/>
      <c r="CV110" s="369"/>
      <c r="CW110" s="383"/>
      <c r="CX110" s="153" t="s">
        <v>601</v>
      </c>
      <c r="CY110" s="1"/>
      <c r="CZ110" s="1"/>
      <c r="DA110" s="1"/>
      <c r="DB110" s="1"/>
      <c r="DC110" s="1"/>
      <c r="DD110" s="1"/>
      <c r="DE110" s="185"/>
      <c r="DF110" s="369"/>
      <c r="DG110" s="369"/>
      <c r="DH110" s="369"/>
      <c r="DI110" s="383"/>
      <c r="DJ110" s="348"/>
      <c r="DK110" s="127"/>
      <c r="DL110" s="646"/>
      <c r="DM110" s="646"/>
      <c r="DN110" s="646"/>
      <c r="DO110" s="646"/>
      <c r="DP110" s="1"/>
      <c r="DQ110" s="131"/>
      <c r="DR110" s="48"/>
      <c r="DS110" s="127"/>
      <c r="DT110" s="646"/>
      <c r="DU110" s="646"/>
      <c r="DV110" s="646"/>
      <c r="DW110" s="646"/>
      <c r="DX110" s="1"/>
      <c r="DY110" s="177"/>
      <c r="DZ110" s="351"/>
      <c r="EA110" s="351"/>
      <c r="EB110" s="351"/>
      <c r="EC110" s="351"/>
      <c r="ED110" s="351"/>
      <c r="EE110" s="351"/>
      <c r="EF110" s="351"/>
      <c r="EG110" s="351"/>
      <c r="EI110" s="327"/>
      <c r="EJ110" s="45"/>
      <c r="EK110" s="327"/>
      <c r="EL110" s="327"/>
      <c r="EM110" s="327"/>
      <c r="EN110" s="327"/>
      <c r="EO110" s="327"/>
      <c r="EP110" s="327"/>
      <c r="EQ110" s="296"/>
      <c r="ER110" s="296"/>
      <c r="ES110" s="296"/>
      <c r="ET110" s="296"/>
      <c r="EU110" s="296"/>
      <c r="EV110" s="296"/>
      <c r="EW110" s="296"/>
      <c r="EX110" s="296"/>
      <c r="EY110" s="296"/>
      <c r="EZ110" s="296"/>
      <c r="FA110" s="296"/>
      <c r="FB110" s="296"/>
      <c r="FC110" s="296"/>
      <c r="FD110" s="296"/>
      <c r="FE110" s="296"/>
      <c r="FF110" s="296"/>
      <c r="FG110" s="296"/>
      <c r="FH110" s="296"/>
      <c r="FI110" s="296"/>
      <c r="FJ110" s="296"/>
      <c r="FK110" s="296"/>
      <c r="FL110" s="296"/>
      <c r="FM110" s="296"/>
      <c r="FN110" s="296"/>
      <c r="FO110" s="296"/>
      <c r="FP110" s="296"/>
      <c r="FQ110" s="296"/>
      <c r="FR110" s="296"/>
      <c r="FS110" s="296"/>
      <c r="FT110" s="296"/>
      <c r="FU110" s="296"/>
      <c r="FV110" s="296"/>
      <c r="FW110" s="296"/>
      <c r="FX110" s="296"/>
      <c r="FY110" s="296"/>
      <c r="FZ110" s="296"/>
      <c r="GA110" s="296"/>
      <c r="GB110" s="296"/>
      <c r="GC110" s="296"/>
      <c r="GD110" s="296"/>
      <c r="GE110" s="296"/>
      <c r="GF110" s="296"/>
      <c r="GG110" s="369"/>
      <c r="GH110" s="369"/>
      <c r="GI110" s="369"/>
      <c r="GJ110" s="369"/>
      <c r="GK110" s="327"/>
      <c r="GL110" s="327"/>
      <c r="GM110" s="327"/>
      <c r="GN110" s="327"/>
    </row>
    <row r="111" spans="4:196" ht="20.100000000000001" customHeight="1">
      <c r="D111" s="535"/>
      <c r="E111" s="446"/>
      <c r="F111" s="132" t="s">
        <v>607</v>
      </c>
      <c r="G111" s="181"/>
      <c r="H111" s="181"/>
      <c r="I111" s="181"/>
      <c r="J111" s="181"/>
      <c r="K111" s="181"/>
      <c r="L111" s="181"/>
      <c r="M111" s="181"/>
      <c r="N111" s="181"/>
      <c r="O111" s="381"/>
      <c r="P111" s="381"/>
      <c r="Q111" s="381"/>
      <c r="R111" s="381"/>
      <c r="S111" s="381"/>
      <c r="T111" s="381"/>
      <c r="U111" s="381"/>
      <c r="V111" s="382"/>
      <c r="W111" s="348"/>
      <c r="X111" s="128"/>
      <c r="Y111" s="128"/>
      <c r="Z111" s="1"/>
      <c r="AA111" s="626"/>
      <c r="AB111" s="626"/>
      <c r="AC111" s="626"/>
      <c r="AD111" s="626"/>
      <c r="AE111" s="626" t="s">
        <v>87</v>
      </c>
      <c r="AF111" s="626"/>
      <c r="AG111" s="626"/>
      <c r="AH111" s="915"/>
      <c r="AI111" s="348"/>
      <c r="AJ111" s="128"/>
      <c r="AK111" s="128"/>
      <c r="AL111" s="1"/>
      <c r="AM111" s="626"/>
      <c r="AN111" s="626"/>
      <c r="AO111" s="626"/>
      <c r="AP111" s="626"/>
      <c r="AQ111" s="626" t="s">
        <v>87</v>
      </c>
      <c r="AR111" s="626"/>
      <c r="AS111" s="626"/>
      <c r="AT111" s="915"/>
      <c r="AU111" s="317"/>
      <c r="AV111" s="127"/>
      <c r="AW111" s="1"/>
      <c r="AX111" s="1"/>
      <c r="AY111" s="1"/>
      <c r="AZ111" s="1"/>
      <c r="BA111" s="1"/>
      <c r="BB111" s="127"/>
      <c r="BC111" s="48"/>
      <c r="BD111" s="1"/>
      <c r="BE111" s="1"/>
      <c r="BF111" s="1"/>
      <c r="BG111" s="127"/>
      <c r="BH111" s="127"/>
      <c r="BI111" s="1"/>
      <c r="BJ111" s="134"/>
      <c r="BK111" s="25"/>
      <c r="BL111" s="25"/>
      <c r="BS111" s="535"/>
      <c r="BT111" s="446"/>
      <c r="BU111" s="132" t="s">
        <v>471</v>
      </c>
      <c r="BV111" s="181"/>
      <c r="BW111" s="181"/>
      <c r="BX111" s="181"/>
      <c r="BY111" s="181"/>
      <c r="BZ111" s="181"/>
      <c r="CA111" s="181"/>
      <c r="CB111" s="181"/>
      <c r="CC111" s="181"/>
      <c r="CD111" s="381"/>
      <c r="CE111" s="381"/>
      <c r="CF111" s="381"/>
      <c r="CG111" s="381"/>
      <c r="CH111" s="381"/>
      <c r="CI111" s="381"/>
      <c r="CJ111" s="381"/>
      <c r="CK111" s="382"/>
      <c r="CL111" s="348"/>
      <c r="CM111" s="128"/>
      <c r="CN111" s="128"/>
      <c r="CO111" s="1"/>
      <c r="CP111" s="626"/>
      <c r="CQ111" s="626"/>
      <c r="CR111" s="626"/>
      <c r="CS111" s="626"/>
      <c r="CT111" s="626" t="s">
        <v>87</v>
      </c>
      <c r="CU111" s="626"/>
      <c r="CV111" s="626"/>
      <c r="CW111" s="915"/>
      <c r="CX111" s="348"/>
      <c r="CY111" s="128"/>
      <c r="CZ111" s="128"/>
      <c r="DA111" s="1"/>
      <c r="DB111" s="626"/>
      <c r="DC111" s="626"/>
      <c r="DD111" s="626"/>
      <c r="DE111" s="626"/>
      <c r="DF111" s="626" t="s">
        <v>87</v>
      </c>
      <c r="DG111" s="626"/>
      <c r="DH111" s="626"/>
      <c r="DI111" s="915"/>
      <c r="DJ111" s="317"/>
      <c r="DK111" s="127"/>
      <c r="DL111" s="1"/>
      <c r="DM111" s="1"/>
      <c r="DN111" s="1"/>
      <c r="DO111" s="1"/>
      <c r="DP111" s="1"/>
      <c r="DQ111" s="127"/>
      <c r="DR111" s="48"/>
      <c r="DS111" s="1"/>
      <c r="DT111" s="1"/>
      <c r="DU111" s="1"/>
      <c r="DV111" s="127"/>
      <c r="DW111" s="127"/>
      <c r="DX111" s="1"/>
      <c r="DY111" s="134"/>
      <c r="DZ111" s="25"/>
      <c r="EA111" s="25"/>
      <c r="EG111" s="25"/>
      <c r="EI111" s="327"/>
      <c r="EJ111" s="45"/>
      <c r="EK111" s="327"/>
      <c r="EL111" s="327"/>
      <c r="EM111" s="327"/>
      <c r="EN111" s="327"/>
      <c r="EO111" s="327"/>
      <c r="EP111" s="327"/>
      <c r="EQ111" s="296"/>
      <c r="ER111" s="296"/>
      <c r="ES111" s="296"/>
      <c r="ET111" s="296"/>
      <c r="EU111" s="296"/>
      <c r="EV111" s="296"/>
      <c r="EW111" s="296"/>
      <c r="EX111" s="296"/>
      <c r="EY111" s="296"/>
      <c r="EZ111" s="296"/>
      <c r="FA111" s="296"/>
      <c r="FB111" s="296"/>
      <c r="FC111" s="296"/>
      <c r="FD111" s="296"/>
      <c r="FE111" s="296"/>
      <c r="FF111" s="296"/>
      <c r="FG111" s="296"/>
      <c r="FH111" s="296"/>
      <c r="FI111" s="296"/>
      <c r="FJ111" s="296"/>
      <c r="FK111" s="296"/>
      <c r="FL111" s="296"/>
      <c r="FM111" s="296"/>
      <c r="FN111" s="296"/>
      <c r="FO111" s="296"/>
      <c r="FP111" s="296"/>
      <c r="FQ111" s="296"/>
      <c r="FR111" s="296"/>
      <c r="FS111" s="296"/>
      <c r="FT111" s="296"/>
      <c r="FU111" s="296"/>
      <c r="FV111" s="296"/>
      <c r="FW111" s="296"/>
      <c r="FX111" s="296"/>
      <c r="FY111" s="296"/>
      <c r="FZ111" s="296"/>
      <c r="GA111" s="296"/>
      <c r="GB111" s="296"/>
      <c r="GC111" s="296"/>
      <c r="GD111" s="296"/>
      <c r="GE111" s="296"/>
      <c r="GF111" s="296"/>
      <c r="GG111" s="369"/>
      <c r="GH111" s="369"/>
      <c r="GI111" s="369"/>
      <c r="GJ111" s="369"/>
      <c r="GK111" s="327"/>
      <c r="GL111" s="327"/>
      <c r="GM111" s="327"/>
      <c r="GN111" s="327"/>
    </row>
    <row r="112" spans="4:196" ht="20.100000000000001" customHeight="1">
      <c r="D112" s="535"/>
      <c r="E112" s="446"/>
      <c r="F112" s="348" t="s">
        <v>472</v>
      </c>
      <c r="G112" s="128"/>
      <c r="H112" s="128"/>
      <c r="I112" s="128"/>
      <c r="J112" s="128"/>
      <c r="K112" s="128"/>
      <c r="L112" s="128"/>
      <c r="M112" s="128"/>
      <c r="N112" s="128"/>
      <c r="O112" s="381"/>
      <c r="P112" s="381"/>
      <c r="Q112" s="381"/>
      <c r="R112" s="381"/>
      <c r="S112" s="381"/>
      <c r="T112" s="381"/>
      <c r="U112" s="381"/>
      <c r="V112" s="382"/>
      <c r="W112" s="628" t="s">
        <v>609</v>
      </c>
      <c r="X112" s="629"/>
      <c r="Y112" s="629"/>
      <c r="Z112" s="629"/>
      <c r="AA112" s="629"/>
      <c r="AB112" s="629"/>
      <c r="AC112" s="629"/>
      <c r="AD112" s="629"/>
      <c r="AE112" s="427"/>
      <c r="AF112" s="427"/>
      <c r="AG112" s="427"/>
      <c r="AH112" s="916"/>
      <c r="AI112" s="628" t="s">
        <v>609</v>
      </c>
      <c r="AJ112" s="629"/>
      <c r="AK112" s="629"/>
      <c r="AL112" s="629"/>
      <c r="AM112" s="629"/>
      <c r="AN112" s="629"/>
      <c r="AO112" s="629"/>
      <c r="AP112" s="629"/>
      <c r="AQ112" s="427"/>
      <c r="AR112" s="427"/>
      <c r="AS112" s="427"/>
      <c r="AT112" s="916"/>
      <c r="AU112" s="348"/>
      <c r="AV112" s="1"/>
      <c r="AW112" s="1"/>
      <c r="AX112" s="1"/>
      <c r="AY112" s="1"/>
      <c r="AZ112" s="1"/>
      <c r="BA112" s="1"/>
      <c r="BB112" s="1"/>
      <c r="BC112" s="48"/>
      <c r="BD112" s="1"/>
      <c r="BE112" s="1"/>
      <c r="BF112" s="1"/>
      <c r="BG112" s="1"/>
      <c r="BH112" s="1"/>
      <c r="BI112" s="1"/>
      <c r="BJ112" s="134"/>
      <c r="BS112" s="535"/>
      <c r="BT112" s="446"/>
      <c r="BU112" s="348" t="s">
        <v>472</v>
      </c>
      <c r="BV112" s="128"/>
      <c r="BW112" s="128"/>
      <c r="BX112" s="128"/>
      <c r="BY112" s="128"/>
      <c r="BZ112" s="128"/>
      <c r="CA112" s="128"/>
      <c r="CB112" s="128"/>
      <c r="CC112" s="128"/>
      <c r="CD112" s="381"/>
      <c r="CE112" s="381"/>
      <c r="CF112" s="381"/>
      <c r="CG112" s="381"/>
      <c r="CH112" s="381"/>
      <c r="CI112" s="381"/>
      <c r="CJ112" s="381"/>
      <c r="CK112" s="382"/>
      <c r="CL112" s="628" t="s">
        <v>609</v>
      </c>
      <c r="CM112" s="629"/>
      <c r="CN112" s="629"/>
      <c r="CO112" s="629"/>
      <c r="CP112" s="629"/>
      <c r="CQ112" s="629"/>
      <c r="CR112" s="629"/>
      <c r="CS112" s="629"/>
      <c r="CT112" s="427"/>
      <c r="CU112" s="427"/>
      <c r="CV112" s="427"/>
      <c r="CW112" s="916"/>
      <c r="CX112" s="628" t="s">
        <v>609</v>
      </c>
      <c r="CY112" s="629"/>
      <c r="CZ112" s="629"/>
      <c r="DA112" s="629"/>
      <c r="DB112" s="629"/>
      <c r="DC112" s="629"/>
      <c r="DD112" s="629"/>
      <c r="DE112" s="629"/>
      <c r="DF112" s="427"/>
      <c r="DG112" s="427"/>
      <c r="DH112" s="427"/>
      <c r="DI112" s="916"/>
      <c r="DJ112" s="348"/>
      <c r="DK112" s="1"/>
      <c r="DL112" s="1"/>
      <c r="DM112" s="1"/>
      <c r="DN112" s="1"/>
      <c r="DO112" s="1"/>
      <c r="DP112" s="1"/>
      <c r="DQ112" s="1"/>
      <c r="DR112" s="48"/>
      <c r="DS112" s="1"/>
      <c r="DT112" s="1"/>
      <c r="DU112" s="1"/>
      <c r="DV112" s="1"/>
      <c r="DW112" s="1"/>
      <c r="DX112" s="1"/>
      <c r="DY112" s="134"/>
      <c r="EI112" s="327"/>
      <c r="EJ112" s="45"/>
      <c r="EK112" s="327"/>
      <c r="EL112" s="327"/>
      <c r="EM112" s="327"/>
      <c r="EN112" s="327"/>
      <c r="EO112" s="327"/>
      <c r="EP112" s="327"/>
      <c r="EQ112" s="296"/>
      <c r="ER112" s="296"/>
      <c r="ES112" s="296"/>
      <c r="ET112" s="296"/>
      <c r="EU112" s="296"/>
      <c r="EV112" s="296"/>
      <c r="EW112" s="296"/>
      <c r="EX112" s="296"/>
      <c r="EY112" s="296"/>
      <c r="EZ112" s="296"/>
      <c r="FA112" s="296"/>
      <c r="FB112" s="296"/>
      <c r="FC112" s="296"/>
      <c r="FD112" s="296"/>
      <c r="FE112" s="296"/>
      <c r="FF112" s="296"/>
      <c r="FG112" s="296"/>
      <c r="FH112" s="296"/>
      <c r="FI112" s="296"/>
      <c r="FJ112" s="296"/>
      <c r="FK112" s="296"/>
      <c r="FL112" s="296"/>
      <c r="FM112" s="296"/>
      <c r="FN112" s="296"/>
      <c r="FO112" s="296"/>
      <c r="FP112" s="296"/>
      <c r="FQ112" s="296"/>
      <c r="FR112" s="296"/>
      <c r="FS112" s="296"/>
      <c r="FT112" s="296"/>
      <c r="FU112" s="296"/>
      <c r="FV112" s="296"/>
      <c r="FW112" s="296"/>
      <c r="FX112" s="296"/>
      <c r="FY112" s="296"/>
      <c r="FZ112" s="296"/>
      <c r="GA112" s="296"/>
      <c r="GB112" s="296"/>
      <c r="GC112" s="296"/>
      <c r="GD112" s="296"/>
      <c r="GE112" s="296"/>
      <c r="GF112" s="296"/>
      <c r="GG112" s="369"/>
      <c r="GH112" s="369"/>
      <c r="GI112" s="369"/>
      <c r="GJ112" s="369"/>
      <c r="GK112" s="238"/>
      <c r="GL112" s="327"/>
      <c r="GM112" s="327"/>
      <c r="GN112" s="327"/>
    </row>
    <row r="113" spans="4:196" ht="20.100000000000001" customHeight="1">
      <c r="D113" s="535"/>
      <c r="E113" s="446"/>
      <c r="F113" s="348" t="s">
        <v>473</v>
      </c>
      <c r="G113" s="127"/>
      <c r="H113" s="127"/>
      <c r="I113" s="127"/>
      <c r="J113" s="182"/>
      <c r="K113" s="128"/>
      <c r="L113" s="128"/>
      <c r="M113" s="128"/>
      <c r="N113" s="128"/>
      <c r="O113" s="381"/>
      <c r="P113" s="381"/>
      <c r="Q113" s="381"/>
      <c r="R113" s="381"/>
      <c r="S113" s="381"/>
      <c r="T113" s="381"/>
      <c r="U113" s="381"/>
      <c r="V113" s="382"/>
      <c r="W113" s="363"/>
      <c r="X113" s="128"/>
      <c r="Y113" s="128"/>
      <c r="Z113" s="1"/>
      <c r="AA113" s="626"/>
      <c r="AB113" s="626"/>
      <c r="AC113" s="626"/>
      <c r="AD113" s="626"/>
      <c r="AE113" s="626" t="s">
        <v>87</v>
      </c>
      <c r="AF113" s="626"/>
      <c r="AG113" s="626"/>
      <c r="AH113" s="915"/>
      <c r="AI113" s="363"/>
      <c r="AJ113" s="128"/>
      <c r="AK113" s="128"/>
      <c r="AL113" s="1"/>
      <c r="AM113" s="626"/>
      <c r="AN113" s="626"/>
      <c r="AO113" s="626"/>
      <c r="AP113" s="626"/>
      <c r="AQ113" s="626" t="s">
        <v>87</v>
      </c>
      <c r="AR113" s="626"/>
      <c r="AS113" s="626"/>
      <c r="AT113" s="915"/>
      <c r="AU113" s="348"/>
      <c r="AV113" s="1"/>
      <c r="AW113" s="1"/>
      <c r="AX113" s="1"/>
      <c r="AY113" s="1"/>
      <c r="AZ113" s="1"/>
      <c r="BA113" s="1"/>
      <c r="BB113" s="1"/>
      <c r="BC113" s="48"/>
      <c r="BD113" s="1"/>
      <c r="BE113" s="1"/>
      <c r="BF113" s="1"/>
      <c r="BG113" s="1"/>
      <c r="BH113" s="1"/>
      <c r="BI113" s="1"/>
      <c r="BJ113" s="134"/>
      <c r="BS113" s="535"/>
      <c r="BT113" s="446"/>
      <c r="BU113" s="348" t="s">
        <v>473</v>
      </c>
      <c r="BV113" s="127"/>
      <c r="BW113" s="127"/>
      <c r="BX113" s="127"/>
      <c r="BY113" s="182"/>
      <c r="BZ113" s="128"/>
      <c r="CA113" s="128"/>
      <c r="CB113" s="128"/>
      <c r="CC113" s="128"/>
      <c r="CD113" s="381"/>
      <c r="CE113" s="381"/>
      <c r="CF113" s="381"/>
      <c r="CG113" s="381"/>
      <c r="CH113" s="381"/>
      <c r="CI113" s="381"/>
      <c r="CJ113" s="381"/>
      <c r="CK113" s="382"/>
      <c r="CL113" s="363"/>
      <c r="CM113" s="128"/>
      <c r="CN113" s="128"/>
      <c r="CO113" s="1"/>
      <c r="CP113" s="626"/>
      <c r="CQ113" s="626"/>
      <c r="CR113" s="626"/>
      <c r="CS113" s="626"/>
      <c r="CT113" s="626" t="s">
        <v>87</v>
      </c>
      <c r="CU113" s="626"/>
      <c r="CV113" s="626"/>
      <c r="CW113" s="915"/>
      <c r="CX113" s="363"/>
      <c r="CY113" s="128"/>
      <c r="CZ113" s="128"/>
      <c r="DA113" s="1"/>
      <c r="DB113" s="626"/>
      <c r="DC113" s="626"/>
      <c r="DD113" s="626"/>
      <c r="DE113" s="626"/>
      <c r="DF113" s="626" t="s">
        <v>87</v>
      </c>
      <c r="DG113" s="626"/>
      <c r="DH113" s="626"/>
      <c r="DI113" s="915"/>
      <c r="DJ113" s="348"/>
      <c r="DK113" s="1"/>
      <c r="DL113" s="1"/>
      <c r="DM113" s="1"/>
      <c r="DN113" s="1"/>
      <c r="DO113" s="1"/>
      <c r="DP113" s="1"/>
      <c r="DQ113" s="1"/>
      <c r="DR113" s="48"/>
      <c r="DS113" s="1"/>
      <c r="DT113" s="1"/>
      <c r="DU113" s="1"/>
      <c r="DV113" s="1"/>
      <c r="DW113" s="1"/>
      <c r="DX113" s="1"/>
      <c r="DY113" s="134"/>
      <c r="EI113" s="327"/>
      <c r="EJ113" s="45"/>
      <c r="EK113" s="327"/>
      <c r="EL113" s="327"/>
      <c r="EM113" s="327"/>
      <c r="EN113" s="369"/>
      <c r="EO113" s="369"/>
      <c r="EP113" s="369"/>
      <c r="ER113" s="369"/>
      <c r="ES113" s="369"/>
      <c r="ET113" s="369"/>
      <c r="EU113" s="369"/>
      <c r="EV113" s="369"/>
      <c r="EW113" s="369"/>
      <c r="EX113" s="369"/>
      <c r="EY113" s="369"/>
      <c r="EZ113" s="369"/>
      <c r="FA113" s="369"/>
      <c r="FB113" s="369"/>
      <c r="FC113" s="369"/>
      <c r="FF113" s="369"/>
      <c r="FG113" s="369"/>
      <c r="FH113" s="369"/>
      <c r="FI113" s="369"/>
      <c r="FK113" s="369"/>
      <c r="FL113" s="369"/>
      <c r="FM113" s="327"/>
      <c r="FO113" s="327"/>
      <c r="FP113" s="327"/>
      <c r="FQ113" s="327"/>
      <c r="FR113" s="327"/>
      <c r="FS113" s="327"/>
      <c r="FT113" s="327"/>
      <c r="FU113" s="327"/>
      <c r="FV113" s="327"/>
      <c r="FW113" s="327"/>
      <c r="FX113" s="327"/>
      <c r="FY113" s="327"/>
      <c r="FZ113" s="327"/>
      <c r="GA113" s="327"/>
      <c r="GB113" s="327"/>
      <c r="GC113" s="327"/>
      <c r="GD113" s="327"/>
      <c r="GE113" s="327"/>
      <c r="GF113" s="327"/>
      <c r="GG113" s="369"/>
      <c r="GH113" s="369"/>
      <c r="GI113" s="369"/>
      <c r="GJ113" s="369"/>
      <c r="GK113" s="327"/>
      <c r="GL113" s="327"/>
      <c r="GM113" s="327"/>
      <c r="GN113" s="327"/>
    </row>
    <row r="114" spans="4:196" ht="19.5" customHeight="1">
      <c r="D114" s="535"/>
      <c r="E114" s="446"/>
      <c r="F114" s="348" t="s">
        <v>527</v>
      </c>
      <c r="G114" s="127"/>
      <c r="H114" s="127"/>
      <c r="I114" s="127"/>
      <c r="J114" s="182"/>
      <c r="K114" s="128"/>
      <c r="L114" s="128"/>
      <c r="M114" s="128"/>
      <c r="N114" s="128"/>
      <c r="O114" s="381"/>
      <c r="P114" s="381"/>
      <c r="Q114" s="381"/>
      <c r="R114" s="381"/>
      <c r="S114" s="381"/>
      <c r="T114" s="381"/>
      <c r="U114" s="381"/>
      <c r="V114" s="382"/>
      <c r="W114" s="895" t="s">
        <v>610</v>
      </c>
      <c r="X114" s="427"/>
      <c r="Y114" s="427"/>
      <c r="Z114" s="427"/>
      <c r="AA114" s="427"/>
      <c r="AB114" s="427"/>
      <c r="AC114" s="427"/>
      <c r="AD114" s="427"/>
      <c r="AE114" s="427"/>
      <c r="AF114" s="427"/>
      <c r="AG114" s="427"/>
      <c r="AH114" s="896"/>
      <c r="AI114" s="895" t="s">
        <v>610</v>
      </c>
      <c r="AJ114" s="427"/>
      <c r="AK114" s="427"/>
      <c r="AL114" s="427"/>
      <c r="AM114" s="427"/>
      <c r="AN114" s="427"/>
      <c r="AO114" s="427"/>
      <c r="AP114" s="427"/>
      <c r="AQ114" s="427"/>
      <c r="AR114" s="427"/>
      <c r="AS114" s="427"/>
      <c r="AT114" s="896"/>
      <c r="AU114" s="6"/>
      <c r="BC114" s="135"/>
      <c r="BJ114" s="7"/>
      <c r="BS114" s="535"/>
      <c r="BT114" s="446"/>
      <c r="BU114" s="348" t="s">
        <v>527</v>
      </c>
      <c r="BV114" s="127"/>
      <c r="BW114" s="127"/>
      <c r="BX114" s="127"/>
      <c r="BY114" s="182"/>
      <c r="BZ114" s="128"/>
      <c r="CA114" s="128"/>
      <c r="CB114" s="128"/>
      <c r="CC114" s="128"/>
      <c r="CD114" s="381"/>
      <c r="CE114" s="381"/>
      <c r="CF114" s="381"/>
      <c r="CG114" s="381"/>
      <c r="CH114" s="381"/>
      <c r="CI114" s="381"/>
      <c r="CJ114" s="381"/>
      <c r="CK114" s="382"/>
      <c r="CL114" s="895" t="s">
        <v>610</v>
      </c>
      <c r="CM114" s="427"/>
      <c r="CN114" s="427"/>
      <c r="CO114" s="427"/>
      <c r="CP114" s="427"/>
      <c r="CQ114" s="427"/>
      <c r="CR114" s="427"/>
      <c r="CS114" s="427"/>
      <c r="CT114" s="427"/>
      <c r="CU114" s="427"/>
      <c r="CV114" s="427"/>
      <c r="CW114" s="896"/>
      <c r="CX114" s="895" t="s">
        <v>610</v>
      </c>
      <c r="CY114" s="427"/>
      <c r="CZ114" s="427"/>
      <c r="DA114" s="427"/>
      <c r="DB114" s="427"/>
      <c r="DC114" s="427"/>
      <c r="DD114" s="427"/>
      <c r="DE114" s="427"/>
      <c r="DF114" s="427"/>
      <c r="DG114" s="427"/>
      <c r="DH114" s="427"/>
      <c r="DI114" s="896"/>
      <c r="DJ114" s="6"/>
      <c r="DR114" s="135"/>
      <c r="DY114" s="7"/>
      <c r="EI114" s="327"/>
      <c r="EJ114" s="45"/>
      <c r="EK114" s="327"/>
      <c r="EL114" s="327"/>
      <c r="EM114" s="327"/>
      <c r="EN114" s="327"/>
      <c r="EO114" s="327"/>
      <c r="EP114" s="327"/>
      <c r="EQ114" s="194"/>
      <c r="ER114" s="194"/>
      <c r="ES114" s="194"/>
      <c r="ET114" s="194"/>
      <c r="EU114" s="194"/>
      <c r="EV114" s="194"/>
      <c r="EW114" s="194"/>
      <c r="EX114" s="194"/>
      <c r="EY114" s="194"/>
      <c r="EZ114" s="194"/>
      <c r="FA114" s="194"/>
      <c r="FB114" s="194"/>
      <c r="FC114" s="194"/>
      <c r="FD114" s="194"/>
      <c r="FE114" s="194"/>
      <c r="FF114" s="194"/>
      <c r="FG114" s="194"/>
      <c r="FH114" s="194"/>
      <c r="FI114" s="194"/>
      <c r="FJ114" s="194"/>
      <c r="FK114" s="194"/>
      <c r="FL114" s="194"/>
      <c r="FM114" s="194"/>
      <c r="FN114" s="194"/>
      <c r="FO114" s="194"/>
      <c r="FP114" s="194"/>
      <c r="FQ114" s="194"/>
      <c r="FR114" s="194"/>
      <c r="FS114" s="194"/>
      <c r="FT114" s="194"/>
      <c r="FU114" s="194"/>
      <c r="FV114" s="194"/>
      <c r="FW114" s="194"/>
      <c r="FX114" s="194"/>
      <c r="FY114" s="194"/>
      <c r="FZ114" s="194"/>
      <c r="GA114" s="194"/>
      <c r="GB114" s="194"/>
      <c r="GC114" s="194"/>
      <c r="GD114" s="194"/>
      <c r="GE114" s="194"/>
      <c r="GF114" s="194"/>
      <c r="GG114" s="369"/>
      <c r="GH114" s="369"/>
      <c r="GI114" s="369"/>
      <c r="GJ114" s="369"/>
      <c r="GK114" s="327"/>
      <c r="GL114" s="327"/>
      <c r="GM114" s="327"/>
      <c r="GN114" s="327"/>
    </row>
    <row r="115" spans="4:196" ht="19.5" customHeight="1">
      <c r="D115" s="536"/>
      <c r="E115" s="476"/>
      <c r="F115" s="173" t="s">
        <v>691</v>
      </c>
      <c r="G115" s="183"/>
      <c r="H115" s="183"/>
      <c r="I115" s="183"/>
      <c r="J115" s="183"/>
      <c r="K115" s="183"/>
      <c r="L115" s="184"/>
      <c r="M115" s="184"/>
      <c r="N115" s="184"/>
      <c r="O115" s="384"/>
      <c r="P115" s="384"/>
      <c r="Q115" s="384"/>
      <c r="R115" s="384"/>
      <c r="S115" s="384"/>
      <c r="T115" s="384"/>
      <c r="U115" s="385" t="s">
        <v>656</v>
      </c>
      <c r="V115" s="386"/>
      <c r="W115" s="173"/>
      <c r="X115" s="175"/>
      <c r="Y115" s="631"/>
      <c r="Z115" s="631"/>
      <c r="AA115" s="631"/>
      <c r="AB115" s="631"/>
      <c r="AC115" s="174"/>
      <c r="AD115" s="186"/>
      <c r="AE115" s="640" t="s">
        <v>87</v>
      </c>
      <c r="AF115" s="640"/>
      <c r="AG115" s="640"/>
      <c r="AH115" s="897"/>
      <c r="AI115" s="173"/>
      <c r="AJ115" s="175"/>
      <c r="AK115" s="631"/>
      <c r="AL115" s="631"/>
      <c r="AM115" s="631"/>
      <c r="AN115" s="631"/>
      <c r="AO115" s="174"/>
      <c r="AP115" s="186"/>
      <c r="AQ115" s="640" t="s">
        <v>87</v>
      </c>
      <c r="AR115" s="640"/>
      <c r="AS115" s="640"/>
      <c r="AT115" s="897"/>
      <c r="AU115" s="8"/>
      <c r="AV115" s="334"/>
      <c r="AW115" s="334"/>
      <c r="AX115" s="334"/>
      <c r="AY115" s="334"/>
      <c r="AZ115" s="334"/>
      <c r="BA115" s="334"/>
      <c r="BB115" s="334"/>
      <c r="BC115" s="138"/>
      <c r="BD115" s="334"/>
      <c r="BE115" s="334"/>
      <c r="BF115" s="334"/>
      <c r="BG115" s="334"/>
      <c r="BH115" s="334"/>
      <c r="BI115" s="334"/>
      <c r="BJ115" s="9"/>
      <c r="BK115" s="6"/>
      <c r="BS115" s="536"/>
      <c r="BT115" s="476"/>
      <c r="BU115" s="173" t="s">
        <v>691</v>
      </c>
      <c r="BV115" s="183"/>
      <c r="BW115" s="183"/>
      <c r="BX115" s="183"/>
      <c r="BY115" s="183"/>
      <c r="BZ115" s="183"/>
      <c r="CA115" s="184"/>
      <c r="CB115" s="184"/>
      <c r="CC115" s="184"/>
      <c r="CD115" s="384"/>
      <c r="CE115" s="384"/>
      <c r="CF115" s="384"/>
      <c r="CG115" s="384"/>
      <c r="CH115" s="384"/>
      <c r="CI115" s="384"/>
      <c r="CJ115" s="385" t="s">
        <v>656</v>
      </c>
      <c r="CK115" s="386"/>
      <c r="CL115" s="173"/>
      <c r="CM115" s="175"/>
      <c r="CN115" s="631"/>
      <c r="CO115" s="631"/>
      <c r="CP115" s="631"/>
      <c r="CQ115" s="631"/>
      <c r="CR115" s="174"/>
      <c r="CS115" s="186"/>
      <c r="CT115" s="640" t="s">
        <v>87</v>
      </c>
      <c r="CU115" s="640"/>
      <c r="CV115" s="640"/>
      <c r="CW115" s="897"/>
      <c r="CX115" s="173"/>
      <c r="CY115" s="175"/>
      <c r="CZ115" s="631"/>
      <c r="DA115" s="631"/>
      <c r="DB115" s="631"/>
      <c r="DC115" s="631"/>
      <c r="DD115" s="174"/>
      <c r="DE115" s="186"/>
      <c r="DF115" s="640" t="s">
        <v>87</v>
      </c>
      <c r="DG115" s="640"/>
      <c r="DH115" s="640"/>
      <c r="DI115" s="897"/>
      <c r="DJ115" s="8"/>
      <c r="DK115" s="334"/>
      <c r="DL115" s="334"/>
      <c r="DM115" s="334"/>
      <c r="DN115" s="334"/>
      <c r="DO115" s="334"/>
      <c r="DP115" s="334"/>
      <c r="DQ115" s="334"/>
      <c r="DR115" s="138"/>
      <c r="DS115" s="334"/>
      <c r="DT115" s="334"/>
      <c r="DU115" s="334"/>
      <c r="DV115" s="334"/>
      <c r="DW115" s="334"/>
      <c r="DX115" s="334"/>
      <c r="DY115" s="9"/>
      <c r="DZ115" s="6"/>
      <c r="EI115" s="327"/>
      <c r="EJ115" s="45"/>
      <c r="EK115" s="327"/>
      <c r="EL115" s="327"/>
      <c r="EM115" s="327"/>
      <c r="EN115" s="327"/>
      <c r="EO115" s="327"/>
      <c r="EP115" s="327"/>
      <c r="EQ115" s="194"/>
      <c r="ER115" s="194"/>
      <c r="ES115" s="194"/>
      <c r="ET115" s="194"/>
      <c r="EU115" s="194"/>
      <c r="EV115" s="194"/>
      <c r="EW115" s="194"/>
      <c r="EX115" s="194"/>
      <c r="EY115" s="194"/>
      <c r="EZ115" s="194"/>
      <c r="FA115" s="194"/>
      <c r="FB115" s="194"/>
      <c r="FC115" s="194"/>
      <c r="FD115" s="194"/>
      <c r="FE115" s="194"/>
      <c r="FF115" s="194"/>
      <c r="FG115" s="194"/>
      <c r="FH115" s="194"/>
      <c r="FI115" s="194"/>
      <c r="FJ115" s="194"/>
      <c r="FK115" s="194"/>
      <c r="FL115" s="194"/>
      <c r="FM115" s="194"/>
      <c r="FN115" s="194"/>
      <c r="FO115" s="194"/>
      <c r="FP115" s="194"/>
      <c r="FQ115" s="194"/>
      <c r="FR115" s="194"/>
      <c r="FS115" s="194"/>
      <c r="FT115" s="194"/>
      <c r="FU115" s="194"/>
      <c r="FV115" s="194"/>
      <c r="FW115" s="194"/>
      <c r="FX115" s="194"/>
      <c r="FY115" s="194"/>
      <c r="FZ115" s="194"/>
      <c r="GA115" s="194"/>
      <c r="GB115" s="194"/>
      <c r="GC115" s="194"/>
      <c r="GD115" s="194"/>
      <c r="GE115" s="194"/>
      <c r="GF115" s="194"/>
      <c r="GG115" s="369"/>
      <c r="GH115" s="369"/>
      <c r="GI115" s="369"/>
      <c r="GJ115" s="369"/>
      <c r="GK115" s="193"/>
      <c r="GL115" s="327"/>
      <c r="GM115" s="327"/>
      <c r="GN115" s="327"/>
    </row>
    <row r="116" spans="4:196" ht="19.5" customHeight="1">
      <c r="D116" s="898" t="s">
        <v>782</v>
      </c>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899"/>
      <c r="AA116" s="899"/>
      <c r="AB116" s="899"/>
      <c r="AC116" s="899"/>
      <c r="AD116" s="899"/>
      <c r="AE116" s="899"/>
      <c r="AF116" s="899"/>
      <c r="AG116" s="899"/>
      <c r="AH116" s="899"/>
      <c r="AI116" s="899"/>
      <c r="AJ116" s="899"/>
      <c r="AK116" s="899"/>
      <c r="AL116" s="899"/>
      <c r="AM116" s="899"/>
      <c r="AN116" s="899"/>
      <c r="AO116" s="899"/>
      <c r="AP116" s="899"/>
      <c r="AQ116" s="899"/>
      <c r="AR116" s="899"/>
      <c r="AS116" s="899"/>
      <c r="AT116" s="899"/>
      <c r="AU116" s="899"/>
      <c r="AV116" s="899"/>
      <c r="AW116" s="899"/>
      <c r="AX116" s="899"/>
      <c r="AY116" s="899"/>
      <c r="AZ116" s="899"/>
      <c r="BA116" s="899"/>
      <c r="BB116" s="899"/>
      <c r="BC116" s="899"/>
      <c r="BD116" s="899"/>
      <c r="BE116" s="899"/>
      <c r="BF116" s="899"/>
      <c r="BG116" s="899"/>
      <c r="BH116" s="899"/>
      <c r="BI116" s="899"/>
      <c r="BJ116" s="900"/>
      <c r="BK116" s="6"/>
      <c r="BM116" s="351"/>
      <c r="BO116" s="351"/>
      <c r="BS116" s="898" t="s">
        <v>782</v>
      </c>
      <c r="BT116" s="899"/>
      <c r="BU116" s="899"/>
      <c r="BV116" s="899"/>
      <c r="BW116" s="899"/>
      <c r="BX116" s="899"/>
      <c r="BY116" s="899"/>
      <c r="BZ116" s="899"/>
      <c r="CA116" s="899"/>
      <c r="CB116" s="899"/>
      <c r="CC116" s="899"/>
      <c r="CD116" s="899"/>
      <c r="CE116" s="899"/>
      <c r="CF116" s="899"/>
      <c r="CG116" s="899"/>
      <c r="CH116" s="899"/>
      <c r="CI116" s="899"/>
      <c r="CJ116" s="899"/>
      <c r="CK116" s="899"/>
      <c r="CL116" s="899"/>
      <c r="CM116" s="899"/>
      <c r="CN116" s="899"/>
      <c r="CO116" s="899"/>
      <c r="CP116" s="899"/>
      <c r="CQ116" s="899"/>
      <c r="CR116" s="899"/>
      <c r="CS116" s="899"/>
      <c r="CT116" s="899"/>
      <c r="CU116" s="899"/>
      <c r="CV116" s="899"/>
      <c r="CW116" s="899"/>
      <c r="CX116" s="899"/>
      <c r="CY116" s="899"/>
      <c r="CZ116" s="899"/>
      <c r="DA116" s="899"/>
      <c r="DB116" s="899"/>
      <c r="DC116" s="899"/>
      <c r="DD116" s="899"/>
      <c r="DE116" s="899"/>
      <c r="DF116" s="899"/>
      <c r="DG116" s="899"/>
      <c r="DH116" s="899"/>
      <c r="DI116" s="899"/>
      <c r="DJ116" s="899"/>
      <c r="DK116" s="899"/>
      <c r="DL116" s="899"/>
      <c r="DM116" s="899"/>
      <c r="DN116" s="899"/>
      <c r="DO116" s="899"/>
      <c r="DP116" s="899"/>
      <c r="DQ116" s="899"/>
      <c r="DR116" s="899"/>
      <c r="DS116" s="899"/>
      <c r="DT116" s="899"/>
      <c r="DU116" s="899"/>
      <c r="DV116" s="899"/>
      <c r="DW116" s="899"/>
      <c r="DX116" s="899"/>
      <c r="DY116" s="900"/>
      <c r="DZ116" s="6"/>
      <c r="EB116" s="351"/>
      <c r="ED116" s="351"/>
      <c r="EE116" s="351"/>
      <c r="EF116" s="351"/>
      <c r="EG116" s="351"/>
      <c r="EI116" s="327"/>
      <c r="EJ116" s="45"/>
      <c r="EK116" s="327"/>
      <c r="EL116" s="327"/>
      <c r="EM116" s="327"/>
      <c r="EN116" s="369"/>
      <c r="EO116" s="369"/>
      <c r="EP116" s="369"/>
      <c r="ER116" s="369"/>
      <c r="ES116" s="369"/>
      <c r="ET116" s="369"/>
      <c r="EU116" s="369"/>
      <c r="EV116" s="369"/>
      <c r="EW116" s="369"/>
      <c r="EX116" s="369"/>
      <c r="EY116" s="369"/>
      <c r="EZ116" s="369"/>
      <c r="FA116" s="369"/>
      <c r="FB116" s="369"/>
      <c r="FC116" s="369"/>
      <c r="FF116" s="369"/>
      <c r="FG116" s="369"/>
      <c r="FH116" s="369"/>
      <c r="FI116" s="369"/>
      <c r="FK116" s="369"/>
      <c r="FL116" s="369"/>
      <c r="FM116" s="327"/>
      <c r="FO116" s="327"/>
      <c r="FP116" s="327"/>
      <c r="FQ116" s="327"/>
      <c r="FR116" s="327"/>
      <c r="FS116" s="327"/>
      <c r="FT116" s="327"/>
      <c r="FU116" s="327"/>
      <c r="FV116" s="327"/>
      <c r="FW116" s="327"/>
      <c r="FX116" s="327"/>
      <c r="FY116" s="327"/>
      <c r="FZ116" s="327"/>
      <c r="GA116" s="327"/>
      <c r="GB116" s="327"/>
      <c r="GC116" s="327"/>
      <c r="GD116" s="327"/>
      <c r="GE116" s="327"/>
      <c r="GF116" s="327"/>
      <c r="GG116" s="369"/>
      <c r="GH116" s="369"/>
      <c r="GI116" s="369"/>
      <c r="GJ116" s="369"/>
      <c r="GK116" s="327"/>
      <c r="GL116" s="327"/>
      <c r="GM116" s="327"/>
      <c r="GN116" s="327"/>
    </row>
    <row r="117" spans="4:196" ht="20.100000000000001" customHeight="1">
      <c r="D117" s="749" t="s">
        <v>543</v>
      </c>
      <c r="E117" s="524"/>
      <c r="F117" s="524"/>
      <c r="G117" s="524"/>
      <c r="H117" s="524"/>
      <c r="I117" s="524"/>
      <c r="J117" s="524"/>
      <c r="K117" s="524"/>
      <c r="L117" s="524"/>
      <c r="M117" s="524"/>
      <c r="N117" s="524"/>
      <c r="O117" s="901"/>
      <c r="P117" s="901"/>
      <c r="Q117" s="901"/>
      <c r="R117" s="901"/>
      <c r="S117" s="901"/>
      <c r="T117" s="901"/>
      <c r="U117" s="901"/>
      <c r="V117" s="902"/>
      <c r="W117" s="441" t="s">
        <v>475</v>
      </c>
      <c r="X117" s="442"/>
      <c r="Y117" s="442"/>
      <c r="Z117" s="442"/>
      <c r="AA117" s="442"/>
      <c r="AB117" s="442"/>
      <c r="AC117" s="442"/>
      <c r="AD117" s="442"/>
      <c r="AE117" s="442"/>
      <c r="AF117" s="442"/>
      <c r="AG117" s="442"/>
      <c r="AH117" s="442"/>
      <c r="AI117" s="442"/>
      <c r="AJ117" s="442"/>
      <c r="AK117" s="442"/>
      <c r="AL117" s="442"/>
      <c r="AM117" s="903"/>
      <c r="AN117" s="903"/>
      <c r="AO117" s="903"/>
      <c r="AP117" s="903"/>
      <c r="AQ117" s="903"/>
      <c r="AR117" s="903"/>
      <c r="AS117" s="903"/>
      <c r="AT117" s="904"/>
      <c r="AU117" s="441" t="s">
        <v>580</v>
      </c>
      <c r="AV117" s="442"/>
      <c r="AW117" s="442"/>
      <c r="AX117" s="442"/>
      <c r="AY117" s="442"/>
      <c r="AZ117" s="442"/>
      <c r="BA117" s="442"/>
      <c r="BB117" s="442"/>
      <c r="BC117" s="442"/>
      <c r="BD117" s="442"/>
      <c r="BE117" s="442"/>
      <c r="BF117" s="442"/>
      <c r="BG117" s="442"/>
      <c r="BH117" s="442"/>
      <c r="BI117" s="442"/>
      <c r="BJ117" s="443"/>
      <c r="BK117" s="6"/>
      <c r="BS117" s="749" t="s">
        <v>543</v>
      </c>
      <c r="BT117" s="524"/>
      <c r="BU117" s="524"/>
      <c r="BV117" s="524"/>
      <c r="BW117" s="524"/>
      <c r="BX117" s="524"/>
      <c r="BY117" s="524"/>
      <c r="BZ117" s="524"/>
      <c r="CA117" s="524"/>
      <c r="CB117" s="524"/>
      <c r="CC117" s="524"/>
      <c r="CD117" s="901"/>
      <c r="CE117" s="901"/>
      <c r="CF117" s="901"/>
      <c r="CG117" s="901"/>
      <c r="CH117" s="901"/>
      <c r="CI117" s="901"/>
      <c r="CJ117" s="901"/>
      <c r="CK117" s="902"/>
      <c r="CL117" s="441" t="s">
        <v>475</v>
      </c>
      <c r="CM117" s="442"/>
      <c r="CN117" s="442"/>
      <c r="CO117" s="442"/>
      <c r="CP117" s="442"/>
      <c r="CQ117" s="442"/>
      <c r="CR117" s="442"/>
      <c r="CS117" s="442"/>
      <c r="CT117" s="442"/>
      <c r="CU117" s="442"/>
      <c r="CV117" s="442"/>
      <c r="CW117" s="442"/>
      <c r="CX117" s="442"/>
      <c r="CY117" s="442"/>
      <c r="CZ117" s="442"/>
      <c r="DA117" s="442"/>
      <c r="DB117" s="903"/>
      <c r="DC117" s="903"/>
      <c r="DD117" s="903"/>
      <c r="DE117" s="903"/>
      <c r="DF117" s="903"/>
      <c r="DG117" s="903"/>
      <c r="DH117" s="903"/>
      <c r="DI117" s="904"/>
      <c r="DJ117" s="441" t="s">
        <v>580</v>
      </c>
      <c r="DK117" s="442"/>
      <c r="DL117" s="442"/>
      <c r="DM117" s="442"/>
      <c r="DN117" s="442"/>
      <c r="DO117" s="442"/>
      <c r="DP117" s="442"/>
      <c r="DQ117" s="442"/>
      <c r="DR117" s="442"/>
      <c r="DS117" s="442"/>
      <c r="DT117" s="442"/>
      <c r="DU117" s="442"/>
      <c r="DV117" s="442"/>
      <c r="DW117" s="442"/>
      <c r="DX117" s="442"/>
      <c r="DY117" s="443"/>
      <c r="DZ117" s="6"/>
      <c r="EI117" s="327"/>
      <c r="EJ117" s="45"/>
      <c r="EK117" s="327"/>
      <c r="EL117" s="327"/>
      <c r="EM117" s="327"/>
      <c r="EN117" s="369"/>
      <c r="EO117" s="369"/>
      <c r="EP117" s="369"/>
      <c r="ER117" s="369"/>
      <c r="ES117" s="369"/>
      <c r="ET117" s="369"/>
      <c r="EU117" s="369"/>
      <c r="EV117" s="369"/>
      <c r="EW117" s="369"/>
      <c r="EX117" s="369"/>
      <c r="EY117" s="369"/>
      <c r="EZ117" s="369"/>
      <c r="FA117" s="369"/>
      <c r="FB117" s="369"/>
      <c r="FC117" s="369"/>
      <c r="FF117" s="369"/>
      <c r="FG117" s="369"/>
      <c r="FH117" s="369"/>
      <c r="FI117" s="369"/>
      <c r="FK117" s="369"/>
      <c r="FL117" s="369"/>
      <c r="FM117" s="327"/>
      <c r="FO117" s="327"/>
      <c r="FP117" s="327"/>
      <c r="FQ117" s="327"/>
      <c r="FR117" s="327"/>
      <c r="FS117" s="327"/>
      <c r="FT117" s="327"/>
      <c r="FU117" s="327"/>
      <c r="FV117" s="327"/>
      <c r="FW117" s="327"/>
      <c r="FX117" s="327"/>
      <c r="FY117" s="327"/>
      <c r="FZ117" s="327"/>
      <c r="GA117" s="327"/>
      <c r="GB117" s="327"/>
      <c r="GC117" s="327"/>
      <c r="GD117" s="327"/>
      <c r="GE117" s="327"/>
      <c r="GF117" s="327"/>
      <c r="GG117" s="369"/>
      <c r="GH117" s="369"/>
      <c r="GI117" s="369"/>
      <c r="GJ117" s="369"/>
      <c r="GK117" s="327"/>
      <c r="GL117" s="327"/>
      <c r="GM117" s="327"/>
      <c r="GN117" s="327"/>
    </row>
    <row r="118" spans="4:196" ht="16.5" customHeight="1">
      <c r="D118" s="244"/>
      <c r="E118" s="245"/>
      <c r="F118" s="246" t="s">
        <v>606</v>
      </c>
      <c r="G118" s="387"/>
      <c r="H118" s="894"/>
      <c r="I118" s="894"/>
      <c r="J118" s="894"/>
      <c r="K118" s="894"/>
      <c r="L118" s="894"/>
      <c r="M118" s="894"/>
      <c r="N118" s="894"/>
      <c r="O118" s="894"/>
      <c r="P118" s="894"/>
      <c r="Q118" s="894"/>
      <c r="R118" s="894"/>
      <c r="S118" s="894"/>
      <c r="T118" s="387" t="s">
        <v>692</v>
      </c>
      <c r="U118" s="387"/>
      <c r="V118" s="388"/>
      <c r="W118" s="167"/>
      <c r="X118" s="387"/>
      <c r="Y118" s="387"/>
      <c r="Z118" s="387"/>
      <c r="AA118" s="894"/>
      <c r="AB118" s="894"/>
      <c r="AC118" s="894"/>
      <c r="AD118" s="894"/>
      <c r="AE118" s="894"/>
      <c r="AF118" s="894"/>
      <c r="AG118" s="894"/>
      <c r="AH118" s="894"/>
      <c r="AI118" s="894"/>
      <c r="AJ118" s="894"/>
      <c r="AK118" s="894"/>
      <c r="AL118" s="894"/>
      <c r="AM118" s="894"/>
      <c r="AN118" s="894"/>
      <c r="AO118" s="894"/>
      <c r="AP118" s="894"/>
      <c r="AQ118" s="894"/>
      <c r="AR118" s="387" t="s">
        <v>692</v>
      </c>
      <c r="AS118" s="387"/>
      <c r="AT118" s="388"/>
      <c r="AU118" s="246"/>
      <c r="AV118" s="246"/>
      <c r="AW118" s="246"/>
      <c r="AX118" s="325"/>
      <c r="AY118" s="442" t="str">
        <f>IF(H118+AA118=0,"",H118+AA118)</f>
        <v/>
      </c>
      <c r="AZ118" s="442"/>
      <c r="BA118" s="442"/>
      <c r="BB118" s="442"/>
      <c r="BC118" s="442"/>
      <c r="BD118" s="442"/>
      <c r="BE118" s="442"/>
      <c r="BF118" s="325" t="s">
        <v>87</v>
      </c>
      <c r="BG118" s="325"/>
      <c r="BH118" s="246"/>
      <c r="BI118" s="246"/>
      <c r="BJ118" s="247"/>
      <c r="BK118" s="6"/>
      <c r="BS118" s="244"/>
      <c r="BT118" s="245"/>
      <c r="BU118" s="246" t="s">
        <v>606</v>
      </c>
      <c r="BV118" s="387"/>
      <c r="BW118" s="894"/>
      <c r="BX118" s="894"/>
      <c r="BY118" s="894"/>
      <c r="BZ118" s="894"/>
      <c r="CA118" s="894"/>
      <c r="CB118" s="894"/>
      <c r="CC118" s="894"/>
      <c r="CD118" s="894"/>
      <c r="CE118" s="894"/>
      <c r="CF118" s="894"/>
      <c r="CG118" s="894"/>
      <c r="CH118" s="894"/>
      <c r="CI118" s="387" t="s">
        <v>692</v>
      </c>
      <c r="CJ118" s="387"/>
      <c r="CK118" s="388"/>
      <c r="CL118" s="167"/>
      <c r="CM118" s="387"/>
      <c r="CN118" s="387"/>
      <c r="CO118" s="387"/>
      <c r="CP118" s="894"/>
      <c r="CQ118" s="894"/>
      <c r="CR118" s="894"/>
      <c r="CS118" s="894"/>
      <c r="CT118" s="894"/>
      <c r="CU118" s="894"/>
      <c r="CV118" s="894"/>
      <c r="CW118" s="894"/>
      <c r="CX118" s="894"/>
      <c r="CY118" s="894"/>
      <c r="CZ118" s="894"/>
      <c r="DA118" s="894"/>
      <c r="DB118" s="894"/>
      <c r="DC118" s="894"/>
      <c r="DD118" s="894"/>
      <c r="DE118" s="894"/>
      <c r="DF118" s="894"/>
      <c r="DG118" s="387" t="s">
        <v>692</v>
      </c>
      <c r="DH118" s="387"/>
      <c r="DI118" s="388"/>
      <c r="DJ118" s="246"/>
      <c r="DK118" s="246"/>
      <c r="DL118" s="246"/>
      <c r="DM118" s="325"/>
      <c r="DN118" s="442" t="str">
        <f>IF(BW118+CP118=0,"",BW118+CP118)</f>
        <v/>
      </c>
      <c r="DO118" s="442"/>
      <c r="DP118" s="442"/>
      <c r="DQ118" s="442"/>
      <c r="DR118" s="442"/>
      <c r="DS118" s="442"/>
      <c r="DT118" s="442"/>
      <c r="DU118" s="325" t="s">
        <v>87</v>
      </c>
      <c r="DV118" s="325"/>
      <c r="DW118" s="246"/>
      <c r="DX118" s="246"/>
      <c r="DY118" s="247"/>
      <c r="DZ118" s="6"/>
      <c r="EI118" s="327"/>
      <c r="EJ118" s="45"/>
      <c r="EK118" s="327"/>
      <c r="EL118" s="327"/>
      <c r="EM118" s="327"/>
      <c r="EN118" s="369"/>
      <c r="EO118" s="369"/>
      <c r="EP118" s="369"/>
      <c r="ER118" s="369"/>
      <c r="ES118" s="369"/>
      <c r="ET118" s="369"/>
      <c r="EU118" s="369"/>
      <c r="EV118" s="369"/>
      <c r="EW118" s="369"/>
      <c r="EX118" s="369"/>
      <c r="EY118" s="369"/>
      <c r="EZ118" s="369"/>
      <c r="FA118" s="369"/>
      <c r="FB118" s="369"/>
      <c r="FC118" s="369"/>
      <c r="FF118" s="369"/>
      <c r="FG118" s="369"/>
      <c r="FH118" s="369"/>
      <c r="FI118" s="369"/>
      <c r="FK118" s="369"/>
      <c r="FL118" s="369"/>
      <c r="FO118" s="327"/>
      <c r="FP118" s="327"/>
      <c r="FQ118" s="327"/>
      <c r="FR118" s="327"/>
      <c r="FS118" s="327"/>
      <c r="FT118" s="327"/>
      <c r="FU118" s="327"/>
      <c r="FV118" s="327"/>
      <c r="FW118" s="327"/>
      <c r="FX118" s="327"/>
      <c r="FY118" s="327"/>
      <c r="FZ118" s="327"/>
      <c r="GA118" s="327"/>
      <c r="GB118" s="327"/>
      <c r="GC118" s="327"/>
      <c r="GD118" s="327"/>
      <c r="GE118" s="327"/>
      <c r="GF118" s="327"/>
      <c r="GG118" s="369"/>
      <c r="GH118" s="369"/>
      <c r="GI118" s="369"/>
      <c r="GJ118" s="369"/>
      <c r="GK118" s="327"/>
      <c r="GL118" s="327"/>
      <c r="GM118" s="327"/>
      <c r="GN118" s="327"/>
    </row>
    <row r="119" spans="4:196" ht="19.5" customHeight="1">
      <c r="D119" s="300"/>
      <c r="E119" s="300"/>
      <c r="F119" s="27"/>
      <c r="G119" s="33"/>
      <c r="H119" s="33"/>
      <c r="I119" s="33"/>
      <c r="J119" s="33"/>
      <c r="K119" s="33"/>
      <c r="L119" s="351"/>
      <c r="M119" s="351"/>
      <c r="N119" s="351"/>
      <c r="O119" s="170"/>
      <c r="P119" s="169"/>
      <c r="Q119" s="172"/>
      <c r="R119" s="172"/>
      <c r="S119" s="172"/>
      <c r="T119" s="172"/>
      <c r="U119" s="170"/>
      <c r="V119" s="171"/>
      <c r="W119" s="170"/>
      <c r="X119" s="169"/>
      <c r="Y119" s="172"/>
      <c r="Z119" s="172"/>
      <c r="AA119" s="172"/>
      <c r="AB119" s="172"/>
      <c r="AC119" s="170"/>
      <c r="AD119" s="171"/>
      <c r="BS119" s="300"/>
      <c r="BT119" s="300"/>
      <c r="BU119" s="27"/>
      <c r="BV119" s="33"/>
      <c r="BW119" s="33"/>
      <c r="BX119" s="33"/>
      <c r="BY119" s="33"/>
      <c r="BZ119" s="33"/>
      <c r="CA119" s="351"/>
      <c r="CB119" s="351"/>
      <c r="CC119" s="351"/>
      <c r="CD119" s="170"/>
      <c r="CE119" s="169"/>
      <c r="CF119" s="172"/>
      <c r="CG119" s="172"/>
      <c r="CH119" s="172"/>
      <c r="CI119" s="172"/>
      <c r="CJ119" s="170"/>
      <c r="CK119" s="171"/>
      <c r="CL119" s="170"/>
      <c r="CM119" s="169"/>
      <c r="CN119" s="172"/>
      <c r="CO119" s="172"/>
      <c r="CP119" s="172"/>
      <c r="CQ119" s="172"/>
      <c r="CR119" s="170"/>
      <c r="CS119" s="171"/>
      <c r="EI119" s="327"/>
      <c r="EJ119" s="45"/>
      <c r="EK119" s="327"/>
      <c r="EL119" s="327"/>
      <c r="EM119" s="327"/>
      <c r="EN119" s="327"/>
      <c r="EO119" s="327"/>
      <c r="EP119" s="327"/>
      <c r="EQ119" s="194"/>
      <c r="ER119" s="193"/>
      <c r="ES119" s="194"/>
      <c r="ET119" s="194"/>
      <c r="EU119" s="194"/>
      <c r="EV119" s="194"/>
      <c r="EW119" s="194"/>
      <c r="EX119" s="194"/>
      <c r="EY119" s="194"/>
      <c r="EZ119" s="194"/>
      <c r="FA119" s="194"/>
      <c r="FB119" s="194"/>
      <c r="FC119" s="194"/>
      <c r="FD119" s="194"/>
      <c r="FE119" s="194"/>
      <c r="FF119" s="194"/>
      <c r="FG119" s="194"/>
      <c r="FH119" s="194"/>
      <c r="FI119" s="194"/>
      <c r="FJ119" s="194"/>
      <c r="FK119" s="194"/>
      <c r="FL119" s="194"/>
      <c r="FM119" s="194"/>
      <c r="FN119" s="194"/>
      <c r="FO119" s="194"/>
      <c r="FP119" s="194"/>
      <c r="FQ119" s="194"/>
      <c r="FR119" s="194"/>
      <c r="FS119" s="194"/>
      <c r="FT119" s="194"/>
      <c r="FU119" s="194"/>
      <c r="FV119" s="194"/>
      <c r="FW119" s="194"/>
      <c r="FX119" s="194"/>
      <c r="FY119" s="194"/>
      <c r="FZ119" s="194"/>
      <c r="GA119" s="194"/>
      <c r="GB119" s="194"/>
      <c r="GC119" s="194"/>
      <c r="GD119" s="194"/>
      <c r="GE119" s="194"/>
      <c r="GF119" s="194"/>
      <c r="GG119" s="369"/>
      <c r="GH119" s="369"/>
      <c r="GI119" s="369"/>
      <c r="GJ119" s="369"/>
      <c r="GK119" s="193"/>
      <c r="GL119" s="327"/>
      <c r="GM119" s="327"/>
      <c r="GN119" s="327"/>
    </row>
    <row r="120" spans="4:196" ht="4.5" customHeight="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CB120" s="351"/>
      <c r="CC120" s="351"/>
      <c r="CD120" s="351"/>
      <c r="CE120" s="351"/>
      <c r="CF120" s="351"/>
      <c r="CG120" s="351"/>
      <c r="CH120" s="351"/>
      <c r="CI120" s="351"/>
      <c r="CJ120" s="351"/>
      <c r="CK120" s="351"/>
      <c r="CL120" s="351"/>
      <c r="CM120" s="351"/>
      <c r="CN120" s="351"/>
      <c r="CO120" s="351"/>
      <c r="CP120" s="351"/>
      <c r="CQ120" s="351"/>
      <c r="CR120" s="351"/>
      <c r="CS120" s="351"/>
      <c r="CT120" s="351"/>
      <c r="CU120" s="351"/>
      <c r="CV120" s="351"/>
      <c r="CW120" s="351"/>
      <c r="CX120" s="351"/>
      <c r="CY120" s="351"/>
      <c r="CZ120" s="351"/>
      <c r="DA120" s="351"/>
      <c r="DB120" s="351"/>
      <c r="DC120" s="351"/>
      <c r="DF120" s="351"/>
      <c r="DG120" s="351"/>
      <c r="DH120" s="351"/>
      <c r="DI120" s="351"/>
      <c r="DJ120" s="351"/>
      <c r="DK120" s="351"/>
      <c r="DL120" s="351"/>
      <c r="DM120" s="351"/>
      <c r="DN120" s="351"/>
      <c r="DO120" s="351"/>
      <c r="DP120" s="351"/>
      <c r="DQ120" s="351"/>
      <c r="DR120" s="351"/>
      <c r="DS120" s="351"/>
      <c r="DT120" s="351"/>
      <c r="DU120" s="351"/>
      <c r="DV120" s="351"/>
      <c r="DW120" s="351"/>
      <c r="DX120" s="351"/>
      <c r="DY120" s="351"/>
      <c r="DZ120" s="351"/>
      <c r="EA120" s="351"/>
      <c r="EB120" s="351"/>
      <c r="EC120" s="351"/>
      <c r="ED120" s="351"/>
      <c r="EE120" s="351"/>
      <c r="EF120" s="351"/>
      <c r="EG120" s="351"/>
      <c r="EH120" s="351"/>
      <c r="EI120" s="351"/>
      <c r="EJ120" s="351"/>
      <c r="EK120" s="351"/>
      <c r="EL120" s="351"/>
    </row>
    <row r="121" spans="4:196" ht="8.25" customHeight="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29"/>
      <c r="AM121" s="29"/>
      <c r="AN121" s="29"/>
      <c r="AO121" s="334"/>
      <c r="AP121" s="334"/>
      <c r="AQ121" s="29"/>
      <c r="AR121" s="29"/>
      <c r="AS121" s="29"/>
      <c r="AT121" s="29"/>
      <c r="AU121" s="29"/>
      <c r="AV121" s="29"/>
      <c r="AW121" s="29"/>
      <c r="AX121" s="29"/>
      <c r="AY121" s="29"/>
      <c r="AZ121" s="29"/>
      <c r="BA121" s="29"/>
      <c r="BB121" s="29"/>
      <c r="BC121" s="29"/>
      <c r="BD121" s="29"/>
      <c r="BE121" s="29"/>
      <c r="BF121" s="29"/>
      <c r="BG121" s="29"/>
      <c r="BH121" s="29"/>
      <c r="BI121" s="351"/>
      <c r="BJ121" s="351"/>
      <c r="BK121" s="351"/>
      <c r="BL121" s="351"/>
      <c r="BM121" s="351"/>
      <c r="BN121" s="351"/>
      <c r="BO121" s="351"/>
      <c r="CB121" s="351"/>
      <c r="CC121" s="351"/>
      <c r="CD121" s="351"/>
      <c r="CE121" s="351"/>
      <c r="CF121" s="351"/>
      <c r="CG121" s="351"/>
      <c r="CH121" s="351"/>
      <c r="CI121" s="351"/>
      <c r="CJ121" s="351"/>
      <c r="CK121" s="351"/>
      <c r="CL121" s="351"/>
      <c r="CM121" s="351"/>
      <c r="CN121" s="351"/>
      <c r="CO121" s="351"/>
      <c r="CP121" s="351"/>
      <c r="CQ121" s="351"/>
      <c r="CR121" s="351"/>
      <c r="CS121" s="351"/>
      <c r="CT121" s="351"/>
      <c r="CU121" s="351"/>
      <c r="CV121" s="351"/>
      <c r="CW121" s="351"/>
      <c r="CX121" s="351"/>
      <c r="CY121" s="351"/>
      <c r="CZ121" s="351"/>
      <c r="DA121" s="29"/>
      <c r="DB121" s="29"/>
      <c r="DC121" s="29"/>
      <c r="DD121" s="334"/>
      <c r="DE121" s="334"/>
      <c r="DF121" s="29"/>
      <c r="DG121" s="29"/>
      <c r="DH121" s="29"/>
      <c r="DI121" s="29"/>
      <c r="DJ121" s="29"/>
      <c r="DK121" s="29"/>
      <c r="DL121" s="29"/>
      <c r="DM121" s="29"/>
      <c r="DN121" s="29"/>
      <c r="DO121" s="29"/>
      <c r="DP121" s="29"/>
      <c r="DQ121" s="29"/>
      <c r="DR121" s="29"/>
      <c r="DS121" s="29"/>
      <c r="DT121" s="29"/>
      <c r="DU121" s="29"/>
      <c r="DV121" s="29"/>
      <c r="DW121" s="29"/>
      <c r="DX121" s="351"/>
      <c r="DY121" s="351"/>
      <c r="DZ121" s="351"/>
      <c r="EA121" s="351"/>
      <c r="EB121" s="351"/>
      <c r="EC121" s="351"/>
      <c r="ED121" s="351"/>
      <c r="EE121" s="351"/>
      <c r="EF121" s="351"/>
      <c r="EG121" s="351"/>
      <c r="EH121" s="351"/>
      <c r="EI121" s="351"/>
      <c r="EJ121" s="351"/>
      <c r="EK121" s="351"/>
      <c r="EL121" s="351"/>
    </row>
    <row r="122" spans="4:196" ht="15" customHeight="1">
      <c r="D122" s="250"/>
      <c r="E122" s="423" t="s">
        <v>617</v>
      </c>
      <c r="F122" s="423"/>
      <c r="G122" s="339"/>
      <c r="H122" s="339" t="s">
        <v>616</v>
      </c>
      <c r="I122" s="339"/>
      <c r="J122" s="339"/>
      <c r="K122" s="339"/>
      <c r="L122" s="339"/>
      <c r="M122" s="339"/>
      <c r="N122" s="339"/>
      <c r="O122" s="339"/>
      <c r="P122" s="339"/>
      <c r="Q122" s="339"/>
      <c r="R122" s="339"/>
      <c r="S122" s="339"/>
      <c r="T122" s="339"/>
      <c r="U122" s="339"/>
      <c r="V122" s="339"/>
      <c r="W122" s="339"/>
      <c r="X122" s="339"/>
      <c r="Y122" s="339"/>
      <c r="Z122" s="339"/>
      <c r="AA122" s="339"/>
      <c r="AB122" s="339"/>
      <c r="AC122" s="339"/>
      <c r="AD122" s="339"/>
      <c r="AE122" s="339"/>
      <c r="AF122" s="339"/>
      <c r="AG122" s="339"/>
      <c r="AH122" s="339"/>
      <c r="AI122" s="339"/>
      <c r="AJ122" s="339"/>
      <c r="AK122" s="339"/>
      <c r="AL122" s="339"/>
      <c r="AM122" s="339"/>
      <c r="AN122" s="339"/>
      <c r="AO122" s="339"/>
      <c r="AP122" s="339"/>
      <c r="AQ122" s="339"/>
      <c r="AR122" s="339"/>
      <c r="AS122" s="339"/>
      <c r="AT122" s="339"/>
      <c r="AU122" s="339"/>
      <c r="AV122" s="339"/>
      <c r="AW122" s="339"/>
      <c r="AX122" s="339"/>
      <c r="AY122" s="339"/>
      <c r="AZ122" s="339"/>
      <c r="BA122" s="339"/>
      <c r="BB122" s="339"/>
      <c r="BC122" s="423"/>
      <c r="BD122" s="423"/>
      <c r="BE122" s="423"/>
      <c r="BF122" s="423"/>
      <c r="BG122" s="339" t="s">
        <v>87</v>
      </c>
      <c r="BH122" s="339"/>
      <c r="BI122" s="339"/>
      <c r="BJ122" s="339"/>
      <c r="BK122" s="333"/>
      <c r="BL122" s="333"/>
      <c r="BM122" s="333"/>
      <c r="BN122" s="3"/>
      <c r="BS122" s="250"/>
      <c r="BT122" s="423" t="s">
        <v>363</v>
      </c>
      <c r="BU122" s="423"/>
      <c r="BV122" s="339"/>
      <c r="BW122" s="339" t="s">
        <v>616</v>
      </c>
      <c r="BX122" s="339"/>
      <c r="BY122" s="339"/>
      <c r="BZ122" s="339"/>
      <c r="CA122" s="339"/>
      <c r="CB122" s="339"/>
      <c r="CC122" s="339"/>
      <c r="CD122" s="339"/>
      <c r="CE122" s="339"/>
      <c r="CF122" s="339"/>
      <c r="CG122" s="339"/>
      <c r="CH122" s="339"/>
      <c r="CI122" s="339"/>
      <c r="CJ122" s="339"/>
      <c r="CK122" s="339"/>
      <c r="CL122" s="339"/>
      <c r="CM122" s="339"/>
      <c r="CN122" s="339"/>
      <c r="CO122" s="339"/>
      <c r="CP122" s="339"/>
      <c r="CQ122" s="339"/>
      <c r="CR122" s="339"/>
      <c r="CS122" s="339"/>
      <c r="CT122" s="339"/>
      <c r="CU122" s="339"/>
      <c r="CV122" s="339"/>
      <c r="CW122" s="339"/>
      <c r="CX122" s="339"/>
      <c r="CY122" s="339"/>
      <c r="CZ122" s="339"/>
      <c r="DA122" s="339"/>
      <c r="DB122" s="339"/>
      <c r="DC122" s="339"/>
      <c r="DD122" s="339"/>
      <c r="DE122" s="339"/>
      <c r="DF122" s="339"/>
      <c r="DG122" s="339"/>
      <c r="DH122" s="339"/>
      <c r="DI122" s="339"/>
      <c r="DJ122" s="339"/>
      <c r="DK122" s="339"/>
      <c r="DL122" s="339"/>
      <c r="DM122" s="339"/>
      <c r="DN122" s="339"/>
      <c r="DO122" s="339"/>
      <c r="DP122" s="339"/>
      <c r="DQ122" s="339"/>
      <c r="DR122" s="524">
        <v>1</v>
      </c>
      <c r="DS122" s="524"/>
      <c r="DT122" s="524"/>
      <c r="DU122" s="524"/>
      <c r="DV122" s="339" t="s">
        <v>87</v>
      </c>
      <c r="DW122" s="339"/>
      <c r="DX122" s="339"/>
      <c r="DY122" s="339"/>
      <c r="DZ122" s="333"/>
      <c r="EA122" s="333"/>
      <c r="EB122" s="333"/>
      <c r="EC122" s="3"/>
    </row>
    <row r="123" spans="4:196" ht="15" customHeight="1">
      <c r="D123" s="326"/>
      <c r="E123" s="196"/>
      <c r="F123" s="196"/>
      <c r="G123" s="356"/>
      <c r="H123" s="357"/>
      <c r="I123" s="358" t="s">
        <v>639</v>
      </c>
      <c r="J123" s="551" t="s">
        <v>640</v>
      </c>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1"/>
      <c r="AK123" s="551"/>
      <c r="AL123" s="551"/>
      <c r="AM123" s="551"/>
      <c r="AN123" s="551"/>
      <c r="AO123" s="551"/>
      <c r="AP123" s="551"/>
      <c r="AQ123" s="551"/>
      <c r="AR123" s="551"/>
      <c r="AS123" s="551"/>
      <c r="AT123" s="551"/>
      <c r="AU123" s="551"/>
      <c r="AV123" s="551"/>
      <c r="AW123" s="551"/>
      <c r="AX123" s="551"/>
      <c r="AY123" s="551"/>
      <c r="AZ123" s="551"/>
      <c r="BA123" s="551"/>
      <c r="BB123" s="551"/>
      <c r="BC123" s="551"/>
      <c r="BD123" s="551"/>
      <c r="BE123" s="551"/>
      <c r="BF123" s="551"/>
      <c r="BG123" s="551"/>
      <c r="BH123" s="327"/>
      <c r="BI123" s="327"/>
      <c r="BJ123" s="327"/>
      <c r="BN123" s="7"/>
      <c r="BS123" s="326"/>
      <c r="BT123" s="196"/>
      <c r="BU123" s="196"/>
      <c r="BV123" s="356"/>
      <c r="BW123" s="357"/>
      <c r="BX123" s="358" t="s">
        <v>639</v>
      </c>
      <c r="BY123" s="551" t="s">
        <v>640</v>
      </c>
      <c r="BZ123" s="551"/>
      <c r="CA123" s="551"/>
      <c r="CB123" s="551"/>
      <c r="CC123" s="551"/>
      <c r="CD123" s="551"/>
      <c r="CE123" s="551"/>
      <c r="CF123" s="551"/>
      <c r="CG123" s="551"/>
      <c r="CH123" s="551"/>
      <c r="CI123" s="551"/>
      <c r="CJ123" s="551"/>
      <c r="CK123" s="551"/>
      <c r="CL123" s="551"/>
      <c r="CM123" s="551"/>
      <c r="CN123" s="551"/>
      <c r="CO123" s="551"/>
      <c r="CP123" s="551"/>
      <c r="CQ123" s="551"/>
      <c r="CR123" s="551"/>
      <c r="CS123" s="551"/>
      <c r="CT123" s="551"/>
      <c r="CU123" s="551"/>
      <c r="CV123" s="551"/>
      <c r="CW123" s="551"/>
      <c r="CX123" s="551"/>
      <c r="CY123" s="551"/>
      <c r="CZ123" s="551"/>
      <c r="DA123" s="551"/>
      <c r="DB123" s="551"/>
      <c r="DC123" s="551"/>
      <c r="DD123" s="551"/>
      <c r="DE123" s="551"/>
      <c r="DF123" s="551"/>
      <c r="DG123" s="551"/>
      <c r="DH123" s="551"/>
      <c r="DI123" s="551"/>
      <c r="DJ123" s="551"/>
      <c r="DK123" s="551"/>
      <c r="DL123" s="551"/>
      <c r="DM123" s="551"/>
      <c r="DN123" s="551"/>
      <c r="DO123" s="551"/>
      <c r="DP123" s="551"/>
      <c r="DQ123" s="551"/>
      <c r="DR123" s="551"/>
      <c r="DS123" s="551"/>
      <c r="DT123" s="551"/>
      <c r="DU123" s="551"/>
      <c r="DV123" s="551"/>
      <c r="DW123" s="327"/>
      <c r="DX123" s="327"/>
      <c r="DY123" s="327"/>
      <c r="EC123" s="7"/>
    </row>
    <row r="124" spans="4:196" ht="15" customHeight="1">
      <c r="D124" s="326"/>
      <c r="E124" s="196"/>
      <c r="F124" s="196"/>
      <c r="G124" s="356"/>
      <c r="H124" s="356"/>
      <c r="I124" s="356"/>
      <c r="J124" s="551"/>
      <c r="K124" s="551"/>
      <c r="L124" s="551"/>
      <c r="M124" s="551"/>
      <c r="N124" s="551"/>
      <c r="O124" s="551"/>
      <c r="P124" s="551"/>
      <c r="Q124" s="551"/>
      <c r="R124" s="551"/>
      <c r="S124" s="551"/>
      <c r="T124" s="551"/>
      <c r="U124" s="551"/>
      <c r="V124" s="551"/>
      <c r="W124" s="551"/>
      <c r="X124" s="551"/>
      <c r="Y124" s="551"/>
      <c r="Z124" s="551"/>
      <c r="AA124" s="551"/>
      <c r="AB124" s="551"/>
      <c r="AC124" s="551"/>
      <c r="AD124" s="551"/>
      <c r="AE124" s="551"/>
      <c r="AF124" s="551"/>
      <c r="AG124" s="551"/>
      <c r="AH124" s="551"/>
      <c r="AI124" s="551"/>
      <c r="AJ124" s="551"/>
      <c r="AK124" s="551"/>
      <c r="AL124" s="551"/>
      <c r="AM124" s="551"/>
      <c r="AN124" s="551"/>
      <c r="AO124" s="551"/>
      <c r="AP124" s="551"/>
      <c r="AQ124" s="551"/>
      <c r="AR124" s="551"/>
      <c r="AS124" s="551"/>
      <c r="AT124" s="551"/>
      <c r="AU124" s="551"/>
      <c r="AV124" s="551"/>
      <c r="AW124" s="551"/>
      <c r="AX124" s="551"/>
      <c r="AY124" s="551"/>
      <c r="AZ124" s="551"/>
      <c r="BA124" s="551"/>
      <c r="BB124" s="551"/>
      <c r="BC124" s="551"/>
      <c r="BD124" s="551"/>
      <c r="BE124" s="551"/>
      <c r="BF124" s="551"/>
      <c r="BG124" s="551"/>
      <c r="BH124" s="327"/>
      <c r="BI124" s="327"/>
      <c r="BJ124" s="327"/>
      <c r="BN124" s="7"/>
      <c r="BS124" s="326"/>
      <c r="BT124" s="196"/>
      <c r="BU124" s="196"/>
      <c r="BV124" s="356"/>
      <c r="BW124" s="356"/>
      <c r="BX124" s="356"/>
      <c r="BY124" s="551"/>
      <c r="BZ124" s="551"/>
      <c r="CA124" s="551"/>
      <c r="CB124" s="551"/>
      <c r="CC124" s="551"/>
      <c r="CD124" s="551"/>
      <c r="CE124" s="551"/>
      <c r="CF124" s="551"/>
      <c r="CG124" s="551"/>
      <c r="CH124" s="551"/>
      <c r="CI124" s="551"/>
      <c r="CJ124" s="551"/>
      <c r="CK124" s="551"/>
      <c r="CL124" s="551"/>
      <c r="CM124" s="551"/>
      <c r="CN124" s="551"/>
      <c r="CO124" s="551"/>
      <c r="CP124" s="551"/>
      <c r="CQ124" s="551"/>
      <c r="CR124" s="551"/>
      <c r="CS124" s="551"/>
      <c r="CT124" s="551"/>
      <c r="CU124" s="551"/>
      <c r="CV124" s="551"/>
      <c r="CW124" s="551"/>
      <c r="CX124" s="551"/>
      <c r="CY124" s="551"/>
      <c r="CZ124" s="551"/>
      <c r="DA124" s="551"/>
      <c r="DB124" s="551"/>
      <c r="DC124" s="551"/>
      <c r="DD124" s="551"/>
      <c r="DE124" s="551"/>
      <c r="DF124" s="551"/>
      <c r="DG124" s="551"/>
      <c r="DH124" s="551"/>
      <c r="DI124" s="551"/>
      <c r="DJ124" s="551"/>
      <c r="DK124" s="551"/>
      <c r="DL124" s="551"/>
      <c r="DM124" s="551"/>
      <c r="DN124" s="551"/>
      <c r="DO124" s="551"/>
      <c r="DP124" s="551"/>
      <c r="DQ124" s="551"/>
      <c r="DR124" s="551"/>
      <c r="DS124" s="551"/>
      <c r="DT124" s="551"/>
      <c r="DU124" s="551"/>
      <c r="DV124" s="551"/>
      <c r="DW124" s="327"/>
      <c r="DX124" s="327"/>
      <c r="DY124" s="327"/>
      <c r="EC124" s="7"/>
    </row>
    <row r="125" spans="4:196" ht="15" customHeight="1">
      <c r="D125" s="326"/>
      <c r="E125" s="196"/>
      <c r="F125" s="196"/>
      <c r="G125" s="356"/>
      <c r="H125" s="356"/>
      <c r="I125" s="356"/>
      <c r="J125" s="551"/>
      <c r="K125" s="551"/>
      <c r="L125" s="551"/>
      <c r="M125" s="551"/>
      <c r="N125" s="551"/>
      <c r="O125" s="551"/>
      <c r="P125" s="551"/>
      <c r="Q125" s="551"/>
      <c r="R125" s="551"/>
      <c r="S125" s="551"/>
      <c r="T125" s="551"/>
      <c r="U125" s="551"/>
      <c r="V125" s="551"/>
      <c r="W125" s="551"/>
      <c r="X125" s="551"/>
      <c r="Y125" s="551"/>
      <c r="Z125" s="551"/>
      <c r="AA125" s="551"/>
      <c r="AB125" s="551"/>
      <c r="AC125" s="551"/>
      <c r="AD125" s="551"/>
      <c r="AE125" s="551"/>
      <c r="AF125" s="551"/>
      <c r="AG125" s="551"/>
      <c r="AH125" s="551"/>
      <c r="AI125" s="551"/>
      <c r="AJ125" s="551"/>
      <c r="AK125" s="551"/>
      <c r="AL125" s="551"/>
      <c r="AM125" s="551"/>
      <c r="AN125" s="551"/>
      <c r="AO125" s="551"/>
      <c r="AP125" s="551"/>
      <c r="AQ125" s="551"/>
      <c r="AR125" s="551"/>
      <c r="AS125" s="551"/>
      <c r="AT125" s="551"/>
      <c r="AU125" s="551"/>
      <c r="AV125" s="551"/>
      <c r="AW125" s="551"/>
      <c r="AX125" s="551"/>
      <c r="AY125" s="551"/>
      <c r="AZ125" s="551"/>
      <c r="BA125" s="551"/>
      <c r="BB125" s="551"/>
      <c r="BC125" s="551"/>
      <c r="BD125" s="551"/>
      <c r="BE125" s="551"/>
      <c r="BF125" s="551"/>
      <c r="BG125" s="551"/>
      <c r="BH125" s="327"/>
      <c r="BI125" s="327"/>
      <c r="BJ125" s="327"/>
      <c r="BN125" s="7"/>
      <c r="BS125" s="326"/>
      <c r="BT125" s="196"/>
      <c r="BU125" s="196"/>
      <c r="BV125" s="356"/>
      <c r="BW125" s="356"/>
      <c r="BX125" s="356"/>
      <c r="BY125" s="551"/>
      <c r="BZ125" s="551"/>
      <c r="CA125" s="551"/>
      <c r="CB125" s="551"/>
      <c r="CC125" s="551"/>
      <c r="CD125" s="551"/>
      <c r="CE125" s="551"/>
      <c r="CF125" s="551"/>
      <c r="CG125" s="551"/>
      <c r="CH125" s="551"/>
      <c r="CI125" s="551"/>
      <c r="CJ125" s="551"/>
      <c r="CK125" s="551"/>
      <c r="CL125" s="551"/>
      <c r="CM125" s="551"/>
      <c r="CN125" s="551"/>
      <c r="CO125" s="551"/>
      <c r="CP125" s="551"/>
      <c r="CQ125" s="551"/>
      <c r="CR125" s="551"/>
      <c r="CS125" s="551"/>
      <c r="CT125" s="551"/>
      <c r="CU125" s="551"/>
      <c r="CV125" s="551"/>
      <c r="CW125" s="551"/>
      <c r="CX125" s="551"/>
      <c r="CY125" s="551"/>
      <c r="CZ125" s="551"/>
      <c r="DA125" s="551"/>
      <c r="DB125" s="551"/>
      <c r="DC125" s="551"/>
      <c r="DD125" s="551"/>
      <c r="DE125" s="551"/>
      <c r="DF125" s="551"/>
      <c r="DG125" s="551"/>
      <c r="DH125" s="551"/>
      <c r="DI125" s="551"/>
      <c r="DJ125" s="551"/>
      <c r="DK125" s="551"/>
      <c r="DL125" s="551"/>
      <c r="DM125" s="551"/>
      <c r="DN125" s="551"/>
      <c r="DO125" s="551"/>
      <c r="DP125" s="551"/>
      <c r="DQ125" s="551"/>
      <c r="DR125" s="551"/>
      <c r="DS125" s="551"/>
      <c r="DT125" s="551"/>
      <c r="DU125" s="551"/>
      <c r="DV125" s="551"/>
      <c r="DW125" s="327"/>
      <c r="DX125" s="327"/>
      <c r="DY125" s="327"/>
      <c r="EC125" s="7"/>
    </row>
    <row r="126" spans="4:196" ht="15" customHeight="1">
      <c r="D126" s="326"/>
      <c r="E126" s="327"/>
      <c r="F126" s="45"/>
      <c r="G126" s="327"/>
      <c r="H126" s="327" t="s">
        <v>635</v>
      </c>
      <c r="I126" s="327"/>
      <c r="J126" s="322"/>
      <c r="K126" s="327"/>
      <c r="L126" s="327"/>
      <c r="M126" s="327" t="s">
        <v>757</v>
      </c>
      <c r="N126" s="327"/>
      <c r="O126" s="327"/>
      <c r="Q126" s="322"/>
      <c r="R126" s="322"/>
      <c r="S126" s="322"/>
      <c r="T126" s="322"/>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424"/>
      <c r="BD126" s="424"/>
      <c r="BE126" s="424"/>
      <c r="BF126" s="424"/>
      <c r="BG126" s="327" t="s">
        <v>87</v>
      </c>
      <c r="BH126" s="327"/>
      <c r="BI126" s="327"/>
      <c r="BJ126" s="327"/>
      <c r="BN126" s="7"/>
      <c r="BS126" s="326"/>
      <c r="BT126" s="327"/>
      <c r="BU126" s="45"/>
      <c r="BV126" s="327"/>
      <c r="BW126" s="327" t="s">
        <v>635</v>
      </c>
      <c r="BX126" s="327"/>
      <c r="BY126" s="322"/>
      <c r="BZ126" s="327"/>
      <c r="CA126" s="327"/>
      <c r="CB126" s="327" t="s">
        <v>757</v>
      </c>
      <c r="CC126" s="327"/>
      <c r="CD126" s="327"/>
      <c r="CF126" s="322"/>
      <c r="CG126" s="322"/>
      <c r="CH126" s="322"/>
      <c r="CI126" s="322"/>
      <c r="CJ126" s="327"/>
      <c r="CK126" s="327"/>
      <c r="CL126" s="327"/>
      <c r="CM126" s="327"/>
      <c r="CN126" s="327"/>
      <c r="CO126" s="327"/>
      <c r="CP126" s="327"/>
      <c r="CQ126" s="327"/>
      <c r="CR126" s="327"/>
      <c r="CS126" s="327"/>
      <c r="CT126" s="327"/>
      <c r="CU126" s="327"/>
      <c r="CV126" s="327"/>
      <c r="CW126" s="327"/>
      <c r="CX126" s="327"/>
      <c r="CY126" s="327"/>
      <c r="CZ126" s="327"/>
      <c r="DA126" s="327"/>
      <c r="DB126" s="327"/>
      <c r="DC126" s="327"/>
      <c r="DD126" s="327"/>
      <c r="DE126" s="327"/>
      <c r="DF126" s="327"/>
      <c r="DG126" s="327"/>
      <c r="DH126" s="327"/>
      <c r="DI126" s="327"/>
      <c r="DJ126" s="327"/>
      <c r="DK126" s="327"/>
      <c r="DL126" s="327"/>
      <c r="DM126" s="327"/>
      <c r="DN126" s="327"/>
      <c r="DO126" s="327"/>
      <c r="DP126" s="327"/>
      <c r="DQ126" s="327"/>
      <c r="DR126" s="491">
        <v>1</v>
      </c>
      <c r="DS126" s="491"/>
      <c r="DT126" s="491"/>
      <c r="DU126" s="491"/>
      <c r="DV126" s="327" t="s">
        <v>87</v>
      </c>
      <c r="DW126" s="327"/>
      <c r="DX126" s="327"/>
      <c r="DY126" s="327"/>
      <c r="EC126" s="7"/>
    </row>
    <row r="127" spans="4:196" ht="5.0999999999999996" customHeight="1">
      <c r="D127" s="326"/>
      <c r="E127" s="327"/>
      <c r="F127" s="45"/>
      <c r="G127" s="327"/>
      <c r="H127" s="327"/>
      <c r="I127" s="327"/>
      <c r="J127" s="322"/>
      <c r="K127" s="327"/>
      <c r="L127" s="327"/>
      <c r="M127" s="327"/>
      <c r="N127" s="327"/>
      <c r="O127" s="327"/>
      <c r="Q127" s="322"/>
      <c r="R127" s="322"/>
      <c r="S127" s="322"/>
      <c r="T127" s="322"/>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196"/>
      <c r="BD127" s="196"/>
      <c r="BE127" s="196"/>
      <c r="BF127" s="196"/>
      <c r="BG127" s="327"/>
      <c r="BH127" s="327"/>
      <c r="BI127" s="327"/>
      <c r="BJ127" s="327"/>
      <c r="BN127" s="7"/>
      <c r="BS127" s="326"/>
      <c r="BT127" s="327"/>
      <c r="BU127" s="45"/>
      <c r="BV127" s="327"/>
      <c r="BW127" s="327"/>
      <c r="BX127" s="327"/>
      <c r="BY127" s="322"/>
      <c r="BZ127" s="327"/>
      <c r="CA127" s="327"/>
      <c r="CB127" s="327"/>
      <c r="CC127" s="327"/>
      <c r="CD127" s="327"/>
      <c r="CF127" s="322"/>
      <c r="CG127" s="322"/>
      <c r="CH127" s="322"/>
      <c r="CI127" s="322"/>
      <c r="CJ127" s="327"/>
      <c r="CK127" s="327"/>
      <c r="CL127" s="327"/>
      <c r="CM127" s="327"/>
      <c r="CN127" s="327"/>
      <c r="CO127" s="327"/>
      <c r="CP127" s="327"/>
      <c r="CQ127" s="327"/>
      <c r="CR127" s="327"/>
      <c r="CS127" s="327"/>
      <c r="CT127" s="327"/>
      <c r="CU127" s="327"/>
      <c r="CV127" s="327"/>
      <c r="CW127" s="327"/>
      <c r="CX127" s="327"/>
      <c r="CY127" s="327"/>
      <c r="CZ127" s="327"/>
      <c r="DA127" s="327"/>
      <c r="DB127" s="327"/>
      <c r="DC127" s="327"/>
      <c r="DD127" s="327"/>
      <c r="DE127" s="327"/>
      <c r="DF127" s="327"/>
      <c r="DG127" s="327"/>
      <c r="DH127" s="327"/>
      <c r="DI127" s="327"/>
      <c r="DJ127" s="327"/>
      <c r="DK127" s="327"/>
      <c r="DL127" s="327"/>
      <c r="DM127" s="327"/>
      <c r="DN127" s="327"/>
      <c r="DO127" s="327"/>
      <c r="DP127" s="327"/>
      <c r="DQ127" s="327"/>
      <c r="DR127" s="196"/>
      <c r="DS127" s="196"/>
      <c r="DT127" s="196"/>
      <c r="DU127" s="196"/>
      <c r="DV127" s="327"/>
      <c r="DW127" s="327"/>
      <c r="DX127" s="327"/>
      <c r="DY127" s="327"/>
      <c r="EC127" s="7"/>
    </row>
    <row r="128" spans="4:196" ht="15" customHeight="1">
      <c r="D128" s="326"/>
      <c r="E128" s="327"/>
      <c r="F128" s="45"/>
      <c r="G128" s="327"/>
      <c r="H128" s="327"/>
      <c r="I128" s="327"/>
      <c r="J128" s="369"/>
      <c r="K128" s="369"/>
      <c r="L128" s="369"/>
      <c r="M128" s="327" t="s">
        <v>758</v>
      </c>
      <c r="N128" s="369"/>
      <c r="O128" s="369"/>
      <c r="P128" s="369"/>
      <c r="Q128" s="369"/>
      <c r="R128" s="369"/>
      <c r="S128" s="369"/>
      <c r="T128" s="369"/>
      <c r="U128" s="369"/>
      <c r="V128" s="369"/>
      <c r="W128" s="369"/>
      <c r="X128" s="369"/>
      <c r="Y128" s="369"/>
      <c r="Z128" s="327"/>
      <c r="AA128" s="327"/>
      <c r="AB128" s="369"/>
      <c r="AC128" s="369"/>
      <c r="AD128" s="369"/>
      <c r="AE128" s="369"/>
      <c r="AF128" s="327"/>
      <c r="AG128" s="369"/>
      <c r="AH128" s="369"/>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424"/>
      <c r="BD128" s="424"/>
      <c r="BE128" s="424"/>
      <c r="BF128" s="424"/>
      <c r="BG128" s="327" t="s">
        <v>87</v>
      </c>
      <c r="BH128" s="327"/>
      <c r="BI128" s="327"/>
      <c r="BJ128" s="327"/>
      <c r="BN128" s="7"/>
      <c r="BS128" s="326"/>
      <c r="BT128" s="327"/>
      <c r="BU128" s="45"/>
      <c r="BV128" s="327"/>
      <c r="BW128" s="327"/>
      <c r="BX128" s="327"/>
      <c r="BY128" s="369"/>
      <c r="BZ128" s="369"/>
      <c r="CA128" s="369"/>
      <c r="CB128" s="327" t="s">
        <v>758</v>
      </c>
      <c r="CC128" s="369"/>
      <c r="CD128" s="369"/>
      <c r="CE128" s="369"/>
      <c r="CF128" s="369"/>
      <c r="CG128" s="369"/>
      <c r="CH128" s="369"/>
      <c r="CI128" s="369"/>
      <c r="CJ128" s="369"/>
      <c r="CK128" s="369"/>
      <c r="CL128" s="369"/>
      <c r="CM128" s="369"/>
      <c r="CN128" s="369"/>
      <c r="CO128" s="327"/>
      <c r="CP128" s="327"/>
      <c r="CQ128" s="369"/>
      <c r="CR128" s="369"/>
      <c r="CS128" s="369"/>
      <c r="CT128" s="369"/>
      <c r="CU128" s="327"/>
      <c r="CV128" s="369"/>
      <c r="CW128" s="369"/>
      <c r="CX128" s="327"/>
      <c r="CY128" s="327"/>
      <c r="CZ128" s="327"/>
      <c r="DA128" s="327"/>
      <c r="DB128" s="327"/>
      <c r="DC128" s="327"/>
      <c r="DD128" s="327"/>
      <c r="DE128" s="327"/>
      <c r="DF128" s="327"/>
      <c r="DG128" s="327"/>
      <c r="DH128" s="327"/>
      <c r="DI128" s="327"/>
      <c r="DJ128" s="327"/>
      <c r="DK128" s="327"/>
      <c r="DL128" s="327"/>
      <c r="DM128" s="327"/>
      <c r="DN128" s="327"/>
      <c r="DO128" s="327"/>
      <c r="DP128" s="327"/>
      <c r="DQ128" s="327"/>
      <c r="DR128" s="424"/>
      <c r="DS128" s="424"/>
      <c r="DT128" s="424"/>
      <c r="DU128" s="424"/>
      <c r="DV128" s="327" t="s">
        <v>87</v>
      </c>
      <c r="DW128" s="327"/>
      <c r="DX128" s="327"/>
      <c r="DY128" s="327"/>
      <c r="EC128" s="7"/>
    </row>
    <row r="129" spans="4:207" ht="5.0999999999999996" customHeight="1">
      <c r="D129" s="326"/>
      <c r="E129" s="327"/>
      <c r="F129" s="45"/>
      <c r="G129" s="327"/>
      <c r="H129" s="327"/>
      <c r="I129" s="327"/>
      <c r="J129" s="369"/>
      <c r="K129" s="369"/>
      <c r="L129" s="369"/>
      <c r="M129" s="327"/>
      <c r="N129" s="369"/>
      <c r="O129" s="369"/>
      <c r="P129" s="369"/>
      <c r="Q129" s="369"/>
      <c r="R129" s="369"/>
      <c r="S129" s="369"/>
      <c r="T129" s="369"/>
      <c r="U129" s="369"/>
      <c r="V129" s="369"/>
      <c r="W129" s="369"/>
      <c r="X129" s="369"/>
      <c r="Y129" s="369"/>
      <c r="Z129" s="327"/>
      <c r="AA129" s="327"/>
      <c r="AB129" s="369"/>
      <c r="AC129" s="369"/>
      <c r="AD129" s="369"/>
      <c r="AE129" s="369"/>
      <c r="AF129" s="327"/>
      <c r="AG129" s="369"/>
      <c r="AH129" s="369"/>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196"/>
      <c r="BD129" s="196"/>
      <c r="BE129" s="196"/>
      <c r="BF129" s="196"/>
      <c r="BG129" s="327"/>
      <c r="BH129" s="327"/>
      <c r="BI129" s="327"/>
      <c r="BJ129" s="327"/>
      <c r="BN129" s="7"/>
      <c r="BS129" s="326"/>
      <c r="BT129" s="327"/>
      <c r="BU129" s="45"/>
      <c r="BV129" s="327"/>
      <c r="BW129" s="327"/>
      <c r="BX129" s="327"/>
      <c r="BY129" s="369"/>
      <c r="BZ129" s="369"/>
      <c r="CA129" s="369"/>
      <c r="CB129" s="327"/>
      <c r="CC129" s="369"/>
      <c r="CD129" s="369"/>
      <c r="CE129" s="369"/>
      <c r="CF129" s="369"/>
      <c r="CG129" s="369"/>
      <c r="CH129" s="369"/>
      <c r="CI129" s="369"/>
      <c r="CJ129" s="369"/>
      <c r="CK129" s="369"/>
      <c r="CL129" s="369"/>
      <c r="CM129" s="369"/>
      <c r="CN129" s="369"/>
      <c r="CO129" s="327"/>
      <c r="CP129" s="327"/>
      <c r="CQ129" s="369"/>
      <c r="CR129" s="369"/>
      <c r="CS129" s="369"/>
      <c r="CT129" s="369"/>
      <c r="CU129" s="327"/>
      <c r="CV129" s="369"/>
      <c r="CW129" s="369"/>
      <c r="CX129" s="327"/>
      <c r="CY129" s="327"/>
      <c r="CZ129" s="327"/>
      <c r="DA129" s="327"/>
      <c r="DB129" s="327"/>
      <c r="DC129" s="327"/>
      <c r="DD129" s="327"/>
      <c r="DE129" s="327"/>
      <c r="DF129" s="327"/>
      <c r="DG129" s="327"/>
      <c r="DH129" s="327"/>
      <c r="DI129" s="327"/>
      <c r="DJ129" s="327"/>
      <c r="DK129" s="327"/>
      <c r="DL129" s="327"/>
      <c r="DM129" s="327"/>
      <c r="DN129" s="327"/>
      <c r="DO129" s="327"/>
      <c r="DP129" s="327"/>
      <c r="DQ129" s="327"/>
      <c r="DR129" s="196"/>
      <c r="DS129" s="196"/>
      <c r="DT129" s="196"/>
      <c r="DU129" s="196"/>
      <c r="DV129" s="327"/>
      <c r="DW129" s="327"/>
      <c r="DX129" s="327"/>
      <c r="DY129" s="327"/>
      <c r="EC129" s="7"/>
    </row>
    <row r="130" spans="4:207" ht="15" customHeight="1">
      <c r="D130" s="326"/>
      <c r="E130" s="327"/>
      <c r="F130" s="45"/>
      <c r="G130" s="327"/>
      <c r="H130" s="327"/>
      <c r="I130" s="327"/>
      <c r="J130" s="369"/>
      <c r="K130" s="369"/>
      <c r="L130" s="369"/>
      <c r="M130" s="204" t="s">
        <v>759</v>
      </c>
      <c r="N130" s="369"/>
      <c r="O130" s="369"/>
      <c r="P130" s="369"/>
      <c r="Q130" s="369"/>
      <c r="R130" s="369"/>
      <c r="S130" s="369"/>
      <c r="T130" s="369"/>
      <c r="U130" s="369"/>
      <c r="V130" s="369"/>
      <c r="W130" s="369"/>
      <c r="X130" s="369"/>
      <c r="Y130" s="369"/>
      <c r="AB130" s="369"/>
      <c r="AC130" s="369"/>
      <c r="AD130" s="369"/>
      <c r="AE130" s="369"/>
      <c r="AG130" s="369"/>
      <c r="AH130" s="369"/>
      <c r="AI130" s="327"/>
      <c r="AK130" s="327"/>
      <c r="AL130" s="327"/>
      <c r="AM130" s="327"/>
      <c r="AN130" s="327"/>
      <c r="AO130" s="327"/>
      <c r="AP130" s="327"/>
      <c r="AQ130" s="327"/>
      <c r="AR130" s="327"/>
      <c r="AS130" s="327"/>
      <c r="AT130" s="327"/>
      <c r="AU130" s="327"/>
      <c r="AV130" s="327"/>
      <c r="AW130" s="327"/>
      <c r="AX130" s="327"/>
      <c r="AY130" s="327"/>
      <c r="AZ130" s="327"/>
      <c r="BA130" s="327"/>
      <c r="BB130" s="327"/>
      <c r="BC130" s="424"/>
      <c r="BD130" s="424"/>
      <c r="BE130" s="424"/>
      <c r="BF130" s="424"/>
      <c r="BG130" s="327" t="s">
        <v>87</v>
      </c>
      <c r="BH130" s="327"/>
      <c r="BI130" s="327"/>
      <c r="BJ130" s="327"/>
      <c r="BN130" s="7"/>
      <c r="BS130" s="326"/>
      <c r="BT130" s="327"/>
      <c r="BU130" s="45"/>
      <c r="BV130" s="327"/>
      <c r="BW130" s="327"/>
      <c r="BX130" s="327"/>
      <c r="BY130" s="369"/>
      <c r="BZ130" s="369"/>
      <c r="CA130" s="369"/>
      <c r="CB130" s="204" t="s">
        <v>759</v>
      </c>
      <c r="CC130" s="369"/>
      <c r="CD130" s="369"/>
      <c r="CE130" s="369"/>
      <c r="CF130" s="369"/>
      <c r="CG130" s="369"/>
      <c r="CH130" s="369"/>
      <c r="CI130" s="369"/>
      <c r="CJ130" s="369"/>
      <c r="CK130" s="369"/>
      <c r="CL130" s="369"/>
      <c r="CM130" s="369"/>
      <c r="CN130" s="369"/>
      <c r="CQ130" s="369"/>
      <c r="CR130" s="369"/>
      <c r="CS130" s="369"/>
      <c r="CT130" s="369"/>
      <c r="CV130" s="369"/>
      <c r="CW130" s="369"/>
      <c r="CX130" s="327"/>
      <c r="CZ130" s="327"/>
      <c r="DA130" s="327"/>
      <c r="DB130" s="327"/>
      <c r="DC130" s="327"/>
      <c r="DD130" s="327"/>
      <c r="DE130" s="327"/>
      <c r="DF130" s="327"/>
      <c r="DG130" s="327"/>
      <c r="DH130" s="327"/>
      <c r="DI130" s="327"/>
      <c r="DJ130" s="327"/>
      <c r="DK130" s="327"/>
      <c r="DL130" s="327"/>
      <c r="DM130" s="327"/>
      <c r="DN130" s="327"/>
      <c r="DO130" s="327"/>
      <c r="DP130" s="327"/>
      <c r="DQ130" s="327"/>
      <c r="DR130" s="424"/>
      <c r="DS130" s="424"/>
      <c r="DT130" s="424"/>
      <c r="DU130" s="424"/>
      <c r="DV130" s="327" t="s">
        <v>87</v>
      </c>
      <c r="DW130" s="327"/>
      <c r="DX130" s="327"/>
      <c r="DY130" s="327"/>
      <c r="EC130" s="7"/>
      <c r="EO130" s="189"/>
      <c r="EP130" s="287"/>
      <c r="EQ130" s="190"/>
      <c r="ER130" s="190"/>
      <c r="ES130" s="190"/>
      <c r="ET130" s="190"/>
      <c r="EU130" s="190"/>
      <c r="EV130" s="190"/>
      <c r="EW130" s="190"/>
      <c r="EX130" s="190"/>
      <c r="EY130" s="190"/>
      <c r="EZ130" s="190"/>
      <c r="FA130" s="190"/>
      <c r="FB130" s="190"/>
      <c r="FC130" s="190"/>
      <c r="FD130" s="190"/>
      <c r="FE130" s="190"/>
      <c r="FF130" s="190"/>
      <c r="FG130" s="190"/>
      <c r="FH130" s="190"/>
      <c r="FI130" s="190"/>
      <c r="FJ130" s="190"/>
      <c r="FK130" s="190"/>
      <c r="FL130" s="190"/>
      <c r="FM130" s="190"/>
      <c r="FN130" s="190"/>
      <c r="FO130" s="190"/>
      <c r="FP130" s="190"/>
      <c r="FQ130" s="190"/>
      <c r="FR130" s="190"/>
      <c r="FS130" s="190"/>
      <c r="FT130" s="190"/>
      <c r="FU130" s="190"/>
      <c r="FV130" s="190"/>
      <c r="FW130" s="190"/>
      <c r="FX130" s="190"/>
      <c r="FY130" s="190"/>
      <c r="FZ130" s="190"/>
      <c r="GA130" s="190"/>
      <c r="GB130" s="190"/>
      <c r="GC130" s="190"/>
      <c r="GD130" s="190"/>
      <c r="GE130" s="190"/>
      <c r="GF130" s="190"/>
      <c r="GG130" s="190"/>
      <c r="GH130" s="190"/>
      <c r="GI130" s="190"/>
      <c r="GJ130" s="190"/>
      <c r="GK130" s="190"/>
      <c r="GL130" s="190"/>
      <c r="GM130" s="190"/>
      <c r="GN130" s="190"/>
      <c r="GO130" s="190"/>
      <c r="GP130" s="190"/>
      <c r="GQ130" s="190"/>
      <c r="GR130" s="190"/>
      <c r="GS130" s="190"/>
      <c r="GT130" s="190"/>
      <c r="GU130" s="190"/>
      <c r="GV130" s="190"/>
      <c r="GW130" s="190"/>
      <c r="GX130" s="190"/>
      <c r="GY130" s="190"/>
    </row>
    <row r="131" spans="4:207" ht="5.0999999999999996" customHeight="1">
      <c r="D131" s="326"/>
      <c r="E131" s="327"/>
      <c r="F131" s="45"/>
      <c r="G131" s="327"/>
      <c r="H131" s="327"/>
      <c r="I131" s="327"/>
      <c r="J131" s="369"/>
      <c r="K131" s="369"/>
      <c r="L131" s="369"/>
      <c r="N131" s="369"/>
      <c r="O131" s="369"/>
      <c r="P131" s="369"/>
      <c r="Q131" s="369"/>
      <c r="R131" s="369"/>
      <c r="S131" s="369"/>
      <c r="T131" s="369"/>
      <c r="U131" s="369"/>
      <c r="V131" s="369"/>
      <c r="W131" s="369"/>
      <c r="X131" s="369"/>
      <c r="Y131" s="369"/>
      <c r="AB131" s="369"/>
      <c r="AC131" s="369"/>
      <c r="AD131" s="369"/>
      <c r="AE131" s="369"/>
      <c r="AG131" s="369"/>
      <c r="AH131" s="369"/>
      <c r="AI131" s="327"/>
      <c r="AK131" s="327"/>
      <c r="AL131" s="327"/>
      <c r="AM131" s="327"/>
      <c r="AN131" s="327"/>
      <c r="AO131" s="327"/>
      <c r="AP131" s="327"/>
      <c r="AQ131" s="327"/>
      <c r="AR131" s="327"/>
      <c r="AS131" s="327"/>
      <c r="AT131" s="327"/>
      <c r="AU131" s="327"/>
      <c r="AV131" s="327"/>
      <c r="AW131" s="327"/>
      <c r="AX131" s="327"/>
      <c r="AY131" s="327"/>
      <c r="AZ131" s="327"/>
      <c r="BA131" s="327"/>
      <c r="BB131" s="327"/>
      <c r="BC131" s="369"/>
      <c r="BD131" s="369"/>
      <c r="BE131" s="369"/>
      <c r="BF131" s="369"/>
      <c r="BG131" s="327"/>
      <c r="BH131" s="327"/>
      <c r="BI131" s="327"/>
      <c r="BJ131" s="327"/>
      <c r="BN131" s="7"/>
      <c r="BS131" s="326"/>
      <c r="BT131" s="327"/>
      <c r="BU131" s="45"/>
      <c r="BV131" s="327"/>
      <c r="BW131" s="327"/>
      <c r="BX131" s="327"/>
      <c r="BY131" s="369"/>
      <c r="BZ131" s="369"/>
      <c r="CA131" s="369"/>
      <c r="CC131" s="369"/>
      <c r="CD131" s="369"/>
      <c r="CE131" s="369"/>
      <c r="CF131" s="369"/>
      <c r="CG131" s="369"/>
      <c r="CH131" s="369"/>
      <c r="CI131" s="369"/>
      <c r="CJ131" s="369"/>
      <c r="CK131" s="369"/>
      <c r="CL131" s="369"/>
      <c r="CM131" s="369"/>
      <c r="CN131" s="369"/>
      <c r="CQ131" s="369"/>
      <c r="CR131" s="369"/>
      <c r="CS131" s="369"/>
      <c r="CT131" s="369"/>
      <c r="CV131" s="369"/>
      <c r="CW131" s="369"/>
      <c r="CX131" s="327"/>
      <c r="CZ131" s="327"/>
      <c r="DA131" s="327"/>
      <c r="DB131" s="327"/>
      <c r="DC131" s="327"/>
      <c r="DD131" s="327"/>
      <c r="DE131" s="327"/>
      <c r="DF131" s="327"/>
      <c r="DG131" s="327"/>
      <c r="DH131" s="327"/>
      <c r="DI131" s="327"/>
      <c r="DJ131" s="327"/>
      <c r="DK131" s="327"/>
      <c r="DL131" s="327"/>
      <c r="DM131" s="327"/>
      <c r="DN131" s="327"/>
      <c r="DO131" s="327"/>
      <c r="DP131" s="327"/>
      <c r="DQ131" s="327"/>
      <c r="DR131" s="369"/>
      <c r="DS131" s="369"/>
      <c r="DT131" s="369"/>
      <c r="DU131" s="369"/>
      <c r="DV131" s="327"/>
      <c r="DW131" s="327"/>
      <c r="DX131" s="327"/>
      <c r="DY131" s="327"/>
      <c r="EC131" s="7"/>
      <c r="EO131" s="189"/>
      <c r="EP131" s="287"/>
      <c r="EQ131" s="190"/>
      <c r="ER131" s="190"/>
      <c r="ES131" s="190"/>
      <c r="ET131" s="190"/>
      <c r="EU131" s="190"/>
      <c r="EV131" s="190"/>
      <c r="EW131" s="190"/>
      <c r="EX131" s="190"/>
      <c r="EY131" s="190"/>
      <c r="EZ131" s="190"/>
      <c r="FA131" s="190"/>
      <c r="FB131" s="190"/>
      <c r="FC131" s="190"/>
      <c r="FD131" s="190"/>
      <c r="FE131" s="190"/>
      <c r="FF131" s="190"/>
      <c r="FG131" s="190"/>
      <c r="FH131" s="190"/>
      <c r="FI131" s="190"/>
      <c r="FJ131" s="190"/>
      <c r="FK131" s="190"/>
      <c r="FL131" s="190"/>
      <c r="FM131" s="190"/>
      <c r="FN131" s="190"/>
      <c r="FO131" s="190"/>
      <c r="FP131" s="190"/>
      <c r="FQ131" s="190"/>
      <c r="FR131" s="190"/>
      <c r="FS131" s="190"/>
      <c r="FT131" s="190"/>
      <c r="FU131" s="190"/>
      <c r="FV131" s="190"/>
      <c r="FW131" s="190"/>
      <c r="FX131" s="190"/>
      <c r="FY131" s="190"/>
      <c r="FZ131" s="190"/>
      <c r="GA131" s="190"/>
      <c r="GB131" s="190"/>
      <c r="GC131" s="190"/>
      <c r="GD131" s="190"/>
      <c r="GE131" s="190"/>
      <c r="GF131" s="190"/>
      <c r="GG131" s="190"/>
      <c r="GH131" s="190"/>
      <c r="GI131" s="190"/>
      <c r="GJ131" s="190"/>
      <c r="GK131" s="190"/>
      <c r="GL131" s="190"/>
      <c r="GM131" s="190"/>
      <c r="GN131" s="190"/>
      <c r="GO131" s="190"/>
      <c r="GP131" s="190"/>
      <c r="GQ131" s="190"/>
      <c r="GR131" s="190"/>
      <c r="GS131" s="190"/>
      <c r="GT131" s="190"/>
      <c r="GU131" s="190"/>
      <c r="GV131" s="190"/>
      <c r="GW131" s="190"/>
      <c r="GX131" s="190"/>
      <c r="GY131" s="190"/>
    </row>
    <row r="132" spans="4:207" ht="15" customHeight="1">
      <c r="D132" s="326"/>
      <c r="E132" s="327"/>
      <c r="F132" s="45"/>
      <c r="G132" s="327"/>
      <c r="H132" s="327"/>
      <c r="I132" s="327"/>
      <c r="J132" s="369"/>
      <c r="K132" s="369"/>
      <c r="L132" s="369"/>
      <c r="M132" s="204" t="s">
        <v>760</v>
      </c>
      <c r="N132" s="369"/>
      <c r="O132" s="369"/>
      <c r="P132" s="369"/>
      <c r="Q132" s="369"/>
      <c r="R132" s="369"/>
      <c r="S132" s="369"/>
      <c r="T132" s="369"/>
      <c r="U132" s="369"/>
      <c r="V132" s="369"/>
      <c r="W132" s="369"/>
      <c r="X132" s="369"/>
      <c r="Y132" s="369"/>
      <c r="AB132" s="369"/>
      <c r="AC132" s="369"/>
      <c r="AD132" s="369"/>
      <c r="AE132" s="369"/>
      <c r="AG132" s="369"/>
      <c r="AH132" s="369"/>
      <c r="AK132" s="327"/>
      <c r="AL132" s="327"/>
      <c r="AM132" s="327"/>
      <c r="AN132" s="327"/>
      <c r="AO132" s="327"/>
      <c r="AP132" s="327"/>
      <c r="AQ132" s="327"/>
      <c r="AR132" s="327"/>
      <c r="AS132" s="327"/>
      <c r="AT132" s="327"/>
      <c r="AU132" s="327"/>
      <c r="AV132" s="327"/>
      <c r="AW132" s="327"/>
      <c r="AX132" s="327"/>
      <c r="AY132" s="327"/>
      <c r="AZ132" s="327"/>
      <c r="BA132" s="327"/>
      <c r="BB132" s="327"/>
      <c r="BC132" s="424"/>
      <c r="BD132" s="424"/>
      <c r="BE132" s="424"/>
      <c r="BF132" s="424"/>
      <c r="BG132" s="327" t="s">
        <v>87</v>
      </c>
      <c r="BH132" s="327"/>
      <c r="BI132" s="327"/>
      <c r="BJ132" s="327"/>
      <c r="BN132" s="7"/>
      <c r="BS132" s="326"/>
      <c r="BT132" s="327"/>
      <c r="BU132" s="45"/>
      <c r="BV132" s="327"/>
      <c r="BW132" s="327"/>
      <c r="BX132" s="327"/>
      <c r="BY132" s="369"/>
      <c r="BZ132" s="369"/>
      <c r="CA132" s="369"/>
      <c r="CB132" s="204" t="s">
        <v>760</v>
      </c>
      <c r="CC132" s="369"/>
      <c r="CD132" s="369"/>
      <c r="CE132" s="369"/>
      <c r="CF132" s="369"/>
      <c r="CG132" s="369"/>
      <c r="CH132" s="369"/>
      <c r="CI132" s="369"/>
      <c r="CJ132" s="369"/>
      <c r="CK132" s="369"/>
      <c r="CL132" s="369"/>
      <c r="CM132" s="369"/>
      <c r="CN132" s="369"/>
      <c r="CQ132" s="369"/>
      <c r="CR132" s="369"/>
      <c r="CS132" s="369"/>
      <c r="CT132" s="369"/>
      <c r="CV132" s="369"/>
      <c r="CW132" s="369"/>
      <c r="CZ132" s="327"/>
      <c r="DA132" s="327"/>
      <c r="DB132" s="327"/>
      <c r="DC132" s="327"/>
      <c r="DD132" s="327"/>
      <c r="DE132" s="327"/>
      <c r="DF132" s="327"/>
      <c r="DG132" s="327"/>
      <c r="DH132" s="327"/>
      <c r="DI132" s="327"/>
      <c r="DJ132" s="327"/>
      <c r="DK132" s="327"/>
      <c r="DL132" s="327"/>
      <c r="DM132" s="327"/>
      <c r="DN132" s="327"/>
      <c r="DO132" s="327"/>
      <c r="DP132" s="327"/>
      <c r="DQ132" s="327"/>
      <c r="DR132" s="424"/>
      <c r="DS132" s="424"/>
      <c r="DT132" s="424"/>
      <c r="DU132" s="424"/>
      <c r="DV132" s="327" t="s">
        <v>87</v>
      </c>
      <c r="DW132" s="327"/>
      <c r="DX132" s="327"/>
      <c r="DY132" s="327"/>
      <c r="EC132" s="7"/>
    </row>
    <row r="133" spans="4:207" ht="5.0999999999999996" customHeight="1">
      <c r="D133" s="326"/>
      <c r="E133" s="327"/>
      <c r="F133" s="45"/>
      <c r="G133" s="327"/>
      <c r="H133" s="327"/>
      <c r="I133" s="327"/>
      <c r="J133" s="369"/>
      <c r="K133" s="369"/>
      <c r="L133" s="369"/>
      <c r="N133" s="369"/>
      <c r="O133" s="369"/>
      <c r="P133" s="369"/>
      <c r="Q133" s="369"/>
      <c r="R133" s="369"/>
      <c r="S133" s="369"/>
      <c r="T133" s="369"/>
      <c r="U133" s="369"/>
      <c r="V133" s="369"/>
      <c r="W133" s="369"/>
      <c r="X133" s="369"/>
      <c r="Y133" s="369"/>
      <c r="AB133" s="369"/>
      <c r="AC133" s="369"/>
      <c r="AD133" s="369"/>
      <c r="AE133" s="369"/>
      <c r="AG133" s="369"/>
      <c r="AH133" s="369"/>
      <c r="AI133" s="327"/>
      <c r="AK133" s="327"/>
      <c r="AL133" s="327"/>
      <c r="AM133" s="327"/>
      <c r="AN133" s="327"/>
      <c r="AO133" s="327"/>
      <c r="AP133" s="327"/>
      <c r="AQ133" s="327"/>
      <c r="AR133" s="327"/>
      <c r="AS133" s="327"/>
      <c r="AT133" s="327"/>
      <c r="AU133" s="327"/>
      <c r="AV133" s="327"/>
      <c r="AW133" s="327"/>
      <c r="AX133" s="327"/>
      <c r="AY133" s="327"/>
      <c r="AZ133" s="327"/>
      <c r="BA133" s="327"/>
      <c r="BB133" s="327"/>
      <c r="BC133" s="369"/>
      <c r="BD133" s="369"/>
      <c r="BE133" s="369"/>
      <c r="BF133" s="369"/>
      <c r="BG133" s="327"/>
      <c r="BH133" s="327"/>
      <c r="BI133" s="327"/>
      <c r="BJ133" s="327"/>
      <c r="BN133" s="7"/>
      <c r="BS133" s="326"/>
      <c r="BT133" s="327"/>
      <c r="BU133" s="45"/>
      <c r="BV133" s="327"/>
      <c r="BW133" s="327"/>
      <c r="BX133" s="327"/>
      <c r="BY133" s="369"/>
      <c r="BZ133" s="369"/>
      <c r="CA133" s="369"/>
      <c r="CC133" s="369"/>
      <c r="CD133" s="369"/>
      <c r="CE133" s="369"/>
      <c r="CF133" s="369"/>
      <c r="CG133" s="369"/>
      <c r="CH133" s="369"/>
      <c r="CI133" s="369"/>
      <c r="CJ133" s="369"/>
      <c r="CK133" s="369"/>
      <c r="CL133" s="369"/>
      <c r="CM133" s="369"/>
      <c r="CN133" s="369"/>
      <c r="CQ133" s="369"/>
      <c r="CR133" s="369"/>
      <c r="CS133" s="369"/>
      <c r="CT133" s="369"/>
      <c r="CV133" s="369"/>
      <c r="CW133" s="369"/>
      <c r="CX133" s="327"/>
      <c r="CZ133" s="327"/>
      <c r="DA133" s="327"/>
      <c r="DB133" s="327"/>
      <c r="DC133" s="327"/>
      <c r="DD133" s="327"/>
      <c r="DE133" s="327"/>
      <c r="DF133" s="327"/>
      <c r="DG133" s="327"/>
      <c r="DH133" s="327"/>
      <c r="DI133" s="327"/>
      <c r="DJ133" s="327"/>
      <c r="DK133" s="327"/>
      <c r="DL133" s="327"/>
      <c r="DM133" s="327"/>
      <c r="DN133" s="327"/>
      <c r="DO133" s="327"/>
      <c r="DP133" s="327"/>
      <c r="DQ133" s="327"/>
      <c r="DR133" s="369"/>
      <c r="DS133" s="369"/>
      <c r="DT133" s="369"/>
      <c r="DU133" s="369"/>
      <c r="DV133" s="327"/>
      <c r="DW133" s="327"/>
      <c r="DX133" s="327"/>
      <c r="DY133" s="327"/>
      <c r="EC133" s="7"/>
    </row>
    <row r="134" spans="4:207" ht="15" customHeight="1">
      <c r="D134" s="326"/>
      <c r="E134" s="327"/>
      <c r="F134" s="45"/>
      <c r="G134" s="327"/>
      <c r="H134" s="327"/>
      <c r="I134" s="327"/>
      <c r="J134" s="327"/>
      <c r="K134" s="327"/>
      <c r="L134" s="327"/>
      <c r="M134" s="327" t="s">
        <v>761</v>
      </c>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K134" s="327"/>
      <c r="AL134" s="327"/>
      <c r="AM134" s="327"/>
      <c r="AN134" s="327"/>
      <c r="AO134" s="327"/>
      <c r="AP134" s="327"/>
      <c r="AQ134" s="327"/>
      <c r="AR134" s="327"/>
      <c r="AS134" s="327"/>
      <c r="AT134" s="327"/>
      <c r="AU134" s="327"/>
      <c r="AV134" s="327"/>
      <c r="AW134" s="327"/>
      <c r="AX134" s="327"/>
      <c r="AY134" s="327"/>
      <c r="AZ134" s="327"/>
      <c r="BA134" s="327"/>
      <c r="BB134" s="327"/>
      <c r="BC134" s="424"/>
      <c r="BD134" s="424"/>
      <c r="BE134" s="424"/>
      <c r="BF134" s="424"/>
      <c r="BG134" s="327" t="s">
        <v>87</v>
      </c>
      <c r="BH134" s="327"/>
      <c r="BI134" s="327"/>
      <c r="BJ134" s="327"/>
      <c r="BN134" s="7"/>
      <c r="BS134" s="326"/>
      <c r="BT134" s="327"/>
      <c r="BU134" s="45"/>
      <c r="BV134" s="327"/>
      <c r="BW134" s="327"/>
      <c r="BX134" s="327"/>
      <c r="BY134" s="327"/>
      <c r="BZ134" s="327"/>
      <c r="CA134" s="327"/>
      <c r="CB134" s="327" t="s">
        <v>761</v>
      </c>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Z134" s="327"/>
      <c r="DA134" s="327"/>
      <c r="DB134" s="327"/>
      <c r="DC134" s="327"/>
      <c r="DD134" s="327"/>
      <c r="DE134" s="327"/>
      <c r="DF134" s="327"/>
      <c r="DG134" s="327"/>
      <c r="DH134" s="327"/>
      <c r="DI134" s="327"/>
      <c r="DJ134" s="327"/>
      <c r="DK134" s="327"/>
      <c r="DL134" s="327"/>
      <c r="DM134" s="327"/>
      <c r="DN134" s="327"/>
      <c r="DO134" s="327"/>
      <c r="DP134" s="327"/>
      <c r="DQ134" s="327"/>
      <c r="DR134" s="424"/>
      <c r="DS134" s="424"/>
      <c r="DT134" s="424"/>
      <c r="DU134" s="424"/>
      <c r="DV134" s="327" t="s">
        <v>87</v>
      </c>
      <c r="DW134" s="327"/>
      <c r="DX134" s="327"/>
      <c r="DY134" s="327"/>
      <c r="EC134" s="7"/>
    </row>
    <row r="135" spans="4:207" ht="5.0999999999999996" customHeight="1">
      <c r="D135" s="326"/>
      <c r="E135" s="327"/>
      <c r="F135" s="45"/>
      <c r="G135" s="327"/>
      <c r="H135" s="327"/>
      <c r="I135" s="327"/>
      <c r="J135" s="369"/>
      <c r="K135" s="369"/>
      <c r="L135" s="369"/>
      <c r="N135" s="369"/>
      <c r="O135" s="369"/>
      <c r="P135" s="369"/>
      <c r="Q135" s="369"/>
      <c r="R135" s="369"/>
      <c r="S135" s="369"/>
      <c r="T135" s="369"/>
      <c r="U135" s="369"/>
      <c r="V135" s="369"/>
      <c r="W135" s="369"/>
      <c r="X135" s="369"/>
      <c r="Y135" s="369"/>
      <c r="AB135" s="369"/>
      <c r="AC135" s="369"/>
      <c r="AD135" s="369"/>
      <c r="AE135" s="369"/>
      <c r="AG135" s="369"/>
      <c r="AH135" s="369"/>
      <c r="AI135" s="327"/>
      <c r="AK135" s="327"/>
      <c r="AL135" s="327"/>
      <c r="AM135" s="327"/>
      <c r="AN135" s="327"/>
      <c r="AO135" s="327"/>
      <c r="AP135" s="327"/>
      <c r="AQ135" s="327"/>
      <c r="AR135" s="327"/>
      <c r="AS135" s="327"/>
      <c r="AT135" s="327"/>
      <c r="AU135" s="327"/>
      <c r="AV135" s="327"/>
      <c r="AW135" s="327"/>
      <c r="AX135" s="327"/>
      <c r="AY135" s="327"/>
      <c r="AZ135" s="327"/>
      <c r="BA135" s="327"/>
      <c r="BB135" s="327"/>
      <c r="BC135" s="369"/>
      <c r="BD135" s="369"/>
      <c r="BE135" s="369"/>
      <c r="BF135" s="369"/>
      <c r="BG135" s="327"/>
      <c r="BH135" s="327"/>
      <c r="BI135" s="327"/>
      <c r="BJ135" s="327"/>
      <c r="BN135" s="7"/>
      <c r="BS135" s="326"/>
      <c r="BT135" s="327"/>
      <c r="BU135" s="45"/>
      <c r="BV135" s="327"/>
      <c r="BW135" s="327"/>
      <c r="BX135" s="327"/>
      <c r="BY135" s="369"/>
      <c r="BZ135" s="369"/>
      <c r="CA135" s="369"/>
      <c r="CC135" s="369"/>
      <c r="CD135" s="369"/>
      <c r="CE135" s="369"/>
      <c r="CF135" s="369"/>
      <c r="CG135" s="369"/>
      <c r="CH135" s="369"/>
      <c r="CI135" s="369"/>
      <c r="CJ135" s="369"/>
      <c r="CK135" s="369"/>
      <c r="CL135" s="369"/>
      <c r="CM135" s="369"/>
      <c r="CN135" s="369"/>
      <c r="CQ135" s="369"/>
      <c r="CR135" s="369"/>
      <c r="CS135" s="369"/>
      <c r="CT135" s="369"/>
      <c r="CV135" s="369"/>
      <c r="CW135" s="369"/>
      <c r="CX135" s="327"/>
      <c r="CZ135" s="327"/>
      <c r="DA135" s="327"/>
      <c r="DB135" s="327"/>
      <c r="DC135" s="327"/>
      <c r="DD135" s="327"/>
      <c r="DE135" s="327"/>
      <c r="DF135" s="327"/>
      <c r="DG135" s="327"/>
      <c r="DH135" s="327"/>
      <c r="DI135" s="327"/>
      <c r="DJ135" s="327"/>
      <c r="DK135" s="327"/>
      <c r="DL135" s="327"/>
      <c r="DM135" s="327"/>
      <c r="DN135" s="327"/>
      <c r="DO135" s="327"/>
      <c r="DP135" s="327"/>
      <c r="DQ135" s="327"/>
      <c r="DR135" s="369"/>
      <c r="DS135" s="369"/>
      <c r="DT135" s="369"/>
      <c r="DU135" s="369"/>
      <c r="DV135" s="327"/>
      <c r="DW135" s="327"/>
      <c r="DX135" s="327"/>
      <c r="DY135" s="327"/>
      <c r="EC135" s="7"/>
    </row>
    <row r="136" spans="4:207" ht="14.1" customHeight="1">
      <c r="D136" s="326"/>
      <c r="E136" s="327"/>
      <c r="F136" s="45"/>
      <c r="G136" s="327"/>
      <c r="H136" s="327"/>
      <c r="I136" s="327"/>
      <c r="J136" s="327"/>
      <c r="K136" s="327"/>
      <c r="L136" s="327"/>
      <c r="M136" s="561" t="s">
        <v>768</v>
      </c>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1"/>
      <c r="AY136" s="561"/>
      <c r="AZ136" s="561"/>
      <c r="BA136" s="561"/>
      <c r="BB136" s="561"/>
      <c r="BC136" s="369"/>
      <c r="BD136" s="369"/>
      <c r="BE136" s="369"/>
      <c r="BF136" s="369"/>
      <c r="BG136" s="327"/>
      <c r="BH136" s="327"/>
      <c r="BI136" s="327"/>
      <c r="BJ136" s="327"/>
      <c r="BN136" s="7"/>
      <c r="BS136" s="326"/>
      <c r="BT136" s="327"/>
      <c r="BU136" s="45"/>
      <c r="BV136" s="327"/>
      <c r="BW136" s="327"/>
      <c r="BX136" s="327"/>
      <c r="BY136" s="327"/>
      <c r="BZ136" s="327"/>
      <c r="CA136" s="327"/>
      <c r="CB136" s="561" t="s">
        <v>768</v>
      </c>
      <c r="CC136" s="561"/>
      <c r="CD136" s="561"/>
      <c r="CE136" s="561"/>
      <c r="CF136" s="561"/>
      <c r="CG136" s="561"/>
      <c r="CH136" s="561"/>
      <c r="CI136" s="561"/>
      <c r="CJ136" s="561"/>
      <c r="CK136" s="561"/>
      <c r="CL136" s="561"/>
      <c r="CM136" s="561"/>
      <c r="CN136" s="561"/>
      <c r="CO136" s="561"/>
      <c r="CP136" s="561"/>
      <c r="CQ136" s="561"/>
      <c r="CR136" s="561"/>
      <c r="CS136" s="561"/>
      <c r="CT136" s="561"/>
      <c r="CU136" s="561"/>
      <c r="CV136" s="561"/>
      <c r="CW136" s="561"/>
      <c r="CX136" s="561"/>
      <c r="CY136" s="561"/>
      <c r="CZ136" s="561"/>
      <c r="DA136" s="561"/>
      <c r="DB136" s="561"/>
      <c r="DC136" s="561"/>
      <c r="DD136" s="561"/>
      <c r="DE136" s="561"/>
      <c r="DF136" s="561"/>
      <c r="DG136" s="561"/>
      <c r="DH136" s="561"/>
      <c r="DI136" s="561"/>
      <c r="DJ136" s="561"/>
      <c r="DK136" s="561"/>
      <c r="DL136" s="561"/>
      <c r="DM136" s="561"/>
      <c r="DN136" s="561"/>
      <c r="DO136" s="561"/>
      <c r="DP136" s="561"/>
      <c r="DQ136" s="561"/>
      <c r="DR136" s="369"/>
      <c r="DS136" s="369"/>
      <c r="DT136" s="369"/>
      <c r="DU136" s="369"/>
      <c r="DV136" s="327"/>
      <c r="DW136" s="327"/>
      <c r="DX136" s="327"/>
      <c r="DY136" s="327"/>
      <c r="EC136" s="7"/>
    </row>
    <row r="137" spans="4:207" ht="14.1" customHeight="1">
      <c r="D137" s="326"/>
      <c r="E137" s="327"/>
      <c r="F137" s="45"/>
      <c r="G137" s="327"/>
      <c r="H137" s="327"/>
      <c r="I137" s="327"/>
      <c r="J137" s="327"/>
      <c r="K137" s="327"/>
      <c r="L137" s="327"/>
      <c r="M137" s="561"/>
      <c r="N137" s="561"/>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c r="AJ137" s="561"/>
      <c r="AK137" s="561"/>
      <c r="AL137" s="561"/>
      <c r="AM137" s="561"/>
      <c r="AN137" s="561"/>
      <c r="AO137" s="561"/>
      <c r="AP137" s="561"/>
      <c r="AQ137" s="561"/>
      <c r="AR137" s="561"/>
      <c r="AS137" s="561"/>
      <c r="AT137" s="561"/>
      <c r="AU137" s="561"/>
      <c r="AV137" s="561"/>
      <c r="AW137" s="561"/>
      <c r="AX137" s="561"/>
      <c r="AY137" s="561"/>
      <c r="AZ137" s="561"/>
      <c r="BA137" s="561"/>
      <c r="BB137" s="561"/>
      <c r="BC137" s="369"/>
      <c r="BD137" s="369"/>
      <c r="BE137" s="369"/>
      <c r="BF137" s="369"/>
      <c r="BG137" s="327"/>
      <c r="BH137" s="327"/>
      <c r="BI137" s="327"/>
      <c r="BJ137" s="327"/>
      <c r="BN137" s="7"/>
      <c r="BS137" s="326"/>
      <c r="BT137" s="327"/>
      <c r="BU137" s="45"/>
      <c r="BV137" s="327"/>
      <c r="BW137" s="327"/>
      <c r="BX137" s="327"/>
      <c r="BY137" s="327"/>
      <c r="BZ137" s="327"/>
      <c r="CA137" s="327"/>
      <c r="CB137" s="561"/>
      <c r="CC137" s="561"/>
      <c r="CD137" s="561"/>
      <c r="CE137" s="561"/>
      <c r="CF137" s="561"/>
      <c r="CG137" s="561"/>
      <c r="CH137" s="561"/>
      <c r="CI137" s="561"/>
      <c r="CJ137" s="561"/>
      <c r="CK137" s="561"/>
      <c r="CL137" s="561"/>
      <c r="CM137" s="561"/>
      <c r="CN137" s="561"/>
      <c r="CO137" s="561"/>
      <c r="CP137" s="561"/>
      <c r="CQ137" s="561"/>
      <c r="CR137" s="561"/>
      <c r="CS137" s="561"/>
      <c r="CT137" s="561"/>
      <c r="CU137" s="561"/>
      <c r="CV137" s="561"/>
      <c r="CW137" s="561"/>
      <c r="CX137" s="561"/>
      <c r="CY137" s="561"/>
      <c r="CZ137" s="561"/>
      <c r="DA137" s="561"/>
      <c r="DB137" s="561"/>
      <c r="DC137" s="561"/>
      <c r="DD137" s="561"/>
      <c r="DE137" s="561"/>
      <c r="DF137" s="561"/>
      <c r="DG137" s="561"/>
      <c r="DH137" s="561"/>
      <c r="DI137" s="561"/>
      <c r="DJ137" s="561"/>
      <c r="DK137" s="561"/>
      <c r="DL137" s="561"/>
      <c r="DM137" s="561"/>
      <c r="DN137" s="561"/>
      <c r="DO137" s="561"/>
      <c r="DP137" s="561"/>
      <c r="DQ137" s="561"/>
      <c r="DR137" s="369"/>
      <c r="DS137" s="369"/>
      <c r="DT137" s="369"/>
      <c r="DU137" s="369"/>
      <c r="DV137" s="327"/>
      <c r="DW137" s="327"/>
      <c r="DX137" s="327"/>
      <c r="DY137" s="327"/>
      <c r="EC137" s="7"/>
    </row>
    <row r="138" spans="4:207" ht="14.1" customHeight="1">
      <c r="D138" s="326"/>
      <c r="E138" s="327"/>
      <c r="F138" s="45"/>
      <c r="G138" s="327"/>
      <c r="H138" s="327"/>
      <c r="I138" s="327"/>
      <c r="J138" s="327"/>
      <c r="K138" s="327"/>
      <c r="L138" s="327"/>
      <c r="M138" s="561"/>
      <c r="N138" s="561"/>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c r="AJ138" s="561"/>
      <c r="AK138" s="561"/>
      <c r="AL138" s="561"/>
      <c r="AM138" s="561"/>
      <c r="AN138" s="561"/>
      <c r="AO138" s="561"/>
      <c r="AP138" s="561"/>
      <c r="AQ138" s="561"/>
      <c r="AR138" s="561"/>
      <c r="AS138" s="561"/>
      <c r="AT138" s="561"/>
      <c r="AU138" s="561"/>
      <c r="AV138" s="561"/>
      <c r="AW138" s="561"/>
      <c r="AX138" s="561"/>
      <c r="AY138" s="561"/>
      <c r="AZ138" s="561"/>
      <c r="BA138" s="561"/>
      <c r="BB138" s="561"/>
      <c r="BC138" s="424"/>
      <c r="BD138" s="424"/>
      <c r="BE138" s="424"/>
      <c r="BF138" s="424"/>
      <c r="BG138" s="238" t="s">
        <v>87</v>
      </c>
      <c r="BH138" s="327"/>
      <c r="BI138" s="327"/>
      <c r="BJ138" s="327"/>
      <c r="BN138" s="7"/>
      <c r="BS138" s="326"/>
      <c r="BT138" s="327"/>
      <c r="BU138" s="45"/>
      <c r="BV138" s="327"/>
      <c r="BW138" s="327"/>
      <c r="BX138" s="327"/>
      <c r="BY138" s="327"/>
      <c r="BZ138" s="327"/>
      <c r="CA138" s="327"/>
      <c r="CB138" s="561"/>
      <c r="CC138" s="561"/>
      <c r="CD138" s="561"/>
      <c r="CE138" s="561"/>
      <c r="CF138" s="561"/>
      <c r="CG138" s="561"/>
      <c r="CH138" s="561"/>
      <c r="CI138" s="561"/>
      <c r="CJ138" s="561"/>
      <c r="CK138" s="561"/>
      <c r="CL138" s="561"/>
      <c r="CM138" s="561"/>
      <c r="CN138" s="561"/>
      <c r="CO138" s="561"/>
      <c r="CP138" s="561"/>
      <c r="CQ138" s="561"/>
      <c r="CR138" s="561"/>
      <c r="CS138" s="561"/>
      <c r="CT138" s="561"/>
      <c r="CU138" s="561"/>
      <c r="CV138" s="561"/>
      <c r="CW138" s="561"/>
      <c r="CX138" s="561"/>
      <c r="CY138" s="561"/>
      <c r="CZ138" s="561"/>
      <c r="DA138" s="561"/>
      <c r="DB138" s="561"/>
      <c r="DC138" s="561"/>
      <c r="DD138" s="561"/>
      <c r="DE138" s="561"/>
      <c r="DF138" s="561"/>
      <c r="DG138" s="561"/>
      <c r="DH138" s="561"/>
      <c r="DI138" s="561"/>
      <c r="DJ138" s="561"/>
      <c r="DK138" s="561"/>
      <c r="DL138" s="561"/>
      <c r="DM138" s="561"/>
      <c r="DN138" s="561"/>
      <c r="DO138" s="561"/>
      <c r="DP138" s="561"/>
      <c r="DQ138" s="561"/>
      <c r="DR138" s="424"/>
      <c r="DS138" s="424"/>
      <c r="DT138" s="424"/>
      <c r="DU138" s="424"/>
      <c r="DV138" s="238" t="s">
        <v>87</v>
      </c>
      <c r="DW138" s="327"/>
      <c r="DX138" s="327"/>
      <c r="DY138" s="327"/>
      <c r="EC138" s="7"/>
    </row>
    <row r="139" spans="4:207" ht="5.0999999999999996" customHeight="1">
      <c r="D139" s="326"/>
      <c r="E139" s="327"/>
      <c r="F139" s="45"/>
      <c r="G139" s="327"/>
      <c r="H139" s="327"/>
      <c r="I139" s="327"/>
      <c r="J139" s="369"/>
      <c r="K139" s="369"/>
      <c r="L139" s="369"/>
      <c r="N139" s="369"/>
      <c r="O139" s="369"/>
      <c r="P139" s="369"/>
      <c r="Q139" s="369"/>
      <c r="R139" s="369"/>
      <c r="S139" s="369"/>
      <c r="T139" s="369"/>
      <c r="U139" s="369"/>
      <c r="V139" s="369"/>
      <c r="W139" s="369"/>
      <c r="X139" s="369"/>
      <c r="Y139" s="369"/>
      <c r="AB139" s="369"/>
      <c r="AC139" s="369"/>
      <c r="AD139" s="369"/>
      <c r="AE139" s="369"/>
      <c r="AG139" s="369"/>
      <c r="AH139" s="369"/>
      <c r="AI139" s="327"/>
      <c r="AK139" s="327"/>
      <c r="AL139" s="327"/>
      <c r="AM139" s="327"/>
      <c r="AN139" s="327"/>
      <c r="AO139" s="327"/>
      <c r="AP139" s="327"/>
      <c r="AQ139" s="327"/>
      <c r="AR139" s="327"/>
      <c r="AS139" s="327"/>
      <c r="AT139" s="327"/>
      <c r="AU139" s="327"/>
      <c r="AV139" s="327"/>
      <c r="AW139" s="327"/>
      <c r="AX139" s="327"/>
      <c r="AY139" s="327"/>
      <c r="AZ139" s="327"/>
      <c r="BA139" s="327"/>
      <c r="BB139" s="327"/>
      <c r="BC139" s="369"/>
      <c r="BD139" s="369"/>
      <c r="BE139" s="369"/>
      <c r="BF139" s="369"/>
      <c r="BG139" s="327"/>
      <c r="BH139" s="327"/>
      <c r="BI139" s="327"/>
      <c r="BJ139" s="327"/>
      <c r="BN139" s="7"/>
      <c r="BS139" s="326"/>
      <c r="BT139" s="327"/>
      <c r="BU139" s="45"/>
      <c r="BV139" s="327"/>
      <c r="BW139" s="327"/>
      <c r="BX139" s="327"/>
      <c r="BY139" s="369"/>
      <c r="BZ139" s="369"/>
      <c r="CA139" s="369"/>
      <c r="CC139" s="369"/>
      <c r="CD139" s="369"/>
      <c r="CE139" s="369"/>
      <c r="CF139" s="369"/>
      <c r="CG139" s="369"/>
      <c r="CH139" s="369"/>
      <c r="CI139" s="369"/>
      <c r="CJ139" s="369"/>
      <c r="CK139" s="369"/>
      <c r="CL139" s="369"/>
      <c r="CM139" s="369"/>
      <c r="CN139" s="369"/>
      <c r="CQ139" s="369"/>
      <c r="CR139" s="369"/>
      <c r="CS139" s="369"/>
      <c r="CT139" s="369"/>
      <c r="CV139" s="369"/>
      <c r="CW139" s="369"/>
      <c r="CX139" s="327"/>
      <c r="CZ139" s="327"/>
      <c r="DA139" s="327"/>
      <c r="DB139" s="327"/>
      <c r="DC139" s="327"/>
      <c r="DD139" s="327"/>
      <c r="DE139" s="327"/>
      <c r="DF139" s="327"/>
      <c r="DG139" s="327"/>
      <c r="DH139" s="327"/>
      <c r="DI139" s="327"/>
      <c r="DJ139" s="327"/>
      <c r="DK139" s="327"/>
      <c r="DL139" s="327"/>
      <c r="DM139" s="327"/>
      <c r="DN139" s="327"/>
      <c r="DO139" s="327"/>
      <c r="DP139" s="327"/>
      <c r="DQ139" s="327"/>
      <c r="DR139" s="369"/>
      <c r="DS139" s="369"/>
      <c r="DT139" s="369"/>
      <c r="DU139" s="369"/>
      <c r="DV139" s="327"/>
      <c r="DW139" s="327"/>
      <c r="DX139" s="327"/>
      <c r="DY139" s="327"/>
      <c r="EC139" s="7"/>
    </row>
    <row r="140" spans="4:207" ht="14.1" customHeight="1">
      <c r="D140" s="326"/>
      <c r="E140" s="327"/>
      <c r="F140" s="45"/>
      <c r="G140" s="327"/>
      <c r="H140" s="327"/>
      <c r="I140" s="327"/>
      <c r="J140" s="327"/>
      <c r="K140" s="327"/>
      <c r="L140" s="327"/>
      <c r="M140" s="551" t="s">
        <v>641</v>
      </c>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c r="AI140" s="551"/>
      <c r="AJ140" s="551"/>
      <c r="AK140" s="551"/>
      <c r="AL140" s="551"/>
      <c r="AM140" s="551"/>
      <c r="AN140" s="551"/>
      <c r="AO140" s="551"/>
      <c r="AP140" s="551"/>
      <c r="AQ140" s="551"/>
      <c r="AR140" s="551"/>
      <c r="AS140" s="551"/>
      <c r="AT140" s="551"/>
      <c r="AU140" s="551"/>
      <c r="AV140" s="551"/>
      <c r="AW140" s="551"/>
      <c r="AX140" s="551"/>
      <c r="AY140" s="551"/>
      <c r="AZ140" s="551"/>
      <c r="BA140" s="551"/>
      <c r="BB140" s="551"/>
      <c r="BC140" s="389"/>
      <c r="BD140" s="389"/>
      <c r="BE140" s="389"/>
      <c r="BF140" s="389"/>
      <c r="BG140" s="356"/>
      <c r="BH140" s="356"/>
      <c r="BI140" s="356"/>
      <c r="BJ140" s="327"/>
      <c r="BN140" s="7"/>
      <c r="BS140" s="326"/>
      <c r="BT140" s="327"/>
      <c r="BU140" s="45"/>
      <c r="BV140" s="327"/>
      <c r="BW140" s="327"/>
      <c r="BX140" s="327"/>
      <c r="BY140" s="327"/>
      <c r="BZ140" s="327"/>
      <c r="CA140" s="327"/>
      <c r="CB140" s="551" t="s">
        <v>641</v>
      </c>
      <c r="CC140" s="551"/>
      <c r="CD140" s="551"/>
      <c r="CE140" s="551"/>
      <c r="CF140" s="551"/>
      <c r="CG140" s="551"/>
      <c r="CH140" s="551"/>
      <c r="CI140" s="551"/>
      <c r="CJ140" s="551"/>
      <c r="CK140" s="551"/>
      <c r="CL140" s="551"/>
      <c r="CM140" s="551"/>
      <c r="CN140" s="551"/>
      <c r="CO140" s="551"/>
      <c r="CP140" s="551"/>
      <c r="CQ140" s="551"/>
      <c r="CR140" s="551"/>
      <c r="CS140" s="551"/>
      <c r="CT140" s="551"/>
      <c r="CU140" s="551"/>
      <c r="CV140" s="551"/>
      <c r="CW140" s="551"/>
      <c r="CX140" s="551"/>
      <c r="CY140" s="551"/>
      <c r="CZ140" s="551"/>
      <c r="DA140" s="551"/>
      <c r="DB140" s="551"/>
      <c r="DC140" s="551"/>
      <c r="DD140" s="551"/>
      <c r="DE140" s="551"/>
      <c r="DF140" s="551"/>
      <c r="DG140" s="551"/>
      <c r="DH140" s="551"/>
      <c r="DI140" s="551"/>
      <c r="DJ140" s="551"/>
      <c r="DK140" s="551"/>
      <c r="DL140" s="551"/>
      <c r="DM140" s="551"/>
      <c r="DN140" s="551"/>
      <c r="DO140" s="551"/>
      <c r="DP140" s="551"/>
      <c r="DQ140" s="551"/>
      <c r="DR140" s="389"/>
      <c r="DS140" s="389"/>
      <c r="DT140" s="389"/>
      <c r="DU140" s="389"/>
      <c r="DV140" s="356"/>
      <c r="DW140" s="356"/>
      <c r="DX140" s="356"/>
      <c r="DY140" s="327"/>
      <c r="EC140" s="7"/>
    </row>
    <row r="141" spans="4:207" ht="14.1" customHeight="1">
      <c r="D141" s="326"/>
      <c r="E141" s="327"/>
      <c r="F141" s="45"/>
      <c r="G141" s="327"/>
      <c r="H141" s="327"/>
      <c r="I141" s="327"/>
      <c r="J141" s="327"/>
      <c r="K141" s="327"/>
      <c r="L141" s="327"/>
      <c r="M141" s="551"/>
      <c r="N141" s="551"/>
      <c r="O141" s="551"/>
      <c r="P141" s="551"/>
      <c r="Q141" s="551"/>
      <c r="R141" s="551"/>
      <c r="S141" s="551"/>
      <c r="T141" s="551"/>
      <c r="U141" s="551"/>
      <c r="V141" s="551"/>
      <c r="W141" s="551"/>
      <c r="X141" s="551"/>
      <c r="Y141" s="551"/>
      <c r="Z141" s="551"/>
      <c r="AA141" s="551"/>
      <c r="AB141" s="551"/>
      <c r="AC141" s="551"/>
      <c r="AD141" s="551"/>
      <c r="AE141" s="551"/>
      <c r="AF141" s="551"/>
      <c r="AG141" s="551"/>
      <c r="AH141" s="551"/>
      <c r="AI141" s="551"/>
      <c r="AJ141" s="551"/>
      <c r="AK141" s="551"/>
      <c r="AL141" s="551"/>
      <c r="AM141" s="551"/>
      <c r="AN141" s="551"/>
      <c r="AO141" s="551"/>
      <c r="AP141" s="551"/>
      <c r="AQ141" s="551"/>
      <c r="AR141" s="551"/>
      <c r="AS141" s="551"/>
      <c r="AT141" s="551"/>
      <c r="AU141" s="551"/>
      <c r="AV141" s="551"/>
      <c r="AW141" s="551"/>
      <c r="AX141" s="551"/>
      <c r="AY141" s="551"/>
      <c r="AZ141" s="551"/>
      <c r="BA141" s="551"/>
      <c r="BB141" s="551"/>
      <c r="BC141" s="424"/>
      <c r="BD141" s="424"/>
      <c r="BE141" s="424"/>
      <c r="BF141" s="424"/>
      <c r="BG141" s="359" t="s">
        <v>636</v>
      </c>
      <c r="BH141" s="356"/>
      <c r="BI141" s="356"/>
      <c r="BJ141" s="327"/>
      <c r="BN141" s="7"/>
      <c r="BS141" s="326"/>
      <c r="BT141" s="327"/>
      <c r="BU141" s="45"/>
      <c r="BV141" s="327"/>
      <c r="BW141" s="327"/>
      <c r="BX141" s="327"/>
      <c r="BY141" s="327"/>
      <c r="BZ141" s="327"/>
      <c r="CA141" s="327"/>
      <c r="CB141" s="551"/>
      <c r="CC141" s="551"/>
      <c r="CD141" s="551"/>
      <c r="CE141" s="551"/>
      <c r="CF141" s="551"/>
      <c r="CG141" s="551"/>
      <c r="CH141" s="551"/>
      <c r="CI141" s="551"/>
      <c r="CJ141" s="551"/>
      <c r="CK141" s="551"/>
      <c r="CL141" s="551"/>
      <c r="CM141" s="551"/>
      <c r="CN141" s="551"/>
      <c r="CO141" s="551"/>
      <c r="CP141" s="551"/>
      <c r="CQ141" s="551"/>
      <c r="CR141" s="551"/>
      <c r="CS141" s="551"/>
      <c r="CT141" s="551"/>
      <c r="CU141" s="551"/>
      <c r="CV141" s="551"/>
      <c r="CW141" s="551"/>
      <c r="CX141" s="551"/>
      <c r="CY141" s="551"/>
      <c r="CZ141" s="551"/>
      <c r="DA141" s="551"/>
      <c r="DB141" s="551"/>
      <c r="DC141" s="551"/>
      <c r="DD141" s="551"/>
      <c r="DE141" s="551"/>
      <c r="DF141" s="551"/>
      <c r="DG141" s="551"/>
      <c r="DH141" s="551"/>
      <c r="DI141" s="551"/>
      <c r="DJ141" s="551"/>
      <c r="DK141" s="551"/>
      <c r="DL141" s="551"/>
      <c r="DM141" s="551"/>
      <c r="DN141" s="551"/>
      <c r="DO141" s="551"/>
      <c r="DP141" s="551"/>
      <c r="DQ141" s="551"/>
      <c r="DR141" s="424"/>
      <c r="DS141" s="424"/>
      <c r="DT141" s="424"/>
      <c r="DU141" s="424"/>
      <c r="DV141" s="359" t="s">
        <v>636</v>
      </c>
      <c r="DW141" s="356"/>
      <c r="DX141" s="356"/>
      <c r="DY141" s="327"/>
      <c r="EC141" s="7"/>
    </row>
    <row r="142" spans="4:207" ht="15" customHeight="1">
      <c r="D142" s="326"/>
      <c r="E142" s="327"/>
      <c r="F142" s="45"/>
      <c r="G142" s="327"/>
      <c r="H142" s="327"/>
      <c r="I142" s="327"/>
      <c r="J142" s="327"/>
      <c r="K142" s="327"/>
      <c r="L142" s="327"/>
      <c r="M142" s="364"/>
      <c r="N142" s="359" t="s">
        <v>643</v>
      </c>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424"/>
      <c r="BD142" s="424"/>
      <c r="BE142" s="424"/>
      <c r="BF142" s="424"/>
      <c r="BG142" s="359" t="s">
        <v>637</v>
      </c>
      <c r="BH142" s="356"/>
      <c r="BI142" s="356"/>
      <c r="BJ142" s="327"/>
      <c r="BN142" s="7"/>
      <c r="BS142" s="326"/>
      <c r="BT142" s="327"/>
      <c r="BU142" s="45"/>
      <c r="BV142" s="327"/>
      <c r="BW142" s="327"/>
      <c r="BX142" s="327"/>
      <c r="BY142" s="327"/>
      <c r="BZ142" s="327"/>
      <c r="CA142" s="327"/>
      <c r="CB142" s="364"/>
      <c r="CC142" s="359" t="s">
        <v>643</v>
      </c>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c r="CZ142" s="364"/>
      <c r="DA142" s="364"/>
      <c r="DB142" s="364"/>
      <c r="DC142" s="364"/>
      <c r="DD142" s="364"/>
      <c r="DE142" s="364"/>
      <c r="DF142" s="364"/>
      <c r="DG142" s="364"/>
      <c r="DH142" s="364"/>
      <c r="DI142" s="364"/>
      <c r="DJ142" s="364"/>
      <c r="DK142" s="364"/>
      <c r="DL142" s="364"/>
      <c r="DM142" s="364"/>
      <c r="DN142" s="364"/>
      <c r="DO142" s="364"/>
      <c r="DP142" s="364"/>
      <c r="DQ142" s="364"/>
      <c r="DR142" s="424"/>
      <c r="DS142" s="424"/>
      <c r="DT142" s="424"/>
      <c r="DU142" s="424"/>
      <c r="DV142" s="359" t="s">
        <v>637</v>
      </c>
      <c r="DW142" s="356"/>
      <c r="DX142" s="356"/>
      <c r="DY142" s="327"/>
      <c r="EC142" s="7"/>
    </row>
    <row r="143" spans="4:207" ht="15" customHeight="1">
      <c r="D143" s="100"/>
      <c r="E143" s="341"/>
      <c r="F143" s="46"/>
      <c r="G143" s="341"/>
      <c r="H143" s="341"/>
      <c r="I143" s="341"/>
      <c r="J143" s="341"/>
      <c r="K143" s="341"/>
      <c r="L143" s="341"/>
      <c r="M143" s="341"/>
      <c r="N143" s="323"/>
      <c r="O143" s="341"/>
      <c r="P143" s="341"/>
      <c r="Q143" s="341"/>
      <c r="R143" s="341"/>
      <c r="S143" s="341"/>
      <c r="T143" s="341"/>
      <c r="U143" s="341"/>
      <c r="V143" s="341"/>
      <c r="W143" s="341"/>
      <c r="X143" s="341"/>
      <c r="Y143" s="341"/>
      <c r="Z143" s="341"/>
      <c r="AA143" s="341"/>
      <c r="AB143" s="341"/>
      <c r="AC143" s="341"/>
      <c r="AD143" s="341"/>
      <c r="AE143" s="341"/>
      <c r="AF143" s="341"/>
      <c r="AG143" s="341"/>
      <c r="AH143" s="341"/>
      <c r="AI143" s="341"/>
      <c r="AJ143" s="334"/>
      <c r="AK143" s="341"/>
      <c r="AL143" s="341"/>
      <c r="AM143" s="341"/>
      <c r="AN143" s="341"/>
      <c r="AO143" s="341"/>
      <c r="AP143" s="341"/>
      <c r="AQ143" s="341"/>
      <c r="AR143" s="341"/>
      <c r="AS143" s="341"/>
      <c r="AT143" s="341"/>
      <c r="AU143" s="341"/>
      <c r="AV143" s="341"/>
      <c r="AW143" s="341"/>
      <c r="AX143" s="341"/>
      <c r="AY143" s="341"/>
      <c r="AZ143" s="341"/>
      <c r="BA143" s="341"/>
      <c r="BB143" s="341"/>
      <c r="BC143" s="371"/>
      <c r="BD143" s="371"/>
      <c r="BE143" s="371"/>
      <c r="BF143" s="371"/>
      <c r="BG143" s="341"/>
      <c r="BH143" s="341"/>
      <c r="BI143" s="341"/>
      <c r="BJ143" s="341"/>
      <c r="BK143" s="334"/>
      <c r="BL143" s="334"/>
      <c r="BM143" s="334"/>
      <c r="BN143" s="9"/>
      <c r="BS143" s="100"/>
      <c r="BT143" s="341"/>
      <c r="BU143" s="46"/>
      <c r="BV143" s="341"/>
      <c r="BW143" s="341"/>
      <c r="BX143" s="341"/>
      <c r="BY143" s="341"/>
      <c r="BZ143" s="341"/>
      <c r="CA143" s="341"/>
      <c r="CB143" s="341"/>
      <c r="CC143" s="323"/>
      <c r="CD143" s="341"/>
      <c r="CE143" s="341"/>
      <c r="CF143" s="341"/>
      <c r="CG143" s="341"/>
      <c r="CH143" s="341"/>
      <c r="CI143" s="341"/>
      <c r="CJ143" s="341"/>
      <c r="CK143" s="341"/>
      <c r="CL143" s="341"/>
      <c r="CM143" s="341"/>
      <c r="CN143" s="341"/>
      <c r="CO143" s="341"/>
      <c r="CP143" s="341"/>
      <c r="CQ143" s="341"/>
      <c r="CR143" s="341"/>
      <c r="CS143" s="341"/>
      <c r="CT143" s="341"/>
      <c r="CU143" s="341"/>
      <c r="CV143" s="341"/>
      <c r="CW143" s="341"/>
      <c r="CX143" s="341"/>
      <c r="CY143" s="334"/>
      <c r="CZ143" s="341"/>
      <c r="DA143" s="341"/>
      <c r="DB143" s="341"/>
      <c r="DC143" s="341"/>
      <c r="DD143" s="341"/>
      <c r="DE143" s="341"/>
      <c r="DF143" s="341"/>
      <c r="DG143" s="341"/>
      <c r="DH143" s="341"/>
      <c r="DI143" s="341"/>
      <c r="DJ143" s="341"/>
      <c r="DK143" s="341"/>
      <c r="DL143" s="341"/>
      <c r="DM143" s="341"/>
      <c r="DN143" s="341"/>
      <c r="DO143" s="341"/>
      <c r="DP143" s="341"/>
      <c r="DQ143" s="341"/>
      <c r="DR143" s="371"/>
      <c r="DS143" s="371"/>
      <c r="DT143" s="371"/>
      <c r="DU143" s="371"/>
      <c r="DV143" s="341"/>
      <c r="DW143" s="341"/>
      <c r="DX143" s="341"/>
      <c r="DY143" s="341"/>
      <c r="DZ143" s="334"/>
      <c r="EA143" s="334"/>
      <c r="EB143" s="334"/>
      <c r="EC143" s="9"/>
      <c r="EK143" s="369"/>
      <c r="EL143" s="369"/>
      <c r="EM143" s="369"/>
      <c r="EN143" s="369"/>
      <c r="EO143" s="369"/>
      <c r="EP143" s="369"/>
      <c r="EQ143" s="369"/>
      <c r="ER143" s="369"/>
      <c r="ES143" s="369"/>
      <c r="ET143" s="369"/>
      <c r="EU143" s="369"/>
      <c r="EV143" s="369"/>
      <c r="EW143" s="369"/>
      <c r="EX143" s="369"/>
      <c r="EY143" s="369"/>
      <c r="EZ143" s="369"/>
      <c r="FA143" s="369"/>
      <c r="FB143" s="369"/>
      <c r="FC143" s="369"/>
      <c r="FD143" s="369"/>
      <c r="FE143" s="369"/>
      <c r="FF143" s="369"/>
      <c r="FG143" s="369"/>
      <c r="FH143" s="369"/>
      <c r="FI143" s="369"/>
      <c r="FJ143" s="369"/>
      <c r="FK143" s="369"/>
      <c r="FL143" s="369"/>
      <c r="FM143" s="369"/>
      <c r="FN143" s="369"/>
      <c r="FO143" s="369"/>
    </row>
    <row r="144" spans="4:207" ht="15" customHeight="1">
      <c r="D144" s="365" t="s">
        <v>157</v>
      </c>
      <c r="E144" s="366"/>
      <c r="F144" s="891" t="s">
        <v>644</v>
      </c>
      <c r="G144" s="891"/>
      <c r="H144" s="891"/>
      <c r="I144" s="891"/>
      <c r="J144" s="891"/>
      <c r="K144" s="891"/>
      <c r="L144" s="891"/>
      <c r="M144" s="891"/>
      <c r="N144" s="891"/>
      <c r="O144" s="891"/>
      <c r="P144" s="891"/>
      <c r="Q144" s="891"/>
      <c r="R144" s="891"/>
      <c r="S144" s="891"/>
      <c r="T144" s="891"/>
      <c r="U144" s="891"/>
      <c r="V144" s="891"/>
      <c r="W144" s="891"/>
      <c r="X144" s="891"/>
      <c r="Y144" s="891"/>
      <c r="Z144" s="891"/>
      <c r="AA144" s="891"/>
      <c r="AB144" s="891"/>
      <c r="AC144" s="891"/>
      <c r="AD144" s="891"/>
      <c r="AE144" s="891"/>
      <c r="AF144" s="891"/>
      <c r="AG144" s="891"/>
      <c r="AH144" s="891"/>
      <c r="AI144" s="891"/>
      <c r="AJ144" s="891"/>
      <c r="AK144" s="891"/>
      <c r="AL144" s="891"/>
      <c r="AM144" s="891"/>
      <c r="AN144" s="891"/>
      <c r="AO144" s="891"/>
      <c r="AP144" s="891"/>
      <c r="AQ144" s="891"/>
      <c r="AR144" s="891"/>
      <c r="AS144" s="891"/>
      <c r="AT144" s="891"/>
      <c r="AU144" s="891"/>
      <c r="AV144" s="891"/>
      <c r="AW144" s="891"/>
      <c r="AX144" s="891"/>
      <c r="AY144" s="891"/>
      <c r="AZ144" s="891"/>
      <c r="BA144" s="891"/>
      <c r="BB144" s="891"/>
      <c r="BC144" s="891"/>
      <c r="BD144" s="891"/>
      <c r="BE144" s="891"/>
      <c r="BF144" s="891"/>
      <c r="BG144" s="891"/>
      <c r="BH144" s="891"/>
      <c r="BI144" s="891"/>
      <c r="BJ144" s="891"/>
      <c r="BK144" s="891"/>
      <c r="BL144" s="891"/>
      <c r="BM144" s="891"/>
      <c r="BN144" s="891"/>
      <c r="BS144" s="365" t="s">
        <v>157</v>
      </c>
      <c r="BT144" s="366"/>
      <c r="BU144" s="891" t="s">
        <v>644</v>
      </c>
      <c r="BV144" s="891"/>
      <c r="BW144" s="891"/>
      <c r="BX144" s="891"/>
      <c r="BY144" s="891"/>
      <c r="BZ144" s="891"/>
      <c r="CA144" s="891"/>
      <c r="CB144" s="891"/>
      <c r="CC144" s="891"/>
      <c r="CD144" s="891"/>
      <c r="CE144" s="891"/>
      <c r="CF144" s="891"/>
      <c r="CG144" s="891"/>
      <c r="CH144" s="891"/>
      <c r="CI144" s="891"/>
      <c r="CJ144" s="891"/>
      <c r="CK144" s="891"/>
      <c r="CL144" s="891"/>
      <c r="CM144" s="891"/>
      <c r="CN144" s="891"/>
      <c r="CO144" s="891"/>
      <c r="CP144" s="891"/>
      <c r="CQ144" s="891"/>
      <c r="CR144" s="891"/>
      <c r="CS144" s="891"/>
      <c r="CT144" s="891"/>
      <c r="CU144" s="891"/>
      <c r="CV144" s="891"/>
      <c r="CW144" s="891"/>
      <c r="CX144" s="891"/>
      <c r="CY144" s="891"/>
      <c r="CZ144" s="891"/>
      <c r="DA144" s="891"/>
      <c r="DB144" s="891"/>
      <c r="DC144" s="891"/>
      <c r="DD144" s="891"/>
      <c r="DE144" s="891"/>
      <c r="DF144" s="891"/>
      <c r="DG144" s="891"/>
      <c r="DH144" s="891"/>
      <c r="DI144" s="891"/>
      <c r="DJ144" s="891"/>
      <c r="DK144" s="891"/>
      <c r="DL144" s="891"/>
      <c r="DM144" s="891"/>
      <c r="DN144" s="891"/>
      <c r="DO144" s="891"/>
      <c r="DP144" s="891"/>
      <c r="DQ144" s="891"/>
      <c r="DR144" s="891"/>
      <c r="DS144" s="891"/>
      <c r="DT144" s="891"/>
      <c r="DU144" s="891"/>
      <c r="DV144" s="891"/>
      <c r="DW144" s="891"/>
      <c r="DX144" s="891"/>
      <c r="DY144" s="891"/>
      <c r="DZ144" s="891"/>
      <c r="EA144" s="891"/>
      <c r="EB144" s="891"/>
      <c r="EC144" s="891"/>
      <c r="EK144" s="369"/>
      <c r="EL144" s="369"/>
      <c r="EM144" s="369"/>
      <c r="EN144" s="369"/>
      <c r="EO144" s="369"/>
      <c r="EP144" s="369"/>
      <c r="EQ144" s="369"/>
      <c r="ER144" s="369"/>
      <c r="ES144" s="369"/>
      <c r="ET144" s="369"/>
      <c r="EU144" s="369"/>
      <c r="EV144" s="369"/>
      <c r="EW144" s="369"/>
      <c r="EX144" s="369"/>
      <c r="EY144" s="369"/>
      <c r="EZ144" s="369"/>
      <c r="FA144" s="369"/>
      <c r="FB144" s="369"/>
      <c r="FC144" s="369"/>
      <c r="FD144" s="369"/>
      <c r="FE144" s="369"/>
      <c r="FF144" s="369"/>
      <c r="FG144" s="369"/>
      <c r="FH144" s="369"/>
      <c r="FI144" s="369"/>
      <c r="FJ144" s="369"/>
      <c r="FK144" s="369"/>
      <c r="FL144" s="369"/>
      <c r="FM144" s="369"/>
      <c r="FN144" s="369"/>
      <c r="FO144" s="369"/>
    </row>
    <row r="145" spans="4:183" ht="15" customHeight="1">
      <c r="D145" s="367"/>
      <c r="E145" s="368"/>
      <c r="F145" s="892"/>
      <c r="G145" s="892"/>
      <c r="H145" s="892"/>
      <c r="I145" s="892"/>
      <c r="J145" s="892"/>
      <c r="K145" s="892"/>
      <c r="L145" s="892"/>
      <c r="M145" s="892"/>
      <c r="N145" s="892"/>
      <c r="O145" s="892"/>
      <c r="P145" s="892"/>
      <c r="Q145" s="892"/>
      <c r="R145" s="892"/>
      <c r="S145" s="892"/>
      <c r="T145" s="892"/>
      <c r="U145" s="892"/>
      <c r="V145" s="892"/>
      <c r="W145" s="892"/>
      <c r="X145" s="892"/>
      <c r="Y145" s="892"/>
      <c r="Z145" s="892"/>
      <c r="AA145" s="892"/>
      <c r="AB145" s="892"/>
      <c r="AC145" s="892"/>
      <c r="AD145" s="892"/>
      <c r="AE145" s="892"/>
      <c r="AF145" s="892"/>
      <c r="AG145" s="892"/>
      <c r="AH145" s="892"/>
      <c r="AI145" s="892"/>
      <c r="AJ145" s="892"/>
      <c r="AK145" s="892"/>
      <c r="AL145" s="892"/>
      <c r="AM145" s="892"/>
      <c r="AN145" s="892"/>
      <c r="AO145" s="892"/>
      <c r="AP145" s="892"/>
      <c r="AQ145" s="892"/>
      <c r="AR145" s="892"/>
      <c r="AS145" s="892"/>
      <c r="AT145" s="892"/>
      <c r="AU145" s="892"/>
      <c r="AV145" s="892"/>
      <c r="AW145" s="892"/>
      <c r="AX145" s="892"/>
      <c r="AY145" s="892"/>
      <c r="AZ145" s="892"/>
      <c r="BA145" s="892"/>
      <c r="BB145" s="892"/>
      <c r="BC145" s="892"/>
      <c r="BD145" s="892"/>
      <c r="BE145" s="892"/>
      <c r="BF145" s="892"/>
      <c r="BG145" s="892"/>
      <c r="BH145" s="892"/>
      <c r="BI145" s="892"/>
      <c r="BJ145" s="892"/>
      <c r="BK145" s="892"/>
      <c r="BL145" s="892"/>
      <c r="BM145" s="892"/>
      <c r="BN145" s="892"/>
      <c r="BS145" s="367"/>
      <c r="BT145" s="368"/>
      <c r="BU145" s="892"/>
      <c r="BV145" s="892"/>
      <c r="BW145" s="892"/>
      <c r="BX145" s="892"/>
      <c r="BY145" s="892"/>
      <c r="BZ145" s="892"/>
      <c r="CA145" s="892"/>
      <c r="CB145" s="892"/>
      <c r="CC145" s="892"/>
      <c r="CD145" s="892"/>
      <c r="CE145" s="892"/>
      <c r="CF145" s="892"/>
      <c r="CG145" s="892"/>
      <c r="CH145" s="892"/>
      <c r="CI145" s="892"/>
      <c r="CJ145" s="892"/>
      <c r="CK145" s="892"/>
      <c r="CL145" s="892"/>
      <c r="CM145" s="892"/>
      <c r="CN145" s="892"/>
      <c r="CO145" s="892"/>
      <c r="CP145" s="892"/>
      <c r="CQ145" s="892"/>
      <c r="CR145" s="892"/>
      <c r="CS145" s="892"/>
      <c r="CT145" s="892"/>
      <c r="CU145" s="892"/>
      <c r="CV145" s="892"/>
      <c r="CW145" s="892"/>
      <c r="CX145" s="892"/>
      <c r="CY145" s="892"/>
      <c r="CZ145" s="892"/>
      <c r="DA145" s="892"/>
      <c r="DB145" s="892"/>
      <c r="DC145" s="892"/>
      <c r="DD145" s="892"/>
      <c r="DE145" s="892"/>
      <c r="DF145" s="892"/>
      <c r="DG145" s="892"/>
      <c r="DH145" s="892"/>
      <c r="DI145" s="892"/>
      <c r="DJ145" s="892"/>
      <c r="DK145" s="892"/>
      <c r="DL145" s="892"/>
      <c r="DM145" s="892"/>
      <c r="DN145" s="892"/>
      <c r="DO145" s="892"/>
      <c r="DP145" s="892"/>
      <c r="DQ145" s="892"/>
      <c r="DR145" s="892"/>
      <c r="DS145" s="892"/>
      <c r="DT145" s="892"/>
      <c r="DU145" s="892"/>
      <c r="DV145" s="892"/>
      <c r="DW145" s="892"/>
      <c r="DX145" s="892"/>
      <c r="DY145" s="892"/>
      <c r="DZ145" s="892"/>
      <c r="EA145" s="892"/>
      <c r="EB145" s="892"/>
      <c r="EC145" s="892"/>
      <c r="EK145" s="369"/>
      <c r="EL145" s="369"/>
      <c r="EM145" s="369"/>
      <c r="EN145" s="369"/>
      <c r="EO145" s="369"/>
      <c r="EP145" s="369"/>
      <c r="EQ145" s="369"/>
      <c r="ER145" s="369"/>
      <c r="ES145" s="369"/>
      <c r="ET145" s="369"/>
      <c r="EU145" s="369"/>
      <c r="EV145" s="369"/>
      <c r="EW145" s="369"/>
      <c r="EX145" s="369"/>
      <c r="EY145" s="369"/>
      <c r="EZ145" s="369"/>
      <c r="FA145" s="369"/>
      <c r="FB145" s="369"/>
      <c r="FC145" s="369"/>
      <c r="FD145" s="369"/>
      <c r="FE145" s="369"/>
      <c r="FF145" s="369"/>
      <c r="FG145" s="369"/>
      <c r="FH145" s="369"/>
      <c r="FI145" s="369"/>
      <c r="FJ145" s="369"/>
      <c r="FK145" s="369"/>
      <c r="FL145" s="369"/>
      <c r="FM145" s="369"/>
      <c r="FN145" s="369"/>
      <c r="FO145" s="369"/>
    </row>
    <row r="146" spans="4:183" ht="10.5" customHeight="1">
      <c r="AF146" s="196"/>
      <c r="AG146" s="196"/>
      <c r="AN146" s="196"/>
      <c r="AO146" s="196"/>
      <c r="AT146" s="196"/>
      <c r="AU146" s="196"/>
      <c r="AV146" s="196"/>
      <c r="AW146" s="196"/>
      <c r="AX146" s="196"/>
      <c r="AY146" s="196"/>
      <c r="BB146" s="196"/>
      <c r="BC146" s="196"/>
      <c r="BI146" s="196"/>
      <c r="BJ146" s="196"/>
      <c r="BO146" s="196"/>
      <c r="CU146" s="196"/>
      <c r="CV146" s="196"/>
      <c r="DC146" s="196"/>
      <c r="DD146" s="196"/>
      <c r="DI146" s="196"/>
      <c r="DJ146" s="196"/>
      <c r="DK146" s="196"/>
      <c r="DL146" s="196"/>
      <c r="DM146" s="196"/>
      <c r="DN146" s="196"/>
      <c r="DQ146" s="196"/>
      <c r="DR146" s="196"/>
      <c r="DX146" s="196"/>
      <c r="DY146" s="196"/>
      <c r="ED146" s="196"/>
      <c r="EE146" s="196"/>
    </row>
    <row r="147" spans="4:183" ht="30" customHeight="1">
      <c r="D147" s="534" t="s">
        <v>568</v>
      </c>
      <c r="E147" s="473"/>
      <c r="F147" s="473"/>
      <c r="G147" s="474"/>
      <c r="H147" s="454" t="s">
        <v>76</v>
      </c>
      <c r="I147" s="423"/>
      <c r="J147" s="423"/>
      <c r="K147" s="423"/>
      <c r="L147" s="423"/>
      <c r="M147" s="423"/>
      <c r="N147" s="436"/>
      <c r="O147" s="537" t="s">
        <v>78</v>
      </c>
      <c r="P147" s="439"/>
      <c r="Q147" s="439"/>
      <c r="R147" s="439"/>
      <c r="S147" s="439"/>
      <c r="T147" s="439"/>
      <c r="U147" s="439"/>
      <c r="V147" s="440"/>
      <c r="W147" s="486" t="s">
        <v>81</v>
      </c>
      <c r="X147" s="487"/>
      <c r="Y147" s="487"/>
      <c r="Z147" s="487"/>
      <c r="AA147" s="487"/>
      <c r="AB147" s="487"/>
      <c r="AC147" s="487"/>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7"/>
      <c r="AY147" s="487"/>
      <c r="AZ147" s="487"/>
      <c r="BA147" s="487"/>
      <c r="BB147" s="487"/>
      <c r="BC147" s="487"/>
      <c r="BD147" s="487"/>
      <c r="BE147" s="487"/>
      <c r="BF147" s="487"/>
      <c r="BG147" s="487"/>
      <c r="BH147" s="487"/>
      <c r="BI147" s="487"/>
      <c r="BJ147" s="487"/>
      <c r="BK147" s="487"/>
      <c r="BL147" s="487"/>
      <c r="BM147" s="487"/>
      <c r="BN147" s="488"/>
      <c r="BS147" s="534" t="s">
        <v>568</v>
      </c>
      <c r="BT147" s="473"/>
      <c r="BU147" s="473"/>
      <c r="BV147" s="474"/>
      <c r="BW147" s="454" t="s">
        <v>76</v>
      </c>
      <c r="BX147" s="423"/>
      <c r="BY147" s="423"/>
      <c r="BZ147" s="423"/>
      <c r="CA147" s="423"/>
      <c r="CB147" s="423"/>
      <c r="CC147" s="436"/>
      <c r="CD147" s="537" t="s">
        <v>78</v>
      </c>
      <c r="CE147" s="439"/>
      <c r="CF147" s="439"/>
      <c r="CG147" s="439"/>
      <c r="CH147" s="439"/>
      <c r="CI147" s="439"/>
      <c r="CJ147" s="439"/>
      <c r="CK147" s="440"/>
      <c r="CL147" s="486" t="s">
        <v>81</v>
      </c>
      <c r="CM147" s="487"/>
      <c r="CN147" s="487"/>
      <c r="CO147" s="487"/>
      <c r="CP147" s="487"/>
      <c r="CQ147" s="487"/>
      <c r="CR147" s="487"/>
      <c r="CS147" s="487"/>
      <c r="CT147" s="487"/>
      <c r="CU147" s="487"/>
      <c r="CV147" s="487"/>
      <c r="CW147" s="487"/>
      <c r="CX147" s="487"/>
      <c r="CY147" s="487"/>
      <c r="CZ147" s="487"/>
      <c r="DA147" s="487"/>
      <c r="DB147" s="487"/>
      <c r="DC147" s="487"/>
      <c r="DD147" s="487"/>
      <c r="DE147" s="487"/>
      <c r="DF147" s="487"/>
      <c r="DG147" s="487"/>
      <c r="DH147" s="487"/>
      <c r="DI147" s="487"/>
      <c r="DJ147" s="487"/>
      <c r="DK147" s="487"/>
      <c r="DL147" s="487"/>
      <c r="DM147" s="487"/>
      <c r="DN147" s="487"/>
      <c r="DO147" s="487"/>
      <c r="DP147" s="487"/>
      <c r="DQ147" s="487"/>
      <c r="DR147" s="487"/>
      <c r="DS147" s="487"/>
      <c r="DT147" s="487"/>
      <c r="DU147" s="487"/>
      <c r="DV147" s="487"/>
      <c r="DW147" s="487"/>
      <c r="DX147" s="487"/>
      <c r="DY147" s="487"/>
      <c r="DZ147" s="487"/>
      <c r="EA147" s="487"/>
      <c r="EB147" s="487"/>
      <c r="EC147" s="488"/>
      <c r="FR147" s="351"/>
      <c r="FS147" s="351"/>
      <c r="FT147" s="351"/>
      <c r="FU147" s="351"/>
      <c r="FV147" s="351"/>
      <c r="FW147" s="351"/>
      <c r="FX147" s="351"/>
      <c r="FY147" s="351"/>
      <c r="FZ147" s="351"/>
      <c r="GA147" s="351"/>
    </row>
    <row r="148" spans="4:183" ht="38.25" customHeight="1">
      <c r="D148" s="535"/>
      <c r="E148" s="445"/>
      <c r="F148" s="445"/>
      <c r="G148" s="446"/>
      <c r="H148" s="552" t="s">
        <v>77</v>
      </c>
      <c r="I148" s="553"/>
      <c r="J148" s="553"/>
      <c r="K148" s="553"/>
      <c r="L148" s="553"/>
      <c r="M148" s="553"/>
      <c r="N148" s="554"/>
      <c r="O148" s="555" t="s">
        <v>79</v>
      </c>
      <c r="P148" s="556"/>
      <c r="Q148" s="556"/>
      <c r="R148" s="556"/>
      <c r="S148" s="556"/>
      <c r="T148" s="556"/>
      <c r="U148" s="556"/>
      <c r="V148" s="557"/>
      <c r="W148" s="486"/>
      <c r="X148" s="487"/>
      <c r="Y148" s="487"/>
      <c r="Z148" s="487"/>
      <c r="AA148" s="487"/>
      <c r="AB148" s="487"/>
      <c r="AC148" s="487"/>
      <c r="AD148" s="487"/>
      <c r="AE148" s="487"/>
      <c r="AF148" s="487"/>
      <c r="AG148" s="487"/>
      <c r="AH148" s="487"/>
      <c r="AI148" s="487"/>
      <c r="AJ148" s="487"/>
      <c r="AK148" s="487"/>
      <c r="AL148" s="487"/>
      <c r="AM148" s="487"/>
      <c r="AN148" s="487"/>
      <c r="AO148" s="487"/>
      <c r="AP148" s="487"/>
      <c r="AQ148" s="487"/>
      <c r="AR148" s="487"/>
      <c r="AS148" s="487"/>
      <c r="AT148" s="487"/>
      <c r="AU148" s="487"/>
      <c r="AV148" s="487"/>
      <c r="AW148" s="487"/>
      <c r="AX148" s="487"/>
      <c r="AY148" s="487"/>
      <c r="AZ148" s="487"/>
      <c r="BA148" s="487"/>
      <c r="BB148" s="487"/>
      <c r="BC148" s="487"/>
      <c r="BD148" s="487"/>
      <c r="BE148" s="487"/>
      <c r="BF148" s="487"/>
      <c r="BG148" s="487"/>
      <c r="BH148" s="487"/>
      <c r="BI148" s="487"/>
      <c r="BJ148" s="487"/>
      <c r="BK148" s="487"/>
      <c r="BL148" s="487"/>
      <c r="BM148" s="487"/>
      <c r="BN148" s="488"/>
      <c r="BO148" s="351"/>
      <c r="BS148" s="535"/>
      <c r="BT148" s="445"/>
      <c r="BU148" s="445"/>
      <c r="BV148" s="446"/>
      <c r="BW148" s="552" t="s">
        <v>77</v>
      </c>
      <c r="BX148" s="553"/>
      <c r="BY148" s="553"/>
      <c r="BZ148" s="553"/>
      <c r="CA148" s="553"/>
      <c r="CB148" s="553"/>
      <c r="CC148" s="554"/>
      <c r="CD148" s="555" t="s">
        <v>79</v>
      </c>
      <c r="CE148" s="556"/>
      <c r="CF148" s="556"/>
      <c r="CG148" s="556"/>
      <c r="CH148" s="556"/>
      <c r="CI148" s="556"/>
      <c r="CJ148" s="556"/>
      <c r="CK148" s="557"/>
      <c r="CL148" s="655" t="s">
        <v>748</v>
      </c>
      <c r="CM148" s="656"/>
      <c r="CN148" s="656"/>
      <c r="CO148" s="656"/>
      <c r="CP148" s="656"/>
      <c r="CQ148" s="656"/>
      <c r="CR148" s="656"/>
      <c r="CS148" s="656"/>
      <c r="CT148" s="656"/>
      <c r="CU148" s="656"/>
      <c r="CV148" s="656"/>
      <c r="CW148" s="656"/>
      <c r="CX148" s="656"/>
      <c r="CY148" s="656"/>
      <c r="CZ148" s="656"/>
      <c r="DA148" s="656"/>
      <c r="DB148" s="656"/>
      <c r="DC148" s="656"/>
      <c r="DD148" s="656"/>
      <c r="DE148" s="656"/>
      <c r="DF148" s="656"/>
      <c r="DG148" s="656"/>
      <c r="DH148" s="656"/>
      <c r="DI148" s="656"/>
      <c r="DJ148" s="656"/>
      <c r="DK148" s="656"/>
      <c r="DL148" s="656"/>
      <c r="DM148" s="656"/>
      <c r="DN148" s="656"/>
      <c r="DO148" s="656"/>
      <c r="DP148" s="656"/>
      <c r="DQ148" s="656"/>
      <c r="DR148" s="656"/>
      <c r="DS148" s="656"/>
      <c r="DT148" s="656"/>
      <c r="DU148" s="656"/>
      <c r="DV148" s="656"/>
      <c r="DW148" s="656"/>
      <c r="DX148" s="656"/>
      <c r="DY148" s="656"/>
      <c r="DZ148" s="656"/>
      <c r="EA148" s="656"/>
      <c r="EB148" s="656"/>
      <c r="EC148" s="893"/>
      <c r="ED148" s="351"/>
      <c r="EE148" s="351"/>
      <c r="EF148" s="351"/>
      <c r="EG148" s="351"/>
      <c r="EH148" s="351"/>
      <c r="EI148" s="351"/>
      <c r="EJ148" s="351"/>
      <c r="EK148" s="351"/>
      <c r="EL148" s="351"/>
    </row>
    <row r="149" spans="4:183" ht="30" customHeight="1">
      <c r="D149" s="536"/>
      <c r="E149" s="475"/>
      <c r="F149" s="475"/>
      <c r="G149" s="476"/>
      <c r="H149" s="431" t="s">
        <v>75</v>
      </c>
      <c r="I149" s="432"/>
      <c r="J149" s="432"/>
      <c r="K149" s="432"/>
      <c r="L149" s="432"/>
      <c r="M149" s="432"/>
      <c r="N149" s="434"/>
      <c r="O149" s="537" t="s">
        <v>80</v>
      </c>
      <c r="P149" s="439"/>
      <c r="Q149" s="439"/>
      <c r="R149" s="439"/>
      <c r="S149" s="439"/>
      <c r="T149" s="439"/>
      <c r="U149" s="439"/>
      <c r="V149" s="440"/>
      <c r="W149" s="486"/>
      <c r="X149" s="487"/>
      <c r="Y149" s="487"/>
      <c r="Z149" s="487"/>
      <c r="AA149" s="487"/>
      <c r="AB149" s="487"/>
      <c r="AC149" s="487"/>
      <c r="AD149" s="487"/>
      <c r="AE149" s="487"/>
      <c r="AF149" s="487"/>
      <c r="AG149" s="487"/>
      <c r="AH149" s="487"/>
      <c r="AI149" s="487"/>
      <c r="AJ149" s="487"/>
      <c r="AK149" s="487"/>
      <c r="AL149" s="487"/>
      <c r="AM149" s="487"/>
      <c r="AN149" s="487"/>
      <c r="AO149" s="487"/>
      <c r="AP149" s="487"/>
      <c r="AQ149" s="487"/>
      <c r="AR149" s="487"/>
      <c r="AS149" s="487"/>
      <c r="AT149" s="487"/>
      <c r="AU149" s="487"/>
      <c r="AV149" s="487"/>
      <c r="AW149" s="487"/>
      <c r="AX149" s="487"/>
      <c r="AY149" s="487"/>
      <c r="AZ149" s="487"/>
      <c r="BA149" s="487"/>
      <c r="BB149" s="487"/>
      <c r="BC149" s="487"/>
      <c r="BD149" s="487"/>
      <c r="BE149" s="487"/>
      <c r="BF149" s="487"/>
      <c r="BG149" s="487"/>
      <c r="BH149" s="487"/>
      <c r="BI149" s="487"/>
      <c r="BJ149" s="487"/>
      <c r="BK149" s="487"/>
      <c r="BL149" s="487"/>
      <c r="BM149" s="487"/>
      <c r="BN149" s="488"/>
      <c r="BO149" s="351"/>
      <c r="BS149" s="536"/>
      <c r="BT149" s="475"/>
      <c r="BU149" s="475"/>
      <c r="BV149" s="476"/>
      <c r="BW149" s="431" t="s">
        <v>75</v>
      </c>
      <c r="BX149" s="432"/>
      <c r="BY149" s="432"/>
      <c r="BZ149" s="432"/>
      <c r="CA149" s="432"/>
      <c r="CB149" s="432"/>
      <c r="CC149" s="434"/>
      <c r="CD149" s="537" t="s">
        <v>80</v>
      </c>
      <c r="CE149" s="439"/>
      <c r="CF149" s="439"/>
      <c r="CG149" s="439"/>
      <c r="CH149" s="439"/>
      <c r="CI149" s="439"/>
      <c r="CJ149" s="439"/>
      <c r="CK149" s="440"/>
      <c r="CL149" s="655" t="s">
        <v>749</v>
      </c>
      <c r="CM149" s="656"/>
      <c r="CN149" s="656"/>
      <c r="CO149" s="656"/>
      <c r="CP149" s="656"/>
      <c r="CQ149" s="656"/>
      <c r="CR149" s="656"/>
      <c r="CS149" s="656"/>
      <c r="CT149" s="656"/>
      <c r="CU149" s="656"/>
      <c r="CV149" s="656"/>
      <c r="CW149" s="656"/>
      <c r="CX149" s="656"/>
      <c r="CY149" s="656"/>
      <c r="CZ149" s="656"/>
      <c r="DA149" s="656"/>
      <c r="DB149" s="656"/>
      <c r="DC149" s="656"/>
      <c r="DD149" s="656"/>
      <c r="DE149" s="656"/>
      <c r="DF149" s="656"/>
      <c r="DG149" s="656"/>
      <c r="DH149" s="656"/>
      <c r="DI149" s="656"/>
      <c r="DJ149" s="656"/>
      <c r="DK149" s="656"/>
      <c r="DL149" s="656"/>
      <c r="DM149" s="656"/>
      <c r="DN149" s="656"/>
      <c r="DO149" s="656"/>
      <c r="DP149" s="656"/>
      <c r="DQ149" s="656"/>
      <c r="DR149" s="656"/>
      <c r="DS149" s="656"/>
      <c r="DT149" s="656"/>
      <c r="DU149" s="656"/>
      <c r="DV149" s="656"/>
      <c r="DW149" s="656"/>
      <c r="DX149" s="656"/>
      <c r="DY149" s="656"/>
      <c r="DZ149" s="656"/>
      <c r="EA149" s="656"/>
      <c r="EB149" s="656"/>
      <c r="EC149" s="893"/>
      <c r="ED149" s="351"/>
      <c r="EG149" s="351"/>
      <c r="EH149" s="351"/>
      <c r="EI149" s="351"/>
      <c r="EJ149" s="351"/>
    </row>
    <row r="150" spans="4:183" ht="25.5" customHeight="1">
      <c r="D150" s="2"/>
      <c r="E150" s="423" t="s">
        <v>414</v>
      </c>
      <c r="F150" s="423"/>
      <c r="G150" s="333"/>
      <c r="H150" s="415" t="s">
        <v>402</v>
      </c>
      <c r="I150" s="415"/>
      <c r="J150" s="415"/>
      <c r="K150" s="415"/>
      <c r="L150" s="415"/>
      <c r="M150" s="415"/>
      <c r="N150" s="437"/>
      <c r="O150" s="537" t="s">
        <v>84</v>
      </c>
      <c r="P150" s="439"/>
      <c r="Q150" s="439"/>
      <c r="R150" s="439"/>
      <c r="S150" s="439"/>
      <c r="T150" s="439"/>
      <c r="U150" s="439"/>
      <c r="V150" s="440"/>
      <c r="W150" s="486"/>
      <c r="X150" s="487"/>
      <c r="Y150" s="487"/>
      <c r="Z150" s="487"/>
      <c r="AA150" s="487"/>
      <c r="AB150" s="487"/>
      <c r="AC150" s="487"/>
      <c r="AD150" s="487"/>
      <c r="AE150" s="487"/>
      <c r="AF150" s="487"/>
      <c r="AG150" s="487"/>
      <c r="AH150" s="487"/>
      <c r="AI150" s="487"/>
      <c r="AJ150" s="487"/>
      <c r="AK150" s="487"/>
      <c r="AL150" s="487"/>
      <c r="AM150" s="487"/>
      <c r="AN150" s="487"/>
      <c r="AO150" s="487"/>
      <c r="AP150" s="487"/>
      <c r="AQ150" s="487"/>
      <c r="AR150" s="487"/>
      <c r="AS150" s="487"/>
      <c r="AT150" s="487"/>
      <c r="AU150" s="487"/>
      <c r="AV150" s="487"/>
      <c r="AW150" s="487"/>
      <c r="AX150" s="487"/>
      <c r="AY150" s="487"/>
      <c r="AZ150" s="487"/>
      <c r="BA150" s="487"/>
      <c r="BB150" s="487"/>
      <c r="BC150" s="487"/>
      <c r="BD150" s="487"/>
      <c r="BE150" s="487"/>
      <c r="BF150" s="487"/>
      <c r="BG150" s="487"/>
      <c r="BH150" s="487"/>
      <c r="BI150" s="487"/>
      <c r="BJ150" s="487"/>
      <c r="BK150" s="487"/>
      <c r="BL150" s="487"/>
      <c r="BM150" s="487"/>
      <c r="BN150" s="488"/>
      <c r="BO150" s="351"/>
      <c r="BS150" s="2"/>
      <c r="BT150" s="423" t="s">
        <v>414</v>
      </c>
      <c r="BU150" s="423"/>
      <c r="BV150" s="333"/>
      <c r="BW150" s="415" t="s">
        <v>402</v>
      </c>
      <c r="BX150" s="415"/>
      <c r="BY150" s="415"/>
      <c r="BZ150" s="415"/>
      <c r="CA150" s="415"/>
      <c r="CB150" s="415"/>
      <c r="CC150" s="437"/>
      <c r="CD150" s="537" t="s">
        <v>84</v>
      </c>
      <c r="CE150" s="439"/>
      <c r="CF150" s="439"/>
      <c r="CG150" s="439"/>
      <c r="CH150" s="439"/>
      <c r="CI150" s="439"/>
      <c r="CJ150" s="439"/>
      <c r="CK150" s="440"/>
      <c r="CL150" s="486"/>
      <c r="CM150" s="487"/>
      <c r="CN150" s="487"/>
      <c r="CO150" s="487"/>
      <c r="CP150" s="487"/>
      <c r="CQ150" s="487"/>
      <c r="CR150" s="487"/>
      <c r="CS150" s="487"/>
      <c r="CT150" s="487"/>
      <c r="CU150" s="487"/>
      <c r="CV150" s="487"/>
      <c r="CW150" s="487"/>
      <c r="CX150" s="487"/>
      <c r="CY150" s="487"/>
      <c r="CZ150" s="487"/>
      <c r="DA150" s="487"/>
      <c r="DB150" s="487"/>
      <c r="DC150" s="487"/>
      <c r="DD150" s="487"/>
      <c r="DE150" s="487"/>
      <c r="DF150" s="487"/>
      <c r="DG150" s="487"/>
      <c r="DH150" s="487"/>
      <c r="DI150" s="487"/>
      <c r="DJ150" s="487"/>
      <c r="DK150" s="487"/>
      <c r="DL150" s="487"/>
      <c r="DM150" s="487"/>
      <c r="DN150" s="487"/>
      <c r="DO150" s="487"/>
      <c r="DP150" s="487"/>
      <c r="DQ150" s="487"/>
      <c r="DR150" s="487"/>
      <c r="DS150" s="487"/>
      <c r="DT150" s="487"/>
      <c r="DU150" s="487"/>
      <c r="DV150" s="487"/>
      <c r="DW150" s="487"/>
      <c r="DX150" s="487"/>
      <c r="DY150" s="487"/>
      <c r="DZ150" s="487"/>
      <c r="EA150" s="487"/>
      <c r="EB150" s="487"/>
      <c r="EC150" s="488"/>
      <c r="ED150" s="351"/>
      <c r="EG150" s="351"/>
      <c r="EH150" s="351"/>
      <c r="EI150" s="351"/>
      <c r="EJ150" s="351"/>
    </row>
    <row r="151" spans="4:183" ht="25.5" customHeight="1">
      <c r="D151" s="6"/>
      <c r="E151" s="424"/>
      <c r="F151" s="424"/>
      <c r="H151" s="418"/>
      <c r="I151" s="418"/>
      <c r="J151" s="418"/>
      <c r="K151" s="418"/>
      <c r="L151" s="418"/>
      <c r="M151" s="418"/>
      <c r="N151" s="438"/>
      <c r="O151" s="431" t="s">
        <v>85</v>
      </c>
      <c r="P151" s="432"/>
      <c r="Q151" s="432"/>
      <c r="R151" s="432"/>
      <c r="S151" s="432"/>
      <c r="T151" s="432"/>
      <c r="U151" s="432"/>
      <c r="V151" s="434"/>
      <c r="W151" s="486"/>
      <c r="X151" s="487"/>
      <c r="Y151" s="487"/>
      <c r="Z151" s="487"/>
      <c r="AA151" s="487"/>
      <c r="AB151" s="487"/>
      <c r="AC151" s="487"/>
      <c r="AD151" s="487"/>
      <c r="AE151" s="487"/>
      <c r="AF151" s="487"/>
      <c r="AG151" s="487"/>
      <c r="AH151" s="487"/>
      <c r="AI151" s="487"/>
      <c r="AJ151" s="487"/>
      <c r="AK151" s="487"/>
      <c r="AL151" s="487"/>
      <c r="AM151" s="487"/>
      <c r="AN151" s="487"/>
      <c r="AO151" s="487"/>
      <c r="AP151" s="487"/>
      <c r="AQ151" s="487"/>
      <c r="AR151" s="487"/>
      <c r="AS151" s="487"/>
      <c r="AT151" s="487"/>
      <c r="AU151" s="487"/>
      <c r="AV151" s="487"/>
      <c r="AW151" s="487"/>
      <c r="AX151" s="487"/>
      <c r="AY151" s="487"/>
      <c r="AZ151" s="487"/>
      <c r="BA151" s="487"/>
      <c r="BB151" s="487"/>
      <c r="BC151" s="487"/>
      <c r="BD151" s="487"/>
      <c r="BE151" s="487"/>
      <c r="BF151" s="487"/>
      <c r="BG151" s="487"/>
      <c r="BH151" s="487"/>
      <c r="BI151" s="487"/>
      <c r="BJ151" s="487"/>
      <c r="BK151" s="487"/>
      <c r="BL151" s="487"/>
      <c r="BM151" s="487"/>
      <c r="BN151" s="488"/>
      <c r="BS151" s="6"/>
      <c r="BT151" s="424"/>
      <c r="BU151" s="424"/>
      <c r="BW151" s="418"/>
      <c r="BX151" s="418"/>
      <c r="BY151" s="418"/>
      <c r="BZ151" s="418"/>
      <c r="CA151" s="418"/>
      <c r="CB151" s="418"/>
      <c r="CC151" s="438"/>
      <c r="CD151" s="431" t="s">
        <v>85</v>
      </c>
      <c r="CE151" s="432"/>
      <c r="CF151" s="432"/>
      <c r="CG151" s="432"/>
      <c r="CH151" s="432"/>
      <c r="CI151" s="432"/>
      <c r="CJ151" s="432"/>
      <c r="CK151" s="434"/>
      <c r="CL151" s="486"/>
      <c r="CM151" s="487"/>
      <c r="CN151" s="487"/>
      <c r="CO151" s="487"/>
      <c r="CP151" s="487"/>
      <c r="CQ151" s="487"/>
      <c r="CR151" s="487"/>
      <c r="CS151" s="487"/>
      <c r="CT151" s="487"/>
      <c r="CU151" s="487"/>
      <c r="CV151" s="487"/>
      <c r="CW151" s="487"/>
      <c r="CX151" s="487"/>
      <c r="CY151" s="487"/>
      <c r="CZ151" s="487"/>
      <c r="DA151" s="487"/>
      <c r="DB151" s="487"/>
      <c r="DC151" s="487"/>
      <c r="DD151" s="487"/>
      <c r="DE151" s="487"/>
      <c r="DF151" s="487"/>
      <c r="DG151" s="487"/>
      <c r="DH151" s="487"/>
      <c r="DI151" s="487"/>
      <c r="DJ151" s="487"/>
      <c r="DK151" s="487"/>
      <c r="DL151" s="487"/>
      <c r="DM151" s="487"/>
      <c r="DN151" s="487"/>
      <c r="DO151" s="487"/>
      <c r="DP151" s="487"/>
      <c r="DQ151" s="487"/>
      <c r="DR151" s="487"/>
      <c r="DS151" s="487"/>
      <c r="DT151" s="487"/>
      <c r="DU151" s="487"/>
      <c r="DV151" s="487"/>
      <c r="DW151" s="487"/>
      <c r="DX151" s="487"/>
      <c r="DY151" s="487"/>
      <c r="DZ151" s="487"/>
      <c r="EA151" s="487"/>
      <c r="EB151" s="487"/>
      <c r="EC151" s="488"/>
    </row>
    <row r="152" spans="4:183" ht="25.5" customHeight="1">
      <c r="D152" s="6"/>
      <c r="N152" s="7"/>
      <c r="O152" s="431" t="s">
        <v>83</v>
      </c>
      <c r="P152" s="432"/>
      <c r="Q152" s="432"/>
      <c r="R152" s="432"/>
      <c r="S152" s="432"/>
      <c r="T152" s="432"/>
      <c r="U152" s="432"/>
      <c r="V152" s="434"/>
      <c r="W152" s="486"/>
      <c r="X152" s="487"/>
      <c r="Y152" s="487"/>
      <c r="Z152" s="487"/>
      <c r="AA152" s="487"/>
      <c r="AB152" s="487"/>
      <c r="AC152" s="487"/>
      <c r="AD152" s="487"/>
      <c r="AE152" s="487"/>
      <c r="AF152" s="487"/>
      <c r="AG152" s="487"/>
      <c r="AH152" s="487"/>
      <c r="AI152" s="487"/>
      <c r="AJ152" s="487"/>
      <c r="AK152" s="487"/>
      <c r="AL152" s="487"/>
      <c r="AM152" s="487"/>
      <c r="AN152" s="487"/>
      <c r="AO152" s="487"/>
      <c r="AP152" s="487"/>
      <c r="AQ152" s="487"/>
      <c r="AR152" s="487"/>
      <c r="AS152" s="487"/>
      <c r="AT152" s="487"/>
      <c r="AU152" s="487"/>
      <c r="AV152" s="487"/>
      <c r="AW152" s="487"/>
      <c r="AX152" s="487"/>
      <c r="AY152" s="487"/>
      <c r="AZ152" s="487"/>
      <c r="BA152" s="487"/>
      <c r="BB152" s="487"/>
      <c r="BC152" s="487"/>
      <c r="BD152" s="487"/>
      <c r="BE152" s="487"/>
      <c r="BF152" s="487"/>
      <c r="BG152" s="487"/>
      <c r="BH152" s="487"/>
      <c r="BI152" s="487"/>
      <c r="BJ152" s="487"/>
      <c r="BK152" s="487"/>
      <c r="BL152" s="487"/>
      <c r="BM152" s="487"/>
      <c r="BN152" s="488"/>
      <c r="BO152" s="351"/>
      <c r="BS152" s="6"/>
      <c r="CC152" s="7"/>
      <c r="CD152" s="431" t="s">
        <v>83</v>
      </c>
      <c r="CE152" s="432"/>
      <c r="CF152" s="432"/>
      <c r="CG152" s="432"/>
      <c r="CH152" s="432"/>
      <c r="CI152" s="432"/>
      <c r="CJ152" s="432"/>
      <c r="CK152" s="434"/>
      <c r="CL152" s="486"/>
      <c r="CM152" s="487"/>
      <c r="CN152" s="487"/>
      <c r="CO152" s="487"/>
      <c r="CP152" s="487"/>
      <c r="CQ152" s="487"/>
      <c r="CR152" s="487"/>
      <c r="CS152" s="487"/>
      <c r="CT152" s="487"/>
      <c r="CU152" s="487"/>
      <c r="CV152" s="487"/>
      <c r="CW152" s="487"/>
      <c r="CX152" s="487"/>
      <c r="CY152" s="487"/>
      <c r="CZ152" s="487"/>
      <c r="DA152" s="487"/>
      <c r="DB152" s="487"/>
      <c r="DC152" s="487"/>
      <c r="DD152" s="487"/>
      <c r="DE152" s="487"/>
      <c r="DF152" s="487"/>
      <c r="DG152" s="487"/>
      <c r="DH152" s="487"/>
      <c r="DI152" s="487"/>
      <c r="DJ152" s="487"/>
      <c r="DK152" s="487"/>
      <c r="DL152" s="487"/>
      <c r="DM152" s="487"/>
      <c r="DN152" s="487"/>
      <c r="DO152" s="487"/>
      <c r="DP152" s="487"/>
      <c r="DQ152" s="487"/>
      <c r="DR152" s="487"/>
      <c r="DS152" s="487"/>
      <c r="DT152" s="487"/>
      <c r="DU152" s="487"/>
      <c r="DV152" s="487"/>
      <c r="DW152" s="487"/>
      <c r="DX152" s="487"/>
      <c r="DY152" s="487"/>
      <c r="DZ152" s="487"/>
      <c r="EA152" s="487"/>
      <c r="EB152" s="487"/>
      <c r="EC152" s="488"/>
      <c r="ED152" s="351"/>
      <c r="EG152" s="351"/>
      <c r="EH152" s="351"/>
      <c r="EI152" s="351"/>
      <c r="EJ152" s="351"/>
    </row>
    <row r="153" spans="4:183" ht="25.5" customHeight="1">
      <c r="D153" s="8"/>
      <c r="E153" s="334"/>
      <c r="F153" s="334"/>
      <c r="G153" s="334"/>
      <c r="H153" s="334"/>
      <c r="I153" s="334"/>
      <c r="J153" s="334"/>
      <c r="K153" s="334"/>
      <c r="L153" s="334"/>
      <c r="M153" s="334"/>
      <c r="N153" s="9"/>
      <c r="O153" s="431" t="s">
        <v>82</v>
      </c>
      <c r="P153" s="432"/>
      <c r="Q153" s="432"/>
      <c r="R153" s="432"/>
      <c r="S153" s="432"/>
      <c r="T153" s="432"/>
      <c r="U153" s="432"/>
      <c r="V153" s="434"/>
      <c r="W153" s="486"/>
      <c r="X153" s="487"/>
      <c r="Y153" s="487"/>
      <c r="Z153" s="487"/>
      <c r="AA153" s="487"/>
      <c r="AB153" s="487"/>
      <c r="AC153" s="487"/>
      <c r="AD153" s="487"/>
      <c r="AE153" s="487"/>
      <c r="AF153" s="487"/>
      <c r="AG153" s="487"/>
      <c r="AH153" s="487"/>
      <c r="AI153" s="487"/>
      <c r="AJ153" s="487"/>
      <c r="AK153" s="487"/>
      <c r="AL153" s="487"/>
      <c r="AM153" s="487"/>
      <c r="AN153" s="487"/>
      <c r="AO153" s="487"/>
      <c r="AP153" s="487"/>
      <c r="AQ153" s="487"/>
      <c r="AR153" s="487"/>
      <c r="AS153" s="487"/>
      <c r="AT153" s="487"/>
      <c r="AU153" s="487"/>
      <c r="AV153" s="487"/>
      <c r="AW153" s="487"/>
      <c r="AX153" s="487"/>
      <c r="AY153" s="487"/>
      <c r="AZ153" s="487"/>
      <c r="BA153" s="487"/>
      <c r="BB153" s="487"/>
      <c r="BC153" s="487"/>
      <c r="BD153" s="487"/>
      <c r="BE153" s="487"/>
      <c r="BF153" s="487"/>
      <c r="BG153" s="487"/>
      <c r="BH153" s="487"/>
      <c r="BI153" s="487"/>
      <c r="BJ153" s="487"/>
      <c r="BK153" s="487"/>
      <c r="BL153" s="487"/>
      <c r="BM153" s="487"/>
      <c r="BN153" s="488"/>
      <c r="BS153" s="8"/>
      <c r="BT153" s="334"/>
      <c r="BU153" s="334"/>
      <c r="BV153" s="334"/>
      <c r="BW153" s="334"/>
      <c r="BX153" s="334"/>
      <c r="BY153" s="334"/>
      <c r="BZ153" s="334"/>
      <c r="CA153" s="334"/>
      <c r="CB153" s="334"/>
      <c r="CC153" s="9"/>
      <c r="CD153" s="431" t="s">
        <v>82</v>
      </c>
      <c r="CE153" s="432"/>
      <c r="CF153" s="432"/>
      <c r="CG153" s="432"/>
      <c r="CH153" s="432"/>
      <c r="CI153" s="432"/>
      <c r="CJ153" s="432"/>
      <c r="CK153" s="434"/>
      <c r="CL153" s="486"/>
      <c r="CM153" s="487"/>
      <c r="CN153" s="487"/>
      <c r="CO153" s="487"/>
      <c r="CP153" s="487"/>
      <c r="CQ153" s="487"/>
      <c r="CR153" s="487"/>
      <c r="CS153" s="487"/>
      <c r="CT153" s="487"/>
      <c r="CU153" s="487"/>
      <c r="CV153" s="487"/>
      <c r="CW153" s="487"/>
      <c r="CX153" s="487"/>
      <c r="CY153" s="487"/>
      <c r="CZ153" s="487"/>
      <c r="DA153" s="487"/>
      <c r="DB153" s="487"/>
      <c r="DC153" s="487"/>
      <c r="DD153" s="487"/>
      <c r="DE153" s="487"/>
      <c r="DF153" s="487"/>
      <c r="DG153" s="487"/>
      <c r="DH153" s="487"/>
      <c r="DI153" s="487"/>
      <c r="DJ153" s="487"/>
      <c r="DK153" s="487"/>
      <c r="DL153" s="487"/>
      <c r="DM153" s="487"/>
      <c r="DN153" s="487"/>
      <c r="DO153" s="487"/>
      <c r="DP153" s="487"/>
      <c r="DQ153" s="487"/>
      <c r="DR153" s="487"/>
      <c r="DS153" s="487"/>
      <c r="DT153" s="487"/>
      <c r="DU153" s="487"/>
      <c r="DV153" s="487"/>
      <c r="DW153" s="487"/>
      <c r="DX153" s="487"/>
      <c r="DY153" s="487"/>
      <c r="DZ153" s="487"/>
      <c r="EA153" s="487"/>
      <c r="EB153" s="487"/>
      <c r="EC153" s="488"/>
    </row>
    <row r="154" spans="4:183" ht="28.5" customHeight="1">
      <c r="D154" s="242"/>
      <c r="E154" s="439" t="s">
        <v>415</v>
      </c>
      <c r="F154" s="439"/>
      <c r="G154" s="36" t="s">
        <v>392</v>
      </c>
      <c r="H154" s="36"/>
      <c r="I154" s="36"/>
      <c r="J154" s="36"/>
      <c r="K154" s="36"/>
      <c r="L154" s="36"/>
      <c r="M154" s="36"/>
      <c r="N154" s="36"/>
      <c r="O154" s="36"/>
      <c r="P154" s="36"/>
      <c r="Q154" s="36"/>
      <c r="R154" s="36"/>
      <c r="S154" s="37"/>
      <c r="T154" s="36" t="s">
        <v>176</v>
      </c>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460" t="s">
        <v>174</v>
      </c>
      <c r="BM154" s="439"/>
      <c r="BN154" s="440"/>
      <c r="BS154" s="242"/>
      <c r="BT154" s="439" t="s">
        <v>415</v>
      </c>
      <c r="BU154" s="439"/>
      <c r="BV154" s="36" t="s">
        <v>392</v>
      </c>
      <c r="BW154" s="36"/>
      <c r="BX154" s="36"/>
      <c r="BY154" s="36"/>
      <c r="BZ154" s="36"/>
      <c r="CA154" s="36"/>
      <c r="CB154" s="36"/>
      <c r="CC154" s="36"/>
      <c r="CD154" s="36"/>
      <c r="CE154" s="36"/>
      <c r="CF154" s="36"/>
      <c r="CG154" s="36"/>
      <c r="CH154" s="37"/>
      <c r="CI154" s="36" t="s">
        <v>176</v>
      </c>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460" t="s">
        <v>174</v>
      </c>
      <c r="EB154" s="439"/>
      <c r="EC154" s="440"/>
    </row>
    <row r="155" spans="4:183" ht="20.100000000000001" customHeight="1">
      <c r="D155" s="89"/>
      <c r="E155" s="525" t="s">
        <v>416</v>
      </c>
      <c r="F155" s="525"/>
      <c r="G155" s="415" t="s">
        <v>393</v>
      </c>
      <c r="H155" s="415"/>
      <c r="I155" s="415"/>
      <c r="J155" s="415"/>
      <c r="K155" s="415"/>
      <c r="L155" s="415"/>
      <c r="M155" s="415"/>
      <c r="N155" s="415"/>
      <c r="O155" s="415"/>
      <c r="P155" s="415"/>
      <c r="Q155" s="415"/>
      <c r="R155" s="415"/>
      <c r="S155" s="437"/>
      <c r="T155" s="2" t="s">
        <v>172</v>
      </c>
      <c r="U155" s="333"/>
      <c r="V155" s="333"/>
      <c r="W155" s="333"/>
      <c r="X155" s="333"/>
      <c r="Y155" s="333"/>
      <c r="Z155" s="333"/>
      <c r="AA155" s="333"/>
      <c r="AB155" s="333"/>
      <c r="AC155" s="333"/>
      <c r="AD155" s="333"/>
      <c r="AE155" s="423"/>
      <c r="AF155" s="423"/>
      <c r="AG155" s="333" t="s">
        <v>5</v>
      </c>
      <c r="AH155" s="333"/>
      <c r="AI155" s="423"/>
      <c r="AJ155" s="423"/>
      <c r="AK155" s="333" t="s">
        <v>6</v>
      </c>
      <c r="AL155" s="333"/>
      <c r="AM155" s="423"/>
      <c r="AN155" s="423"/>
      <c r="AO155" s="423"/>
      <c r="AP155" s="423"/>
      <c r="AQ155" s="423"/>
      <c r="AR155" s="423"/>
      <c r="AS155" s="423"/>
      <c r="AT155" s="423"/>
      <c r="AU155" s="423"/>
      <c r="AV155" s="423"/>
      <c r="AW155" s="423"/>
      <c r="AX155" s="423"/>
      <c r="AY155" s="423"/>
      <c r="AZ155" s="333" t="s">
        <v>173</v>
      </c>
      <c r="BA155" s="333"/>
      <c r="BB155" s="333"/>
      <c r="BC155" s="333"/>
      <c r="BD155" s="333"/>
      <c r="BE155" s="333"/>
      <c r="BF155" s="423"/>
      <c r="BG155" s="423"/>
      <c r="BH155" s="333"/>
      <c r="BI155" s="339" t="s">
        <v>175</v>
      </c>
      <c r="BJ155" s="339"/>
      <c r="BK155" s="75"/>
      <c r="BL155" s="435" t="s">
        <v>174</v>
      </c>
      <c r="BM155" s="423"/>
      <c r="BN155" s="436"/>
      <c r="BS155" s="89"/>
      <c r="BT155" s="525" t="s">
        <v>354</v>
      </c>
      <c r="BU155" s="525"/>
      <c r="BV155" s="415" t="s">
        <v>389</v>
      </c>
      <c r="BW155" s="415"/>
      <c r="BX155" s="415"/>
      <c r="BY155" s="415"/>
      <c r="BZ155" s="415"/>
      <c r="CA155" s="415"/>
      <c r="CB155" s="415"/>
      <c r="CC155" s="415"/>
      <c r="CD155" s="415"/>
      <c r="CE155" s="415"/>
      <c r="CF155" s="415"/>
      <c r="CG155" s="415"/>
      <c r="CH155" s="437"/>
      <c r="CI155" s="2" t="s">
        <v>172</v>
      </c>
      <c r="CJ155" s="333"/>
      <c r="CK155" s="333"/>
      <c r="CL155" s="333"/>
      <c r="CM155" s="333"/>
      <c r="CN155" s="333"/>
      <c r="CO155" s="333"/>
      <c r="CP155" s="333"/>
      <c r="CQ155" s="333"/>
      <c r="CR155" s="333"/>
      <c r="CS155" s="333"/>
      <c r="CT155" s="423"/>
      <c r="CU155" s="423"/>
      <c r="CV155" s="333" t="s">
        <v>5</v>
      </c>
      <c r="CW155" s="333"/>
      <c r="CX155" s="423"/>
      <c r="CY155" s="423"/>
      <c r="CZ155" s="333" t="s">
        <v>6</v>
      </c>
      <c r="DA155" s="333"/>
      <c r="DB155" s="423"/>
      <c r="DC155" s="423"/>
      <c r="DD155" s="423"/>
      <c r="DE155" s="423"/>
      <c r="DF155" s="423"/>
      <c r="DG155" s="423"/>
      <c r="DH155" s="423"/>
      <c r="DI155" s="423"/>
      <c r="DJ155" s="423"/>
      <c r="DK155" s="423"/>
      <c r="DL155" s="423"/>
      <c r="DM155" s="423"/>
      <c r="DN155" s="423"/>
      <c r="DO155" s="333" t="s">
        <v>173</v>
      </c>
      <c r="DP155" s="333"/>
      <c r="DQ155" s="333"/>
      <c r="DR155" s="333"/>
      <c r="DS155" s="333"/>
      <c r="DT155" s="333"/>
      <c r="DU155" s="423"/>
      <c r="DV155" s="423"/>
      <c r="DW155" s="333"/>
      <c r="DX155" s="339" t="s">
        <v>175</v>
      </c>
      <c r="DY155" s="339"/>
      <c r="DZ155" s="75"/>
      <c r="EA155" s="435" t="s">
        <v>174</v>
      </c>
      <c r="EB155" s="423"/>
      <c r="EC155" s="436"/>
    </row>
    <row r="156" spans="4:183" ht="20.100000000000001" customHeight="1">
      <c r="D156" s="38"/>
      <c r="E156" s="526"/>
      <c r="F156" s="526"/>
      <c r="G156" s="418"/>
      <c r="H156" s="418"/>
      <c r="I156" s="418"/>
      <c r="J156" s="418"/>
      <c r="K156" s="418"/>
      <c r="L156" s="418"/>
      <c r="M156" s="418"/>
      <c r="N156" s="418"/>
      <c r="O156" s="418"/>
      <c r="P156" s="418"/>
      <c r="Q156" s="418"/>
      <c r="R156" s="418"/>
      <c r="S156" s="438"/>
      <c r="T156" s="6" t="s">
        <v>177</v>
      </c>
      <c r="AE156" s="424"/>
      <c r="AF156" s="424"/>
      <c r="AG156" s="204" t="s">
        <v>5</v>
      </c>
      <c r="AI156" s="424"/>
      <c r="AJ156" s="424"/>
      <c r="AK156" s="204" t="s">
        <v>6</v>
      </c>
      <c r="AM156" s="424"/>
      <c r="AN156" s="424"/>
      <c r="AO156" s="424"/>
      <c r="AP156" s="424"/>
      <c r="AQ156" s="424"/>
      <c r="AR156" s="424"/>
      <c r="AS156" s="424"/>
      <c r="AT156" s="424"/>
      <c r="AU156" s="424"/>
      <c r="AV156" s="424"/>
      <c r="AW156" s="424"/>
      <c r="AX156" s="424"/>
      <c r="AY156" s="424"/>
      <c r="AZ156" s="204" t="s">
        <v>173</v>
      </c>
      <c r="BF156" s="424"/>
      <c r="BG156" s="424"/>
      <c r="BI156" s="327" t="s">
        <v>175</v>
      </c>
      <c r="BJ156" s="327"/>
      <c r="BK156" s="76"/>
      <c r="BL156" s="456"/>
      <c r="BM156" s="424"/>
      <c r="BN156" s="457"/>
      <c r="BS156" s="38"/>
      <c r="BT156" s="526"/>
      <c r="BU156" s="526"/>
      <c r="BV156" s="418"/>
      <c r="BW156" s="418"/>
      <c r="BX156" s="418"/>
      <c r="BY156" s="418"/>
      <c r="BZ156" s="418"/>
      <c r="CA156" s="418"/>
      <c r="CB156" s="418"/>
      <c r="CC156" s="418"/>
      <c r="CD156" s="418"/>
      <c r="CE156" s="418"/>
      <c r="CF156" s="418"/>
      <c r="CG156" s="418"/>
      <c r="CH156" s="438"/>
      <c r="CI156" s="6" t="s">
        <v>177</v>
      </c>
      <c r="CT156" s="424"/>
      <c r="CU156" s="424"/>
      <c r="CV156" s="204" t="s">
        <v>5</v>
      </c>
      <c r="CX156" s="424"/>
      <c r="CY156" s="424"/>
      <c r="CZ156" s="204" t="s">
        <v>6</v>
      </c>
      <c r="DB156" s="424"/>
      <c r="DC156" s="424"/>
      <c r="DD156" s="424"/>
      <c r="DE156" s="424"/>
      <c r="DF156" s="424"/>
      <c r="DG156" s="424"/>
      <c r="DH156" s="424"/>
      <c r="DI156" s="424"/>
      <c r="DJ156" s="424"/>
      <c r="DK156" s="424"/>
      <c r="DL156" s="424"/>
      <c r="DM156" s="424"/>
      <c r="DN156" s="424"/>
      <c r="DO156" s="204" t="s">
        <v>173</v>
      </c>
      <c r="DU156" s="424"/>
      <c r="DV156" s="424"/>
      <c r="DX156" s="327" t="s">
        <v>175</v>
      </c>
      <c r="DY156" s="327"/>
      <c r="DZ156" s="76"/>
      <c r="EA156" s="456"/>
      <c r="EB156" s="424"/>
      <c r="EC156" s="457"/>
    </row>
    <row r="157" spans="4:183" ht="20.100000000000001" customHeight="1">
      <c r="D157" s="28"/>
      <c r="E157" s="29"/>
      <c r="F157" s="29"/>
      <c r="G157" s="29"/>
      <c r="H157" s="29"/>
      <c r="I157" s="29"/>
      <c r="J157" s="29"/>
      <c r="K157" s="29"/>
      <c r="L157" s="29"/>
      <c r="M157" s="29"/>
      <c r="N157" s="29"/>
      <c r="O157" s="29"/>
      <c r="P157" s="29"/>
      <c r="Q157" s="29"/>
      <c r="R157" s="29"/>
      <c r="S157" s="96"/>
      <c r="T157" s="8" t="s">
        <v>177</v>
      </c>
      <c r="U157" s="334"/>
      <c r="V157" s="334"/>
      <c r="W157" s="334"/>
      <c r="X157" s="334"/>
      <c r="Y157" s="334"/>
      <c r="Z157" s="334"/>
      <c r="AA157" s="334"/>
      <c r="AB157" s="334"/>
      <c r="AC157" s="334"/>
      <c r="AD157" s="334"/>
      <c r="AE157" s="432"/>
      <c r="AF157" s="432"/>
      <c r="AG157" s="334" t="s">
        <v>5</v>
      </c>
      <c r="AH157" s="334"/>
      <c r="AI157" s="432"/>
      <c r="AJ157" s="432"/>
      <c r="AK157" s="334" t="s">
        <v>6</v>
      </c>
      <c r="AL157" s="334"/>
      <c r="AM157" s="432"/>
      <c r="AN157" s="432"/>
      <c r="AO157" s="432"/>
      <c r="AP157" s="432"/>
      <c r="AQ157" s="432"/>
      <c r="AR157" s="432"/>
      <c r="AS157" s="432"/>
      <c r="AT157" s="432"/>
      <c r="AU157" s="432"/>
      <c r="AV157" s="432"/>
      <c r="AW157" s="432"/>
      <c r="AX157" s="432"/>
      <c r="AY157" s="432"/>
      <c r="AZ157" s="334" t="s">
        <v>173</v>
      </c>
      <c r="BA157" s="334"/>
      <c r="BB157" s="334"/>
      <c r="BC157" s="334"/>
      <c r="BD157" s="334"/>
      <c r="BE157" s="334"/>
      <c r="BF157" s="432"/>
      <c r="BG157" s="432"/>
      <c r="BH157" s="334"/>
      <c r="BI157" s="341" t="s">
        <v>175</v>
      </c>
      <c r="BJ157" s="341"/>
      <c r="BK157" s="77"/>
      <c r="BL157" s="433"/>
      <c r="BM157" s="432"/>
      <c r="BN157" s="434"/>
      <c r="BS157" s="28"/>
      <c r="BT157" s="29"/>
      <c r="BU157" s="29"/>
      <c r="BV157" s="29"/>
      <c r="BW157" s="29"/>
      <c r="BX157" s="29"/>
      <c r="BY157" s="29"/>
      <c r="BZ157" s="29"/>
      <c r="CA157" s="29"/>
      <c r="CB157" s="29"/>
      <c r="CC157" s="29"/>
      <c r="CD157" s="29"/>
      <c r="CE157" s="29"/>
      <c r="CF157" s="29"/>
      <c r="CG157" s="29"/>
      <c r="CH157" s="96"/>
      <c r="CI157" s="8" t="s">
        <v>177</v>
      </c>
      <c r="CJ157" s="334"/>
      <c r="CK157" s="334"/>
      <c r="CL157" s="334"/>
      <c r="CM157" s="334"/>
      <c r="CN157" s="334"/>
      <c r="CO157" s="334"/>
      <c r="CP157" s="334"/>
      <c r="CQ157" s="334"/>
      <c r="CR157" s="334"/>
      <c r="CS157" s="334"/>
      <c r="CT157" s="432"/>
      <c r="CU157" s="432"/>
      <c r="CV157" s="334" t="s">
        <v>5</v>
      </c>
      <c r="CW157" s="334"/>
      <c r="CX157" s="432"/>
      <c r="CY157" s="432"/>
      <c r="CZ157" s="334" t="s">
        <v>6</v>
      </c>
      <c r="DA157" s="334"/>
      <c r="DB157" s="432"/>
      <c r="DC157" s="432"/>
      <c r="DD157" s="432"/>
      <c r="DE157" s="432"/>
      <c r="DF157" s="432"/>
      <c r="DG157" s="432"/>
      <c r="DH157" s="432"/>
      <c r="DI157" s="432"/>
      <c r="DJ157" s="432"/>
      <c r="DK157" s="432"/>
      <c r="DL157" s="432"/>
      <c r="DM157" s="432"/>
      <c r="DN157" s="432"/>
      <c r="DO157" s="334" t="s">
        <v>173</v>
      </c>
      <c r="DP157" s="334"/>
      <c r="DQ157" s="334"/>
      <c r="DR157" s="334"/>
      <c r="DS157" s="334"/>
      <c r="DT157" s="334"/>
      <c r="DU157" s="432"/>
      <c r="DV157" s="432"/>
      <c r="DW157" s="334"/>
      <c r="DX157" s="341" t="s">
        <v>175</v>
      </c>
      <c r="DY157" s="341"/>
      <c r="DZ157" s="77"/>
      <c r="EA157" s="433"/>
      <c r="EB157" s="432"/>
      <c r="EC157" s="434"/>
    </row>
    <row r="158" spans="4:183" ht="8.25" customHeight="1">
      <c r="D158" s="95"/>
      <c r="E158" s="95"/>
      <c r="F158" s="27"/>
      <c r="G158" s="33"/>
      <c r="H158" s="33"/>
      <c r="I158" s="33"/>
      <c r="J158" s="33"/>
      <c r="K158" s="33"/>
      <c r="L158" s="351"/>
      <c r="M158" s="351"/>
      <c r="N158" s="351"/>
      <c r="BS158" s="95"/>
      <c r="BT158" s="95"/>
      <c r="BU158" s="27"/>
      <c r="BV158" s="33"/>
      <c r="BW158" s="33"/>
      <c r="BX158" s="33"/>
      <c r="BY158" s="33"/>
      <c r="BZ158" s="33"/>
      <c r="CA158" s="351"/>
      <c r="CB158" s="351"/>
      <c r="CC158" s="351"/>
    </row>
    <row r="159" spans="4:183" ht="11.25" customHeight="1">
      <c r="AF159" s="196"/>
      <c r="AG159" s="196"/>
      <c r="AN159" s="196"/>
      <c r="AO159" s="196"/>
      <c r="AT159" s="196"/>
      <c r="AU159" s="196"/>
      <c r="AV159" s="196"/>
      <c r="AW159" s="196"/>
      <c r="AX159" s="196"/>
      <c r="AY159" s="196"/>
      <c r="BB159" s="196"/>
      <c r="BC159" s="196"/>
      <c r="BI159" s="196"/>
      <c r="BJ159" s="196"/>
      <c r="BO159" s="196"/>
      <c r="CU159" s="196"/>
      <c r="CV159" s="196"/>
      <c r="DC159" s="196"/>
      <c r="DD159" s="196"/>
      <c r="DI159" s="196"/>
      <c r="DJ159" s="196"/>
      <c r="DK159" s="196"/>
      <c r="DL159" s="196"/>
      <c r="DM159" s="196"/>
      <c r="DN159" s="196"/>
      <c r="DQ159" s="196"/>
      <c r="DR159" s="196"/>
      <c r="DX159" s="196"/>
      <c r="DY159" s="196"/>
      <c r="ED159" s="196"/>
      <c r="EE159" s="196"/>
    </row>
    <row r="160" spans="4:183" ht="27" customHeight="1">
      <c r="D160" s="84"/>
      <c r="E160" s="495" t="s">
        <v>417</v>
      </c>
      <c r="F160" s="495"/>
      <c r="G160" s="240" t="s">
        <v>374</v>
      </c>
      <c r="H160" s="240"/>
      <c r="I160" s="289"/>
      <c r="J160" s="289"/>
      <c r="K160" s="289"/>
      <c r="L160" s="289"/>
      <c r="M160" s="289"/>
      <c r="N160" s="289"/>
      <c r="O160" s="289"/>
      <c r="P160" s="289"/>
      <c r="Q160" s="289"/>
      <c r="R160" s="289"/>
      <c r="S160" s="290"/>
      <c r="T160" s="239"/>
      <c r="U160" s="240" t="s">
        <v>693</v>
      </c>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439"/>
      <c r="BC160" s="439"/>
      <c r="BD160" s="439"/>
      <c r="BE160" s="439"/>
      <c r="BF160" s="240" t="s">
        <v>672</v>
      </c>
      <c r="BG160" s="240"/>
      <c r="BH160" s="240"/>
      <c r="BI160" s="460" t="s">
        <v>182</v>
      </c>
      <c r="BJ160" s="439"/>
      <c r="BK160" s="439"/>
      <c r="BL160" s="439"/>
      <c r="BM160" s="439"/>
      <c r="BN160" s="440"/>
      <c r="BS160" s="84"/>
      <c r="BT160" s="495" t="s">
        <v>417</v>
      </c>
      <c r="BU160" s="495"/>
      <c r="BV160" s="240" t="s">
        <v>374</v>
      </c>
      <c r="BW160" s="240"/>
      <c r="BX160" s="289"/>
      <c r="BY160" s="289"/>
      <c r="BZ160" s="289"/>
      <c r="CA160" s="289"/>
      <c r="CB160" s="289"/>
      <c r="CC160" s="289"/>
      <c r="CD160" s="289"/>
      <c r="CE160" s="289"/>
      <c r="CF160" s="289"/>
      <c r="CG160" s="289"/>
      <c r="CH160" s="290"/>
      <c r="CI160" s="239"/>
      <c r="CJ160" s="240" t="s">
        <v>693</v>
      </c>
      <c r="CK160" s="240"/>
      <c r="CL160" s="240"/>
      <c r="CM160" s="240"/>
      <c r="CN160" s="240"/>
      <c r="CO160" s="240"/>
      <c r="CP160" s="240"/>
      <c r="CQ160" s="240"/>
      <c r="CR160" s="240"/>
      <c r="CS160" s="240"/>
      <c r="CT160" s="240"/>
      <c r="CU160" s="240"/>
      <c r="CV160" s="240"/>
      <c r="CW160" s="240"/>
      <c r="CX160" s="240"/>
      <c r="CY160" s="240"/>
      <c r="CZ160" s="240"/>
      <c r="DA160" s="240"/>
      <c r="DB160" s="240"/>
      <c r="DC160" s="240"/>
      <c r="DD160" s="240"/>
      <c r="DE160" s="240"/>
      <c r="DF160" s="240"/>
      <c r="DG160" s="240"/>
      <c r="DH160" s="240"/>
      <c r="DI160" s="240"/>
      <c r="DJ160" s="240"/>
      <c r="DK160" s="240"/>
      <c r="DL160" s="240"/>
      <c r="DM160" s="240"/>
      <c r="DN160" s="240"/>
      <c r="DO160" s="240"/>
      <c r="DP160" s="240"/>
      <c r="DQ160" s="439"/>
      <c r="DR160" s="439"/>
      <c r="DS160" s="439"/>
      <c r="DT160" s="439"/>
      <c r="DU160" s="240" t="s">
        <v>672</v>
      </c>
      <c r="DV160" s="240"/>
      <c r="DW160" s="240"/>
      <c r="DX160" s="460" t="s">
        <v>182</v>
      </c>
      <c r="DY160" s="439"/>
      <c r="DZ160" s="439"/>
      <c r="EA160" s="439"/>
      <c r="EB160" s="439"/>
      <c r="EC160" s="440"/>
    </row>
    <row r="161" spans="4:133" ht="21.75" customHeight="1">
      <c r="D161" s="250"/>
      <c r="E161" s="423" t="s">
        <v>418</v>
      </c>
      <c r="F161" s="423"/>
      <c r="G161" s="450" t="s">
        <v>375</v>
      </c>
      <c r="H161" s="450"/>
      <c r="I161" s="450"/>
      <c r="J161" s="450"/>
      <c r="K161" s="450"/>
      <c r="L161" s="450"/>
      <c r="M161" s="450"/>
      <c r="N161" s="450"/>
      <c r="O161" s="450"/>
      <c r="P161" s="450"/>
      <c r="Q161" s="450"/>
      <c r="R161" s="450"/>
      <c r="S161" s="451"/>
      <c r="T161" s="327"/>
      <c r="U161" s="53" t="s">
        <v>694</v>
      </c>
      <c r="V161" s="53"/>
      <c r="W161" s="53"/>
      <c r="X161" s="53"/>
      <c r="Y161" s="53"/>
      <c r="Z161" s="53"/>
      <c r="AA161" s="53"/>
      <c r="AB161" s="53"/>
      <c r="AC161" s="53"/>
      <c r="AD161" s="53"/>
      <c r="AE161" s="53"/>
      <c r="AF161" s="53"/>
      <c r="AG161" s="53"/>
      <c r="AH161" s="53"/>
      <c r="AI161" s="53"/>
      <c r="AJ161" s="53"/>
      <c r="AK161" s="53"/>
      <c r="AL161" s="53"/>
      <c r="AM161" s="53"/>
      <c r="AN161" s="53"/>
      <c r="AO161" s="53"/>
      <c r="AP161" s="53"/>
      <c r="AQ161" s="354"/>
      <c r="AR161" s="354"/>
      <c r="AS161" s="354"/>
      <c r="AT161" s="354"/>
      <c r="AU161" s="354"/>
      <c r="AV161" s="354"/>
      <c r="AW161" s="354"/>
      <c r="AX161" s="354"/>
      <c r="AY161" s="354"/>
      <c r="AZ161" s="53"/>
      <c r="BA161" s="53"/>
      <c r="BB161" s="53"/>
      <c r="BC161" s="847"/>
      <c r="BD161" s="847"/>
      <c r="BE161" s="847"/>
      <c r="BF161" s="847"/>
      <c r="BG161" s="53" t="s">
        <v>672</v>
      </c>
      <c r="BH161" s="53"/>
      <c r="BI161" s="53"/>
      <c r="BJ161" s="53"/>
      <c r="BL161" s="504"/>
      <c r="BM161" s="504"/>
      <c r="BN161" s="505"/>
      <c r="BS161" s="250"/>
      <c r="BT161" s="423" t="s">
        <v>418</v>
      </c>
      <c r="BU161" s="423"/>
      <c r="BV161" s="450" t="s">
        <v>375</v>
      </c>
      <c r="BW161" s="450"/>
      <c r="BX161" s="450"/>
      <c r="BY161" s="450"/>
      <c r="BZ161" s="450"/>
      <c r="CA161" s="450"/>
      <c r="CB161" s="450"/>
      <c r="CC161" s="450"/>
      <c r="CD161" s="450"/>
      <c r="CE161" s="450"/>
      <c r="CF161" s="450"/>
      <c r="CG161" s="450"/>
      <c r="CH161" s="451"/>
      <c r="CI161" s="327"/>
      <c r="CJ161" s="53" t="s">
        <v>694</v>
      </c>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354"/>
      <c r="DG161" s="354"/>
      <c r="DH161" s="354"/>
      <c r="DI161" s="354"/>
      <c r="DJ161" s="354"/>
      <c r="DK161" s="354"/>
      <c r="DL161" s="354"/>
      <c r="DM161" s="354"/>
      <c r="DN161" s="354"/>
      <c r="DO161" s="53"/>
      <c r="DP161" s="53"/>
      <c r="DQ161" s="53"/>
      <c r="DR161" s="847"/>
      <c r="DS161" s="847"/>
      <c r="DT161" s="847"/>
      <c r="DU161" s="847"/>
      <c r="DV161" s="53" t="s">
        <v>672</v>
      </c>
      <c r="DW161" s="53"/>
      <c r="DX161" s="53"/>
      <c r="DY161" s="53"/>
      <c r="EA161" s="504"/>
      <c r="EB161" s="504"/>
      <c r="EC161" s="505"/>
    </row>
    <row r="162" spans="4:133" ht="21.75" customHeight="1">
      <c r="D162" s="326"/>
      <c r="E162" s="424"/>
      <c r="F162" s="424"/>
      <c r="G162" s="452"/>
      <c r="H162" s="452"/>
      <c r="I162" s="452"/>
      <c r="J162" s="452"/>
      <c r="K162" s="452"/>
      <c r="L162" s="452"/>
      <c r="M162" s="452"/>
      <c r="N162" s="452"/>
      <c r="O162" s="452"/>
      <c r="P162" s="452"/>
      <c r="Q162" s="452"/>
      <c r="R162" s="452"/>
      <c r="S162" s="453"/>
      <c r="T162" s="327"/>
      <c r="U162" s="53" t="s">
        <v>376</v>
      </c>
      <c r="V162" s="53"/>
      <c r="W162" s="53"/>
      <c r="X162" s="53"/>
      <c r="Y162" s="53"/>
      <c r="Z162" s="53"/>
      <c r="AA162" s="53"/>
      <c r="AB162" s="53"/>
      <c r="AC162" s="53"/>
      <c r="AD162" s="53"/>
      <c r="AE162" s="53"/>
      <c r="AF162" s="53"/>
      <c r="AG162" s="53"/>
      <c r="AH162" s="53"/>
      <c r="AI162" s="53"/>
      <c r="AJ162" s="53"/>
      <c r="AK162" s="53"/>
      <c r="AL162" s="53"/>
      <c r="AM162" s="53"/>
      <c r="AN162" s="53"/>
      <c r="AO162" s="53"/>
      <c r="AP162" s="53"/>
      <c r="AQ162" s="354"/>
      <c r="AR162" s="354"/>
      <c r="AS162" s="354"/>
      <c r="AT162" s="354"/>
      <c r="AU162" s="354"/>
      <c r="AV162" s="354"/>
      <c r="AW162" s="354"/>
      <c r="AX162" s="354"/>
      <c r="AY162" s="354"/>
      <c r="AZ162" s="53"/>
      <c r="BA162" s="53"/>
      <c r="BB162" s="53"/>
      <c r="BC162" s="354"/>
      <c r="BD162" s="354"/>
      <c r="BE162" s="354"/>
      <c r="BF162" s="354"/>
      <c r="BG162" s="53"/>
      <c r="BH162" s="53"/>
      <c r="BI162" s="506" t="s">
        <v>501</v>
      </c>
      <c r="BJ162" s="507"/>
      <c r="BK162" s="508"/>
      <c r="BL162" s="509" t="s">
        <v>500</v>
      </c>
      <c r="BM162" s="445"/>
      <c r="BN162" s="446"/>
      <c r="BS162" s="326"/>
      <c r="BT162" s="424"/>
      <c r="BU162" s="424"/>
      <c r="BV162" s="452"/>
      <c r="BW162" s="452"/>
      <c r="BX162" s="452"/>
      <c r="BY162" s="452"/>
      <c r="BZ162" s="452"/>
      <c r="CA162" s="452"/>
      <c r="CB162" s="452"/>
      <c r="CC162" s="452"/>
      <c r="CD162" s="452"/>
      <c r="CE162" s="452"/>
      <c r="CF162" s="452"/>
      <c r="CG162" s="452"/>
      <c r="CH162" s="453"/>
      <c r="CI162" s="327"/>
      <c r="CJ162" s="53" t="s">
        <v>376</v>
      </c>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354"/>
      <c r="DG162" s="354"/>
      <c r="DH162" s="354"/>
      <c r="DI162" s="354"/>
      <c r="DJ162" s="354"/>
      <c r="DK162" s="354"/>
      <c r="DL162" s="354"/>
      <c r="DM162" s="354"/>
      <c r="DN162" s="354"/>
      <c r="DO162" s="53"/>
      <c r="DP162" s="53"/>
      <c r="DQ162" s="53"/>
      <c r="DR162" s="354"/>
      <c r="DS162" s="354"/>
      <c r="DT162" s="354"/>
      <c r="DU162" s="354"/>
      <c r="DV162" s="53"/>
      <c r="DW162" s="53"/>
      <c r="DX162" s="506" t="s">
        <v>31</v>
      </c>
      <c r="DY162" s="507"/>
      <c r="DZ162" s="508"/>
      <c r="EA162" s="509" t="s">
        <v>32</v>
      </c>
      <c r="EB162" s="445"/>
      <c r="EC162" s="446"/>
    </row>
    <row r="163" spans="4:133" ht="33.75" customHeight="1">
      <c r="D163" s="100"/>
      <c r="E163" s="432"/>
      <c r="F163" s="432"/>
      <c r="G163" s="501"/>
      <c r="H163" s="501"/>
      <c r="I163" s="501"/>
      <c r="J163" s="501"/>
      <c r="K163" s="501"/>
      <c r="L163" s="501"/>
      <c r="M163" s="501"/>
      <c r="N163" s="501"/>
      <c r="O163" s="501"/>
      <c r="P163" s="501"/>
      <c r="Q163" s="501"/>
      <c r="R163" s="501"/>
      <c r="S163" s="502"/>
      <c r="T163" s="327"/>
      <c r="U163" s="510" t="s">
        <v>377</v>
      </c>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c r="AY163" s="510"/>
      <c r="AZ163" s="510"/>
      <c r="BA163" s="510"/>
      <c r="BB163" s="510"/>
      <c r="BC163" s="510"/>
      <c r="BD163" s="510"/>
      <c r="BE163" s="510"/>
      <c r="BF163" s="510"/>
      <c r="BG163" s="510"/>
      <c r="BH163" s="163"/>
      <c r="BI163" s="511" t="s">
        <v>501</v>
      </c>
      <c r="BJ163" s="512"/>
      <c r="BK163" s="513"/>
      <c r="BL163" s="514" t="s">
        <v>500</v>
      </c>
      <c r="BM163" s="475"/>
      <c r="BN163" s="476"/>
      <c r="BS163" s="100"/>
      <c r="BT163" s="432"/>
      <c r="BU163" s="432"/>
      <c r="BV163" s="501"/>
      <c r="BW163" s="501"/>
      <c r="BX163" s="501"/>
      <c r="BY163" s="501"/>
      <c r="BZ163" s="501"/>
      <c r="CA163" s="501"/>
      <c r="CB163" s="501"/>
      <c r="CC163" s="501"/>
      <c r="CD163" s="501"/>
      <c r="CE163" s="501"/>
      <c r="CF163" s="501"/>
      <c r="CG163" s="501"/>
      <c r="CH163" s="502"/>
      <c r="CI163" s="327"/>
      <c r="CJ163" s="510" t="s">
        <v>377</v>
      </c>
      <c r="CK163" s="510"/>
      <c r="CL163" s="510"/>
      <c r="CM163" s="510"/>
      <c r="CN163" s="510"/>
      <c r="CO163" s="510"/>
      <c r="CP163" s="510"/>
      <c r="CQ163" s="510"/>
      <c r="CR163" s="510"/>
      <c r="CS163" s="510"/>
      <c r="CT163" s="510"/>
      <c r="CU163" s="510"/>
      <c r="CV163" s="510"/>
      <c r="CW163" s="510"/>
      <c r="CX163" s="510"/>
      <c r="CY163" s="510"/>
      <c r="CZ163" s="510"/>
      <c r="DA163" s="510"/>
      <c r="DB163" s="510"/>
      <c r="DC163" s="510"/>
      <c r="DD163" s="510"/>
      <c r="DE163" s="510"/>
      <c r="DF163" s="510"/>
      <c r="DG163" s="510"/>
      <c r="DH163" s="510"/>
      <c r="DI163" s="510"/>
      <c r="DJ163" s="510"/>
      <c r="DK163" s="510"/>
      <c r="DL163" s="510"/>
      <c r="DM163" s="510"/>
      <c r="DN163" s="510"/>
      <c r="DO163" s="510"/>
      <c r="DP163" s="510"/>
      <c r="DQ163" s="510"/>
      <c r="DR163" s="510"/>
      <c r="DS163" s="510"/>
      <c r="DT163" s="510"/>
      <c r="DU163" s="510"/>
      <c r="DV163" s="510"/>
      <c r="DW163" s="163"/>
      <c r="DX163" s="511" t="s">
        <v>31</v>
      </c>
      <c r="DY163" s="512"/>
      <c r="DZ163" s="513"/>
      <c r="EA163" s="514" t="s">
        <v>32</v>
      </c>
      <c r="EB163" s="475"/>
      <c r="EC163" s="476"/>
    </row>
    <row r="164" spans="4:133" ht="22.5" customHeight="1">
      <c r="D164" s="2"/>
      <c r="E164" s="423" t="s">
        <v>419</v>
      </c>
      <c r="F164" s="423"/>
      <c r="G164" s="333" t="s">
        <v>394</v>
      </c>
      <c r="H164" s="333"/>
      <c r="I164" s="333"/>
      <c r="J164" s="333"/>
      <c r="K164" s="333"/>
      <c r="L164" s="333"/>
      <c r="M164" s="333"/>
      <c r="N164" s="333"/>
      <c r="O164" s="333"/>
      <c r="P164" s="333"/>
      <c r="Q164" s="333"/>
      <c r="R164" s="333"/>
      <c r="S164" s="3"/>
      <c r="T164" s="2"/>
      <c r="U164" s="333"/>
      <c r="V164" s="333"/>
      <c r="W164" s="521" t="s">
        <v>178</v>
      </c>
      <c r="X164" s="521"/>
      <c r="Y164" s="521"/>
      <c r="Z164" s="521"/>
      <c r="AA164" s="521"/>
      <c r="AB164" s="521"/>
      <c r="AC164" s="521"/>
      <c r="AD164" s="521"/>
      <c r="AE164" s="521"/>
      <c r="AF164" s="521"/>
      <c r="AG164" s="521"/>
      <c r="AH164" s="521"/>
      <c r="AI164" s="521"/>
      <c r="AJ164" s="521"/>
      <c r="AK164" s="521"/>
      <c r="AL164" s="521"/>
      <c r="AM164" s="521"/>
      <c r="AN164" s="521"/>
      <c r="AO164" s="521"/>
      <c r="AP164" s="521"/>
      <c r="AQ164" s="521"/>
      <c r="AR164" s="521"/>
      <c r="AS164" s="521"/>
      <c r="AT164" s="521"/>
      <c r="AU164" s="521"/>
      <c r="AV164" s="333"/>
      <c r="AW164" s="333"/>
      <c r="AX164" s="333"/>
      <c r="AY164" s="333"/>
      <c r="AZ164" s="333"/>
      <c r="BA164" s="333"/>
      <c r="BB164" s="333"/>
      <c r="BC164" s="47"/>
      <c r="BD164" s="333"/>
      <c r="BE164" s="515" t="s">
        <v>31</v>
      </c>
      <c r="BF164" s="515"/>
      <c r="BG164" s="515"/>
      <c r="BH164" s="339"/>
      <c r="BI164" s="105"/>
      <c r="BJ164" s="339"/>
      <c r="BK164" s="515" t="s">
        <v>32</v>
      </c>
      <c r="BL164" s="515"/>
      <c r="BM164" s="515"/>
      <c r="BN164" s="3"/>
      <c r="BS164" s="2"/>
      <c r="BT164" s="423" t="s">
        <v>419</v>
      </c>
      <c r="BU164" s="423"/>
      <c r="BV164" s="333" t="s">
        <v>256</v>
      </c>
      <c r="BW164" s="333"/>
      <c r="BX164" s="333"/>
      <c r="BY164" s="333"/>
      <c r="BZ164" s="333"/>
      <c r="CA164" s="333"/>
      <c r="CB164" s="333"/>
      <c r="CC164" s="333"/>
      <c r="CD164" s="333"/>
      <c r="CE164" s="333"/>
      <c r="CF164" s="333"/>
      <c r="CG164" s="333"/>
      <c r="CH164" s="3"/>
      <c r="CI164" s="2"/>
      <c r="CJ164" s="333"/>
      <c r="CK164" s="333"/>
      <c r="CL164" s="521" t="s">
        <v>178</v>
      </c>
      <c r="CM164" s="521"/>
      <c r="CN164" s="521"/>
      <c r="CO164" s="521"/>
      <c r="CP164" s="521"/>
      <c r="CQ164" s="521"/>
      <c r="CR164" s="521"/>
      <c r="CS164" s="521"/>
      <c r="CT164" s="521"/>
      <c r="CU164" s="521"/>
      <c r="CV164" s="521"/>
      <c r="CW164" s="521"/>
      <c r="CX164" s="521"/>
      <c r="CY164" s="521"/>
      <c r="CZ164" s="521"/>
      <c r="DA164" s="521"/>
      <c r="DB164" s="521"/>
      <c r="DC164" s="521"/>
      <c r="DD164" s="521"/>
      <c r="DE164" s="521"/>
      <c r="DF164" s="521"/>
      <c r="DG164" s="521"/>
      <c r="DH164" s="521"/>
      <c r="DI164" s="521"/>
      <c r="DJ164" s="521"/>
      <c r="DK164" s="333"/>
      <c r="DL164" s="333"/>
      <c r="DM164" s="333"/>
      <c r="DN164" s="333"/>
      <c r="DO164" s="333"/>
      <c r="DP164" s="333"/>
      <c r="DQ164" s="333"/>
      <c r="DR164" s="47"/>
      <c r="DS164" s="333"/>
      <c r="DT164" s="515" t="s">
        <v>31</v>
      </c>
      <c r="DU164" s="515"/>
      <c r="DV164" s="515"/>
      <c r="DW164" s="339"/>
      <c r="DX164" s="105"/>
      <c r="DY164" s="339"/>
      <c r="DZ164" s="515" t="s">
        <v>32</v>
      </c>
      <c r="EA164" s="515"/>
      <c r="EB164" s="515"/>
      <c r="EC164" s="3"/>
    </row>
    <row r="165" spans="4:133" ht="22.5" customHeight="1">
      <c r="D165" s="6"/>
      <c r="S165" s="7"/>
      <c r="T165" s="6"/>
      <c r="W165" s="522" t="s">
        <v>179</v>
      </c>
      <c r="X165" s="522"/>
      <c r="Y165" s="522"/>
      <c r="Z165" s="522"/>
      <c r="AA165" s="522"/>
      <c r="AB165" s="522"/>
      <c r="AC165" s="522"/>
      <c r="AD165" s="522"/>
      <c r="AE165" s="522"/>
      <c r="AF165" s="522"/>
      <c r="AG165" s="522"/>
      <c r="AH165" s="522"/>
      <c r="AI165" s="522"/>
      <c r="AJ165" s="522"/>
      <c r="AK165" s="522"/>
      <c r="AL165" s="522"/>
      <c r="AM165" s="522"/>
      <c r="AN165" s="522"/>
      <c r="AO165" s="522"/>
      <c r="AP165" s="522"/>
      <c r="AQ165" s="522"/>
      <c r="AR165" s="522"/>
      <c r="AS165" s="522"/>
      <c r="AT165" s="522"/>
      <c r="AU165" s="522"/>
      <c r="BC165" s="108"/>
      <c r="BE165" s="517" t="s">
        <v>31</v>
      </c>
      <c r="BF165" s="517"/>
      <c r="BG165" s="517"/>
      <c r="BH165" s="327"/>
      <c r="BI165" s="110"/>
      <c r="BJ165" s="327"/>
      <c r="BK165" s="517" t="s">
        <v>32</v>
      </c>
      <c r="BL165" s="517"/>
      <c r="BM165" s="517"/>
      <c r="BN165" s="7"/>
      <c r="BS165" s="6"/>
      <c r="CH165" s="7"/>
      <c r="CI165" s="6"/>
      <c r="CL165" s="522" t="s">
        <v>179</v>
      </c>
      <c r="CM165" s="522"/>
      <c r="CN165" s="522"/>
      <c r="CO165" s="522"/>
      <c r="CP165" s="522"/>
      <c r="CQ165" s="522"/>
      <c r="CR165" s="522"/>
      <c r="CS165" s="522"/>
      <c r="CT165" s="522"/>
      <c r="CU165" s="522"/>
      <c r="CV165" s="522"/>
      <c r="CW165" s="522"/>
      <c r="CX165" s="522"/>
      <c r="CY165" s="522"/>
      <c r="CZ165" s="522"/>
      <c r="DA165" s="522"/>
      <c r="DB165" s="522"/>
      <c r="DC165" s="522"/>
      <c r="DD165" s="522"/>
      <c r="DE165" s="522"/>
      <c r="DF165" s="522"/>
      <c r="DG165" s="522"/>
      <c r="DH165" s="522"/>
      <c r="DI165" s="522"/>
      <c r="DJ165" s="522"/>
      <c r="DR165" s="108"/>
      <c r="DT165" s="517" t="s">
        <v>31</v>
      </c>
      <c r="DU165" s="517"/>
      <c r="DV165" s="517"/>
      <c r="DW165" s="327"/>
      <c r="DX165" s="110"/>
      <c r="DY165" s="327"/>
      <c r="DZ165" s="517" t="s">
        <v>32</v>
      </c>
      <c r="EA165" s="517"/>
      <c r="EB165" s="517"/>
      <c r="EC165" s="7"/>
    </row>
    <row r="166" spans="4:133" ht="22.5" customHeight="1">
      <c r="D166" s="8"/>
      <c r="E166" s="334"/>
      <c r="F166" s="334"/>
      <c r="G166" s="334"/>
      <c r="H166" s="334"/>
      <c r="I166" s="334"/>
      <c r="J166" s="334"/>
      <c r="K166" s="334"/>
      <c r="L166" s="334"/>
      <c r="M166" s="334"/>
      <c r="N166" s="334"/>
      <c r="O166" s="334"/>
      <c r="P166" s="334"/>
      <c r="Q166" s="334"/>
      <c r="R166" s="334"/>
      <c r="S166" s="9"/>
      <c r="T166" s="8"/>
      <c r="U166" s="334"/>
      <c r="V166" s="334"/>
      <c r="W166" s="334" t="s">
        <v>180</v>
      </c>
      <c r="X166" s="334"/>
      <c r="Y166" s="334"/>
      <c r="Z166" s="334"/>
      <c r="AA166" s="334"/>
      <c r="AB166" s="334"/>
      <c r="AC166" s="432"/>
      <c r="AD166" s="432"/>
      <c r="AE166" s="432"/>
      <c r="AF166" s="432"/>
      <c r="AG166" s="432"/>
      <c r="AH166" s="432"/>
      <c r="AI166" s="432"/>
      <c r="AJ166" s="432"/>
      <c r="AK166" s="432"/>
      <c r="AL166" s="432"/>
      <c r="AM166" s="432"/>
      <c r="AN166" s="432"/>
      <c r="AO166" s="432"/>
      <c r="AP166" s="432"/>
      <c r="AQ166" s="432"/>
      <c r="AR166" s="432"/>
      <c r="AS166" s="432"/>
      <c r="AT166" s="432"/>
      <c r="AU166" s="334" t="s">
        <v>33</v>
      </c>
      <c r="AV166" s="334"/>
      <c r="AW166" s="334"/>
      <c r="AX166" s="334"/>
      <c r="AY166" s="334"/>
      <c r="AZ166" s="334"/>
      <c r="BA166" s="334"/>
      <c r="BB166" s="334"/>
      <c r="BC166" s="109"/>
      <c r="BD166" s="334"/>
      <c r="BE166" s="519" t="s">
        <v>31</v>
      </c>
      <c r="BF166" s="519"/>
      <c r="BG166" s="519"/>
      <c r="BH166" s="341"/>
      <c r="BI166" s="106"/>
      <c r="BJ166" s="341"/>
      <c r="BK166" s="519" t="s">
        <v>32</v>
      </c>
      <c r="BL166" s="519"/>
      <c r="BM166" s="519"/>
      <c r="BN166" s="9"/>
      <c r="BS166" s="8"/>
      <c r="BT166" s="334"/>
      <c r="BU166" s="334"/>
      <c r="BV166" s="334"/>
      <c r="BW166" s="334"/>
      <c r="BX166" s="334"/>
      <c r="BY166" s="334"/>
      <c r="BZ166" s="334"/>
      <c r="CA166" s="334"/>
      <c r="CB166" s="334"/>
      <c r="CC166" s="334"/>
      <c r="CD166" s="334"/>
      <c r="CE166" s="334"/>
      <c r="CF166" s="334"/>
      <c r="CG166" s="334"/>
      <c r="CH166" s="9"/>
      <c r="CI166" s="8"/>
      <c r="CJ166" s="334"/>
      <c r="CK166" s="334"/>
      <c r="CL166" s="334" t="s">
        <v>180</v>
      </c>
      <c r="CM166" s="334"/>
      <c r="CN166" s="334"/>
      <c r="CO166" s="334"/>
      <c r="CP166" s="334"/>
      <c r="CQ166" s="334"/>
      <c r="CR166" s="432"/>
      <c r="CS166" s="432"/>
      <c r="CT166" s="432"/>
      <c r="CU166" s="432"/>
      <c r="CV166" s="432"/>
      <c r="CW166" s="432"/>
      <c r="CX166" s="432"/>
      <c r="CY166" s="432"/>
      <c r="CZ166" s="432"/>
      <c r="DA166" s="432"/>
      <c r="DB166" s="432"/>
      <c r="DC166" s="432"/>
      <c r="DD166" s="432"/>
      <c r="DE166" s="432"/>
      <c r="DF166" s="432"/>
      <c r="DG166" s="432"/>
      <c r="DH166" s="432"/>
      <c r="DI166" s="432"/>
      <c r="DJ166" s="334" t="s">
        <v>33</v>
      </c>
      <c r="DK166" s="334"/>
      <c r="DL166" s="334"/>
      <c r="DM166" s="334"/>
      <c r="DN166" s="334"/>
      <c r="DO166" s="334"/>
      <c r="DP166" s="334"/>
      <c r="DQ166" s="334"/>
      <c r="DR166" s="109"/>
      <c r="DS166" s="334"/>
      <c r="DT166" s="519" t="s">
        <v>31</v>
      </c>
      <c r="DU166" s="519"/>
      <c r="DV166" s="519"/>
      <c r="DW166" s="341"/>
      <c r="DX166" s="106"/>
      <c r="DY166" s="341"/>
      <c r="DZ166" s="519" t="s">
        <v>32</v>
      </c>
      <c r="EA166" s="519"/>
      <c r="EB166" s="519"/>
      <c r="EC166" s="9"/>
    </row>
    <row r="167" spans="4:133" ht="30" customHeight="1">
      <c r="D167" s="102"/>
      <c r="E167" s="556" t="s">
        <v>420</v>
      </c>
      <c r="F167" s="556"/>
      <c r="G167" s="405" t="s">
        <v>395</v>
      </c>
      <c r="H167" s="405"/>
      <c r="I167" s="405"/>
      <c r="J167" s="405"/>
      <c r="K167" s="405"/>
      <c r="L167" s="405"/>
      <c r="M167" s="405"/>
      <c r="N167" s="405"/>
      <c r="O167" s="405"/>
      <c r="P167" s="405"/>
      <c r="Q167" s="405"/>
      <c r="R167" s="405"/>
      <c r="S167" s="406"/>
      <c r="T167" s="242"/>
      <c r="U167" s="36"/>
      <c r="V167" s="36"/>
      <c r="W167" s="36"/>
      <c r="X167" s="439" t="s">
        <v>181</v>
      </c>
      <c r="Y167" s="439"/>
      <c r="Z167" s="439"/>
      <c r="AA167" s="439"/>
      <c r="AB167" s="439"/>
      <c r="AC167" s="36"/>
      <c r="AD167" s="36"/>
      <c r="AE167" s="36"/>
      <c r="AF167" s="36"/>
      <c r="AG167" s="36"/>
      <c r="AH167" s="36"/>
      <c r="AI167" s="36"/>
      <c r="AJ167" s="36"/>
      <c r="AK167" s="439" t="s">
        <v>182</v>
      </c>
      <c r="AL167" s="439"/>
      <c r="AM167" s="439"/>
      <c r="AN167" s="439"/>
      <c r="AO167" s="439"/>
      <c r="AP167" s="439"/>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7"/>
      <c r="BS167" s="102"/>
      <c r="BT167" s="556" t="s">
        <v>420</v>
      </c>
      <c r="BU167" s="556"/>
      <c r="BV167" s="405" t="s">
        <v>395</v>
      </c>
      <c r="BW167" s="405"/>
      <c r="BX167" s="405"/>
      <c r="BY167" s="405"/>
      <c r="BZ167" s="405"/>
      <c r="CA167" s="405"/>
      <c r="CB167" s="405"/>
      <c r="CC167" s="405"/>
      <c r="CD167" s="405"/>
      <c r="CE167" s="405"/>
      <c r="CF167" s="405"/>
      <c r="CG167" s="405"/>
      <c r="CH167" s="406"/>
      <c r="CI167" s="242"/>
      <c r="CJ167" s="36"/>
      <c r="CK167" s="36"/>
      <c r="CL167" s="36"/>
      <c r="CM167" s="439" t="s">
        <v>181</v>
      </c>
      <c r="CN167" s="439"/>
      <c r="CO167" s="439"/>
      <c r="CP167" s="439"/>
      <c r="CQ167" s="439"/>
      <c r="CR167" s="36"/>
      <c r="CS167" s="36"/>
      <c r="CT167" s="36"/>
      <c r="CU167" s="36"/>
      <c r="CV167" s="36"/>
      <c r="CW167" s="36"/>
      <c r="CX167" s="36"/>
      <c r="CY167" s="36"/>
      <c r="CZ167" s="439" t="s">
        <v>182</v>
      </c>
      <c r="DA167" s="439"/>
      <c r="DB167" s="439"/>
      <c r="DC167" s="439"/>
      <c r="DD167" s="439"/>
      <c r="DE167" s="439"/>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7"/>
    </row>
    <row r="168" spans="4:133" ht="30" customHeight="1">
      <c r="D168" s="102"/>
      <c r="E168" s="556" t="s">
        <v>421</v>
      </c>
      <c r="F168" s="556"/>
      <c r="G168" s="405" t="s">
        <v>396</v>
      </c>
      <c r="H168" s="405"/>
      <c r="I168" s="405"/>
      <c r="J168" s="405"/>
      <c r="K168" s="405"/>
      <c r="L168" s="405"/>
      <c r="M168" s="405"/>
      <c r="N168" s="405"/>
      <c r="O168" s="405"/>
      <c r="P168" s="405"/>
      <c r="Q168" s="405"/>
      <c r="R168" s="405"/>
      <c r="S168" s="406"/>
      <c r="T168" s="288"/>
      <c r="U168" s="36" t="s">
        <v>278</v>
      </c>
      <c r="V168" s="289"/>
      <c r="W168" s="289"/>
      <c r="X168" s="289"/>
      <c r="Y168" s="289"/>
      <c r="Z168" s="289"/>
      <c r="AA168" s="289"/>
      <c r="AB168" s="289"/>
      <c r="AC168" s="289"/>
      <c r="AD168" s="289"/>
      <c r="AE168" s="289"/>
      <c r="AF168" s="289"/>
      <c r="AG168" s="289"/>
      <c r="AH168" s="289"/>
      <c r="AI168" s="240"/>
      <c r="AJ168" s="240"/>
      <c r="AK168" s="240"/>
      <c r="AL168" s="240"/>
      <c r="AM168" s="240"/>
      <c r="AN168" s="240"/>
      <c r="AO168" s="240"/>
      <c r="AP168" s="240"/>
      <c r="AQ168" s="240"/>
      <c r="AR168" s="240"/>
      <c r="AS168" s="240"/>
      <c r="AT168" s="57"/>
      <c r="AU168" s="57"/>
      <c r="AV168" s="57"/>
      <c r="AW168" s="57"/>
      <c r="AX168" s="57"/>
      <c r="AY168" s="57"/>
      <c r="AZ168" s="57"/>
      <c r="BA168" s="57"/>
      <c r="BB168" s="289"/>
      <c r="BC168" s="289"/>
      <c r="BD168" s="289"/>
      <c r="BE168" s="289"/>
      <c r="BF168" s="289"/>
      <c r="BG168" s="289"/>
      <c r="BH168" s="36"/>
      <c r="BI168" s="36"/>
      <c r="BJ168" s="36"/>
      <c r="BK168" s="85"/>
      <c r="BL168" s="460" t="s">
        <v>174</v>
      </c>
      <c r="BM168" s="439"/>
      <c r="BN168" s="440"/>
      <c r="BS168" s="102"/>
      <c r="BT168" s="556" t="s">
        <v>421</v>
      </c>
      <c r="BU168" s="556"/>
      <c r="BV168" s="405" t="s">
        <v>396</v>
      </c>
      <c r="BW168" s="405"/>
      <c r="BX168" s="405"/>
      <c r="BY168" s="405"/>
      <c r="BZ168" s="405"/>
      <c r="CA168" s="405"/>
      <c r="CB168" s="405"/>
      <c r="CC168" s="405"/>
      <c r="CD168" s="405"/>
      <c r="CE168" s="405"/>
      <c r="CF168" s="405"/>
      <c r="CG168" s="405"/>
      <c r="CH168" s="406"/>
      <c r="CI168" s="288"/>
      <c r="CJ168" s="36" t="s">
        <v>278</v>
      </c>
      <c r="CK168" s="289"/>
      <c r="CL168" s="289"/>
      <c r="CM168" s="289"/>
      <c r="CN168" s="289"/>
      <c r="CO168" s="289"/>
      <c r="CP168" s="289"/>
      <c r="CQ168" s="289"/>
      <c r="CR168" s="289"/>
      <c r="CS168" s="289"/>
      <c r="CT168" s="289"/>
      <c r="CU168" s="289"/>
      <c r="CV168" s="289"/>
      <c r="CW168" s="289"/>
      <c r="CX168" s="240"/>
      <c r="CY168" s="240"/>
      <c r="CZ168" s="240"/>
      <c r="DA168" s="240"/>
      <c r="DB168" s="240"/>
      <c r="DC168" s="240"/>
      <c r="DD168" s="240"/>
      <c r="DE168" s="240"/>
      <c r="DF168" s="240"/>
      <c r="DG168" s="240"/>
      <c r="DH168" s="240"/>
      <c r="DI168" s="57"/>
      <c r="DJ168" s="57"/>
      <c r="DK168" s="57"/>
      <c r="DL168" s="57"/>
      <c r="DM168" s="57"/>
      <c r="DN168" s="57"/>
      <c r="DO168" s="57"/>
      <c r="DP168" s="57"/>
      <c r="DQ168" s="289"/>
      <c r="DR168" s="289"/>
      <c r="DS168" s="289"/>
      <c r="DT168" s="289"/>
      <c r="DU168" s="289"/>
      <c r="DV168" s="289"/>
      <c r="DW168" s="36"/>
      <c r="DX168" s="36"/>
      <c r="DY168" s="36"/>
      <c r="DZ168" s="85"/>
      <c r="EA168" s="460" t="s">
        <v>174</v>
      </c>
      <c r="EB168" s="439"/>
      <c r="EC168" s="440"/>
    </row>
    <row r="169" spans="4:133" ht="30" customHeight="1">
      <c r="D169" s="102"/>
      <c r="E169" s="556" t="s">
        <v>422</v>
      </c>
      <c r="F169" s="556"/>
      <c r="G169" s="405" t="s">
        <v>397</v>
      </c>
      <c r="H169" s="405"/>
      <c r="I169" s="405"/>
      <c r="J169" s="405"/>
      <c r="K169" s="405"/>
      <c r="L169" s="405"/>
      <c r="M169" s="405"/>
      <c r="N169" s="405"/>
      <c r="O169" s="405"/>
      <c r="P169" s="405"/>
      <c r="Q169" s="405"/>
      <c r="R169" s="405"/>
      <c r="S169" s="406"/>
      <c r="T169" s="288"/>
      <c r="U169" s="36" t="s">
        <v>279</v>
      </c>
      <c r="V169" s="289"/>
      <c r="W169" s="289"/>
      <c r="X169" s="289"/>
      <c r="Y169" s="289"/>
      <c r="Z169" s="289"/>
      <c r="AA169" s="289"/>
      <c r="AB169" s="289"/>
      <c r="AC169" s="289"/>
      <c r="AD169" s="289"/>
      <c r="AE169" s="289"/>
      <c r="AF169" s="289"/>
      <c r="AG169" s="289"/>
      <c r="AH169" s="289"/>
      <c r="AI169" s="240"/>
      <c r="AJ169" s="240"/>
      <c r="AK169" s="240"/>
      <c r="AL169" s="240"/>
      <c r="AM169" s="240"/>
      <c r="AN169" s="240"/>
      <c r="AO169" s="240"/>
      <c r="AP169" s="240"/>
      <c r="AQ169" s="240"/>
      <c r="AR169" s="240"/>
      <c r="AS169" s="240"/>
      <c r="AT169" s="57"/>
      <c r="AU169" s="57"/>
      <c r="AV169" s="57"/>
      <c r="AW169" s="57"/>
      <c r="AX169" s="57"/>
      <c r="AY169" s="57"/>
      <c r="AZ169" s="57"/>
      <c r="BA169" s="57"/>
      <c r="BB169" s="289"/>
      <c r="BC169" s="289"/>
      <c r="BD169" s="289"/>
      <c r="BE169" s="289"/>
      <c r="BF169" s="289"/>
      <c r="BG169" s="289"/>
      <c r="BH169" s="36"/>
      <c r="BI169" s="36"/>
      <c r="BJ169" s="36"/>
      <c r="BK169" s="85"/>
      <c r="BL169" s="460" t="s">
        <v>174</v>
      </c>
      <c r="BM169" s="439"/>
      <c r="BN169" s="440"/>
      <c r="BS169" s="102"/>
      <c r="BT169" s="556" t="s">
        <v>422</v>
      </c>
      <c r="BU169" s="556"/>
      <c r="BV169" s="405" t="s">
        <v>397</v>
      </c>
      <c r="BW169" s="405"/>
      <c r="BX169" s="405"/>
      <c r="BY169" s="405"/>
      <c r="BZ169" s="405"/>
      <c r="CA169" s="405"/>
      <c r="CB169" s="405"/>
      <c r="CC169" s="405"/>
      <c r="CD169" s="405"/>
      <c r="CE169" s="405"/>
      <c r="CF169" s="405"/>
      <c r="CG169" s="405"/>
      <c r="CH169" s="406"/>
      <c r="CI169" s="288"/>
      <c r="CJ169" s="36" t="s">
        <v>279</v>
      </c>
      <c r="CK169" s="289"/>
      <c r="CL169" s="289"/>
      <c r="CM169" s="289"/>
      <c r="CN169" s="289"/>
      <c r="CO169" s="289"/>
      <c r="CP169" s="289"/>
      <c r="CQ169" s="289"/>
      <c r="CR169" s="289"/>
      <c r="CS169" s="289"/>
      <c r="CT169" s="289"/>
      <c r="CU169" s="289"/>
      <c r="CV169" s="289"/>
      <c r="CW169" s="289"/>
      <c r="CX169" s="240"/>
      <c r="CY169" s="240"/>
      <c r="CZ169" s="240"/>
      <c r="DA169" s="240"/>
      <c r="DB169" s="240"/>
      <c r="DC169" s="240"/>
      <c r="DD169" s="240"/>
      <c r="DE169" s="240"/>
      <c r="DF169" s="240"/>
      <c r="DG169" s="240"/>
      <c r="DH169" s="240"/>
      <c r="DI169" s="57"/>
      <c r="DJ169" s="57"/>
      <c r="DK169" s="57"/>
      <c r="DL169" s="57"/>
      <c r="DM169" s="57"/>
      <c r="DN169" s="57"/>
      <c r="DO169" s="57"/>
      <c r="DP169" s="57"/>
      <c r="DQ169" s="289"/>
      <c r="DR169" s="289"/>
      <c r="DS169" s="289"/>
      <c r="DT169" s="289"/>
      <c r="DU169" s="289"/>
      <c r="DV169" s="289"/>
      <c r="DW169" s="36"/>
      <c r="DX169" s="36"/>
      <c r="DY169" s="36"/>
      <c r="DZ169" s="85"/>
      <c r="EA169" s="460" t="s">
        <v>174</v>
      </c>
      <c r="EB169" s="439"/>
      <c r="EC169" s="440"/>
    </row>
    <row r="170" spans="4:133" ht="24" customHeight="1">
      <c r="D170" s="89"/>
      <c r="E170" s="525" t="s">
        <v>400</v>
      </c>
      <c r="F170" s="525"/>
      <c r="G170" s="428" t="s">
        <v>398</v>
      </c>
      <c r="H170" s="428"/>
      <c r="I170" s="428"/>
      <c r="J170" s="428"/>
      <c r="K170" s="884"/>
      <c r="L170" s="886" t="s">
        <v>183</v>
      </c>
      <c r="M170" s="847"/>
      <c r="N170" s="847"/>
      <c r="O170" s="847"/>
      <c r="P170" s="847"/>
      <c r="Q170" s="847"/>
      <c r="R170" s="847"/>
      <c r="S170" s="887"/>
      <c r="T170" s="333" t="s">
        <v>187</v>
      </c>
      <c r="U170" s="333"/>
      <c r="V170" s="333"/>
      <c r="W170" s="333"/>
      <c r="X170" s="333"/>
      <c r="Y170" s="333"/>
      <c r="Z170" s="333"/>
      <c r="AA170" s="333"/>
      <c r="AB170" s="333"/>
      <c r="AC170" s="333"/>
      <c r="AD170" s="333"/>
      <c r="AE170" s="333"/>
      <c r="AF170" s="333"/>
      <c r="AG170" s="333"/>
      <c r="AH170" s="333"/>
      <c r="AI170" s="333"/>
      <c r="AJ170" s="333"/>
      <c r="AK170" s="333"/>
      <c r="AL170" s="333"/>
      <c r="AM170" s="333"/>
      <c r="AN170" s="333"/>
      <c r="AO170" s="333"/>
      <c r="AP170" s="333"/>
      <c r="AQ170" s="333"/>
      <c r="AR170" s="333"/>
      <c r="AS170" s="333"/>
      <c r="AT170" s="333"/>
      <c r="AU170" s="333"/>
      <c r="AV170" s="333"/>
      <c r="AW170" s="333"/>
      <c r="AX170" s="333"/>
      <c r="AY170" s="333"/>
      <c r="AZ170" s="333"/>
      <c r="BA170" s="333"/>
      <c r="BB170" s="333"/>
      <c r="BC170" s="333"/>
      <c r="BD170" s="333"/>
      <c r="BE170" s="333"/>
      <c r="BF170" s="333"/>
      <c r="BG170" s="333"/>
      <c r="BH170" s="333"/>
      <c r="BI170" s="435" t="s">
        <v>182</v>
      </c>
      <c r="BJ170" s="423"/>
      <c r="BK170" s="423"/>
      <c r="BL170" s="423"/>
      <c r="BM170" s="423"/>
      <c r="BN170" s="436"/>
      <c r="BS170" s="89"/>
      <c r="BT170" s="525" t="s">
        <v>400</v>
      </c>
      <c r="BU170" s="525"/>
      <c r="BV170" s="428" t="s">
        <v>398</v>
      </c>
      <c r="BW170" s="428"/>
      <c r="BX170" s="428"/>
      <c r="BY170" s="428"/>
      <c r="BZ170" s="884"/>
      <c r="CA170" s="886" t="s">
        <v>183</v>
      </c>
      <c r="CB170" s="847"/>
      <c r="CC170" s="847"/>
      <c r="CD170" s="847"/>
      <c r="CE170" s="847"/>
      <c r="CF170" s="847"/>
      <c r="CG170" s="847"/>
      <c r="CH170" s="887"/>
      <c r="CI170" s="333" t="s">
        <v>187</v>
      </c>
      <c r="CJ170" s="333"/>
      <c r="CK170" s="333"/>
      <c r="CL170" s="333"/>
      <c r="CM170" s="333"/>
      <c r="CN170" s="333"/>
      <c r="CO170" s="333"/>
      <c r="CP170" s="333"/>
      <c r="CQ170" s="333"/>
      <c r="CR170" s="333"/>
      <c r="CS170" s="333"/>
      <c r="CT170" s="333"/>
      <c r="CU170" s="333"/>
      <c r="CV170" s="333"/>
      <c r="CW170" s="333"/>
      <c r="CX170" s="333"/>
      <c r="CY170" s="333"/>
      <c r="CZ170" s="333"/>
      <c r="DA170" s="333"/>
      <c r="DB170" s="333"/>
      <c r="DC170" s="333"/>
      <c r="DD170" s="333"/>
      <c r="DE170" s="333"/>
      <c r="DF170" s="333"/>
      <c r="DG170" s="333"/>
      <c r="DH170" s="333"/>
      <c r="DI170" s="333"/>
      <c r="DJ170" s="333"/>
      <c r="DK170" s="333"/>
      <c r="DL170" s="333"/>
      <c r="DM170" s="333"/>
      <c r="DN170" s="333"/>
      <c r="DO170" s="333"/>
      <c r="DP170" s="333"/>
      <c r="DQ170" s="333"/>
      <c r="DR170" s="333"/>
      <c r="DS170" s="333"/>
      <c r="DT170" s="333"/>
      <c r="DU170" s="333"/>
      <c r="DV170" s="333"/>
      <c r="DW170" s="333"/>
      <c r="DX170" s="435" t="s">
        <v>182</v>
      </c>
      <c r="DY170" s="423"/>
      <c r="DZ170" s="423"/>
      <c r="EA170" s="423"/>
      <c r="EB170" s="423"/>
      <c r="EC170" s="436"/>
    </row>
    <row r="171" spans="4:133" ht="24" customHeight="1">
      <c r="D171" s="28"/>
      <c r="E171" s="527"/>
      <c r="F171" s="527"/>
      <c r="G171" s="510"/>
      <c r="H171" s="510"/>
      <c r="I171" s="510"/>
      <c r="J171" s="510"/>
      <c r="K171" s="885"/>
      <c r="L171" s="888" t="s">
        <v>184</v>
      </c>
      <c r="M171" s="889"/>
      <c r="N171" s="889"/>
      <c r="O171" s="889"/>
      <c r="P171" s="889"/>
      <c r="Q171" s="889"/>
      <c r="R171" s="889"/>
      <c r="S171" s="890"/>
      <c r="T171" s="334" t="s">
        <v>188</v>
      </c>
      <c r="U171" s="334"/>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34"/>
      <c r="AR171" s="334"/>
      <c r="AS171" s="334"/>
      <c r="AT171" s="334"/>
      <c r="AU171" s="334"/>
      <c r="AV171" s="432"/>
      <c r="AW171" s="432"/>
      <c r="AX171" s="432"/>
      <c r="AY171" s="334" t="s">
        <v>189</v>
      </c>
      <c r="AZ171" s="334"/>
      <c r="BA171" s="334"/>
      <c r="BB171" s="334"/>
      <c r="BC171" s="334"/>
      <c r="BD171" s="334"/>
      <c r="BE171" s="334"/>
      <c r="BF171" s="334"/>
      <c r="BG171" s="334"/>
      <c r="BH171" s="334"/>
      <c r="BI171" s="433" t="s">
        <v>182</v>
      </c>
      <c r="BJ171" s="432"/>
      <c r="BK171" s="432"/>
      <c r="BL171" s="432"/>
      <c r="BM171" s="432"/>
      <c r="BN171" s="434"/>
      <c r="BS171" s="28"/>
      <c r="BT171" s="527"/>
      <c r="BU171" s="527"/>
      <c r="BV171" s="510"/>
      <c r="BW171" s="510"/>
      <c r="BX171" s="510"/>
      <c r="BY171" s="510"/>
      <c r="BZ171" s="885"/>
      <c r="CA171" s="888" t="s">
        <v>184</v>
      </c>
      <c r="CB171" s="889"/>
      <c r="CC171" s="889"/>
      <c r="CD171" s="889"/>
      <c r="CE171" s="889"/>
      <c r="CF171" s="889"/>
      <c r="CG171" s="889"/>
      <c r="CH171" s="890"/>
      <c r="CI171" s="334" t="s">
        <v>188</v>
      </c>
      <c r="CJ171" s="334"/>
      <c r="CK171" s="334"/>
      <c r="CL171" s="334"/>
      <c r="CM171" s="334"/>
      <c r="CN171" s="334"/>
      <c r="CO171" s="334"/>
      <c r="CP171" s="334"/>
      <c r="CQ171" s="334"/>
      <c r="CR171" s="334"/>
      <c r="CS171" s="334"/>
      <c r="CT171" s="334"/>
      <c r="CU171" s="334"/>
      <c r="CV171" s="334"/>
      <c r="CW171" s="334"/>
      <c r="CX171" s="334"/>
      <c r="CY171" s="334"/>
      <c r="CZ171" s="334"/>
      <c r="DA171" s="334"/>
      <c r="DB171" s="334"/>
      <c r="DC171" s="334"/>
      <c r="DD171" s="334"/>
      <c r="DE171" s="334"/>
      <c r="DF171" s="334"/>
      <c r="DG171" s="334"/>
      <c r="DH171" s="334"/>
      <c r="DI171" s="334"/>
      <c r="DJ171" s="334"/>
      <c r="DK171" s="432"/>
      <c r="DL171" s="432"/>
      <c r="DM171" s="432"/>
      <c r="DN171" s="334" t="s">
        <v>189</v>
      </c>
      <c r="DO171" s="334"/>
      <c r="DP171" s="334"/>
      <c r="DQ171" s="334"/>
      <c r="DR171" s="334"/>
      <c r="DS171" s="334"/>
      <c r="DT171" s="334"/>
      <c r="DU171" s="334"/>
      <c r="DV171" s="334"/>
      <c r="DW171" s="334"/>
      <c r="DX171" s="433" t="s">
        <v>182</v>
      </c>
      <c r="DY171" s="432"/>
      <c r="DZ171" s="432"/>
      <c r="EA171" s="432"/>
      <c r="EB171" s="432"/>
      <c r="EC171" s="434"/>
    </row>
    <row r="172" spans="4:133" ht="30" customHeight="1">
      <c r="D172" s="102"/>
      <c r="E172" s="556" t="s">
        <v>423</v>
      </c>
      <c r="F172" s="556"/>
      <c r="G172" s="405" t="s">
        <v>399</v>
      </c>
      <c r="H172" s="405"/>
      <c r="I172" s="405"/>
      <c r="J172" s="405"/>
      <c r="K172" s="405"/>
      <c r="L172" s="405"/>
      <c r="M172" s="405"/>
      <c r="N172" s="405"/>
      <c r="O172" s="405"/>
      <c r="P172" s="405"/>
      <c r="Q172" s="405"/>
      <c r="R172" s="405"/>
      <c r="S172" s="406"/>
      <c r="T172" s="242" t="s">
        <v>695</v>
      </c>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439"/>
      <c r="AZ172" s="439"/>
      <c r="BA172" s="439"/>
      <c r="BB172" s="439"/>
      <c r="BC172" s="439"/>
      <c r="BD172" s="439"/>
      <c r="BE172" s="439"/>
      <c r="BF172" s="439"/>
      <c r="BG172" s="439"/>
      <c r="BH172" s="439"/>
      <c r="BI172" s="439"/>
      <c r="BJ172" s="439"/>
      <c r="BK172" s="439"/>
      <c r="BL172" s="36"/>
      <c r="BM172" s="289" t="s">
        <v>33</v>
      </c>
      <c r="BN172" s="290"/>
      <c r="BS172" s="102"/>
      <c r="BT172" s="556" t="s">
        <v>423</v>
      </c>
      <c r="BU172" s="556"/>
      <c r="BV172" s="405" t="s">
        <v>285</v>
      </c>
      <c r="BW172" s="405"/>
      <c r="BX172" s="405"/>
      <c r="BY172" s="405"/>
      <c r="BZ172" s="405"/>
      <c r="CA172" s="405"/>
      <c r="CB172" s="405"/>
      <c r="CC172" s="405"/>
      <c r="CD172" s="405"/>
      <c r="CE172" s="405"/>
      <c r="CF172" s="405"/>
      <c r="CG172" s="405"/>
      <c r="CH172" s="406"/>
      <c r="CI172" s="242" t="s">
        <v>695</v>
      </c>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439"/>
      <c r="DO172" s="439"/>
      <c r="DP172" s="439"/>
      <c r="DQ172" s="439"/>
      <c r="DR172" s="439"/>
      <c r="DS172" s="439"/>
      <c r="DT172" s="439"/>
      <c r="DU172" s="439"/>
      <c r="DV172" s="439"/>
      <c r="DW172" s="439"/>
      <c r="DX172" s="439"/>
      <c r="DY172" s="439"/>
      <c r="DZ172" s="439"/>
      <c r="EA172" s="36"/>
      <c r="EB172" s="289" t="s">
        <v>33</v>
      </c>
      <c r="EC172" s="290"/>
    </row>
    <row r="173" spans="4:133" ht="24" customHeight="1">
      <c r="D173" s="89"/>
      <c r="E173" s="525" t="s">
        <v>424</v>
      </c>
      <c r="F173" s="525"/>
      <c r="G173" s="428" t="s">
        <v>401</v>
      </c>
      <c r="H173" s="428"/>
      <c r="I173" s="428"/>
      <c r="J173" s="428"/>
      <c r="K173" s="884"/>
      <c r="L173" s="886" t="s">
        <v>185</v>
      </c>
      <c r="M173" s="847"/>
      <c r="N173" s="847"/>
      <c r="O173" s="847"/>
      <c r="P173" s="847"/>
      <c r="Q173" s="847"/>
      <c r="R173" s="847"/>
      <c r="S173" s="887"/>
      <c r="T173" s="2" t="s">
        <v>545</v>
      </c>
      <c r="U173" s="333"/>
      <c r="V173" s="333"/>
      <c r="W173" s="333"/>
      <c r="X173" s="333"/>
      <c r="Y173" s="333"/>
      <c r="Z173" s="333"/>
      <c r="AA173" s="333"/>
      <c r="AB173" s="333"/>
      <c r="AC173" s="333"/>
      <c r="AD173" s="333"/>
      <c r="AE173" s="333"/>
      <c r="AF173" s="333"/>
      <c r="AG173" s="333"/>
      <c r="AH173" s="333"/>
      <c r="AI173" s="333"/>
      <c r="AJ173" s="333"/>
      <c r="AK173" s="333"/>
      <c r="AL173" s="333"/>
      <c r="AM173" s="333"/>
      <c r="AN173" s="333"/>
      <c r="AO173" s="333"/>
      <c r="AP173" s="333"/>
      <c r="AQ173" s="333"/>
      <c r="AR173" s="333"/>
      <c r="AS173" s="333"/>
      <c r="AT173" s="333"/>
      <c r="AU173" s="333"/>
      <c r="AV173" s="333"/>
      <c r="AW173" s="333"/>
      <c r="AX173" s="333"/>
      <c r="AY173" s="333"/>
      <c r="AZ173" s="333"/>
      <c r="BA173" s="333"/>
      <c r="BB173" s="333"/>
      <c r="BC173" s="333"/>
      <c r="BD173" s="333"/>
      <c r="BE173" s="333"/>
      <c r="BF173" s="333"/>
      <c r="BG173" s="333"/>
      <c r="BH173" s="333"/>
      <c r="BI173" s="435" t="s">
        <v>182</v>
      </c>
      <c r="BJ173" s="423"/>
      <c r="BK173" s="423"/>
      <c r="BL173" s="423"/>
      <c r="BM173" s="423"/>
      <c r="BN173" s="436"/>
      <c r="BS173" s="89"/>
      <c r="BT173" s="525" t="s">
        <v>424</v>
      </c>
      <c r="BU173" s="525"/>
      <c r="BV173" s="428" t="s">
        <v>401</v>
      </c>
      <c r="BW173" s="428"/>
      <c r="BX173" s="428"/>
      <c r="BY173" s="428"/>
      <c r="BZ173" s="884"/>
      <c r="CA173" s="886" t="s">
        <v>185</v>
      </c>
      <c r="CB173" s="847"/>
      <c r="CC173" s="847"/>
      <c r="CD173" s="847"/>
      <c r="CE173" s="847"/>
      <c r="CF173" s="847"/>
      <c r="CG173" s="847"/>
      <c r="CH173" s="887"/>
      <c r="CI173" s="2" t="s">
        <v>545</v>
      </c>
      <c r="CJ173" s="333"/>
      <c r="CK173" s="333"/>
      <c r="CL173" s="333"/>
      <c r="CM173" s="333"/>
      <c r="CN173" s="333"/>
      <c r="CO173" s="333"/>
      <c r="CP173" s="333"/>
      <c r="CQ173" s="333"/>
      <c r="CR173" s="333"/>
      <c r="CS173" s="333"/>
      <c r="CT173" s="333"/>
      <c r="CU173" s="333"/>
      <c r="CV173" s="333"/>
      <c r="CW173" s="333"/>
      <c r="CX173" s="333"/>
      <c r="CY173" s="333"/>
      <c r="CZ173" s="333"/>
      <c r="DA173" s="333"/>
      <c r="DB173" s="333"/>
      <c r="DC173" s="333"/>
      <c r="DD173" s="333"/>
      <c r="DE173" s="333"/>
      <c r="DF173" s="333"/>
      <c r="DG173" s="333"/>
      <c r="DH173" s="333"/>
      <c r="DI173" s="333"/>
      <c r="DJ173" s="333"/>
      <c r="DK173" s="333"/>
      <c r="DL173" s="333"/>
      <c r="DM173" s="333"/>
      <c r="DN173" s="333"/>
      <c r="DO173" s="333"/>
      <c r="DP173" s="333"/>
      <c r="DQ173" s="333"/>
      <c r="DR173" s="333"/>
      <c r="DS173" s="333"/>
      <c r="DT173" s="333"/>
      <c r="DU173" s="333"/>
      <c r="DV173" s="333"/>
      <c r="DW173" s="333"/>
      <c r="DX173" s="435" t="s">
        <v>182</v>
      </c>
      <c r="DY173" s="423"/>
      <c r="DZ173" s="423"/>
      <c r="EA173" s="423"/>
      <c r="EB173" s="423"/>
      <c r="EC173" s="436"/>
    </row>
    <row r="174" spans="4:133" ht="24" customHeight="1">
      <c r="D174" s="28"/>
      <c r="E174" s="527"/>
      <c r="F174" s="527"/>
      <c r="G174" s="510"/>
      <c r="H174" s="510"/>
      <c r="I174" s="510"/>
      <c r="J174" s="510"/>
      <c r="K174" s="885"/>
      <c r="L174" s="888" t="s">
        <v>186</v>
      </c>
      <c r="M174" s="889"/>
      <c r="N174" s="889"/>
      <c r="O174" s="889"/>
      <c r="P174" s="889"/>
      <c r="Q174" s="889"/>
      <c r="R174" s="889"/>
      <c r="S174" s="890"/>
      <c r="T174" s="8" t="s">
        <v>545</v>
      </c>
      <c r="U174" s="334"/>
      <c r="V174" s="334"/>
      <c r="W174" s="334"/>
      <c r="X174" s="334"/>
      <c r="Y174" s="334"/>
      <c r="Z174" s="334"/>
      <c r="AA174" s="334"/>
      <c r="AB174" s="334"/>
      <c r="AC174" s="334"/>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4"/>
      <c r="AY174" s="334"/>
      <c r="AZ174" s="334"/>
      <c r="BA174" s="334"/>
      <c r="BB174" s="334"/>
      <c r="BC174" s="334"/>
      <c r="BD174" s="334"/>
      <c r="BE174" s="334"/>
      <c r="BF174" s="334"/>
      <c r="BG174" s="334"/>
      <c r="BH174" s="334"/>
      <c r="BI174" s="433" t="s">
        <v>182</v>
      </c>
      <c r="BJ174" s="432"/>
      <c r="BK174" s="432"/>
      <c r="BL174" s="432"/>
      <c r="BM174" s="432"/>
      <c r="BN174" s="434"/>
      <c r="BS174" s="28"/>
      <c r="BT174" s="527"/>
      <c r="BU174" s="527"/>
      <c r="BV174" s="510"/>
      <c r="BW174" s="510"/>
      <c r="BX174" s="510"/>
      <c r="BY174" s="510"/>
      <c r="BZ174" s="885"/>
      <c r="CA174" s="888" t="s">
        <v>186</v>
      </c>
      <c r="CB174" s="889"/>
      <c r="CC174" s="889"/>
      <c r="CD174" s="889"/>
      <c r="CE174" s="889"/>
      <c r="CF174" s="889"/>
      <c r="CG174" s="889"/>
      <c r="CH174" s="890"/>
      <c r="CI174" s="8" t="s">
        <v>545</v>
      </c>
      <c r="CJ174" s="334"/>
      <c r="CK174" s="334"/>
      <c r="CL174" s="334"/>
      <c r="CM174" s="334"/>
      <c r="CN174" s="334"/>
      <c r="CO174" s="334"/>
      <c r="CP174" s="334"/>
      <c r="CQ174" s="334"/>
      <c r="CR174" s="334"/>
      <c r="CS174" s="334"/>
      <c r="CT174" s="334"/>
      <c r="CU174" s="334"/>
      <c r="CV174" s="334"/>
      <c r="CW174" s="334"/>
      <c r="CX174" s="334"/>
      <c r="CY174" s="334"/>
      <c r="CZ174" s="334"/>
      <c r="DA174" s="334"/>
      <c r="DB174" s="334"/>
      <c r="DC174" s="334"/>
      <c r="DD174" s="334"/>
      <c r="DE174" s="334"/>
      <c r="DF174" s="334"/>
      <c r="DG174" s="334"/>
      <c r="DH174" s="334"/>
      <c r="DI174" s="334"/>
      <c r="DJ174" s="334"/>
      <c r="DK174" s="334"/>
      <c r="DL174" s="334"/>
      <c r="DM174" s="334"/>
      <c r="DN174" s="334"/>
      <c r="DO174" s="334"/>
      <c r="DP174" s="334"/>
      <c r="DQ174" s="334"/>
      <c r="DR174" s="334"/>
      <c r="DS174" s="334"/>
      <c r="DT174" s="334"/>
      <c r="DU174" s="334"/>
      <c r="DV174" s="334"/>
      <c r="DW174" s="334"/>
      <c r="DX174" s="433" t="s">
        <v>182</v>
      </c>
      <c r="DY174" s="432"/>
      <c r="DZ174" s="432"/>
      <c r="EA174" s="432"/>
      <c r="EB174" s="432"/>
      <c r="EC174" s="434"/>
    </row>
    <row r="175" spans="4:133" ht="30" customHeight="1">
      <c r="D175" s="102"/>
      <c r="E175" s="556" t="s">
        <v>591</v>
      </c>
      <c r="F175" s="556"/>
      <c r="G175" s="405" t="s">
        <v>592</v>
      </c>
      <c r="H175" s="405"/>
      <c r="I175" s="405"/>
      <c r="J175" s="405"/>
      <c r="K175" s="405"/>
      <c r="L175" s="405"/>
      <c r="M175" s="405"/>
      <c r="N175" s="405"/>
      <c r="O175" s="405"/>
      <c r="P175" s="405"/>
      <c r="Q175" s="405"/>
      <c r="R175" s="405"/>
      <c r="S175" s="406"/>
      <c r="T175" s="334" t="s">
        <v>593</v>
      </c>
      <c r="U175" s="334"/>
      <c r="V175" s="334"/>
      <c r="W175" s="334"/>
      <c r="X175" s="334"/>
      <c r="Y175" s="334"/>
      <c r="Z175" s="334"/>
      <c r="AA175" s="334"/>
      <c r="AB175" s="334"/>
      <c r="AC175" s="334"/>
      <c r="AD175" s="334"/>
      <c r="AE175" s="334"/>
      <c r="AF175" s="334"/>
      <c r="AG175" s="334"/>
      <c r="AH175" s="334"/>
      <c r="AI175" s="334"/>
      <c r="AJ175" s="334"/>
      <c r="AK175" s="334"/>
      <c r="AL175" s="334"/>
      <c r="AM175" s="334"/>
      <c r="AN175" s="334"/>
      <c r="AO175" s="334"/>
      <c r="AP175" s="334"/>
      <c r="AQ175" s="334"/>
      <c r="AR175" s="334"/>
      <c r="AS175" s="432"/>
      <c r="AT175" s="432"/>
      <c r="AU175" s="432"/>
      <c r="AV175" s="334" t="s">
        <v>594</v>
      </c>
      <c r="AW175" s="334"/>
      <c r="AX175" s="334"/>
      <c r="AY175" s="334"/>
      <c r="AZ175" s="334"/>
      <c r="BA175" s="334"/>
      <c r="BB175" s="334"/>
      <c r="BC175" s="334"/>
      <c r="BD175" s="334"/>
      <c r="BE175" s="334"/>
      <c r="BF175" s="334"/>
      <c r="BG175" s="334"/>
      <c r="BH175" s="334"/>
      <c r="BI175" s="460" t="s">
        <v>182</v>
      </c>
      <c r="BJ175" s="439"/>
      <c r="BK175" s="439"/>
      <c r="BL175" s="439"/>
      <c r="BM175" s="439"/>
      <c r="BN175" s="440"/>
      <c r="BS175" s="102"/>
      <c r="BT175" s="556" t="s">
        <v>491</v>
      </c>
      <c r="BU175" s="556"/>
      <c r="BV175" s="405" t="s">
        <v>592</v>
      </c>
      <c r="BW175" s="405"/>
      <c r="BX175" s="405"/>
      <c r="BY175" s="405"/>
      <c r="BZ175" s="405"/>
      <c r="CA175" s="405"/>
      <c r="CB175" s="405"/>
      <c r="CC175" s="405"/>
      <c r="CD175" s="405"/>
      <c r="CE175" s="405"/>
      <c r="CF175" s="405"/>
      <c r="CG175" s="405"/>
      <c r="CH175" s="406"/>
      <c r="CI175" s="334" t="s">
        <v>593</v>
      </c>
      <c r="CJ175" s="334"/>
      <c r="CK175" s="334"/>
      <c r="CL175" s="334"/>
      <c r="CM175" s="334"/>
      <c r="CN175" s="334"/>
      <c r="CO175" s="334"/>
      <c r="CP175" s="334"/>
      <c r="CQ175" s="334"/>
      <c r="CR175" s="334"/>
      <c r="CS175" s="334"/>
      <c r="CT175" s="334"/>
      <c r="CU175" s="334"/>
      <c r="CV175" s="334"/>
      <c r="CW175" s="334"/>
      <c r="CX175" s="334"/>
      <c r="CY175" s="334"/>
      <c r="CZ175" s="334"/>
      <c r="DA175" s="334"/>
      <c r="DB175" s="334"/>
      <c r="DC175" s="334"/>
      <c r="DD175" s="334"/>
      <c r="DE175" s="334"/>
      <c r="DF175" s="334"/>
      <c r="DG175" s="334"/>
      <c r="DH175" s="432"/>
      <c r="DI175" s="432"/>
      <c r="DJ175" s="432"/>
      <c r="DK175" s="334" t="s">
        <v>594</v>
      </c>
      <c r="DL175" s="334"/>
      <c r="DM175" s="334"/>
      <c r="DN175" s="334"/>
      <c r="DO175" s="334"/>
      <c r="DP175" s="334"/>
      <c r="DQ175" s="334"/>
      <c r="DR175" s="334"/>
      <c r="DS175" s="334"/>
      <c r="DT175" s="334"/>
      <c r="DU175" s="334"/>
      <c r="DV175" s="334"/>
      <c r="DW175" s="334"/>
      <c r="DX175" s="460" t="s">
        <v>182</v>
      </c>
      <c r="DY175" s="439"/>
      <c r="DZ175" s="439"/>
      <c r="EA175" s="439"/>
      <c r="EB175" s="439"/>
      <c r="EC175" s="440"/>
    </row>
    <row r="176" spans="4:133" ht="20.100000000000001" customHeight="1">
      <c r="D176" s="89"/>
      <c r="E176" s="882" t="s">
        <v>492</v>
      </c>
      <c r="F176" s="882"/>
      <c r="G176" s="415" t="s">
        <v>625</v>
      </c>
      <c r="H176" s="415"/>
      <c r="I176" s="415"/>
      <c r="J176" s="415"/>
      <c r="K176" s="415"/>
      <c r="L176" s="415"/>
      <c r="M176" s="415"/>
      <c r="N176" s="415"/>
      <c r="O176" s="415"/>
      <c r="P176" s="415"/>
      <c r="Q176" s="415"/>
      <c r="R176" s="415"/>
      <c r="S176" s="437"/>
      <c r="T176" s="2" t="s">
        <v>190</v>
      </c>
      <c r="U176" s="333"/>
      <c r="V176" s="333"/>
      <c r="W176" s="333"/>
      <c r="X176" s="333"/>
      <c r="Y176" s="333"/>
      <c r="Z176" s="333"/>
      <c r="AA176" s="333"/>
      <c r="AB176" s="333"/>
      <c r="AC176" s="333"/>
      <c r="AD176" s="333"/>
      <c r="AE176" s="333"/>
      <c r="AF176" s="333"/>
      <c r="AG176" s="333"/>
      <c r="AH176" s="333"/>
      <c r="AI176" s="333"/>
      <c r="AJ176" s="333"/>
      <c r="AK176" s="333"/>
      <c r="AL176" s="333"/>
      <c r="AM176" s="333"/>
      <c r="AN176" s="333"/>
      <c r="AO176" s="333"/>
      <c r="AP176" s="333"/>
      <c r="AQ176" s="333"/>
      <c r="AR176" s="333"/>
      <c r="AS176" s="333"/>
      <c r="AT176" s="333"/>
      <c r="AU176" s="333"/>
      <c r="AV176" s="333"/>
      <c r="AW176" s="333"/>
      <c r="AX176" s="333"/>
      <c r="AY176" s="333"/>
      <c r="AZ176" s="333"/>
      <c r="BA176" s="333"/>
      <c r="BB176" s="75"/>
      <c r="BC176" s="435" t="s">
        <v>181</v>
      </c>
      <c r="BD176" s="423"/>
      <c r="BE176" s="423"/>
      <c r="BF176" s="423"/>
      <c r="BG176" s="423"/>
      <c r="BH176" s="423"/>
      <c r="BI176" s="435" t="s">
        <v>182</v>
      </c>
      <c r="BJ176" s="423"/>
      <c r="BK176" s="423"/>
      <c r="BL176" s="423"/>
      <c r="BM176" s="423"/>
      <c r="BN176" s="436"/>
      <c r="BS176" s="89"/>
      <c r="BT176" s="882" t="s">
        <v>492</v>
      </c>
      <c r="BU176" s="882"/>
      <c r="BV176" s="415" t="s">
        <v>625</v>
      </c>
      <c r="BW176" s="415"/>
      <c r="BX176" s="415"/>
      <c r="BY176" s="415"/>
      <c r="BZ176" s="415"/>
      <c r="CA176" s="415"/>
      <c r="CB176" s="415"/>
      <c r="CC176" s="415"/>
      <c r="CD176" s="415"/>
      <c r="CE176" s="415"/>
      <c r="CF176" s="415"/>
      <c r="CG176" s="415"/>
      <c r="CH176" s="437"/>
      <c r="CI176" s="2" t="s">
        <v>190</v>
      </c>
      <c r="CJ176" s="333"/>
      <c r="CK176" s="333"/>
      <c r="CL176" s="333"/>
      <c r="CM176" s="333"/>
      <c r="CN176" s="333"/>
      <c r="CO176" s="333"/>
      <c r="CP176" s="333"/>
      <c r="CQ176" s="333"/>
      <c r="CR176" s="333"/>
      <c r="CS176" s="333"/>
      <c r="CT176" s="333"/>
      <c r="CU176" s="333"/>
      <c r="CV176" s="333"/>
      <c r="CW176" s="333"/>
      <c r="CX176" s="333"/>
      <c r="CY176" s="333"/>
      <c r="CZ176" s="333"/>
      <c r="DA176" s="333"/>
      <c r="DB176" s="333"/>
      <c r="DC176" s="333"/>
      <c r="DD176" s="333"/>
      <c r="DE176" s="333"/>
      <c r="DF176" s="333"/>
      <c r="DG176" s="333"/>
      <c r="DH176" s="333"/>
      <c r="DI176" s="333"/>
      <c r="DJ176" s="333"/>
      <c r="DK176" s="333"/>
      <c r="DL176" s="333"/>
      <c r="DM176" s="333"/>
      <c r="DN176" s="333"/>
      <c r="DO176" s="333"/>
      <c r="DP176" s="333"/>
      <c r="DQ176" s="75"/>
      <c r="DR176" s="435" t="s">
        <v>181</v>
      </c>
      <c r="DS176" s="423"/>
      <c r="DT176" s="423"/>
      <c r="DU176" s="423"/>
      <c r="DV176" s="423"/>
      <c r="DW176" s="468"/>
      <c r="DX176" s="435" t="s">
        <v>182</v>
      </c>
      <c r="DY176" s="423"/>
      <c r="DZ176" s="423"/>
      <c r="EA176" s="423"/>
      <c r="EB176" s="423"/>
      <c r="EC176" s="436"/>
    </row>
    <row r="177" spans="4:135" ht="20.100000000000001" customHeight="1">
      <c r="D177" s="38"/>
      <c r="E177" s="883"/>
      <c r="F177" s="883"/>
      <c r="G177" s="418"/>
      <c r="H177" s="418"/>
      <c r="I177" s="418"/>
      <c r="J177" s="418"/>
      <c r="K177" s="418"/>
      <c r="L177" s="418"/>
      <c r="M177" s="418"/>
      <c r="N177" s="418"/>
      <c r="O177" s="418"/>
      <c r="P177" s="418"/>
      <c r="Q177" s="418"/>
      <c r="R177" s="418"/>
      <c r="S177" s="438"/>
      <c r="T177" s="6" t="s">
        <v>191</v>
      </c>
      <c r="BB177" s="76"/>
      <c r="BC177" s="456" t="s">
        <v>181</v>
      </c>
      <c r="BD177" s="424"/>
      <c r="BE177" s="424"/>
      <c r="BF177" s="424"/>
      <c r="BG177" s="424"/>
      <c r="BH177" s="424"/>
      <c r="BI177" s="456" t="s">
        <v>182</v>
      </c>
      <c r="BJ177" s="424"/>
      <c r="BK177" s="424"/>
      <c r="BL177" s="424"/>
      <c r="BM177" s="424"/>
      <c r="BN177" s="457"/>
      <c r="BS177" s="38"/>
      <c r="BT177" s="883"/>
      <c r="BU177" s="883"/>
      <c r="BV177" s="418"/>
      <c r="BW177" s="418"/>
      <c r="BX177" s="418"/>
      <c r="BY177" s="418"/>
      <c r="BZ177" s="418"/>
      <c r="CA177" s="418"/>
      <c r="CB177" s="418"/>
      <c r="CC177" s="418"/>
      <c r="CD177" s="418"/>
      <c r="CE177" s="418"/>
      <c r="CF177" s="418"/>
      <c r="CG177" s="418"/>
      <c r="CH177" s="438"/>
      <c r="CI177" s="6" t="s">
        <v>191</v>
      </c>
      <c r="DQ177" s="76"/>
      <c r="DR177" s="456" t="s">
        <v>181</v>
      </c>
      <c r="DS177" s="424"/>
      <c r="DT177" s="424"/>
      <c r="DU177" s="424"/>
      <c r="DV177" s="424"/>
      <c r="DW177" s="424"/>
      <c r="DX177" s="456" t="s">
        <v>182</v>
      </c>
      <c r="DY177" s="424"/>
      <c r="DZ177" s="424"/>
      <c r="EA177" s="424"/>
      <c r="EB177" s="424"/>
      <c r="EC177" s="457"/>
    </row>
    <row r="178" spans="4:135" ht="20.100000000000001" customHeight="1">
      <c r="D178" s="28"/>
      <c r="E178" s="29"/>
      <c r="F178" s="29"/>
      <c r="G178" s="29"/>
      <c r="H178" s="29"/>
      <c r="I178" s="29"/>
      <c r="J178" s="29"/>
      <c r="K178" s="29"/>
      <c r="L178" s="29"/>
      <c r="M178" s="29"/>
      <c r="N178" s="29"/>
      <c r="O178" s="29"/>
      <c r="P178" s="29"/>
      <c r="Q178" s="29"/>
      <c r="R178" s="29"/>
      <c r="S178" s="96"/>
      <c r="T178" s="8" t="s">
        <v>192</v>
      </c>
      <c r="U178" s="334"/>
      <c r="V178" s="334"/>
      <c r="W178" s="334"/>
      <c r="X178" s="334"/>
      <c r="Y178" s="334"/>
      <c r="Z178" s="334"/>
      <c r="AA178" s="334"/>
      <c r="AB178" s="334"/>
      <c r="AC178" s="334"/>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4"/>
      <c r="AY178" s="334"/>
      <c r="AZ178" s="334"/>
      <c r="BA178" s="334"/>
      <c r="BB178" s="77"/>
      <c r="BC178" s="433" t="s">
        <v>181</v>
      </c>
      <c r="BD178" s="432"/>
      <c r="BE178" s="432"/>
      <c r="BF178" s="432"/>
      <c r="BG178" s="432"/>
      <c r="BH178" s="432"/>
      <c r="BI178" s="433" t="s">
        <v>182</v>
      </c>
      <c r="BJ178" s="432"/>
      <c r="BK178" s="432"/>
      <c r="BL178" s="432"/>
      <c r="BM178" s="432"/>
      <c r="BN178" s="434"/>
      <c r="BS178" s="28"/>
      <c r="BT178" s="29"/>
      <c r="BU178" s="29"/>
      <c r="BV178" s="29"/>
      <c r="BW178" s="29"/>
      <c r="BX178" s="29"/>
      <c r="BY178" s="29"/>
      <c r="BZ178" s="29"/>
      <c r="CA178" s="29"/>
      <c r="CB178" s="29"/>
      <c r="CC178" s="29"/>
      <c r="CD178" s="29"/>
      <c r="CE178" s="29"/>
      <c r="CF178" s="29"/>
      <c r="CG178" s="29"/>
      <c r="CH178" s="96"/>
      <c r="CI178" s="8" t="s">
        <v>192</v>
      </c>
      <c r="CJ178" s="334"/>
      <c r="CK178" s="334"/>
      <c r="CL178" s="334"/>
      <c r="CM178" s="334"/>
      <c r="CN178" s="334"/>
      <c r="CO178" s="334"/>
      <c r="CP178" s="334"/>
      <c r="CQ178" s="334"/>
      <c r="CR178" s="334"/>
      <c r="CS178" s="334"/>
      <c r="CT178" s="334"/>
      <c r="CU178" s="334"/>
      <c r="CV178" s="334"/>
      <c r="CW178" s="334"/>
      <c r="CX178" s="334"/>
      <c r="CY178" s="334"/>
      <c r="CZ178" s="334"/>
      <c r="DA178" s="334"/>
      <c r="DB178" s="334"/>
      <c r="DC178" s="334"/>
      <c r="DD178" s="334"/>
      <c r="DE178" s="334"/>
      <c r="DF178" s="334"/>
      <c r="DG178" s="334"/>
      <c r="DH178" s="334"/>
      <c r="DI178" s="334"/>
      <c r="DJ178" s="334"/>
      <c r="DK178" s="334"/>
      <c r="DL178" s="334"/>
      <c r="DM178" s="334"/>
      <c r="DN178" s="334"/>
      <c r="DO178" s="334"/>
      <c r="DP178" s="334"/>
      <c r="DQ178" s="77"/>
      <c r="DR178" s="433" t="s">
        <v>181</v>
      </c>
      <c r="DS178" s="432"/>
      <c r="DT178" s="432"/>
      <c r="DU178" s="432"/>
      <c r="DV178" s="432"/>
      <c r="DW178" s="432"/>
      <c r="DX178" s="433" t="s">
        <v>182</v>
      </c>
      <c r="DY178" s="432"/>
      <c r="DZ178" s="432"/>
      <c r="EA178" s="432"/>
      <c r="EB178" s="432"/>
      <c r="EC178" s="434"/>
    </row>
    <row r="179" spans="4:135" ht="16.5" customHeight="1">
      <c r="D179" s="70"/>
      <c r="E179" s="316"/>
      <c r="F179" s="70"/>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70"/>
      <c r="BL179" s="70"/>
      <c r="BM179" s="70"/>
      <c r="BN179" s="70"/>
      <c r="BS179" s="70"/>
      <c r="BT179" s="316"/>
      <c r="BU179" s="70"/>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70"/>
      <c r="EA179" s="70"/>
      <c r="EB179" s="70"/>
      <c r="EC179" s="70"/>
    </row>
    <row r="180" spans="4:135" ht="8.25" customHeight="1">
      <c r="D180" s="95"/>
      <c r="E180" s="95"/>
      <c r="F180" s="27"/>
      <c r="G180" s="33"/>
      <c r="H180" s="33"/>
      <c r="I180" s="33"/>
      <c r="J180" s="33"/>
      <c r="K180" s="33"/>
      <c r="L180" s="351"/>
      <c r="M180" s="351"/>
      <c r="N180" s="351"/>
      <c r="BS180" s="95"/>
      <c r="BT180" s="95"/>
      <c r="BU180" s="27"/>
      <c r="BV180" s="33"/>
      <c r="BW180" s="33"/>
      <c r="BX180" s="33"/>
      <c r="BY180" s="33"/>
      <c r="BZ180" s="33"/>
      <c r="CA180" s="351"/>
      <c r="CB180" s="351"/>
      <c r="CC180" s="351"/>
    </row>
    <row r="181" spans="4:135" ht="11.25" customHeight="1">
      <c r="AF181" s="196"/>
      <c r="AG181" s="196"/>
      <c r="AN181" s="196"/>
      <c r="AO181" s="196"/>
      <c r="AT181" s="196"/>
      <c r="AU181" s="196"/>
      <c r="AV181" s="196"/>
      <c r="AW181" s="196"/>
      <c r="AX181" s="196"/>
      <c r="AY181" s="196"/>
      <c r="BB181" s="196"/>
      <c r="BC181" s="196"/>
      <c r="BI181" s="196"/>
      <c r="BJ181" s="196"/>
      <c r="BO181" s="196"/>
      <c r="CU181" s="196"/>
      <c r="CV181" s="196"/>
      <c r="DC181" s="196"/>
      <c r="DD181" s="196"/>
      <c r="DI181" s="196"/>
      <c r="DJ181" s="196"/>
      <c r="DK181" s="196"/>
      <c r="DL181" s="196"/>
      <c r="DM181" s="196"/>
      <c r="DN181" s="196"/>
      <c r="DQ181" s="196"/>
      <c r="DR181" s="196"/>
      <c r="DX181" s="196"/>
      <c r="DY181" s="196"/>
      <c r="ED181" s="196"/>
      <c r="EE181" s="196"/>
    </row>
    <row r="182" spans="4:135" ht="27" customHeight="1">
      <c r="D182" s="534" t="s">
        <v>595</v>
      </c>
      <c r="E182" s="473"/>
      <c r="F182" s="473"/>
      <c r="G182" s="474"/>
      <c r="H182" s="318"/>
      <c r="I182" s="339" t="s">
        <v>193</v>
      </c>
      <c r="J182" s="313"/>
      <c r="K182" s="313"/>
      <c r="L182" s="277"/>
      <c r="M182" s="277"/>
      <c r="N182" s="277"/>
      <c r="O182" s="277"/>
      <c r="P182" s="277"/>
      <c r="Q182" s="277"/>
      <c r="R182" s="277"/>
      <c r="S182" s="277"/>
      <c r="T182" s="333"/>
      <c r="U182" s="423" t="s">
        <v>195</v>
      </c>
      <c r="V182" s="423"/>
      <c r="W182" s="423"/>
      <c r="X182" s="423"/>
      <c r="Y182" s="423"/>
      <c r="Z182" s="333"/>
      <c r="AA182" s="333"/>
      <c r="AB182" s="333"/>
      <c r="AC182" s="333"/>
      <c r="AD182" s="333"/>
      <c r="AE182" s="333"/>
      <c r="AF182" s="333"/>
      <c r="AG182" s="333"/>
      <c r="AH182" s="423" t="s">
        <v>196</v>
      </c>
      <c r="AI182" s="423"/>
      <c r="AJ182" s="423"/>
      <c r="AK182" s="423"/>
      <c r="AL182" s="423"/>
      <c r="AM182" s="423"/>
      <c r="AN182" s="333"/>
      <c r="AO182" s="333"/>
      <c r="AP182" s="333"/>
      <c r="AQ182" s="333"/>
      <c r="AR182" s="333"/>
      <c r="AS182" s="333"/>
      <c r="AT182" s="333"/>
      <c r="AU182" s="333"/>
      <c r="AV182" s="333"/>
      <c r="AW182" s="333"/>
      <c r="AX182" s="333"/>
      <c r="AY182" s="333"/>
      <c r="AZ182" s="333"/>
      <c r="BA182" s="333"/>
      <c r="BB182" s="333"/>
      <c r="BC182" s="333"/>
      <c r="BD182" s="333"/>
      <c r="BE182" s="277"/>
      <c r="BF182" s="277"/>
      <c r="BG182" s="277"/>
      <c r="BH182" s="277"/>
      <c r="BI182" s="277"/>
      <c r="BJ182" s="278"/>
      <c r="BS182" s="534" t="s">
        <v>595</v>
      </c>
      <c r="BT182" s="473"/>
      <c r="BU182" s="473"/>
      <c r="BV182" s="474"/>
      <c r="BW182" s="318"/>
      <c r="BX182" s="339" t="s">
        <v>193</v>
      </c>
      <c r="BY182" s="313"/>
      <c r="BZ182" s="313"/>
      <c r="CA182" s="277"/>
      <c r="CB182" s="277"/>
      <c r="CC182" s="277"/>
      <c r="CD182" s="277"/>
      <c r="CE182" s="277"/>
      <c r="CF182" s="277"/>
      <c r="CG182" s="277"/>
      <c r="CH182" s="277"/>
      <c r="CI182" s="333"/>
      <c r="CJ182" s="423" t="s">
        <v>195</v>
      </c>
      <c r="CK182" s="423"/>
      <c r="CL182" s="423"/>
      <c r="CM182" s="423"/>
      <c r="CN182" s="423"/>
      <c r="CO182" s="333"/>
      <c r="CP182" s="333"/>
      <c r="CQ182" s="333"/>
      <c r="CR182" s="333"/>
      <c r="CS182" s="333"/>
      <c r="CT182" s="333"/>
      <c r="CU182" s="333"/>
      <c r="CV182" s="333"/>
      <c r="CW182" s="423" t="s">
        <v>196</v>
      </c>
      <c r="CX182" s="423"/>
      <c r="CY182" s="423"/>
      <c r="CZ182" s="423"/>
      <c r="DA182" s="423"/>
      <c r="DB182" s="423"/>
      <c r="DC182" s="333"/>
      <c r="DD182" s="333"/>
      <c r="DE182" s="333"/>
      <c r="DF182" s="333"/>
      <c r="DG182" s="333"/>
      <c r="DH182" s="333"/>
      <c r="DI182" s="333"/>
      <c r="DJ182" s="333"/>
      <c r="DK182" s="333"/>
      <c r="DL182" s="333"/>
      <c r="DM182" s="333"/>
      <c r="DN182" s="333"/>
      <c r="DO182" s="333"/>
      <c r="DP182" s="333"/>
      <c r="DQ182" s="333"/>
      <c r="DR182" s="333"/>
      <c r="DS182" s="333"/>
      <c r="DT182" s="277"/>
      <c r="DU182" s="277"/>
      <c r="DV182" s="277"/>
      <c r="DW182" s="277"/>
      <c r="DX182" s="277"/>
      <c r="DY182" s="278"/>
    </row>
    <row r="183" spans="4:135" ht="27" customHeight="1">
      <c r="D183" s="535"/>
      <c r="E183" s="445"/>
      <c r="F183" s="445"/>
      <c r="G183" s="446"/>
      <c r="H183" s="78"/>
      <c r="I183" s="79" t="s">
        <v>194</v>
      </c>
      <c r="J183" s="80"/>
      <c r="K183" s="80"/>
      <c r="L183" s="279"/>
      <c r="M183" s="279"/>
      <c r="N183" s="279"/>
      <c r="O183" s="279"/>
      <c r="P183" s="724"/>
      <c r="Q183" s="724"/>
      <c r="R183" s="724"/>
      <c r="S183" s="724"/>
      <c r="T183" s="724"/>
      <c r="U183" s="724"/>
      <c r="V183" s="724"/>
      <c r="W183" s="724"/>
      <c r="X183" s="724"/>
      <c r="Y183" s="724"/>
      <c r="Z183" s="724"/>
      <c r="AA183" s="724"/>
      <c r="AB183" s="724"/>
      <c r="AC183" s="724"/>
      <c r="AD183" s="724"/>
      <c r="AE183" s="724"/>
      <c r="AF183" s="724"/>
      <c r="AG183" s="724"/>
      <c r="AH183" s="724"/>
      <c r="AI183" s="724"/>
      <c r="AJ183" s="724"/>
      <c r="AK183" s="724"/>
      <c r="AL183" s="724"/>
      <c r="AM183" s="724"/>
      <c r="AN183" s="724"/>
      <c r="AO183" s="724"/>
      <c r="AP183" s="724"/>
      <c r="AQ183" s="724"/>
      <c r="AR183" s="724"/>
      <c r="AS183" s="724"/>
      <c r="AT183" s="724"/>
      <c r="AU183" s="724"/>
      <c r="AV183" s="724"/>
      <c r="AW183" s="724"/>
      <c r="AX183" s="724"/>
      <c r="AY183" s="724"/>
      <c r="AZ183" s="724"/>
      <c r="BA183" s="724"/>
      <c r="BB183" s="724"/>
      <c r="BC183" s="724"/>
      <c r="BD183" s="724"/>
      <c r="BE183" s="724"/>
      <c r="BF183" s="724"/>
      <c r="BG183" s="724"/>
      <c r="BH183" s="724"/>
      <c r="BI183" s="79" t="s">
        <v>33</v>
      </c>
      <c r="BJ183" s="283"/>
      <c r="BS183" s="535"/>
      <c r="BT183" s="445"/>
      <c r="BU183" s="445"/>
      <c r="BV183" s="446"/>
      <c r="BW183" s="78"/>
      <c r="BX183" s="79" t="s">
        <v>194</v>
      </c>
      <c r="BY183" s="80"/>
      <c r="BZ183" s="80"/>
      <c r="CA183" s="279"/>
      <c r="CB183" s="279"/>
      <c r="CC183" s="279"/>
      <c r="CD183" s="279"/>
      <c r="CE183" s="737" t="s">
        <v>751</v>
      </c>
      <c r="CF183" s="737"/>
      <c r="CG183" s="737"/>
      <c r="CH183" s="737"/>
      <c r="CI183" s="737"/>
      <c r="CJ183" s="737"/>
      <c r="CK183" s="737"/>
      <c r="CL183" s="737"/>
      <c r="CM183" s="737"/>
      <c r="CN183" s="737"/>
      <c r="CO183" s="737"/>
      <c r="CP183" s="737"/>
      <c r="CQ183" s="737"/>
      <c r="CR183" s="737"/>
      <c r="CS183" s="737"/>
      <c r="CT183" s="737"/>
      <c r="CU183" s="737"/>
      <c r="CV183" s="737"/>
      <c r="CW183" s="737"/>
      <c r="CX183" s="737"/>
      <c r="CY183" s="737"/>
      <c r="CZ183" s="737"/>
      <c r="DA183" s="737"/>
      <c r="DB183" s="737"/>
      <c r="DC183" s="737"/>
      <c r="DD183" s="737"/>
      <c r="DE183" s="737"/>
      <c r="DF183" s="737"/>
      <c r="DG183" s="737"/>
      <c r="DH183" s="737"/>
      <c r="DI183" s="737"/>
      <c r="DJ183" s="737"/>
      <c r="DK183" s="737"/>
      <c r="DL183" s="737"/>
      <c r="DM183" s="737"/>
      <c r="DN183" s="737"/>
      <c r="DO183" s="737"/>
      <c r="DP183" s="737"/>
      <c r="DQ183" s="737"/>
      <c r="DR183" s="737"/>
      <c r="DS183" s="737"/>
      <c r="DT183" s="737"/>
      <c r="DU183" s="737"/>
      <c r="DV183" s="737"/>
      <c r="DW183" s="737"/>
      <c r="DX183" s="79" t="s">
        <v>33</v>
      </c>
      <c r="DY183" s="283"/>
    </row>
    <row r="184" spans="4:135" ht="27" customHeight="1">
      <c r="D184" s="535"/>
      <c r="E184" s="445"/>
      <c r="F184" s="445"/>
      <c r="G184" s="446"/>
      <c r="H184" s="81"/>
      <c r="I184" s="332" t="s">
        <v>197</v>
      </c>
      <c r="J184" s="82"/>
      <c r="K184" s="82"/>
      <c r="L184" s="280"/>
      <c r="M184" s="280"/>
      <c r="N184" s="280"/>
      <c r="O184" s="280"/>
      <c r="P184" s="280"/>
      <c r="Q184" s="280"/>
      <c r="R184" s="280"/>
      <c r="S184" s="280"/>
      <c r="T184" s="74"/>
      <c r="U184" s="751" t="s">
        <v>195</v>
      </c>
      <c r="V184" s="751"/>
      <c r="W184" s="751"/>
      <c r="X184" s="751"/>
      <c r="Y184" s="751"/>
      <c r="Z184" s="74"/>
      <c r="AA184" s="74"/>
      <c r="AB184" s="74"/>
      <c r="AC184" s="74"/>
      <c r="AD184" s="74"/>
      <c r="AE184" s="74"/>
      <c r="AF184" s="74"/>
      <c r="AG184" s="74"/>
      <c r="AH184" s="751" t="s">
        <v>196</v>
      </c>
      <c r="AI184" s="751"/>
      <c r="AJ184" s="751"/>
      <c r="AK184" s="751"/>
      <c r="AL184" s="751"/>
      <c r="AM184" s="751"/>
      <c r="AN184" s="74"/>
      <c r="AO184" s="74"/>
      <c r="AP184" s="74"/>
      <c r="AQ184" s="74"/>
      <c r="AR184" s="74"/>
      <c r="AS184" s="74"/>
      <c r="AT184" s="74"/>
      <c r="AU184" s="74"/>
      <c r="AV184" s="74"/>
      <c r="AW184" s="74"/>
      <c r="AX184" s="74"/>
      <c r="AY184" s="74"/>
      <c r="AZ184" s="74"/>
      <c r="BA184" s="74"/>
      <c r="BB184" s="74"/>
      <c r="BC184" s="74"/>
      <c r="BD184" s="74"/>
      <c r="BE184" s="280"/>
      <c r="BF184" s="280"/>
      <c r="BG184" s="280"/>
      <c r="BH184" s="280"/>
      <c r="BI184" s="280"/>
      <c r="BJ184" s="281"/>
      <c r="BS184" s="535"/>
      <c r="BT184" s="445"/>
      <c r="BU184" s="445"/>
      <c r="BV184" s="446"/>
      <c r="BW184" s="81"/>
      <c r="BX184" s="332" t="s">
        <v>197</v>
      </c>
      <c r="BY184" s="82"/>
      <c r="BZ184" s="82"/>
      <c r="CA184" s="280"/>
      <c r="CB184" s="280"/>
      <c r="CC184" s="280"/>
      <c r="CD184" s="280"/>
      <c r="CE184" s="280"/>
      <c r="CF184" s="280"/>
      <c r="CG184" s="280"/>
      <c r="CH184" s="280"/>
      <c r="CI184" s="74"/>
      <c r="CJ184" s="751" t="s">
        <v>195</v>
      </c>
      <c r="CK184" s="751"/>
      <c r="CL184" s="751"/>
      <c r="CM184" s="751"/>
      <c r="CN184" s="751"/>
      <c r="CO184" s="74"/>
      <c r="CP184" s="74"/>
      <c r="CQ184" s="74"/>
      <c r="CR184" s="74"/>
      <c r="CS184" s="74"/>
      <c r="CT184" s="74"/>
      <c r="CU184" s="74"/>
      <c r="CV184" s="74"/>
      <c r="CW184" s="751" t="s">
        <v>196</v>
      </c>
      <c r="CX184" s="751"/>
      <c r="CY184" s="751"/>
      <c r="CZ184" s="751"/>
      <c r="DA184" s="751"/>
      <c r="DB184" s="751"/>
      <c r="DC184" s="74"/>
      <c r="DD184" s="74"/>
      <c r="DE184" s="74"/>
      <c r="DF184" s="74"/>
      <c r="DG184" s="74"/>
      <c r="DH184" s="74"/>
      <c r="DI184" s="74"/>
      <c r="DJ184" s="74"/>
      <c r="DK184" s="74"/>
      <c r="DL184" s="74"/>
      <c r="DM184" s="74"/>
      <c r="DN184" s="74"/>
      <c r="DO184" s="74"/>
      <c r="DP184" s="74"/>
      <c r="DQ184" s="74"/>
      <c r="DR184" s="74"/>
      <c r="DS184" s="74"/>
      <c r="DT184" s="280"/>
      <c r="DU184" s="280"/>
      <c r="DV184" s="280"/>
      <c r="DW184" s="280"/>
      <c r="DX184" s="280"/>
      <c r="DY184" s="281"/>
    </row>
    <row r="185" spans="4:135" ht="27" customHeight="1">
      <c r="D185" s="535"/>
      <c r="E185" s="445"/>
      <c r="F185" s="445"/>
      <c r="G185" s="446"/>
      <c r="H185" s="320"/>
      <c r="I185" s="341" t="s">
        <v>194</v>
      </c>
      <c r="J185" s="314"/>
      <c r="K185" s="314"/>
      <c r="L185" s="286"/>
      <c r="M185" s="286"/>
      <c r="N185" s="286"/>
      <c r="O185" s="286"/>
      <c r="P185" s="432"/>
      <c r="Q185" s="432"/>
      <c r="R185" s="432"/>
      <c r="S185" s="432"/>
      <c r="T185" s="432"/>
      <c r="U185" s="432"/>
      <c r="V185" s="432"/>
      <c r="W185" s="432"/>
      <c r="X185" s="432"/>
      <c r="Y185" s="432"/>
      <c r="Z185" s="432"/>
      <c r="AA185" s="432"/>
      <c r="AB185" s="432"/>
      <c r="AC185" s="432"/>
      <c r="AD185" s="432"/>
      <c r="AE185" s="432"/>
      <c r="AF185" s="432"/>
      <c r="AG185" s="432"/>
      <c r="AH185" s="432"/>
      <c r="AI185" s="432"/>
      <c r="AJ185" s="432"/>
      <c r="AK185" s="432"/>
      <c r="AL185" s="432"/>
      <c r="AM185" s="432"/>
      <c r="AN185" s="432"/>
      <c r="AO185" s="432"/>
      <c r="AP185" s="432"/>
      <c r="AQ185" s="432"/>
      <c r="AR185" s="432"/>
      <c r="AS185" s="432"/>
      <c r="AT185" s="432"/>
      <c r="AU185" s="432"/>
      <c r="AV185" s="432"/>
      <c r="AW185" s="432"/>
      <c r="AX185" s="432"/>
      <c r="AY185" s="432"/>
      <c r="AZ185" s="432"/>
      <c r="BA185" s="432"/>
      <c r="BB185" s="432"/>
      <c r="BC185" s="432"/>
      <c r="BD185" s="432"/>
      <c r="BE185" s="432"/>
      <c r="BF185" s="432"/>
      <c r="BG185" s="432"/>
      <c r="BH185" s="432"/>
      <c r="BI185" s="341" t="s">
        <v>33</v>
      </c>
      <c r="BJ185" s="294"/>
      <c r="BS185" s="535"/>
      <c r="BT185" s="445"/>
      <c r="BU185" s="445"/>
      <c r="BV185" s="446"/>
      <c r="BW185" s="320"/>
      <c r="BX185" s="341" t="s">
        <v>194</v>
      </c>
      <c r="BY185" s="314"/>
      <c r="BZ185" s="314"/>
      <c r="CA185" s="286"/>
      <c r="CB185" s="286"/>
      <c r="CC185" s="286"/>
      <c r="CD185" s="286"/>
      <c r="CE185" s="533" t="s">
        <v>752</v>
      </c>
      <c r="CF185" s="533"/>
      <c r="CG185" s="533"/>
      <c r="CH185" s="533"/>
      <c r="CI185" s="533"/>
      <c r="CJ185" s="533"/>
      <c r="CK185" s="533"/>
      <c r="CL185" s="533"/>
      <c r="CM185" s="533"/>
      <c r="CN185" s="533"/>
      <c r="CO185" s="533"/>
      <c r="CP185" s="533"/>
      <c r="CQ185" s="533"/>
      <c r="CR185" s="533"/>
      <c r="CS185" s="533"/>
      <c r="CT185" s="533"/>
      <c r="CU185" s="533"/>
      <c r="CV185" s="533"/>
      <c r="CW185" s="533"/>
      <c r="CX185" s="533"/>
      <c r="CY185" s="533"/>
      <c r="CZ185" s="533"/>
      <c r="DA185" s="533"/>
      <c r="DB185" s="533"/>
      <c r="DC185" s="533"/>
      <c r="DD185" s="533"/>
      <c r="DE185" s="533"/>
      <c r="DF185" s="533"/>
      <c r="DG185" s="533"/>
      <c r="DH185" s="533"/>
      <c r="DI185" s="533"/>
      <c r="DJ185" s="533"/>
      <c r="DK185" s="533"/>
      <c r="DL185" s="533"/>
      <c r="DM185" s="533"/>
      <c r="DN185" s="533"/>
      <c r="DO185" s="533"/>
      <c r="DP185" s="533"/>
      <c r="DQ185" s="533"/>
      <c r="DR185" s="533"/>
      <c r="DS185" s="533"/>
      <c r="DT185" s="533"/>
      <c r="DU185" s="533"/>
      <c r="DV185" s="533"/>
      <c r="DW185" s="533"/>
      <c r="DX185" s="341" t="s">
        <v>33</v>
      </c>
      <c r="DY185" s="294"/>
    </row>
    <row r="186" spans="4:135" ht="27" customHeight="1">
      <c r="D186" s="535"/>
      <c r="E186" s="445"/>
      <c r="F186" s="445"/>
      <c r="G186" s="446"/>
      <c r="H186" s="81"/>
      <c r="I186" s="332" t="s">
        <v>198</v>
      </c>
      <c r="J186" s="82"/>
      <c r="K186" s="82"/>
      <c r="L186" s="280"/>
      <c r="M186" s="280"/>
      <c r="N186" s="280"/>
      <c r="O186" s="280"/>
      <c r="P186" s="280"/>
      <c r="Q186" s="280"/>
      <c r="R186" s="280"/>
      <c r="S186" s="280"/>
      <c r="T186" s="74"/>
      <c r="U186" s="751" t="s">
        <v>195</v>
      </c>
      <c r="V186" s="751"/>
      <c r="W186" s="751"/>
      <c r="X186" s="751"/>
      <c r="Y186" s="751"/>
      <c r="Z186" s="74"/>
      <c r="AA186" s="74"/>
      <c r="AB186" s="74"/>
      <c r="AC186" s="74"/>
      <c r="AD186" s="74"/>
      <c r="AE186" s="74"/>
      <c r="AF186" s="74"/>
      <c r="AG186" s="74"/>
      <c r="AH186" s="751" t="s">
        <v>196</v>
      </c>
      <c r="AI186" s="751"/>
      <c r="AJ186" s="751"/>
      <c r="AK186" s="751"/>
      <c r="AL186" s="751"/>
      <c r="AM186" s="751"/>
      <c r="AN186" s="74"/>
      <c r="AO186" s="74"/>
      <c r="AP186" s="74"/>
      <c r="AQ186" s="74"/>
      <c r="AR186" s="74"/>
      <c r="AS186" s="74"/>
      <c r="AT186" s="74"/>
      <c r="AU186" s="74"/>
      <c r="AV186" s="74"/>
      <c r="AW186" s="74"/>
      <c r="AX186" s="74"/>
      <c r="AY186" s="74"/>
      <c r="AZ186" s="74"/>
      <c r="BA186" s="74"/>
      <c r="BB186" s="74"/>
      <c r="BC186" s="74"/>
      <c r="BD186" s="74"/>
      <c r="BE186" s="280"/>
      <c r="BF186" s="280"/>
      <c r="BG186" s="280"/>
      <c r="BH186" s="280"/>
      <c r="BI186" s="280"/>
      <c r="BJ186" s="281"/>
      <c r="BS186" s="535"/>
      <c r="BT186" s="445"/>
      <c r="BU186" s="445"/>
      <c r="BV186" s="446"/>
      <c r="BW186" s="81"/>
      <c r="BX186" s="332" t="s">
        <v>198</v>
      </c>
      <c r="BY186" s="82"/>
      <c r="BZ186" s="82"/>
      <c r="CA186" s="280"/>
      <c r="CB186" s="280"/>
      <c r="CC186" s="280"/>
      <c r="CD186" s="280"/>
      <c r="CE186" s="280"/>
      <c r="CF186" s="280"/>
      <c r="CG186" s="280"/>
      <c r="CH186" s="280"/>
      <c r="CI186" s="74"/>
      <c r="CJ186" s="751" t="s">
        <v>195</v>
      </c>
      <c r="CK186" s="751"/>
      <c r="CL186" s="751"/>
      <c r="CM186" s="751"/>
      <c r="CN186" s="751"/>
      <c r="CO186" s="74"/>
      <c r="CP186" s="74"/>
      <c r="CQ186" s="74"/>
      <c r="CR186" s="74"/>
      <c r="CS186" s="74"/>
      <c r="CT186" s="74"/>
      <c r="CU186" s="74"/>
      <c r="CV186" s="74"/>
      <c r="CW186" s="751" t="s">
        <v>196</v>
      </c>
      <c r="CX186" s="751"/>
      <c r="CY186" s="751"/>
      <c r="CZ186" s="751"/>
      <c r="DA186" s="751"/>
      <c r="DB186" s="751"/>
      <c r="DC186" s="74"/>
      <c r="DD186" s="74"/>
      <c r="DE186" s="74"/>
      <c r="DF186" s="74"/>
      <c r="DG186" s="74"/>
      <c r="DH186" s="74"/>
      <c r="DI186" s="74"/>
      <c r="DJ186" s="74"/>
      <c r="DK186" s="74"/>
      <c r="DL186" s="74"/>
      <c r="DM186" s="74"/>
      <c r="DN186" s="74"/>
      <c r="DO186" s="74"/>
      <c r="DP186" s="74"/>
      <c r="DQ186" s="74"/>
      <c r="DR186" s="74"/>
      <c r="DS186" s="74"/>
      <c r="DT186" s="280"/>
      <c r="DU186" s="280"/>
      <c r="DV186" s="280"/>
      <c r="DW186" s="280"/>
      <c r="DX186" s="280"/>
      <c r="DY186" s="281"/>
    </row>
    <row r="187" spans="4:135" ht="27" customHeight="1">
      <c r="D187" s="536"/>
      <c r="E187" s="475"/>
      <c r="F187" s="475"/>
      <c r="G187" s="476"/>
      <c r="H187" s="320"/>
      <c r="I187" s="341" t="s">
        <v>194</v>
      </c>
      <c r="J187" s="314"/>
      <c r="K187" s="314"/>
      <c r="L187" s="286"/>
      <c r="M187" s="286"/>
      <c r="N187" s="286"/>
      <c r="O187" s="286"/>
      <c r="P187" s="432"/>
      <c r="Q187" s="432"/>
      <c r="R187" s="432"/>
      <c r="S187" s="432"/>
      <c r="T187" s="432"/>
      <c r="U187" s="432"/>
      <c r="V187" s="432"/>
      <c r="W187" s="432"/>
      <c r="X187" s="432"/>
      <c r="Y187" s="432"/>
      <c r="Z187" s="432"/>
      <c r="AA187" s="432"/>
      <c r="AB187" s="432"/>
      <c r="AC187" s="432"/>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2"/>
      <c r="AY187" s="432"/>
      <c r="AZ187" s="432"/>
      <c r="BA187" s="432"/>
      <c r="BB187" s="432"/>
      <c r="BC187" s="432"/>
      <c r="BD187" s="432"/>
      <c r="BE187" s="432"/>
      <c r="BF187" s="432"/>
      <c r="BG187" s="432"/>
      <c r="BH187" s="432"/>
      <c r="BI187" s="341" t="s">
        <v>33</v>
      </c>
      <c r="BJ187" s="294"/>
      <c r="BS187" s="536"/>
      <c r="BT187" s="475"/>
      <c r="BU187" s="475"/>
      <c r="BV187" s="476"/>
      <c r="BW187" s="320"/>
      <c r="BX187" s="341" t="s">
        <v>194</v>
      </c>
      <c r="BY187" s="314"/>
      <c r="BZ187" s="314"/>
      <c r="CA187" s="286"/>
      <c r="CB187" s="286"/>
      <c r="CC187" s="286"/>
      <c r="CD187" s="286"/>
      <c r="CE187" s="533" t="s">
        <v>753</v>
      </c>
      <c r="CF187" s="533"/>
      <c r="CG187" s="533"/>
      <c r="CH187" s="533"/>
      <c r="CI187" s="533"/>
      <c r="CJ187" s="533"/>
      <c r="CK187" s="533"/>
      <c r="CL187" s="533"/>
      <c r="CM187" s="533"/>
      <c r="CN187" s="533"/>
      <c r="CO187" s="533"/>
      <c r="CP187" s="533"/>
      <c r="CQ187" s="533"/>
      <c r="CR187" s="533"/>
      <c r="CS187" s="533"/>
      <c r="CT187" s="533"/>
      <c r="CU187" s="533"/>
      <c r="CV187" s="533"/>
      <c r="CW187" s="533"/>
      <c r="CX187" s="533"/>
      <c r="CY187" s="533"/>
      <c r="CZ187" s="533"/>
      <c r="DA187" s="533"/>
      <c r="DB187" s="533"/>
      <c r="DC187" s="533"/>
      <c r="DD187" s="533"/>
      <c r="DE187" s="533"/>
      <c r="DF187" s="533"/>
      <c r="DG187" s="533"/>
      <c r="DH187" s="533"/>
      <c r="DI187" s="533"/>
      <c r="DJ187" s="533"/>
      <c r="DK187" s="533"/>
      <c r="DL187" s="533"/>
      <c r="DM187" s="533"/>
      <c r="DN187" s="533"/>
      <c r="DO187" s="533"/>
      <c r="DP187" s="533"/>
      <c r="DQ187" s="533"/>
      <c r="DR187" s="533"/>
      <c r="DS187" s="533"/>
      <c r="DT187" s="533"/>
      <c r="DU187" s="533"/>
      <c r="DV187" s="533"/>
      <c r="DW187" s="533"/>
      <c r="DX187" s="341" t="s">
        <v>33</v>
      </c>
      <c r="DY187" s="294"/>
    </row>
    <row r="188" spans="4:135" ht="27" customHeight="1">
      <c r="D188" s="89"/>
      <c r="E188" s="525" t="s">
        <v>596</v>
      </c>
      <c r="F188" s="525"/>
      <c r="G188" s="415" t="s">
        <v>403</v>
      </c>
      <c r="H188" s="415"/>
      <c r="I188" s="415"/>
      <c r="J188" s="415"/>
      <c r="K188" s="415"/>
      <c r="L188" s="415"/>
      <c r="M188" s="415"/>
      <c r="N188" s="415"/>
      <c r="O188" s="415"/>
      <c r="P188" s="415"/>
      <c r="Q188" s="415"/>
      <c r="R188" s="415"/>
      <c r="S188" s="437"/>
      <c r="T188" s="2" t="s">
        <v>199</v>
      </c>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75"/>
      <c r="AY188" s="435" t="s">
        <v>181</v>
      </c>
      <c r="AZ188" s="423"/>
      <c r="BA188" s="423"/>
      <c r="BB188" s="423"/>
      <c r="BC188" s="423"/>
      <c r="BD188" s="423"/>
      <c r="BE188" s="435" t="s">
        <v>182</v>
      </c>
      <c r="BF188" s="423"/>
      <c r="BG188" s="423"/>
      <c r="BH188" s="423"/>
      <c r="BI188" s="423"/>
      <c r="BJ188" s="436"/>
      <c r="BS188" s="89"/>
      <c r="BT188" s="525" t="s">
        <v>494</v>
      </c>
      <c r="BU188" s="525"/>
      <c r="BV188" s="415" t="s">
        <v>403</v>
      </c>
      <c r="BW188" s="415"/>
      <c r="BX188" s="415"/>
      <c r="BY188" s="415"/>
      <c r="BZ188" s="415"/>
      <c r="CA188" s="415"/>
      <c r="CB188" s="415"/>
      <c r="CC188" s="415"/>
      <c r="CD188" s="415"/>
      <c r="CE188" s="415"/>
      <c r="CF188" s="415"/>
      <c r="CG188" s="415"/>
      <c r="CH188" s="437"/>
      <c r="CI188" s="2" t="s">
        <v>199</v>
      </c>
      <c r="CJ188" s="333"/>
      <c r="CK188" s="333"/>
      <c r="CL188" s="333"/>
      <c r="CM188" s="333"/>
      <c r="CN188" s="333"/>
      <c r="CO188" s="333"/>
      <c r="CP188" s="333"/>
      <c r="CQ188" s="333"/>
      <c r="CR188" s="333"/>
      <c r="CS188" s="333"/>
      <c r="CT188" s="333"/>
      <c r="CU188" s="333"/>
      <c r="CV188" s="333"/>
      <c r="CW188" s="333"/>
      <c r="CX188" s="333"/>
      <c r="CY188" s="333"/>
      <c r="CZ188" s="333"/>
      <c r="DA188" s="333"/>
      <c r="DB188" s="333"/>
      <c r="DC188" s="333"/>
      <c r="DD188" s="333"/>
      <c r="DE188" s="333"/>
      <c r="DF188" s="333"/>
      <c r="DG188" s="333"/>
      <c r="DH188" s="333"/>
      <c r="DI188" s="333"/>
      <c r="DJ188" s="333"/>
      <c r="DK188" s="333"/>
      <c r="DL188" s="333"/>
      <c r="DM188" s="75"/>
      <c r="DN188" s="435" t="s">
        <v>181</v>
      </c>
      <c r="DO188" s="423"/>
      <c r="DP188" s="423"/>
      <c r="DQ188" s="423"/>
      <c r="DR188" s="423"/>
      <c r="DS188" s="423"/>
      <c r="DT188" s="435" t="s">
        <v>182</v>
      </c>
      <c r="DU188" s="423"/>
      <c r="DV188" s="423"/>
      <c r="DW188" s="423"/>
      <c r="DX188" s="423"/>
      <c r="DY188" s="436"/>
    </row>
    <row r="189" spans="4:135" ht="27" customHeight="1">
      <c r="D189" s="38"/>
      <c r="E189" s="526"/>
      <c r="F189" s="526"/>
      <c r="G189" s="418"/>
      <c r="H189" s="418"/>
      <c r="I189" s="418"/>
      <c r="J189" s="418"/>
      <c r="K189" s="418"/>
      <c r="L189" s="418"/>
      <c r="M189" s="418"/>
      <c r="N189" s="418"/>
      <c r="O189" s="418"/>
      <c r="P189" s="418"/>
      <c r="Q189" s="418"/>
      <c r="R189" s="418"/>
      <c r="S189" s="438"/>
      <c r="T189" s="6" t="s">
        <v>200</v>
      </c>
      <c r="AX189" s="76"/>
      <c r="AY189" s="456" t="s">
        <v>181</v>
      </c>
      <c r="AZ189" s="424"/>
      <c r="BA189" s="424"/>
      <c r="BB189" s="424"/>
      <c r="BC189" s="424"/>
      <c r="BD189" s="424"/>
      <c r="BE189" s="456" t="s">
        <v>182</v>
      </c>
      <c r="BF189" s="424"/>
      <c r="BG189" s="424"/>
      <c r="BH189" s="424"/>
      <c r="BI189" s="424"/>
      <c r="BJ189" s="457"/>
      <c r="BS189" s="38"/>
      <c r="BT189" s="526"/>
      <c r="BU189" s="526"/>
      <c r="BV189" s="418"/>
      <c r="BW189" s="418"/>
      <c r="BX189" s="418"/>
      <c r="BY189" s="418"/>
      <c r="BZ189" s="418"/>
      <c r="CA189" s="418"/>
      <c r="CB189" s="418"/>
      <c r="CC189" s="418"/>
      <c r="CD189" s="418"/>
      <c r="CE189" s="418"/>
      <c r="CF189" s="418"/>
      <c r="CG189" s="418"/>
      <c r="CH189" s="438"/>
      <c r="CI189" s="6" t="s">
        <v>200</v>
      </c>
      <c r="DM189" s="76"/>
      <c r="DN189" s="456" t="s">
        <v>181</v>
      </c>
      <c r="DO189" s="424"/>
      <c r="DP189" s="424"/>
      <c r="DQ189" s="424"/>
      <c r="DR189" s="424"/>
      <c r="DS189" s="424"/>
      <c r="DT189" s="456" t="s">
        <v>182</v>
      </c>
      <c r="DU189" s="424"/>
      <c r="DV189" s="424"/>
      <c r="DW189" s="424"/>
      <c r="DX189" s="424"/>
      <c r="DY189" s="457"/>
    </row>
    <row r="190" spans="4:135" ht="27" customHeight="1">
      <c r="D190" s="28"/>
      <c r="E190" s="29"/>
      <c r="F190" s="29"/>
      <c r="G190" s="29"/>
      <c r="H190" s="29"/>
      <c r="I190" s="29"/>
      <c r="J190" s="29"/>
      <c r="K190" s="29"/>
      <c r="L190" s="29"/>
      <c r="M190" s="29"/>
      <c r="N190" s="29"/>
      <c r="O190" s="29"/>
      <c r="P190" s="29"/>
      <c r="Q190" s="29"/>
      <c r="R190" s="29"/>
      <c r="S190" s="96"/>
      <c r="T190" s="8" t="s">
        <v>201</v>
      </c>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77"/>
      <c r="AY190" s="433" t="s">
        <v>181</v>
      </c>
      <c r="AZ190" s="432"/>
      <c r="BA190" s="432"/>
      <c r="BB190" s="432"/>
      <c r="BC190" s="432"/>
      <c r="BD190" s="432"/>
      <c r="BE190" s="433" t="s">
        <v>182</v>
      </c>
      <c r="BF190" s="432"/>
      <c r="BG190" s="432"/>
      <c r="BH190" s="432"/>
      <c r="BI190" s="432"/>
      <c r="BJ190" s="434"/>
      <c r="BS190" s="28"/>
      <c r="BT190" s="29"/>
      <c r="BU190" s="29"/>
      <c r="BV190" s="29"/>
      <c r="BW190" s="29"/>
      <c r="BX190" s="29"/>
      <c r="BY190" s="29"/>
      <c r="BZ190" s="29"/>
      <c r="CA190" s="29"/>
      <c r="CB190" s="29"/>
      <c r="CC190" s="29"/>
      <c r="CD190" s="29"/>
      <c r="CE190" s="29"/>
      <c r="CF190" s="29"/>
      <c r="CG190" s="29"/>
      <c r="CH190" s="96"/>
      <c r="CI190" s="8" t="s">
        <v>201</v>
      </c>
      <c r="CJ190" s="334"/>
      <c r="CK190" s="334"/>
      <c r="CL190" s="334"/>
      <c r="CM190" s="334"/>
      <c r="CN190" s="334"/>
      <c r="CO190" s="334"/>
      <c r="CP190" s="334"/>
      <c r="CQ190" s="334"/>
      <c r="CR190" s="334"/>
      <c r="CS190" s="334"/>
      <c r="CT190" s="334"/>
      <c r="CU190" s="334"/>
      <c r="CV190" s="334"/>
      <c r="CW190" s="334"/>
      <c r="CX190" s="334"/>
      <c r="CY190" s="334"/>
      <c r="CZ190" s="334"/>
      <c r="DA190" s="334"/>
      <c r="DB190" s="334"/>
      <c r="DC190" s="334"/>
      <c r="DD190" s="334"/>
      <c r="DE190" s="334"/>
      <c r="DF190" s="334"/>
      <c r="DG190" s="334"/>
      <c r="DH190" s="334"/>
      <c r="DI190" s="334"/>
      <c r="DJ190" s="334"/>
      <c r="DK190" s="334"/>
      <c r="DL190" s="334"/>
      <c r="DM190" s="77"/>
      <c r="DN190" s="433" t="s">
        <v>181</v>
      </c>
      <c r="DO190" s="432"/>
      <c r="DP190" s="432"/>
      <c r="DQ190" s="432"/>
      <c r="DR190" s="432"/>
      <c r="DS190" s="432"/>
      <c r="DT190" s="433" t="s">
        <v>182</v>
      </c>
      <c r="DU190" s="432"/>
      <c r="DV190" s="432"/>
      <c r="DW190" s="432"/>
      <c r="DX190" s="432"/>
      <c r="DY190" s="434"/>
    </row>
    <row r="191" spans="4:135" ht="27" customHeight="1">
      <c r="D191" s="102"/>
      <c r="E191" s="556" t="s">
        <v>597</v>
      </c>
      <c r="F191" s="556"/>
      <c r="G191" s="405" t="s">
        <v>404</v>
      </c>
      <c r="H191" s="405"/>
      <c r="I191" s="405"/>
      <c r="J191" s="405"/>
      <c r="K191" s="405"/>
      <c r="L191" s="405"/>
      <c r="M191" s="405"/>
      <c r="N191" s="405"/>
      <c r="O191" s="405"/>
      <c r="P191" s="405"/>
      <c r="Q191" s="405"/>
      <c r="R191" s="405"/>
      <c r="S191" s="406"/>
      <c r="T191" s="242" t="s">
        <v>202</v>
      </c>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289"/>
      <c r="BF191" s="289"/>
      <c r="BG191" s="289"/>
      <c r="BH191" s="460" t="s">
        <v>174</v>
      </c>
      <c r="BI191" s="439"/>
      <c r="BJ191" s="440"/>
      <c r="BS191" s="102"/>
      <c r="BT191" s="556" t="s">
        <v>495</v>
      </c>
      <c r="BU191" s="556"/>
      <c r="BV191" s="405" t="s">
        <v>309</v>
      </c>
      <c r="BW191" s="405"/>
      <c r="BX191" s="405"/>
      <c r="BY191" s="405"/>
      <c r="BZ191" s="405"/>
      <c r="CA191" s="405"/>
      <c r="CB191" s="405"/>
      <c r="CC191" s="405"/>
      <c r="CD191" s="405"/>
      <c r="CE191" s="405"/>
      <c r="CF191" s="405"/>
      <c r="CG191" s="405"/>
      <c r="CH191" s="406"/>
      <c r="CI191" s="242" t="s">
        <v>202</v>
      </c>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289"/>
      <c r="DU191" s="289"/>
      <c r="DV191" s="289"/>
      <c r="DW191" s="460" t="s">
        <v>174</v>
      </c>
      <c r="DX191" s="439"/>
      <c r="DY191" s="440"/>
    </row>
    <row r="192" spans="4:135" ht="27" customHeight="1">
      <c r="D192" s="89"/>
      <c r="E192" s="525" t="s">
        <v>598</v>
      </c>
      <c r="F192" s="525"/>
      <c r="G192" s="415" t="s">
        <v>405</v>
      </c>
      <c r="H192" s="415"/>
      <c r="I192" s="415"/>
      <c r="J192" s="415"/>
      <c r="K192" s="415"/>
      <c r="L192" s="415"/>
      <c r="M192" s="415"/>
      <c r="N192" s="415"/>
      <c r="O192" s="415"/>
      <c r="P192" s="415"/>
      <c r="Q192" s="415"/>
      <c r="R192" s="415"/>
      <c r="S192" s="437"/>
      <c r="T192" s="2" t="s">
        <v>203</v>
      </c>
      <c r="U192" s="333"/>
      <c r="V192" s="333"/>
      <c r="W192" s="333"/>
      <c r="X192" s="333"/>
      <c r="Y192" s="333"/>
      <c r="Z192" s="333"/>
      <c r="AA192" s="333"/>
      <c r="AB192" s="333"/>
      <c r="AC192" s="333"/>
      <c r="AD192" s="333"/>
      <c r="AE192" s="333"/>
      <c r="AF192" s="423" t="s">
        <v>31</v>
      </c>
      <c r="AG192" s="423"/>
      <c r="AH192" s="423"/>
      <c r="AI192" s="333"/>
      <c r="AJ192" s="333"/>
      <c r="AK192" s="423" t="s">
        <v>32</v>
      </c>
      <c r="AL192" s="423"/>
      <c r="AM192" s="423"/>
      <c r="AN192" s="333"/>
      <c r="AO192" s="3"/>
      <c r="AP192" s="333"/>
      <c r="AQ192" s="333" t="s">
        <v>204</v>
      </c>
      <c r="AR192" s="333"/>
      <c r="AS192" s="333"/>
      <c r="AT192" s="333"/>
      <c r="AU192" s="333"/>
      <c r="AV192" s="333"/>
      <c r="AW192" s="333"/>
      <c r="AX192" s="333"/>
      <c r="AY192" s="333"/>
      <c r="AZ192" s="333"/>
      <c r="BA192" s="333"/>
      <c r="BB192" s="333"/>
      <c r="BC192" s="423" t="s">
        <v>31</v>
      </c>
      <c r="BD192" s="423"/>
      <c r="BE192" s="423"/>
      <c r="BF192" s="333"/>
      <c r="BG192" s="333"/>
      <c r="BH192" s="423" t="s">
        <v>32</v>
      </c>
      <c r="BI192" s="423"/>
      <c r="BJ192" s="436"/>
      <c r="BS192" s="89"/>
      <c r="BT192" s="525" t="s">
        <v>496</v>
      </c>
      <c r="BU192" s="525"/>
      <c r="BV192" s="415" t="s">
        <v>405</v>
      </c>
      <c r="BW192" s="415"/>
      <c r="BX192" s="415"/>
      <c r="BY192" s="415"/>
      <c r="BZ192" s="415"/>
      <c r="CA192" s="415"/>
      <c r="CB192" s="415"/>
      <c r="CC192" s="415"/>
      <c r="CD192" s="415"/>
      <c r="CE192" s="415"/>
      <c r="CF192" s="415"/>
      <c r="CG192" s="415"/>
      <c r="CH192" s="437"/>
      <c r="CI192" s="2" t="s">
        <v>203</v>
      </c>
      <c r="CJ192" s="333"/>
      <c r="CK192" s="333"/>
      <c r="CL192" s="333"/>
      <c r="CM192" s="333"/>
      <c r="CN192" s="333"/>
      <c r="CO192" s="333"/>
      <c r="CP192" s="333"/>
      <c r="CQ192" s="333"/>
      <c r="CR192" s="333"/>
      <c r="CS192" s="333"/>
      <c r="CT192" s="333"/>
      <c r="CU192" s="423" t="s">
        <v>31</v>
      </c>
      <c r="CV192" s="423"/>
      <c r="CW192" s="423"/>
      <c r="CX192" s="333"/>
      <c r="CY192" s="333"/>
      <c r="CZ192" s="423" t="s">
        <v>32</v>
      </c>
      <c r="DA192" s="423"/>
      <c r="DB192" s="423"/>
      <c r="DC192" s="333"/>
      <c r="DD192" s="3"/>
      <c r="DE192" s="333"/>
      <c r="DF192" s="333" t="s">
        <v>204</v>
      </c>
      <c r="DG192" s="333"/>
      <c r="DH192" s="333"/>
      <c r="DI192" s="333"/>
      <c r="DJ192" s="333"/>
      <c r="DK192" s="333"/>
      <c r="DL192" s="333"/>
      <c r="DM192" s="333"/>
      <c r="DN192" s="333"/>
      <c r="DO192" s="333"/>
      <c r="DP192" s="333"/>
      <c r="DQ192" s="333"/>
      <c r="DR192" s="423" t="s">
        <v>31</v>
      </c>
      <c r="DS192" s="423"/>
      <c r="DT192" s="423"/>
      <c r="DU192" s="333"/>
      <c r="DV192" s="333"/>
      <c r="DW192" s="423" t="s">
        <v>32</v>
      </c>
      <c r="DX192" s="423"/>
      <c r="DY192" s="436"/>
    </row>
    <row r="193" spans="2:134" ht="27" customHeight="1">
      <c r="D193" s="38"/>
      <c r="E193" s="526"/>
      <c r="F193" s="526"/>
      <c r="G193" s="418"/>
      <c r="H193" s="418"/>
      <c r="I193" s="418"/>
      <c r="J193" s="418"/>
      <c r="K193" s="418"/>
      <c r="L193" s="418"/>
      <c r="M193" s="418"/>
      <c r="N193" s="418"/>
      <c r="O193" s="418"/>
      <c r="P193" s="418"/>
      <c r="Q193" s="418"/>
      <c r="R193" s="418"/>
      <c r="S193" s="438"/>
      <c r="T193" s="242" t="s">
        <v>205</v>
      </c>
      <c r="U193" s="36"/>
      <c r="V193" s="36"/>
      <c r="W193" s="36"/>
      <c r="X193" s="36"/>
      <c r="Y193" s="36"/>
      <c r="Z193" s="36"/>
      <c r="AA193" s="36"/>
      <c r="AB193" s="36"/>
      <c r="AC193" s="36"/>
      <c r="AD193" s="36"/>
      <c r="AE193" s="36"/>
      <c r="AF193" s="439" t="s">
        <v>31</v>
      </c>
      <c r="AG193" s="439"/>
      <c r="AH193" s="439"/>
      <c r="AI193" s="36"/>
      <c r="AJ193" s="36"/>
      <c r="AK193" s="439" t="s">
        <v>32</v>
      </c>
      <c r="AL193" s="439"/>
      <c r="AM193" s="439"/>
      <c r="AN193" s="36"/>
      <c r="AO193" s="37"/>
      <c r="AP193" s="36"/>
      <c r="AQ193" s="36"/>
      <c r="AR193" s="36"/>
      <c r="AS193" s="36"/>
      <c r="AT193" s="36"/>
      <c r="AU193" s="36"/>
      <c r="AV193" s="36"/>
      <c r="AW193" s="36"/>
      <c r="AX193" s="36"/>
      <c r="AY193" s="36"/>
      <c r="AZ193" s="36"/>
      <c r="BA193" s="36"/>
      <c r="BB193" s="36"/>
      <c r="BC193" s="36"/>
      <c r="BD193" s="36"/>
      <c r="BE193" s="289"/>
      <c r="BF193" s="289"/>
      <c r="BG193" s="289"/>
      <c r="BH193" s="289"/>
      <c r="BI193" s="289"/>
      <c r="BJ193" s="290"/>
      <c r="BS193" s="38"/>
      <c r="BT193" s="526"/>
      <c r="BU193" s="526"/>
      <c r="BV193" s="418"/>
      <c r="BW193" s="418"/>
      <c r="BX193" s="418"/>
      <c r="BY193" s="418"/>
      <c r="BZ193" s="418"/>
      <c r="CA193" s="418"/>
      <c r="CB193" s="418"/>
      <c r="CC193" s="418"/>
      <c r="CD193" s="418"/>
      <c r="CE193" s="418"/>
      <c r="CF193" s="418"/>
      <c r="CG193" s="418"/>
      <c r="CH193" s="438"/>
      <c r="CI193" s="242" t="s">
        <v>205</v>
      </c>
      <c r="CJ193" s="36"/>
      <c r="CK193" s="36"/>
      <c r="CL193" s="36"/>
      <c r="CM193" s="36"/>
      <c r="CN193" s="36"/>
      <c r="CO193" s="36"/>
      <c r="CP193" s="36"/>
      <c r="CQ193" s="36"/>
      <c r="CR193" s="36"/>
      <c r="CS193" s="36"/>
      <c r="CT193" s="36"/>
      <c r="CU193" s="439" t="s">
        <v>31</v>
      </c>
      <c r="CV193" s="439"/>
      <c r="CW193" s="439"/>
      <c r="CX193" s="36"/>
      <c r="CY193" s="36"/>
      <c r="CZ193" s="439" t="s">
        <v>32</v>
      </c>
      <c r="DA193" s="439"/>
      <c r="DB193" s="439"/>
      <c r="DC193" s="36"/>
      <c r="DD193" s="37"/>
      <c r="DE193" s="36"/>
      <c r="DF193" s="36"/>
      <c r="DG193" s="36"/>
      <c r="DH193" s="36"/>
      <c r="DI193" s="36"/>
      <c r="DJ193" s="36"/>
      <c r="DK193" s="36"/>
      <c r="DL193" s="36"/>
      <c r="DM193" s="36"/>
      <c r="DN193" s="36"/>
      <c r="DO193" s="36"/>
      <c r="DP193" s="36"/>
      <c r="DQ193" s="36"/>
      <c r="DR193" s="36"/>
      <c r="DS193" s="36"/>
      <c r="DT193" s="289"/>
      <c r="DU193" s="289"/>
      <c r="DV193" s="289"/>
      <c r="DW193" s="289"/>
      <c r="DX193" s="289"/>
      <c r="DY193" s="290"/>
    </row>
    <row r="194" spans="2:134" ht="27" customHeight="1">
      <c r="D194" s="38"/>
      <c r="E194" s="351"/>
      <c r="F194" s="351"/>
      <c r="G194" s="351"/>
      <c r="H194" s="351"/>
      <c r="I194" s="351"/>
      <c r="J194" s="351"/>
      <c r="K194" s="351"/>
      <c r="L194" s="351"/>
      <c r="M194" s="351"/>
      <c r="N194" s="351"/>
      <c r="O194" s="351"/>
      <c r="P194" s="351"/>
      <c r="Q194" s="351"/>
      <c r="R194" s="351"/>
      <c r="S194" s="30"/>
      <c r="T194" s="6" t="s">
        <v>206</v>
      </c>
      <c r="AU194" s="424" t="s">
        <v>31</v>
      </c>
      <c r="AV194" s="424"/>
      <c r="AW194" s="424"/>
      <c r="BA194" s="424" t="s">
        <v>32</v>
      </c>
      <c r="BB194" s="424"/>
      <c r="BC194" s="424"/>
      <c r="BE194" s="196"/>
      <c r="BF194" s="196"/>
      <c r="BG194" s="196"/>
      <c r="BH194" s="196"/>
      <c r="BI194" s="196"/>
      <c r="BJ194" s="291"/>
      <c r="BS194" s="38"/>
      <c r="BT194" s="351"/>
      <c r="BU194" s="351"/>
      <c r="BV194" s="351"/>
      <c r="BW194" s="351"/>
      <c r="BX194" s="351"/>
      <c r="BY194" s="351"/>
      <c r="BZ194" s="351"/>
      <c r="CA194" s="351"/>
      <c r="CB194" s="351"/>
      <c r="CC194" s="351"/>
      <c r="CD194" s="351"/>
      <c r="CE194" s="351"/>
      <c r="CF194" s="351"/>
      <c r="CG194" s="351"/>
      <c r="CH194" s="30"/>
      <c r="CI194" s="6" t="s">
        <v>206</v>
      </c>
      <c r="DJ194" s="424" t="s">
        <v>31</v>
      </c>
      <c r="DK194" s="424"/>
      <c r="DL194" s="424"/>
      <c r="DP194" s="424" t="s">
        <v>32</v>
      </c>
      <c r="DQ194" s="424"/>
      <c r="DR194" s="424"/>
      <c r="DT194" s="196"/>
      <c r="DU194" s="196"/>
      <c r="DV194" s="196"/>
      <c r="DW194" s="196"/>
      <c r="DX194" s="196"/>
      <c r="DY194" s="291"/>
    </row>
    <row r="195" spans="2:134" ht="20.25" customHeight="1">
      <c r="D195" s="28"/>
      <c r="E195" s="29"/>
      <c r="F195" s="29"/>
      <c r="G195" s="29"/>
      <c r="H195" s="29"/>
      <c r="I195" s="29"/>
      <c r="J195" s="29"/>
      <c r="K195" s="29"/>
      <c r="L195" s="29"/>
      <c r="M195" s="29"/>
      <c r="N195" s="29"/>
      <c r="O195" s="29"/>
      <c r="P195" s="29"/>
      <c r="Q195" s="29"/>
      <c r="R195" s="29"/>
      <c r="S195" s="96"/>
      <c r="T195" s="8"/>
      <c r="U195" s="334" t="s">
        <v>207</v>
      </c>
      <c r="V195" s="334"/>
      <c r="W195" s="334"/>
      <c r="X195" s="334"/>
      <c r="Y195" s="334"/>
      <c r="Z195" s="334"/>
      <c r="AA195" s="334"/>
      <c r="AB195" s="334"/>
      <c r="AC195" s="334"/>
      <c r="AD195" s="334"/>
      <c r="AE195" s="334"/>
      <c r="AF195" s="334"/>
      <c r="AG195" s="334"/>
      <c r="AH195" s="334"/>
      <c r="AI195" s="334"/>
      <c r="AJ195" s="334"/>
      <c r="AK195" s="334"/>
      <c r="AL195" s="334"/>
      <c r="AM195" s="334"/>
      <c r="AN195" s="334"/>
      <c r="AO195" s="334"/>
      <c r="AP195" s="334"/>
      <c r="AQ195" s="334"/>
      <c r="AR195" s="334"/>
      <c r="AS195" s="334"/>
      <c r="AT195" s="334"/>
      <c r="AU195" s="334"/>
      <c r="AV195" s="334"/>
      <c r="AW195" s="334"/>
      <c r="AX195" s="334"/>
      <c r="AY195" s="334"/>
      <c r="AZ195" s="334"/>
      <c r="BA195" s="334"/>
      <c r="BB195" s="334"/>
      <c r="BC195" s="334"/>
      <c r="BD195" s="334"/>
      <c r="BE195" s="286"/>
      <c r="BF195" s="286"/>
      <c r="BG195" s="286"/>
      <c r="BH195" s="286"/>
      <c r="BI195" s="286"/>
      <c r="BJ195" s="294"/>
      <c r="BS195" s="28"/>
      <c r="BT195" s="29"/>
      <c r="BU195" s="29"/>
      <c r="BV195" s="29"/>
      <c r="BW195" s="29"/>
      <c r="BX195" s="29"/>
      <c r="BY195" s="29"/>
      <c r="BZ195" s="29"/>
      <c r="CA195" s="29"/>
      <c r="CB195" s="29"/>
      <c r="CC195" s="29"/>
      <c r="CD195" s="29"/>
      <c r="CE195" s="29"/>
      <c r="CF195" s="29"/>
      <c r="CG195" s="29"/>
      <c r="CH195" s="96"/>
      <c r="CI195" s="8"/>
      <c r="CJ195" s="334" t="s">
        <v>207</v>
      </c>
      <c r="CK195" s="334"/>
      <c r="CL195" s="334"/>
      <c r="CM195" s="334"/>
      <c r="CN195" s="334"/>
      <c r="CO195" s="334"/>
      <c r="CP195" s="334"/>
      <c r="CQ195" s="334"/>
      <c r="CR195" s="334"/>
      <c r="CS195" s="334"/>
      <c r="CT195" s="334"/>
      <c r="CU195" s="334"/>
      <c r="CV195" s="334"/>
      <c r="CW195" s="334"/>
      <c r="CX195" s="334"/>
      <c r="CY195" s="334"/>
      <c r="CZ195" s="334"/>
      <c r="DA195" s="334"/>
      <c r="DB195" s="334"/>
      <c r="DC195" s="334"/>
      <c r="DD195" s="334"/>
      <c r="DE195" s="334"/>
      <c r="DF195" s="334"/>
      <c r="DG195" s="334"/>
      <c r="DH195" s="334"/>
      <c r="DI195" s="334"/>
      <c r="DJ195" s="334"/>
      <c r="DK195" s="334"/>
      <c r="DL195" s="334"/>
      <c r="DM195" s="334"/>
      <c r="DN195" s="334"/>
      <c r="DO195" s="334"/>
      <c r="DP195" s="334"/>
      <c r="DQ195" s="334"/>
      <c r="DR195" s="334"/>
      <c r="DS195" s="334"/>
      <c r="DT195" s="286"/>
      <c r="DU195" s="286"/>
      <c r="DV195" s="286"/>
      <c r="DW195" s="286"/>
      <c r="DX195" s="286"/>
      <c r="DY195" s="294"/>
    </row>
    <row r="196" spans="2:134" ht="41.25" customHeight="1">
      <c r="D196" s="242"/>
      <c r="E196" s="439" t="s">
        <v>599</v>
      </c>
      <c r="F196" s="439"/>
      <c r="G196" s="405" t="s">
        <v>103</v>
      </c>
      <c r="H196" s="405"/>
      <c r="I196" s="405"/>
      <c r="J196" s="405"/>
      <c r="K196" s="405"/>
      <c r="L196" s="405"/>
      <c r="M196" s="405"/>
      <c r="N196" s="405"/>
      <c r="O196" s="405"/>
      <c r="P196" s="405"/>
      <c r="Q196" s="405"/>
      <c r="R196" s="405"/>
      <c r="S196" s="406"/>
      <c r="T196" s="537"/>
      <c r="U196" s="439"/>
      <c r="V196" s="439"/>
      <c r="W196" s="439"/>
      <c r="X196" s="439"/>
      <c r="Y196" s="439"/>
      <c r="Z196" s="439"/>
      <c r="AA196" s="439"/>
      <c r="AB196" s="439"/>
      <c r="AC196" s="439"/>
      <c r="AD196" s="439"/>
      <c r="AE196" s="439"/>
      <c r="AF196" s="439"/>
      <c r="AG196" s="439"/>
      <c r="AH196" s="439"/>
      <c r="AI196" s="439"/>
      <c r="AJ196" s="439"/>
      <c r="AK196" s="439"/>
      <c r="AL196" s="439"/>
      <c r="AM196" s="439"/>
      <c r="AN196" s="439"/>
      <c r="AO196" s="439"/>
      <c r="AP196" s="439"/>
      <c r="AQ196" s="439"/>
      <c r="AR196" s="439"/>
      <c r="AS196" s="439"/>
      <c r="AT196" s="439"/>
      <c r="AU196" s="439"/>
      <c r="AV196" s="439"/>
      <c r="AW196" s="439"/>
      <c r="AX196" s="439"/>
      <c r="AY196" s="439"/>
      <c r="AZ196" s="439"/>
      <c r="BA196" s="439"/>
      <c r="BB196" s="439"/>
      <c r="BC196" s="439"/>
      <c r="BD196" s="439"/>
      <c r="BE196" s="439"/>
      <c r="BF196" s="439"/>
      <c r="BG196" s="439"/>
      <c r="BH196" s="439"/>
      <c r="BI196" s="439"/>
      <c r="BJ196" s="440"/>
      <c r="BK196" s="6"/>
      <c r="BS196" s="242"/>
      <c r="BT196" s="439" t="s">
        <v>497</v>
      </c>
      <c r="BU196" s="439"/>
      <c r="BV196" s="405" t="s">
        <v>103</v>
      </c>
      <c r="BW196" s="405"/>
      <c r="BX196" s="405"/>
      <c r="BY196" s="405"/>
      <c r="BZ196" s="405"/>
      <c r="CA196" s="405"/>
      <c r="CB196" s="405"/>
      <c r="CC196" s="405"/>
      <c r="CD196" s="405"/>
      <c r="CE196" s="405"/>
      <c r="CF196" s="405"/>
      <c r="CG196" s="405"/>
      <c r="CH196" s="406"/>
      <c r="CI196" s="441" t="s">
        <v>750</v>
      </c>
      <c r="CJ196" s="442"/>
      <c r="CK196" s="442"/>
      <c r="CL196" s="442"/>
      <c r="CM196" s="442"/>
      <c r="CN196" s="442"/>
      <c r="CO196" s="442"/>
      <c r="CP196" s="442"/>
      <c r="CQ196" s="442"/>
      <c r="CR196" s="442"/>
      <c r="CS196" s="442"/>
      <c r="CT196" s="442"/>
      <c r="CU196" s="442"/>
      <c r="CV196" s="442"/>
      <c r="CW196" s="442"/>
      <c r="CX196" s="442"/>
      <c r="CY196" s="442"/>
      <c r="CZ196" s="442"/>
      <c r="DA196" s="442"/>
      <c r="DB196" s="442"/>
      <c r="DC196" s="442"/>
      <c r="DD196" s="442"/>
      <c r="DE196" s="442"/>
      <c r="DF196" s="442"/>
      <c r="DG196" s="442"/>
      <c r="DH196" s="442"/>
      <c r="DI196" s="442"/>
      <c r="DJ196" s="442"/>
      <c r="DK196" s="442"/>
      <c r="DL196" s="442"/>
      <c r="DM196" s="442"/>
      <c r="DN196" s="442"/>
      <c r="DO196" s="442"/>
      <c r="DP196" s="442"/>
      <c r="DQ196" s="442"/>
      <c r="DR196" s="442"/>
      <c r="DS196" s="442"/>
      <c r="DT196" s="442"/>
      <c r="DU196" s="442"/>
      <c r="DV196" s="442"/>
      <c r="DW196" s="442"/>
      <c r="DX196" s="442"/>
      <c r="DY196" s="443"/>
      <c r="DZ196" s="166"/>
      <c r="EA196" s="166"/>
      <c r="EB196" s="166"/>
      <c r="EC196" s="166"/>
    </row>
    <row r="197" spans="2:134" ht="20.100000000000001" customHeight="1">
      <c r="D197" s="407"/>
      <c r="E197" s="423" t="s">
        <v>498</v>
      </c>
      <c r="F197" s="880"/>
      <c r="G197" s="415" t="s">
        <v>770</v>
      </c>
      <c r="H197" s="416"/>
      <c r="I197" s="416"/>
      <c r="J197" s="416"/>
      <c r="K197" s="416"/>
      <c r="L197" s="416"/>
      <c r="M197" s="416"/>
      <c r="N197" s="416"/>
      <c r="O197" s="416"/>
      <c r="P197" s="416"/>
      <c r="Q197" s="416"/>
      <c r="R197" s="416"/>
      <c r="S197" s="417"/>
      <c r="T197" s="391"/>
      <c r="U197" s="423" t="s">
        <v>31</v>
      </c>
      <c r="V197" s="392"/>
      <c r="W197" s="392"/>
      <c r="X197" s="423" t="s">
        <v>1</v>
      </c>
      <c r="Y197" s="392"/>
      <c r="Z197" s="392"/>
      <c r="AA197" s="423" t="s">
        <v>32</v>
      </c>
      <c r="AB197" s="392"/>
      <c r="AC197" s="393"/>
      <c r="AD197" s="394" t="s">
        <v>771</v>
      </c>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c r="AY197" s="395"/>
      <c r="AZ197" s="395"/>
      <c r="BA197" s="395"/>
      <c r="BB197" s="395"/>
      <c r="BC197" s="392"/>
      <c r="BD197" s="392"/>
      <c r="BE197" s="392"/>
      <c r="BF197" s="392"/>
      <c r="BG197" s="392"/>
      <c r="BH197" s="392"/>
      <c r="BI197" s="392"/>
      <c r="BJ197" s="392"/>
      <c r="BK197" s="397"/>
      <c r="BL197" s="398"/>
      <c r="BM197" s="398"/>
      <c r="BN197" s="398"/>
      <c r="BS197" s="407"/>
      <c r="BT197" s="423" t="s">
        <v>498</v>
      </c>
      <c r="BU197" s="880"/>
      <c r="BV197" s="415" t="s">
        <v>770</v>
      </c>
      <c r="BW197" s="416"/>
      <c r="BX197" s="416"/>
      <c r="BY197" s="416"/>
      <c r="BZ197" s="416"/>
      <c r="CA197" s="416"/>
      <c r="CB197" s="416"/>
      <c r="CC197" s="416"/>
      <c r="CD197" s="416"/>
      <c r="CE197" s="416"/>
      <c r="CF197" s="416"/>
      <c r="CG197" s="416"/>
      <c r="CH197" s="417"/>
      <c r="CI197" s="391"/>
      <c r="CJ197" s="423" t="s">
        <v>31</v>
      </c>
      <c r="CK197" s="392"/>
      <c r="CL197" s="392"/>
      <c r="CM197" s="423" t="s">
        <v>1</v>
      </c>
      <c r="CN197" s="392"/>
      <c r="CO197" s="392"/>
      <c r="CP197" s="423" t="s">
        <v>32</v>
      </c>
      <c r="CQ197" s="392"/>
      <c r="CR197" s="393"/>
      <c r="CS197" s="394" t="s">
        <v>771</v>
      </c>
      <c r="CT197" s="395"/>
      <c r="CU197" s="395"/>
      <c r="CV197" s="395"/>
      <c r="CW197" s="395"/>
      <c r="CX197" s="395"/>
      <c r="CY197" s="395"/>
      <c r="CZ197" s="395"/>
      <c r="DA197" s="395"/>
      <c r="DB197" s="395"/>
      <c r="DC197" s="395"/>
      <c r="DD197" s="395"/>
      <c r="DE197" s="395"/>
      <c r="DF197" s="395"/>
      <c r="DG197" s="395"/>
      <c r="DH197" s="395"/>
      <c r="DI197" s="395"/>
      <c r="DJ197" s="395"/>
      <c r="DK197" s="395"/>
      <c r="DL197" s="395"/>
      <c r="DM197" s="395"/>
      <c r="DN197" s="395"/>
      <c r="DO197" s="395"/>
      <c r="DP197" s="395"/>
      <c r="DQ197" s="395"/>
      <c r="DR197" s="392"/>
      <c r="DS197" s="392"/>
      <c r="DT197" s="392"/>
      <c r="DU197" s="392"/>
      <c r="DV197" s="392"/>
      <c r="DW197" s="392"/>
      <c r="DX197" s="392"/>
      <c r="DY197" s="392"/>
      <c r="DZ197" s="397"/>
      <c r="EA197" s="398"/>
      <c r="EB197" s="398"/>
      <c r="EC197" s="398"/>
    </row>
    <row r="198" spans="2:134" ht="26.25" customHeight="1">
      <c r="D198" s="408"/>
      <c r="E198" s="424"/>
      <c r="F198" s="881"/>
      <c r="G198" s="418"/>
      <c r="H198" s="419"/>
      <c r="I198" s="419"/>
      <c r="J198" s="419"/>
      <c r="K198" s="419"/>
      <c r="L198" s="419"/>
      <c r="M198" s="419"/>
      <c r="N198" s="419"/>
      <c r="O198" s="419"/>
      <c r="P198" s="419"/>
      <c r="Q198" s="419"/>
      <c r="R198" s="419"/>
      <c r="S198" s="420"/>
      <c r="T198" s="397"/>
      <c r="U198" s="424"/>
      <c r="V198" s="398"/>
      <c r="W198" s="398"/>
      <c r="X198" s="424"/>
      <c r="Y198" s="398"/>
      <c r="Z198" s="398"/>
      <c r="AA198" s="424"/>
      <c r="AB198" s="398"/>
      <c r="AC198" s="399"/>
      <c r="AD198" s="400"/>
      <c r="AE198" s="372"/>
      <c r="AF198" s="327" t="s">
        <v>772</v>
      </c>
      <c r="AG198" s="372"/>
      <c r="AH198" s="372"/>
      <c r="AI198" s="372"/>
      <c r="AJ198" s="372"/>
      <c r="AK198" s="372"/>
      <c r="AL198" s="372"/>
      <c r="AM198" s="372"/>
      <c r="AN198" s="372"/>
      <c r="AO198" s="372"/>
      <c r="AP198" s="372"/>
      <c r="AQ198" s="196" t="s">
        <v>1</v>
      </c>
      <c r="AR198" s="196"/>
      <c r="AS198" s="372"/>
      <c r="AT198" s="372"/>
      <c r="AU198" s="372"/>
      <c r="AV198" s="327" t="s">
        <v>773</v>
      </c>
      <c r="AW198" s="372"/>
      <c r="AX198" s="372"/>
      <c r="AY198" s="372"/>
      <c r="AZ198" s="372"/>
      <c r="BA198" s="372"/>
      <c r="BB198" s="372"/>
      <c r="BC198" s="398"/>
      <c r="BD198" s="398"/>
      <c r="BE198" s="398"/>
      <c r="BF198" s="398"/>
      <c r="BG198" s="398"/>
      <c r="BH198" s="398"/>
      <c r="BI198" s="398"/>
      <c r="BJ198" s="398"/>
      <c r="BK198" s="397"/>
      <c r="BL198" s="398"/>
      <c r="BM198" s="398"/>
      <c r="BN198" s="398"/>
      <c r="BS198" s="408"/>
      <c r="BT198" s="424"/>
      <c r="BU198" s="881"/>
      <c r="BV198" s="418"/>
      <c r="BW198" s="419"/>
      <c r="BX198" s="419"/>
      <c r="BY198" s="419"/>
      <c r="BZ198" s="419"/>
      <c r="CA198" s="419"/>
      <c r="CB198" s="419"/>
      <c r="CC198" s="419"/>
      <c r="CD198" s="419"/>
      <c r="CE198" s="419"/>
      <c r="CF198" s="419"/>
      <c r="CG198" s="419"/>
      <c r="CH198" s="420"/>
      <c r="CI198" s="397"/>
      <c r="CJ198" s="424"/>
      <c r="CK198" s="398"/>
      <c r="CL198" s="398"/>
      <c r="CM198" s="424"/>
      <c r="CN198" s="398"/>
      <c r="CO198" s="398"/>
      <c r="CP198" s="424"/>
      <c r="CQ198" s="398"/>
      <c r="CR198" s="399"/>
      <c r="CS198" s="400"/>
      <c r="CT198" s="372"/>
      <c r="CU198" s="327" t="s">
        <v>772</v>
      </c>
      <c r="CV198" s="372"/>
      <c r="CW198" s="372"/>
      <c r="CX198" s="372"/>
      <c r="CY198" s="372"/>
      <c r="CZ198" s="372"/>
      <c r="DA198" s="372"/>
      <c r="DB198" s="372"/>
      <c r="DC198" s="372"/>
      <c r="DD198" s="372"/>
      <c r="DE198" s="372"/>
      <c r="DF198" s="196" t="s">
        <v>1</v>
      </c>
      <c r="DG198" s="196"/>
      <c r="DH198" s="372"/>
      <c r="DI198" s="372"/>
      <c r="DJ198" s="372"/>
      <c r="DK198" s="327" t="s">
        <v>773</v>
      </c>
      <c r="DL198" s="372"/>
      <c r="DM198" s="372"/>
      <c r="DN198" s="372"/>
      <c r="DO198" s="372"/>
      <c r="DP198" s="372"/>
      <c r="DQ198" s="372"/>
      <c r="DR198" s="398"/>
      <c r="DS198" s="398"/>
      <c r="DT198" s="398"/>
      <c r="DU198" s="398"/>
      <c r="DV198" s="398"/>
      <c r="DW198" s="398"/>
      <c r="DX198" s="398"/>
      <c r="DY198" s="398"/>
      <c r="DZ198" s="397"/>
      <c r="EA198" s="398"/>
      <c r="EB198" s="398"/>
      <c r="EC198" s="398"/>
    </row>
    <row r="199" spans="2:134" ht="17.25" customHeight="1">
      <c r="D199" s="408"/>
      <c r="E199" s="424"/>
      <c r="F199" s="881"/>
      <c r="G199" s="418"/>
      <c r="H199" s="419"/>
      <c r="I199" s="419"/>
      <c r="J199" s="419"/>
      <c r="K199" s="419"/>
      <c r="L199" s="419"/>
      <c r="M199" s="419"/>
      <c r="N199" s="419"/>
      <c r="O199" s="419"/>
      <c r="P199" s="419"/>
      <c r="Q199" s="419"/>
      <c r="R199" s="419"/>
      <c r="S199" s="420"/>
      <c r="T199" s="397"/>
      <c r="U199" s="424"/>
      <c r="V199" s="398"/>
      <c r="W199" s="398"/>
      <c r="X199" s="424"/>
      <c r="Y199" s="398"/>
      <c r="Z199" s="398"/>
      <c r="AA199" s="424"/>
      <c r="AB199" s="398"/>
      <c r="AC199" s="399"/>
      <c r="AD199" s="400"/>
      <c r="AE199" s="372"/>
      <c r="AF199" s="400" t="s">
        <v>778</v>
      </c>
      <c r="AG199" s="372"/>
      <c r="AH199" s="372"/>
      <c r="AI199" s="372"/>
      <c r="AJ199" s="372"/>
      <c r="AK199" s="372"/>
      <c r="AL199" s="372"/>
      <c r="AM199" s="372"/>
      <c r="AN199" s="372"/>
      <c r="AO199" s="372"/>
      <c r="AP199" s="372"/>
      <c r="AQ199" s="372"/>
      <c r="AR199" s="372"/>
      <c r="AS199" s="372"/>
      <c r="AT199" s="372"/>
      <c r="AU199" s="372"/>
      <c r="AV199" s="372"/>
      <c r="AW199" s="372"/>
      <c r="AX199" s="372"/>
      <c r="AY199" s="372"/>
      <c r="AZ199" s="372"/>
      <c r="BA199" s="372"/>
      <c r="BB199" s="372"/>
      <c r="BC199" s="398"/>
      <c r="BD199" s="398"/>
      <c r="BE199" s="398"/>
      <c r="BF199" s="398"/>
      <c r="BG199" s="398"/>
      <c r="BH199" s="398"/>
      <c r="BI199" s="398"/>
      <c r="BJ199" s="398"/>
      <c r="BK199" s="397"/>
      <c r="BL199" s="398"/>
      <c r="BM199" s="398"/>
      <c r="BN199" s="398"/>
      <c r="BS199" s="408"/>
      <c r="BT199" s="424"/>
      <c r="BU199" s="881"/>
      <c r="BV199" s="418"/>
      <c r="BW199" s="419"/>
      <c r="BX199" s="419"/>
      <c r="BY199" s="419"/>
      <c r="BZ199" s="419"/>
      <c r="CA199" s="419"/>
      <c r="CB199" s="419"/>
      <c r="CC199" s="419"/>
      <c r="CD199" s="419"/>
      <c r="CE199" s="419"/>
      <c r="CF199" s="419"/>
      <c r="CG199" s="419"/>
      <c r="CH199" s="420"/>
      <c r="CI199" s="397"/>
      <c r="CJ199" s="424"/>
      <c r="CK199" s="398"/>
      <c r="CL199" s="398"/>
      <c r="CM199" s="424"/>
      <c r="CN199" s="398"/>
      <c r="CO199" s="398"/>
      <c r="CP199" s="424"/>
      <c r="CQ199" s="398"/>
      <c r="CR199" s="399"/>
      <c r="CS199" s="400"/>
      <c r="CT199" s="372"/>
      <c r="CU199" s="400" t="s">
        <v>778</v>
      </c>
      <c r="CV199" s="372"/>
      <c r="CW199" s="372"/>
      <c r="CX199" s="372"/>
      <c r="CY199" s="372"/>
      <c r="CZ199" s="372"/>
      <c r="DA199" s="372"/>
      <c r="DB199" s="372"/>
      <c r="DC199" s="372"/>
      <c r="DD199" s="372"/>
      <c r="DE199" s="372"/>
      <c r="DF199" s="372"/>
      <c r="DG199" s="372"/>
      <c r="DH199" s="372"/>
      <c r="DI199" s="372"/>
      <c r="DJ199" s="372"/>
      <c r="DK199" s="372"/>
      <c r="DL199" s="372"/>
      <c r="DM199" s="372"/>
      <c r="DN199" s="372"/>
      <c r="DO199" s="372"/>
      <c r="DP199" s="372"/>
      <c r="DQ199" s="372"/>
      <c r="DR199" s="398"/>
      <c r="DS199" s="398"/>
      <c r="DT199" s="398"/>
      <c r="DU199" s="398"/>
      <c r="DV199" s="398"/>
      <c r="DW199" s="398"/>
      <c r="DX199" s="398"/>
      <c r="DY199" s="398"/>
      <c r="DZ199" s="397"/>
      <c r="EA199" s="398"/>
      <c r="EB199" s="398"/>
      <c r="EC199" s="398"/>
    </row>
    <row r="200" spans="2:134" ht="39" customHeight="1">
      <c r="D200" s="409"/>
      <c r="E200" s="425"/>
      <c r="F200" s="425"/>
      <c r="G200" s="421"/>
      <c r="H200" s="421"/>
      <c r="I200" s="421"/>
      <c r="J200" s="421"/>
      <c r="K200" s="421"/>
      <c r="L200" s="421"/>
      <c r="M200" s="421"/>
      <c r="N200" s="421"/>
      <c r="O200" s="421"/>
      <c r="P200" s="421"/>
      <c r="Q200" s="421"/>
      <c r="R200" s="421"/>
      <c r="S200" s="422"/>
      <c r="T200" s="285"/>
      <c r="U200" s="425"/>
      <c r="V200" s="286"/>
      <c r="W200" s="286"/>
      <c r="X200" s="425"/>
      <c r="Y200" s="286"/>
      <c r="Z200" s="286"/>
      <c r="AA200" s="425"/>
      <c r="AB200" s="286"/>
      <c r="AC200" s="390"/>
      <c r="AD200" s="286"/>
      <c r="AE200" s="286"/>
      <c r="AF200" s="341" t="s">
        <v>779</v>
      </c>
      <c r="AG200" s="286"/>
      <c r="AH200" s="286"/>
      <c r="AI200" s="286"/>
      <c r="AJ200" s="286"/>
      <c r="AK200" s="286"/>
      <c r="AL200" s="286"/>
      <c r="AM200" s="286"/>
      <c r="AN200" s="286"/>
      <c r="AO200" s="286"/>
      <c r="AP200" s="286"/>
      <c r="AQ200" s="286"/>
      <c r="AR200" s="286"/>
      <c r="AS200" s="286"/>
      <c r="AT200" s="286"/>
      <c r="AU200" s="286"/>
      <c r="AV200" s="341"/>
      <c r="AW200" s="286"/>
      <c r="AX200" s="286"/>
      <c r="AY200" s="286"/>
      <c r="AZ200" s="286"/>
      <c r="BA200" s="286"/>
      <c r="BB200" s="286"/>
      <c r="BC200" s="286"/>
      <c r="BD200" s="286"/>
      <c r="BE200" s="286"/>
      <c r="BF200" s="286"/>
      <c r="BG200" s="286"/>
      <c r="BH200" s="286"/>
      <c r="BI200" s="286"/>
      <c r="BJ200" s="286"/>
      <c r="BK200" s="293"/>
      <c r="BL200" s="196"/>
      <c r="BM200" s="196"/>
      <c r="BN200" s="196"/>
      <c r="BS200" s="409"/>
      <c r="BT200" s="425"/>
      <c r="BU200" s="425"/>
      <c r="BV200" s="421"/>
      <c r="BW200" s="421"/>
      <c r="BX200" s="421"/>
      <c r="BY200" s="421"/>
      <c r="BZ200" s="421"/>
      <c r="CA200" s="421"/>
      <c r="CB200" s="421"/>
      <c r="CC200" s="421"/>
      <c r="CD200" s="421"/>
      <c r="CE200" s="421"/>
      <c r="CF200" s="421"/>
      <c r="CG200" s="421"/>
      <c r="CH200" s="422"/>
      <c r="CI200" s="285"/>
      <c r="CJ200" s="425"/>
      <c r="CK200" s="286"/>
      <c r="CL200" s="286"/>
      <c r="CM200" s="425"/>
      <c r="CN200" s="286"/>
      <c r="CO200" s="286"/>
      <c r="CP200" s="425"/>
      <c r="CQ200" s="286"/>
      <c r="CR200" s="390"/>
      <c r="CS200" s="286"/>
      <c r="CT200" s="286"/>
      <c r="CU200" s="341" t="s">
        <v>779</v>
      </c>
      <c r="CV200" s="286"/>
      <c r="CW200" s="286"/>
      <c r="CX200" s="286"/>
      <c r="CY200" s="286"/>
      <c r="CZ200" s="286"/>
      <c r="DA200" s="286"/>
      <c r="DB200" s="286"/>
      <c r="DC200" s="286"/>
      <c r="DD200" s="286"/>
      <c r="DE200" s="286"/>
      <c r="DF200" s="286"/>
      <c r="DG200" s="286"/>
      <c r="DH200" s="286"/>
      <c r="DI200" s="286"/>
      <c r="DJ200" s="286"/>
      <c r="DK200" s="341"/>
      <c r="DL200" s="286"/>
      <c r="DM200" s="286"/>
      <c r="DN200" s="286"/>
      <c r="DO200" s="286"/>
      <c r="DP200" s="286"/>
      <c r="DQ200" s="286"/>
      <c r="DR200" s="286"/>
      <c r="DS200" s="286"/>
      <c r="DT200" s="286"/>
      <c r="DU200" s="286"/>
      <c r="DV200" s="286"/>
      <c r="DW200" s="286"/>
      <c r="DX200" s="286"/>
      <c r="DY200" s="286"/>
      <c r="DZ200" s="293"/>
      <c r="EA200" s="196"/>
      <c r="EB200" s="196"/>
      <c r="EC200" s="196"/>
    </row>
    <row r="201" spans="2:134" ht="15.75" customHeight="1">
      <c r="D201" s="70"/>
      <c r="E201" s="316"/>
      <c r="F201" s="429"/>
      <c r="G201" s="429"/>
      <c r="H201" s="429"/>
      <c r="I201" s="429"/>
      <c r="J201" s="429"/>
      <c r="K201" s="429"/>
      <c r="L201" s="429"/>
      <c r="M201" s="429"/>
      <c r="N201" s="429"/>
      <c r="O201" s="429"/>
      <c r="P201" s="429"/>
      <c r="Q201" s="429"/>
      <c r="R201" s="429"/>
      <c r="S201" s="429"/>
      <c r="T201" s="429"/>
      <c r="U201" s="429"/>
      <c r="V201" s="429"/>
      <c r="W201" s="429"/>
      <c r="X201" s="429"/>
      <c r="Y201" s="429"/>
      <c r="Z201" s="429"/>
      <c r="AA201" s="429"/>
      <c r="AB201" s="429"/>
      <c r="AC201" s="429"/>
      <c r="AD201" s="429"/>
      <c r="AE201" s="429"/>
      <c r="AF201" s="429"/>
      <c r="AG201" s="429"/>
      <c r="AH201" s="429"/>
      <c r="AI201" s="429"/>
      <c r="AJ201" s="429"/>
      <c r="AK201" s="429"/>
      <c r="AL201" s="429"/>
      <c r="AM201" s="429"/>
      <c r="AN201" s="429"/>
      <c r="AO201" s="429"/>
      <c r="AP201" s="429"/>
      <c r="AQ201" s="429"/>
      <c r="AR201" s="429"/>
      <c r="AS201" s="429"/>
      <c r="AT201" s="429"/>
      <c r="AU201" s="429"/>
      <c r="AV201" s="429"/>
      <c r="AW201" s="429"/>
      <c r="AX201" s="429"/>
      <c r="AY201" s="429"/>
      <c r="AZ201" s="429"/>
      <c r="BA201" s="429"/>
      <c r="BB201" s="429"/>
      <c r="BC201" s="429"/>
      <c r="BD201" s="429"/>
      <c r="BE201" s="429"/>
      <c r="BF201" s="429"/>
      <c r="BG201" s="429"/>
      <c r="BH201" s="429"/>
      <c r="BI201" s="429"/>
      <c r="BJ201" s="429"/>
      <c r="BK201" s="429"/>
      <c r="BL201" s="429"/>
      <c r="BM201" s="429"/>
      <c r="BN201" s="429"/>
      <c r="BS201" s="70"/>
      <c r="BT201" s="316"/>
      <c r="BU201" s="429"/>
      <c r="BV201" s="429"/>
      <c r="BW201" s="429"/>
      <c r="BX201" s="429"/>
      <c r="BY201" s="429"/>
      <c r="BZ201" s="429"/>
      <c r="CA201" s="429"/>
      <c r="CB201" s="429"/>
      <c r="CC201" s="429"/>
      <c r="CD201" s="429"/>
      <c r="CE201" s="429"/>
      <c r="CF201" s="429"/>
      <c r="CG201" s="429"/>
      <c r="CH201" s="429"/>
      <c r="CI201" s="429"/>
      <c r="CJ201" s="429"/>
      <c r="CK201" s="429"/>
      <c r="CL201" s="429"/>
      <c r="CM201" s="429"/>
      <c r="CN201" s="429"/>
      <c r="CO201" s="429"/>
      <c r="CP201" s="429"/>
      <c r="CQ201" s="429"/>
      <c r="CR201" s="429"/>
      <c r="CS201" s="429"/>
      <c r="CT201" s="429"/>
      <c r="CU201" s="429"/>
      <c r="CV201" s="429"/>
      <c r="CW201" s="429"/>
      <c r="CX201" s="429"/>
      <c r="CY201" s="429"/>
      <c r="CZ201" s="429"/>
      <c r="DA201" s="429"/>
      <c r="DB201" s="429"/>
      <c r="DC201" s="429"/>
      <c r="DD201" s="429"/>
      <c r="DE201" s="429"/>
      <c r="DF201" s="429"/>
      <c r="DG201" s="429"/>
      <c r="DH201" s="429"/>
      <c r="DI201" s="429"/>
      <c r="DJ201" s="429"/>
      <c r="DK201" s="429"/>
      <c r="DL201" s="429"/>
      <c r="DM201" s="429"/>
      <c r="DN201" s="429"/>
      <c r="DO201" s="429"/>
      <c r="DP201" s="429"/>
      <c r="DQ201" s="429"/>
      <c r="DR201" s="429"/>
      <c r="DS201" s="429"/>
      <c r="DT201" s="429"/>
      <c r="DU201" s="429"/>
      <c r="DV201" s="429"/>
      <c r="DW201" s="429"/>
      <c r="DX201" s="429"/>
      <c r="DY201" s="429"/>
      <c r="DZ201" s="429"/>
      <c r="EA201" s="429"/>
      <c r="EB201" s="429"/>
      <c r="EC201" s="429"/>
    </row>
    <row r="202" spans="2:134" s="166" customFormat="1" ht="15" customHeight="1">
      <c r="D202" s="70" t="s">
        <v>577</v>
      </c>
      <c r="E202" s="316"/>
      <c r="F202" s="361"/>
      <c r="G202" s="373"/>
      <c r="H202" s="373"/>
      <c r="I202" s="373"/>
      <c r="J202" s="373"/>
      <c r="K202" s="373"/>
      <c r="L202" s="373"/>
      <c r="M202" s="373"/>
      <c r="N202" s="373"/>
      <c r="O202" s="373"/>
      <c r="P202" s="373"/>
      <c r="Q202" s="373"/>
      <c r="R202" s="373"/>
      <c r="S202" s="373"/>
      <c r="T202" s="373"/>
      <c r="U202" s="373"/>
      <c r="V202" s="373"/>
      <c r="W202" s="373"/>
      <c r="X202" s="373"/>
      <c r="Y202" s="373"/>
      <c r="Z202" s="373"/>
      <c r="AA202" s="373"/>
      <c r="AB202" s="373"/>
      <c r="AC202" s="373"/>
      <c r="AD202" s="373"/>
      <c r="AE202" s="373"/>
      <c r="AF202" s="373"/>
      <c r="AG202" s="373"/>
      <c r="AH202" s="373"/>
      <c r="AI202" s="373"/>
      <c r="AJ202" s="373"/>
      <c r="AK202" s="373"/>
      <c r="AL202" s="373"/>
      <c r="AM202" s="373"/>
      <c r="AN202" s="373"/>
      <c r="AO202" s="373"/>
      <c r="AP202" s="373"/>
      <c r="AQ202" s="373"/>
      <c r="AR202" s="373"/>
      <c r="AS202" s="373"/>
      <c r="AT202" s="373"/>
      <c r="AU202" s="373"/>
      <c r="AV202" s="373"/>
      <c r="AW202" s="373"/>
      <c r="AX202" s="373"/>
      <c r="AY202" s="373"/>
      <c r="AZ202" s="373"/>
      <c r="BA202" s="373"/>
      <c r="BB202" s="373"/>
      <c r="BC202" s="373"/>
      <c r="BD202" s="373"/>
      <c r="BE202" s="373"/>
      <c r="BF202" s="373"/>
      <c r="BG202" s="373"/>
      <c r="BH202" s="373"/>
      <c r="BI202" s="373"/>
      <c r="BJ202" s="373"/>
      <c r="BK202" s="373"/>
      <c r="BL202" s="373"/>
      <c r="BM202" s="373"/>
      <c r="BN202" s="373"/>
      <c r="BS202" s="70" t="s">
        <v>577</v>
      </c>
      <c r="BT202" s="316"/>
      <c r="BU202" s="361"/>
      <c r="BV202" s="373"/>
      <c r="BW202" s="373"/>
      <c r="BX202" s="373"/>
      <c r="BY202" s="373"/>
      <c r="BZ202" s="373"/>
      <c r="CA202" s="373"/>
      <c r="CB202" s="373"/>
      <c r="CC202" s="373"/>
      <c r="CD202" s="373"/>
      <c r="CE202" s="373"/>
      <c r="CF202" s="373"/>
      <c r="CG202" s="373"/>
      <c r="CH202" s="373"/>
      <c r="CI202" s="373"/>
      <c r="CJ202" s="373"/>
      <c r="CK202" s="373"/>
      <c r="CL202" s="373"/>
      <c r="CM202" s="373"/>
      <c r="CN202" s="373"/>
      <c r="CO202" s="373"/>
      <c r="CP202" s="373"/>
      <c r="CQ202" s="373"/>
      <c r="CR202" s="373"/>
      <c r="CS202" s="373"/>
      <c r="CT202" s="373"/>
      <c r="CU202" s="373"/>
      <c r="CV202" s="373"/>
      <c r="CW202" s="373"/>
      <c r="CX202" s="373"/>
      <c r="CY202" s="373"/>
      <c r="CZ202" s="373"/>
      <c r="DA202" s="373"/>
      <c r="DB202" s="373"/>
      <c r="DC202" s="373"/>
      <c r="DD202" s="373"/>
      <c r="DE202" s="373"/>
      <c r="DF202" s="373"/>
      <c r="DG202" s="373"/>
      <c r="DH202" s="373"/>
      <c r="DI202" s="373"/>
      <c r="DJ202" s="373"/>
      <c r="DK202" s="373"/>
      <c r="DL202" s="373"/>
      <c r="DM202" s="373"/>
      <c r="DN202" s="373"/>
      <c r="DO202" s="373"/>
      <c r="DP202" s="373"/>
      <c r="DQ202" s="373"/>
      <c r="DR202" s="373"/>
      <c r="DS202" s="373"/>
      <c r="DT202" s="373"/>
      <c r="DU202" s="373"/>
      <c r="DV202" s="373"/>
      <c r="DW202" s="373"/>
      <c r="DX202" s="373"/>
      <c r="DY202" s="373"/>
      <c r="DZ202" s="373"/>
      <c r="EA202" s="373"/>
      <c r="EB202" s="373"/>
      <c r="EC202" s="373"/>
    </row>
    <row r="203" spans="2:134" s="166" customFormat="1" ht="15" customHeight="1">
      <c r="D203" s="70" t="s">
        <v>579</v>
      </c>
      <c r="E203" s="316"/>
      <c r="F203" s="361"/>
      <c r="G203" s="373"/>
      <c r="H203" s="373"/>
      <c r="I203" s="373"/>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3"/>
      <c r="AG203" s="373"/>
      <c r="AH203" s="373"/>
      <c r="AI203" s="373"/>
      <c r="AJ203" s="373"/>
      <c r="AK203" s="373"/>
      <c r="AL203" s="373"/>
      <c r="AM203" s="373"/>
      <c r="AN203" s="373"/>
      <c r="AO203" s="373"/>
      <c r="AP203" s="373"/>
      <c r="AQ203" s="373"/>
      <c r="AR203" s="373"/>
      <c r="AS203" s="373"/>
      <c r="AT203" s="373"/>
      <c r="AU203" s="373"/>
      <c r="AV203" s="373"/>
      <c r="AW203" s="373"/>
      <c r="AX203" s="373"/>
      <c r="AY203" s="373"/>
      <c r="AZ203" s="373"/>
      <c r="BA203" s="373"/>
      <c r="BB203" s="373"/>
      <c r="BC203" s="373"/>
      <c r="BD203" s="373"/>
      <c r="BE203" s="373"/>
      <c r="BF203" s="373"/>
      <c r="BG203" s="373"/>
      <c r="BH203" s="373"/>
      <c r="BI203" s="373"/>
      <c r="BJ203" s="373"/>
      <c r="BK203" s="373"/>
      <c r="BL203" s="373"/>
      <c r="BM203" s="373"/>
      <c r="BN203" s="373"/>
      <c r="BS203" s="70" t="s">
        <v>579</v>
      </c>
      <c r="BT203" s="316"/>
      <c r="BU203" s="361"/>
      <c r="BV203" s="373"/>
      <c r="BW203" s="373"/>
      <c r="BX203" s="373"/>
      <c r="BY203" s="373"/>
      <c r="BZ203" s="373"/>
      <c r="CA203" s="373"/>
      <c r="CB203" s="373"/>
      <c r="CC203" s="373"/>
      <c r="CD203" s="373"/>
      <c r="CE203" s="373"/>
      <c r="CF203" s="373"/>
      <c r="CG203" s="373"/>
      <c r="CH203" s="373"/>
      <c r="CI203" s="373"/>
      <c r="CJ203" s="373"/>
      <c r="CK203" s="373"/>
      <c r="CL203" s="373"/>
      <c r="CM203" s="373"/>
      <c r="CN203" s="373"/>
      <c r="CO203" s="373"/>
      <c r="CP203" s="373"/>
      <c r="CQ203" s="373"/>
      <c r="CR203" s="373"/>
      <c r="CS203" s="373"/>
      <c r="CT203" s="373"/>
      <c r="CU203" s="373"/>
      <c r="CV203" s="373"/>
      <c r="CW203" s="373"/>
      <c r="CX203" s="373"/>
      <c r="CY203" s="373"/>
      <c r="CZ203" s="373"/>
      <c r="DA203" s="373"/>
      <c r="DB203" s="373"/>
      <c r="DC203" s="373"/>
      <c r="DD203" s="373"/>
      <c r="DE203" s="373"/>
      <c r="DF203" s="373"/>
      <c r="DG203" s="373"/>
      <c r="DH203" s="373"/>
      <c r="DI203" s="373"/>
      <c r="DJ203" s="373"/>
      <c r="DK203" s="373"/>
      <c r="DL203" s="373"/>
      <c r="DM203" s="373"/>
      <c r="DN203" s="373"/>
      <c r="DO203" s="373"/>
      <c r="DP203" s="373"/>
      <c r="DQ203" s="373"/>
      <c r="DR203" s="373"/>
      <c r="DS203" s="373"/>
      <c r="DT203" s="373"/>
      <c r="DU203" s="373"/>
      <c r="DV203" s="373"/>
      <c r="DW203" s="373"/>
      <c r="DX203" s="373"/>
      <c r="DY203" s="373"/>
      <c r="DZ203" s="373"/>
      <c r="EA203" s="373"/>
      <c r="EB203" s="373"/>
      <c r="EC203" s="373"/>
    </row>
    <row r="204" spans="2:134" ht="15" customHeight="1">
      <c r="D204" s="70" t="s">
        <v>578</v>
      </c>
      <c r="E204" s="316"/>
      <c r="F204" s="303"/>
      <c r="G204" s="372"/>
      <c r="H204" s="372"/>
      <c r="I204" s="372"/>
      <c r="J204" s="372"/>
      <c r="K204" s="372"/>
      <c r="L204" s="372"/>
      <c r="M204" s="372"/>
      <c r="N204" s="372"/>
      <c r="O204" s="372"/>
      <c r="P204" s="372"/>
      <c r="Q204" s="372"/>
      <c r="R204" s="372"/>
      <c r="S204" s="372"/>
      <c r="T204" s="372"/>
      <c r="U204" s="372"/>
      <c r="V204" s="372"/>
      <c r="W204" s="372"/>
      <c r="X204" s="372"/>
      <c r="Y204" s="372"/>
      <c r="Z204" s="372"/>
      <c r="AA204" s="372"/>
      <c r="AB204" s="372"/>
      <c r="AC204" s="372"/>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2"/>
      <c r="AY204" s="372"/>
      <c r="AZ204" s="372"/>
      <c r="BA204" s="372"/>
      <c r="BB204" s="372"/>
      <c r="BC204" s="372"/>
      <c r="BD204" s="372"/>
      <c r="BE204" s="372"/>
      <c r="BF204" s="372"/>
      <c r="BG204" s="372"/>
      <c r="BH204" s="372"/>
      <c r="BI204" s="372"/>
      <c r="BJ204" s="372"/>
      <c r="BK204" s="372"/>
      <c r="BL204" s="372"/>
      <c r="BM204" s="372"/>
      <c r="BN204" s="372"/>
      <c r="BS204" s="70" t="s">
        <v>578</v>
      </c>
      <c r="BT204" s="316"/>
      <c r="BU204" s="303"/>
      <c r="BV204" s="372"/>
      <c r="BW204" s="372"/>
      <c r="BX204" s="372"/>
      <c r="BY204" s="372"/>
      <c r="BZ204" s="372"/>
      <c r="CA204" s="372"/>
      <c r="CB204" s="372"/>
      <c r="CC204" s="372"/>
      <c r="CD204" s="372"/>
      <c r="CE204" s="372"/>
      <c r="CF204" s="372"/>
      <c r="CG204" s="372"/>
      <c r="CH204" s="372"/>
      <c r="CI204" s="372"/>
      <c r="CJ204" s="372"/>
      <c r="CK204" s="372"/>
      <c r="CL204" s="372"/>
      <c r="CM204" s="372"/>
      <c r="CN204" s="372"/>
      <c r="CO204" s="372"/>
      <c r="CP204" s="372"/>
      <c r="CQ204" s="372"/>
      <c r="CR204" s="372"/>
      <c r="CS204" s="372"/>
      <c r="CT204" s="372"/>
      <c r="CU204" s="372"/>
      <c r="CV204" s="372"/>
      <c r="CW204" s="372"/>
      <c r="CX204" s="372"/>
      <c r="CY204" s="372"/>
      <c r="CZ204" s="372"/>
      <c r="DA204" s="372"/>
      <c r="DB204" s="372"/>
      <c r="DC204" s="372"/>
      <c r="DD204" s="372"/>
      <c r="DE204" s="372"/>
      <c r="DF204" s="372"/>
      <c r="DG204" s="372"/>
      <c r="DH204" s="372"/>
      <c r="DI204" s="372"/>
      <c r="DJ204" s="372"/>
      <c r="DK204" s="372"/>
      <c r="DL204" s="372"/>
      <c r="DM204" s="372"/>
      <c r="DN204" s="372"/>
      <c r="DO204" s="372"/>
      <c r="DP204" s="372"/>
      <c r="DQ204" s="372"/>
      <c r="DR204" s="372"/>
      <c r="DS204" s="372"/>
      <c r="DT204" s="372"/>
      <c r="DU204" s="372"/>
      <c r="DV204" s="372"/>
      <c r="DW204" s="372"/>
      <c r="DX204" s="372"/>
      <c r="DY204" s="372"/>
      <c r="DZ204" s="372"/>
      <c r="EA204" s="372"/>
      <c r="EB204" s="372"/>
      <c r="EC204" s="372"/>
    </row>
    <row r="205" spans="2:134" ht="15" customHeight="1">
      <c r="D205" s="70" t="s">
        <v>765</v>
      </c>
      <c r="E205" s="316"/>
      <c r="F205" s="303"/>
      <c r="G205" s="372"/>
      <c r="H205" s="372"/>
      <c r="I205" s="372"/>
      <c r="J205" s="372"/>
      <c r="K205" s="372"/>
      <c r="L205" s="372"/>
      <c r="M205" s="372"/>
      <c r="N205" s="372"/>
      <c r="O205" s="372"/>
      <c r="P205" s="372"/>
      <c r="Q205" s="372"/>
      <c r="R205" s="372"/>
      <c r="S205" s="372"/>
      <c r="T205" s="372"/>
      <c r="U205" s="372"/>
      <c r="V205" s="372"/>
      <c r="W205" s="372"/>
      <c r="X205" s="372"/>
      <c r="Y205" s="372"/>
      <c r="Z205" s="372"/>
      <c r="AA205" s="372"/>
      <c r="AB205" s="372"/>
      <c r="AC205" s="372"/>
      <c r="AD205" s="372"/>
      <c r="AE205" s="372"/>
      <c r="AF205" s="372"/>
      <c r="AG205" s="372"/>
      <c r="AH205" s="372"/>
      <c r="AI205" s="372"/>
      <c r="AJ205" s="372"/>
      <c r="AK205" s="372"/>
      <c r="AL205" s="372"/>
      <c r="AM205" s="372"/>
      <c r="AN205" s="372"/>
      <c r="AO205" s="372"/>
      <c r="AP205" s="372"/>
      <c r="AQ205" s="372"/>
      <c r="AR205" s="372"/>
      <c r="AS205" s="372"/>
      <c r="AT205" s="372"/>
      <c r="AU205" s="372"/>
      <c r="AV205" s="372"/>
      <c r="AW205" s="372"/>
      <c r="AX205" s="372"/>
      <c r="AY205" s="372"/>
      <c r="AZ205" s="372"/>
      <c r="BA205" s="372"/>
      <c r="BB205" s="372"/>
      <c r="BC205" s="372"/>
      <c r="BD205" s="372"/>
      <c r="BE205" s="372"/>
      <c r="BF205" s="372"/>
      <c r="BG205" s="372"/>
      <c r="BH205" s="372"/>
      <c r="BI205" s="372"/>
      <c r="BJ205" s="372"/>
      <c r="BK205" s="372"/>
      <c r="BL205" s="372"/>
      <c r="BM205" s="372"/>
      <c r="BN205" s="372"/>
      <c r="BS205" s="70" t="s">
        <v>765</v>
      </c>
      <c r="BT205" s="316"/>
      <c r="BU205" s="303"/>
      <c r="BV205" s="372"/>
      <c r="BW205" s="372"/>
      <c r="BX205" s="372"/>
      <c r="BY205" s="372"/>
      <c r="BZ205" s="372"/>
      <c r="CA205" s="372"/>
      <c r="CB205" s="372"/>
      <c r="CC205" s="372"/>
      <c r="CD205" s="372"/>
      <c r="CE205" s="372"/>
      <c r="CF205" s="372"/>
      <c r="CG205" s="372"/>
      <c r="CH205" s="372"/>
      <c r="CI205" s="372"/>
      <c r="CJ205" s="372"/>
      <c r="CK205" s="372"/>
      <c r="CL205" s="372"/>
      <c r="CM205" s="372"/>
      <c r="CN205" s="372"/>
      <c r="CO205" s="372"/>
      <c r="CP205" s="372"/>
      <c r="CQ205" s="372"/>
      <c r="CR205" s="372"/>
      <c r="CS205" s="372"/>
      <c r="CT205" s="372"/>
      <c r="CU205" s="372"/>
      <c r="CV205" s="372"/>
      <c r="CW205" s="372"/>
      <c r="CX205" s="372"/>
      <c r="CY205" s="372"/>
      <c r="CZ205" s="372"/>
      <c r="DA205" s="372"/>
      <c r="DB205" s="372"/>
      <c r="DC205" s="372"/>
      <c r="DD205" s="372"/>
      <c r="DE205" s="372"/>
      <c r="DF205" s="372"/>
      <c r="DG205" s="372"/>
      <c r="DH205" s="372"/>
      <c r="DI205" s="372"/>
      <c r="DJ205" s="372"/>
      <c r="DK205" s="372"/>
      <c r="DL205" s="372"/>
      <c r="DM205" s="372"/>
      <c r="DN205" s="372"/>
      <c r="DO205" s="372"/>
      <c r="DP205" s="372"/>
      <c r="DQ205" s="372"/>
      <c r="DR205" s="372"/>
      <c r="DS205" s="372"/>
      <c r="DT205" s="372"/>
      <c r="DU205" s="372"/>
      <c r="DV205" s="372"/>
      <c r="DW205" s="372"/>
      <c r="DX205" s="372"/>
      <c r="DY205" s="372"/>
      <c r="DZ205" s="372"/>
      <c r="EA205" s="372"/>
      <c r="EB205" s="372"/>
      <c r="EC205" s="372"/>
    </row>
    <row r="206" spans="2:134" ht="15" customHeight="1">
      <c r="D206" s="70" t="s">
        <v>621</v>
      </c>
      <c r="E206" s="369"/>
      <c r="F206" s="369"/>
      <c r="G206" s="369"/>
      <c r="H206" s="369"/>
      <c r="I206" s="369"/>
      <c r="J206" s="369"/>
      <c r="K206" s="369"/>
      <c r="L206" s="369"/>
      <c r="M206" s="369"/>
      <c r="N206" s="369"/>
      <c r="O206" s="369"/>
      <c r="P206" s="369"/>
      <c r="Q206" s="369"/>
      <c r="R206" s="369"/>
      <c r="S206" s="369"/>
      <c r="T206" s="369"/>
      <c r="U206" s="369"/>
      <c r="V206" s="369"/>
      <c r="W206" s="369"/>
      <c r="X206" s="369"/>
      <c r="Y206" s="369"/>
      <c r="Z206" s="369"/>
      <c r="AA206" s="369"/>
      <c r="AB206" s="369"/>
      <c r="AC206" s="369"/>
      <c r="AD206" s="369"/>
      <c r="AE206" s="369"/>
      <c r="AF206" s="369"/>
      <c r="AG206" s="369"/>
      <c r="AH206" s="369"/>
      <c r="AI206" s="369"/>
      <c r="AJ206" s="369"/>
      <c r="AK206" s="369"/>
      <c r="AL206" s="369"/>
      <c r="AM206" s="369"/>
      <c r="AN206" s="369"/>
      <c r="AO206" s="369"/>
      <c r="AP206" s="369"/>
      <c r="AQ206" s="369"/>
      <c r="AR206" s="369"/>
      <c r="AS206" s="369"/>
      <c r="AT206" s="369"/>
      <c r="AU206" s="369"/>
      <c r="AV206" s="369"/>
      <c r="AW206" s="369"/>
      <c r="AX206" s="369"/>
      <c r="AY206" s="369"/>
      <c r="AZ206" s="369"/>
      <c r="BA206" s="369"/>
      <c r="BB206" s="369"/>
      <c r="BC206" s="369"/>
      <c r="BD206" s="369"/>
      <c r="BE206" s="369"/>
      <c r="BF206" s="369"/>
      <c r="BG206" s="369"/>
      <c r="BH206" s="369"/>
      <c r="BI206" s="369"/>
      <c r="BJ206" s="369"/>
      <c r="BK206" s="369"/>
      <c r="BL206" s="369"/>
      <c r="BM206" s="369"/>
      <c r="BN206" s="369"/>
      <c r="BO206" s="369"/>
      <c r="BS206" s="70" t="s">
        <v>621</v>
      </c>
      <c r="BT206" s="369"/>
      <c r="BU206" s="369"/>
      <c r="BV206" s="369"/>
      <c r="BW206" s="369"/>
      <c r="BX206" s="369"/>
      <c r="BY206" s="369"/>
      <c r="BZ206" s="369"/>
      <c r="CA206" s="369"/>
      <c r="CB206" s="369"/>
      <c r="CC206" s="369"/>
      <c r="CD206" s="369"/>
      <c r="CE206" s="369"/>
      <c r="CF206" s="369"/>
      <c r="CG206" s="369"/>
      <c r="CH206" s="369"/>
      <c r="CI206" s="369"/>
      <c r="CJ206" s="369"/>
      <c r="CK206" s="369"/>
      <c r="CL206" s="369"/>
      <c r="CM206" s="369"/>
      <c r="CN206" s="369"/>
      <c r="CO206" s="369"/>
      <c r="CP206" s="369"/>
      <c r="CQ206" s="369"/>
      <c r="CR206" s="369"/>
      <c r="CS206" s="369"/>
      <c r="CT206" s="369"/>
      <c r="CU206" s="369"/>
      <c r="CV206" s="369"/>
      <c r="CW206" s="369"/>
      <c r="CX206" s="369"/>
      <c r="CY206" s="369"/>
      <c r="CZ206" s="369"/>
      <c r="DA206" s="369"/>
      <c r="DB206" s="369"/>
      <c r="DC206" s="369"/>
      <c r="DD206" s="369"/>
      <c r="DE206" s="369"/>
      <c r="DF206" s="369"/>
      <c r="DG206" s="369"/>
      <c r="DH206" s="369"/>
      <c r="DI206" s="369"/>
      <c r="DJ206" s="369"/>
      <c r="DK206" s="369"/>
      <c r="DL206" s="369"/>
      <c r="DM206" s="369"/>
      <c r="DN206" s="369"/>
      <c r="DO206" s="369"/>
      <c r="DP206" s="369"/>
      <c r="DQ206" s="369"/>
      <c r="DR206" s="369"/>
      <c r="DS206" s="369"/>
      <c r="DT206" s="369"/>
      <c r="DU206" s="369"/>
      <c r="DV206" s="369"/>
      <c r="DW206" s="369"/>
      <c r="DX206" s="369"/>
      <c r="DY206" s="369"/>
      <c r="DZ206" s="369"/>
      <c r="EA206" s="369"/>
      <c r="EB206" s="369"/>
      <c r="EC206" s="369"/>
      <c r="ED206" s="369"/>
    </row>
    <row r="207" spans="2:134" ht="15" customHeight="1">
      <c r="B207" s="166"/>
      <c r="C207" s="166"/>
      <c r="D207" s="70" t="s">
        <v>588</v>
      </c>
      <c r="E207" s="70"/>
      <c r="F207" s="374"/>
      <c r="G207" s="374"/>
      <c r="H207" s="374"/>
      <c r="I207" s="374"/>
      <c r="J207" s="374"/>
      <c r="K207" s="374"/>
      <c r="L207" s="374"/>
      <c r="M207" s="374"/>
      <c r="N207" s="374"/>
      <c r="O207" s="374"/>
      <c r="P207" s="374"/>
      <c r="Q207" s="374"/>
      <c r="R207" s="374"/>
      <c r="S207" s="374"/>
      <c r="T207" s="374"/>
      <c r="U207" s="374"/>
      <c r="V207" s="374"/>
      <c r="W207" s="374"/>
      <c r="X207" s="374"/>
      <c r="Y207" s="374"/>
      <c r="Z207" s="374"/>
      <c r="AA207" s="374"/>
      <c r="AB207" s="374"/>
      <c r="AC207" s="374"/>
      <c r="AD207" s="374"/>
      <c r="AE207" s="374"/>
      <c r="AF207" s="374"/>
      <c r="AG207" s="374"/>
      <c r="AH207" s="374"/>
      <c r="AI207" s="374"/>
      <c r="AJ207" s="374"/>
      <c r="AK207" s="374"/>
      <c r="AL207" s="374"/>
      <c r="AM207" s="374"/>
      <c r="AN207" s="374"/>
      <c r="AO207" s="374"/>
      <c r="AP207" s="374"/>
      <c r="AQ207" s="374"/>
      <c r="AR207" s="374"/>
      <c r="AS207" s="374"/>
      <c r="AT207" s="374"/>
      <c r="AU207" s="374"/>
      <c r="AV207" s="374"/>
      <c r="AW207" s="374"/>
      <c r="AX207" s="374"/>
      <c r="AY207" s="374"/>
      <c r="AZ207" s="374"/>
      <c r="BA207" s="374"/>
      <c r="BB207" s="374"/>
      <c r="BC207" s="374"/>
      <c r="BD207" s="374"/>
      <c r="BE207" s="374"/>
      <c r="BF207" s="374"/>
      <c r="BG207" s="374"/>
      <c r="BH207" s="374"/>
      <c r="BI207" s="374"/>
      <c r="BJ207" s="374"/>
      <c r="BK207" s="369"/>
      <c r="BL207" s="369"/>
      <c r="BQ207" s="166"/>
      <c r="BR207" s="166"/>
      <c r="BS207" s="70" t="s">
        <v>588</v>
      </c>
      <c r="BT207" s="70"/>
      <c r="BU207" s="374"/>
      <c r="BV207" s="374"/>
      <c r="BW207" s="374"/>
      <c r="BX207" s="374"/>
      <c r="BY207" s="374"/>
      <c r="BZ207" s="374"/>
      <c r="CA207" s="374"/>
      <c r="CB207" s="374"/>
      <c r="CC207" s="374"/>
      <c r="CD207" s="374"/>
      <c r="CE207" s="374"/>
      <c r="CF207" s="374"/>
      <c r="CG207" s="374"/>
      <c r="CH207" s="374"/>
      <c r="CI207" s="374"/>
      <c r="CJ207" s="374"/>
      <c r="CK207" s="374"/>
      <c r="CL207" s="374"/>
      <c r="CM207" s="374"/>
      <c r="CN207" s="374"/>
      <c r="CO207" s="374"/>
      <c r="CP207" s="374"/>
      <c r="CQ207" s="374"/>
      <c r="CR207" s="374"/>
      <c r="CS207" s="374"/>
      <c r="CT207" s="374"/>
      <c r="CU207" s="374"/>
      <c r="CV207" s="374"/>
      <c r="CW207" s="374"/>
      <c r="CX207" s="374"/>
      <c r="CY207" s="374"/>
      <c r="CZ207" s="374"/>
      <c r="DA207" s="374"/>
      <c r="DB207" s="374"/>
      <c r="DC207" s="374"/>
      <c r="DD207" s="374"/>
      <c r="DE207" s="374"/>
      <c r="DF207" s="374"/>
      <c r="DG207" s="374"/>
      <c r="DH207" s="374"/>
      <c r="DI207" s="374"/>
      <c r="DJ207" s="374"/>
      <c r="DK207" s="374"/>
      <c r="DL207" s="374"/>
      <c r="DM207" s="374"/>
      <c r="DN207" s="374"/>
      <c r="DO207" s="374"/>
      <c r="DP207" s="374"/>
      <c r="DQ207" s="374"/>
      <c r="DR207" s="374"/>
      <c r="DS207" s="374"/>
      <c r="DT207" s="374"/>
      <c r="DU207" s="374"/>
      <c r="DV207" s="374"/>
      <c r="DW207" s="374"/>
      <c r="DX207" s="374"/>
      <c r="DY207" s="374"/>
      <c r="DZ207" s="369"/>
      <c r="EA207" s="369"/>
    </row>
    <row r="208" spans="2:134" ht="16.5" customHeight="1">
      <c r="D208" s="53"/>
      <c r="E208" s="295"/>
      <c r="F208" s="295"/>
      <c r="G208" s="295"/>
      <c r="H208" s="295"/>
      <c r="I208" s="295"/>
      <c r="J208" s="295"/>
      <c r="K208" s="295"/>
      <c r="L208" s="196"/>
      <c r="M208" s="196"/>
      <c r="N208" s="196"/>
      <c r="O208" s="196"/>
      <c r="P208" s="196"/>
      <c r="Q208" s="196"/>
      <c r="R208" s="196"/>
      <c r="S208" s="196"/>
      <c r="BE208" s="196"/>
      <c r="BF208" s="196"/>
      <c r="BG208" s="196"/>
      <c r="BH208" s="196"/>
      <c r="BI208" s="196"/>
      <c r="BJ208" s="196"/>
      <c r="BS208" s="53"/>
      <c r="BT208" s="295"/>
      <c r="BU208" s="295"/>
      <c r="BV208" s="295"/>
      <c r="BW208" s="295"/>
      <c r="BX208" s="295"/>
      <c r="BY208" s="295"/>
      <c r="BZ208" s="295"/>
      <c r="CA208" s="196"/>
      <c r="CB208" s="196"/>
      <c r="CC208" s="196"/>
      <c r="CD208" s="196"/>
      <c r="CE208" s="196"/>
      <c r="CF208" s="196"/>
      <c r="CG208" s="196"/>
      <c r="CH208" s="196"/>
      <c r="DT208" s="196"/>
      <c r="DU208" s="196"/>
      <c r="DV208" s="196"/>
      <c r="DW208" s="196"/>
      <c r="DX208" s="196"/>
      <c r="DY208" s="196"/>
    </row>
    <row r="209" spans="1:134" ht="15" customHeight="1">
      <c r="D209" s="25"/>
      <c r="E209" s="25"/>
      <c r="F209" s="25"/>
      <c r="G209" s="25"/>
      <c r="H209" s="25"/>
      <c r="I209" s="25"/>
      <c r="J209" s="25"/>
      <c r="K209" s="25"/>
      <c r="L209" s="25"/>
      <c r="M209" s="25"/>
      <c r="N209" s="25"/>
      <c r="O209" s="25"/>
      <c r="DR209" s="196"/>
      <c r="DS209" s="196"/>
      <c r="DT209" s="196"/>
      <c r="DU209" s="196"/>
      <c r="DV209" s="196"/>
      <c r="DW209" s="196"/>
      <c r="DX209" s="196"/>
      <c r="DY209" s="196"/>
      <c r="DZ209" s="196"/>
      <c r="EA209" s="196"/>
      <c r="EB209" s="196"/>
      <c r="EC209" s="196"/>
      <c r="ED209" s="196"/>
    </row>
    <row r="210" spans="1:134" ht="24.75" customHeight="1">
      <c r="A210" s="876" t="s">
        <v>88</v>
      </c>
      <c r="B210" s="876"/>
      <c r="C210" s="876"/>
      <c r="D210" s="876"/>
      <c r="E210" s="876"/>
      <c r="F210" s="876"/>
      <c r="G210" s="876"/>
      <c r="H210" s="876"/>
      <c r="I210" s="876"/>
      <c r="J210" s="876"/>
      <c r="K210" s="876"/>
      <c r="L210" s="876"/>
      <c r="M210" s="876"/>
      <c r="N210" s="876"/>
      <c r="O210" s="876"/>
      <c r="P210" s="876"/>
      <c r="Q210" s="876"/>
      <c r="R210" s="876"/>
      <c r="S210" s="876"/>
      <c r="T210" s="876"/>
      <c r="U210" s="876"/>
      <c r="V210" s="876"/>
      <c r="W210" s="876"/>
      <c r="X210" s="876"/>
      <c r="Y210" s="876"/>
      <c r="Z210" s="876"/>
      <c r="AA210" s="876"/>
      <c r="AB210" s="876"/>
      <c r="AC210" s="876"/>
      <c r="AD210" s="876"/>
      <c r="AE210" s="876"/>
      <c r="AF210" s="876"/>
      <c r="AG210" s="876"/>
      <c r="AH210" s="876"/>
      <c r="AI210" s="876"/>
      <c r="AJ210" s="876"/>
      <c r="AK210" s="876"/>
      <c r="AL210" s="876"/>
      <c r="AM210" s="876"/>
      <c r="AN210" s="876"/>
      <c r="AO210" s="876"/>
      <c r="AP210" s="876"/>
      <c r="AQ210" s="876"/>
      <c r="AR210" s="876"/>
      <c r="AS210" s="876"/>
      <c r="AT210" s="876"/>
      <c r="AU210" s="876"/>
      <c r="AV210" s="876"/>
      <c r="AW210" s="876"/>
      <c r="AX210" s="876"/>
      <c r="AY210" s="876"/>
      <c r="AZ210" s="876"/>
      <c r="BA210" s="876"/>
      <c r="BB210" s="876"/>
      <c r="BC210" s="876"/>
      <c r="BD210" s="876"/>
      <c r="BE210" s="876"/>
      <c r="BF210" s="876"/>
      <c r="BG210" s="876"/>
      <c r="BH210" s="876"/>
      <c r="BI210" s="876"/>
      <c r="BJ210" s="876"/>
      <c r="BK210" s="876"/>
      <c r="BV210" s="196"/>
    </row>
    <row r="211" spans="1:134" ht="24.75" customHeight="1">
      <c r="A211" s="375"/>
      <c r="B211" s="375"/>
      <c r="C211" s="375"/>
      <c r="D211" s="375"/>
      <c r="E211" s="375"/>
      <c r="F211" s="375"/>
      <c r="G211" s="375"/>
      <c r="H211" s="375"/>
      <c r="I211" s="375"/>
      <c r="J211" s="375"/>
      <c r="K211" s="375"/>
      <c r="L211" s="375"/>
      <c r="M211" s="375"/>
      <c r="N211" s="375"/>
      <c r="O211" s="375"/>
      <c r="P211" s="375"/>
      <c r="Q211" s="375"/>
      <c r="R211" s="375"/>
      <c r="S211" s="375"/>
      <c r="T211" s="375"/>
      <c r="U211" s="375"/>
      <c r="V211" s="375"/>
      <c r="W211" s="375"/>
      <c r="X211" s="375"/>
      <c r="Y211" s="375"/>
      <c r="Z211" s="375"/>
      <c r="AA211" s="375"/>
      <c r="AB211" s="375"/>
      <c r="AC211" s="375"/>
      <c r="AD211" s="375"/>
      <c r="AE211" s="375"/>
      <c r="AF211" s="375"/>
      <c r="AG211" s="375"/>
      <c r="AH211" s="375"/>
      <c r="AI211" s="375"/>
      <c r="AJ211" s="375"/>
      <c r="AK211" s="375"/>
      <c r="AL211" s="375"/>
      <c r="AM211" s="375"/>
      <c r="AN211" s="375"/>
      <c r="AO211" s="375"/>
      <c r="AP211" s="375"/>
      <c r="AQ211" s="375"/>
      <c r="AR211" s="375"/>
      <c r="AS211" s="375"/>
      <c r="AT211" s="375"/>
      <c r="AU211" s="375"/>
      <c r="AV211" s="375"/>
      <c r="AW211" s="375"/>
      <c r="AX211" s="375"/>
      <c r="AY211" s="375"/>
      <c r="AZ211" s="375"/>
      <c r="BA211" s="375"/>
      <c r="BB211" s="375"/>
      <c r="BC211" s="375"/>
      <c r="BD211" s="375"/>
      <c r="BE211" s="375"/>
      <c r="BF211" s="375"/>
      <c r="BG211" s="375"/>
      <c r="BH211" s="375"/>
      <c r="BI211" s="375"/>
      <c r="BJ211" s="375"/>
      <c r="BK211" s="375"/>
      <c r="BU211" s="327"/>
      <c r="BV211" s="327"/>
      <c r="BW211" s="327"/>
      <c r="BX211" s="327"/>
      <c r="BY211" s="327"/>
      <c r="BZ211" s="327"/>
      <c r="CA211" s="327"/>
      <c r="CB211" s="327"/>
      <c r="CC211" s="327"/>
      <c r="CD211" s="327"/>
      <c r="CE211" s="327"/>
      <c r="CF211" s="327"/>
      <c r="CH211" s="327"/>
      <c r="CI211" s="327"/>
      <c r="CJ211" s="327"/>
      <c r="CK211" s="327"/>
      <c r="CL211" s="327"/>
      <c r="CM211" s="327"/>
      <c r="CN211" s="327"/>
      <c r="CO211" s="327"/>
      <c r="CP211" s="327"/>
      <c r="CQ211" s="327"/>
      <c r="CR211" s="327"/>
      <c r="CS211" s="327"/>
      <c r="CT211" s="327"/>
      <c r="CU211" s="327"/>
      <c r="CV211" s="327"/>
      <c r="CW211" s="327"/>
      <c r="CX211" s="327"/>
      <c r="CZ211" s="327"/>
      <c r="DA211" s="327"/>
      <c r="DB211" s="327"/>
      <c r="DC211" s="327"/>
      <c r="DD211" s="327"/>
      <c r="DE211" s="327"/>
    </row>
    <row r="212" spans="1:134" ht="145.5" customHeight="1">
      <c r="A212" s="424" t="s">
        <v>406</v>
      </c>
      <c r="B212" s="424"/>
      <c r="C212" s="424"/>
      <c r="D212" s="424"/>
      <c r="E212" s="418" t="s">
        <v>355</v>
      </c>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418"/>
      <c r="AE212" s="418"/>
      <c r="AF212" s="418"/>
      <c r="AG212" s="418"/>
      <c r="AH212" s="418"/>
      <c r="AI212" s="418"/>
      <c r="AJ212" s="418"/>
      <c r="AK212" s="418"/>
      <c r="AL212" s="418"/>
      <c r="AM212" s="418"/>
      <c r="AN212" s="418"/>
      <c r="AO212" s="418"/>
      <c r="AP212" s="418"/>
      <c r="AQ212" s="418"/>
      <c r="AR212" s="418"/>
      <c r="AS212" s="418"/>
      <c r="AT212" s="418"/>
      <c r="AU212" s="418"/>
      <c r="AV212" s="418"/>
      <c r="AW212" s="418"/>
      <c r="AX212" s="418"/>
      <c r="AY212" s="418"/>
      <c r="AZ212" s="418"/>
      <c r="BA212" s="418"/>
      <c r="BB212" s="418"/>
      <c r="BC212" s="418"/>
      <c r="BD212" s="418"/>
      <c r="BE212" s="418"/>
      <c r="BF212" s="418"/>
      <c r="BG212" s="418"/>
      <c r="BH212" s="418"/>
      <c r="BI212" s="418"/>
      <c r="BJ212" s="418"/>
      <c r="BK212" s="418"/>
      <c r="BL212" s="418"/>
      <c r="BM212" s="418"/>
      <c r="BN212" s="418"/>
    </row>
    <row r="213" spans="1:134" ht="20.100000000000001" customHeight="1">
      <c r="A213" s="424" t="s">
        <v>407</v>
      </c>
      <c r="B213" s="424"/>
      <c r="C213" s="424"/>
      <c r="D213" s="424"/>
      <c r="E213" s="204" t="s">
        <v>89</v>
      </c>
      <c r="F213" s="25"/>
      <c r="G213" s="25"/>
      <c r="H213" s="25"/>
      <c r="I213" s="25"/>
      <c r="J213" s="25"/>
      <c r="K213" s="25"/>
      <c r="L213" s="25"/>
      <c r="M213" s="25"/>
      <c r="N213" s="25"/>
      <c r="O213" s="25"/>
      <c r="P213" s="25"/>
      <c r="Q213" s="25"/>
      <c r="R213" s="32"/>
      <c r="S213" s="32"/>
      <c r="BT213" s="196"/>
    </row>
    <row r="214" spans="1:134" ht="20.100000000000001" customHeight="1">
      <c r="A214" s="424" t="s">
        <v>408</v>
      </c>
      <c r="B214" s="424"/>
      <c r="C214" s="424"/>
      <c r="D214" s="424"/>
      <c r="E214" s="204" t="s">
        <v>90</v>
      </c>
      <c r="F214" s="25"/>
      <c r="G214" s="25"/>
      <c r="H214" s="33"/>
      <c r="I214" s="33"/>
      <c r="J214" s="33"/>
      <c r="K214" s="33"/>
      <c r="L214" s="33"/>
      <c r="M214" s="33"/>
      <c r="N214" s="33"/>
      <c r="O214" s="33"/>
      <c r="P214" s="33"/>
      <c r="Q214" s="33"/>
      <c r="R214" s="34"/>
      <c r="S214" s="34"/>
      <c r="DI214" s="274"/>
      <c r="DJ214" s="274"/>
      <c r="DK214" s="274"/>
      <c r="DL214" s="274"/>
      <c r="DM214" s="274"/>
      <c r="DN214" s="274"/>
      <c r="DP214" s="274"/>
      <c r="DQ214" s="274"/>
      <c r="DR214" s="274"/>
      <c r="DS214" s="274"/>
      <c r="EA214" s="25"/>
      <c r="EB214" s="25"/>
      <c r="EC214" s="25"/>
      <c r="ED214" s="25"/>
    </row>
    <row r="215" spans="1:134" ht="35.25" customHeight="1">
      <c r="A215" s="424" t="s">
        <v>409</v>
      </c>
      <c r="B215" s="424"/>
      <c r="C215" s="424"/>
      <c r="D215" s="424"/>
      <c r="E215" s="418" t="s">
        <v>208</v>
      </c>
      <c r="F215" s="418"/>
      <c r="G215" s="418"/>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8"/>
      <c r="AY215" s="418"/>
      <c r="AZ215" s="418"/>
      <c r="BA215" s="418"/>
      <c r="BB215" s="418"/>
      <c r="BC215" s="418"/>
      <c r="BD215" s="418"/>
      <c r="BE215" s="418"/>
      <c r="BF215" s="418"/>
      <c r="BG215" s="418"/>
      <c r="BH215" s="418"/>
      <c r="BI215" s="418"/>
      <c r="BJ215" s="418"/>
      <c r="BK215" s="418"/>
      <c r="BL215" s="418"/>
      <c r="BM215" s="418"/>
      <c r="BN215" s="418"/>
    </row>
    <row r="216" spans="1:134" ht="60" customHeight="1">
      <c r="A216" s="424" t="s">
        <v>410</v>
      </c>
      <c r="B216" s="424"/>
      <c r="C216" s="424"/>
      <c r="D216" s="424"/>
      <c r="E216" s="418" t="s">
        <v>569</v>
      </c>
      <c r="F216" s="418"/>
      <c r="G216" s="418"/>
      <c r="H216" s="418"/>
      <c r="I216" s="418"/>
      <c r="J216" s="418"/>
      <c r="K216" s="418"/>
      <c r="L216" s="418"/>
      <c r="M216" s="418"/>
      <c r="N216" s="418"/>
      <c r="O216" s="418"/>
      <c r="P216" s="418"/>
      <c r="Q216" s="418"/>
      <c r="R216" s="418"/>
      <c r="S216" s="418"/>
      <c r="T216" s="418"/>
      <c r="U216" s="418"/>
      <c r="V216" s="418"/>
      <c r="W216" s="418"/>
      <c r="X216" s="418"/>
      <c r="Y216" s="418"/>
      <c r="Z216" s="418"/>
      <c r="AA216" s="418"/>
      <c r="AB216" s="418"/>
      <c r="AC216" s="418"/>
      <c r="AD216" s="418"/>
      <c r="AE216" s="418"/>
      <c r="AF216" s="418"/>
      <c r="AG216" s="418"/>
      <c r="AH216" s="418"/>
      <c r="AI216" s="418"/>
      <c r="AJ216" s="418"/>
      <c r="AK216" s="418"/>
      <c r="AL216" s="418"/>
      <c r="AM216" s="418"/>
      <c r="AN216" s="418"/>
      <c r="AO216" s="418"/>
      <c r="AP216" s="418"/>
      <c r="AQ216" s="418"/>
      <c r="AR216" s="418"/>
      <c r="AS216" s="418"/>
      <c r="AT216" s="418"/>
      <c r="AU216" s="418"/>
      <c r="AV216" s="418"/>
      <c r="AW216" s="418"/>
      <c r="AX216" s="418"/>
      <c r="AY216" s="418"/>
      <c r="AZ216" s="418"/>
      <c r="BA216" s="418"/>
      <c r="BB216" s="418"/>
      <c r="BC216" s="418"/>
      <c r="BD216" s="418"/>
      <c r="BE216" s="418"/>
      <c r="BF216" s="418"/>
      <c r="BG216" s="418"/>
      <c r="BH216" s="418"/>
      <c r="BI216" s="418"/>
      <c r="BJ216" s="418"/>
      <c r="BK216" s="418"/>
      <c r="BL216" s="418"/>
      <c r="BM216" s="418"/>
      <c r="BN216" s="418"/>
    </row>
    <row r="217" spans="1:134" ht="12" customHeight="1">
      <c r="A217" s="196"/>
      <c r="B217" s="196"/>
      <c r="C217" s="196"/>
      <c r="D217" s="196"/>
      <c r="E217" s="295"/>
      <c r="F217" s="295"/>
      <c r="G217" s="295"/>
      <c r="H217" s="295"/>
      <c r="I217" s="295"/>
      <c r="J217" s="295"/>
      <c r="K217" s="295"/>
      <c r="L217" s="295"/>
      <c r="M217" s="295"/>
      <c r="N217" s="295"/>
      <c r="O217" s="295"/>
      <c r="P217" s="295"/>
      <c r="Q217" s="295"/>
      <c r="R217" s="295"/>
      <c r="S217" s="295"/>
      <c r="T217" s="295"/>
      <c r="U217" s="295"/>
      <c r="V217" s="295"/>
      <c r="W217" s="295"/>
      <c r="X217" s="295"/>
      <c r="Y217" s="295"/>
      <c r="Z217" s="295"/>
      <c r="AA217" s="295"/>
      <c r="AB217" s="295"/>
      <c r="AC217" s="295"/>
      <c r="AD217" s="295"/>
      <c r="AE217" s="295"/>
      <c r="AF217" s="295"/>
      <c r="AG217" s="295"/>
      <c r="AH217" s="295"/>
      <c r="AI217" s="295"/>
      <c r="AJ217" s="295"/>
      <c r="AK217" s="295"/>
      <c r="AL217" s="295"/>
      <c r="AM217" s="295"/>
      <c r="AN217" s="295"/>
      <c r="AO217" s="295"/>
      <c r="AP217" s="295"/>
      <c r="AQ217" s="295"/>
      <c r="AR217" s="295"/>
      <c r="AS217" s="295"/>
      <c r="AT217" s="295"/>
      <c r="AU217" s="295"/>
      <c r="AV217" s="295"/>
      <c r="AW217" s="295"/>
      <c r="AX217" s="295"/>
      <c r="AY217" s="295"/>
      <c r="AZ217" s="295"/>
      <c r="BA217" s="295"/>
      <c r="BB217" s="295"/>
      <c r="BC217" s="295"/>
      <c r="BD217" s="295"/>
      <c r="BE217" s="295"/>
      <c r="BF217" s="295"/>
      <c r="BG217" s="295"/>
      <c r="BH217" s="295"/>
      <c r="BI217" s="295"/>
      <c r="BJ217" s="295"/>
      <c r="BK217" s="295"/>
      <c r="BL217" s="295"/>
      <c r="BM217" s="295"/>
      <c r="BN217" s="295"/>
    </row>
    <row r="218" spans="1:134" ht="54" customHeight="1">
      <c r="A218" s="874" t="s">
        <v>411</v>
      </c>
      <c r="B218" s="874"/>
      <c r="C218" s="874"/>
      <c r="D218" s="874"/>
      <c r="E218" s="561" t="s">
        <v>91</v>
      </c>
      <c r="F218" s="561"/>
      <c r="G218" s="561"/>
      <c r="H218" s="561"/>
      <c r="I218" s="561"/>
      <c r="J218" s="561"/>
      <c r="K218" s="561"/>
      <c r="L218" s="561"/>
      <c r="M218" s="561"/>
      <c r="N218" s="561"/>
      <c r="O218" s="561"/>
      <c r="P218" s="561"/>
      <c r="Q218" s="561"/>
      <c r="R218" s="561"/>
      <c r="S218" s="561"/>
      <c r="T218" s="561"/>
      <c r="U218" s="561"/>
      <c r="V218" s="561"/>
      <c r="W218" s="561"/>
      <c r="X218" s="561"/>
      <c r="Y218" s="561"/>
      <c r="Z218" s="561"/>
      <c r="AA218" s="561"/>
      <c r="AB218" s="561"/>
      <c r="AC218" s="561"/>
      <c r="AD218" s="561"/>
      <c r="AE218" s="561"/>
      <c r="AF218" s="561"/>
      <c r="AG218" s="561"/>
      <c r="AH218" s="561"/>
      <c r="AI218" s="561"/>
      <c r="AJ218" s="561"/>
      <c r="AK218" s="561"/>
      <c r="AL218" s="561"/>
      <c r="AM218" s="561"/>
      <c r="AN218" s="561"/>
      <c r="AO218" s="561"/>
      <c r="AP218" s="561"/>
      <c r="AQ218" s="561"/>
      <c r="AR218" s="561"/>
      <c r="AS218" s="561"/>
      <c r="AT218" s="561"/>
      <c r="AU218" s="561"/>
      <c r="AV218" s="561"/>
      <c r="AW218" s="561"/>
      <c r="AX218" s="561"/>
      <c r="AY218" s="561"/>
      <c r="AZ218" s="561"/>
      <c r="BA218" s="561"/>
      <c r="BB218" s="561"/>
      <c r="BC218" s="561"/>
      <c r="BD218" s="561"/>
      <c r="BE218" s="561"/>
      <c r="BF218" s="561"/>
      <c r="BG218" s="561"/>
      <c r="BH218" s="561"/>
      <c r="BI218" s="561"/>
      <c r="BJ218" s="561"/>
      <c r="BK218" s="561"/>
      <c r="BL218" s="561"/>
      <c r="BM218" s="561"/>
      <c r="BN218" s="561"/>
    </row>
    <row r="219" spans="1:134" ht="20.100000000000001" customHeight="1">
      <c r="A219" s="98"/>
      <c r="B219" s="98"/>
      <c r="C219" s="98"/>
      <c r="D219" s="98"/>
      <c r="E219" s="98" t="s">
        <v>92</v>
      </c>
      <c r="F219" s="98"/>
      <c r="G219" s="98"/>
      <c r="H219" s="98"/>
      <c r="I219" s="98"/>
      <c r="J219" s="98"/>
      <c r="K219" s="98"/>
      <c r="L219" s="98"/>
      <c r="M219" s="98"/>
      <c r="N219" s="98"/>
      <c r="O219" s="98"/>
      <c r="P219" s="98"/>
      <c r="Q219" s="98"/>
      <c r="R219" s="238"/>
      <c r="S219" s="23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row>
    <row r="220" spans="1:134" ht="35.25" customHeight="1">
      <c r="A220" s="98"/>
      <c r="B220" s="98"/>
      <c r="C220" s="98"/>
      <c r="D220" s="238"/>
      <c r="E220" s="238"/>
      <c r="F220" s="238"/>
      <c r="G220" s="561" t="s">
        <v>93</v>
      </c>
      <c r="H220" s="561"/>
      <c r="I220" s="561"/>
      <c r="J220" s="561"/>
      <c r="K220" s="561"/>
      <c r="L220" s="561"/>
      <c r="M220" s="561"/>
      <c r="N220" s="561"/>
      <c r="O220" s="561"/>
      <c r="P220" s="561"/>
      <c r="Q220" s="561"/>
      <c r="R220" s="561"/>
      <c r="S220" s="561"/>
      <c r="T220" s="561"/>
      <c r="U220" s="561"/>
      <c r="V220" s="561"/>
      <c r="W220" s="561"/>
      <c r="X220" s="561"/>
      <c r="Y220" s="561"/>
      <c r="Z220" s="561"/>
      <c r="AA220" s="561"/>
      <c r="AB220" s="561"/>
      <c r="AC220" s="561"/>
      <c r="AD220" s="561"/>
      <c r="AE220" s="561"/>
      <c r="AF220" s="561"/>
      <c r="AG220" s="561"/>
      <c r="AH220" s="561"/>
      <c r="AI220" s="561"/>
      <c r="AJ220" s="561"/>
      <c r="AK220" s="561"/>
      <c r="AL220" s="561"/>
      <c r="AM220" s="561"/>
      <c r="AN220" s="561"/>
      <c r="AO220" s="561"/>
      <c r="AP220" s="561"/>
      <c r="AQ220" s="561"/>
      <c r="AR220" s="561"/>
      <c r="AS220" s="561"/>
      <c r="AT220" s="561"/>
      <c r="AU220" s="561"/>
      <c r="AV220" s="561"/>
      <c r="AW220" s="561"/>
      <c r="AX220" s="561"/>
      <c r="AY220" s="561"/>
      <c r="AZ220" s="561"/>
      <c r="BA220" s="561"/>
      <c r="BB220" s="561"/>
      <c r="BC220" s="561"/>
      <c r="BD220" s="561"/>
      <c r="BE220" s="561"/>
      <c r="BF220" s="561"/>
      <c r="BG220" s="561"/>
      <c r="BH220" s="561"/>
      <c r="BI220" s="561"/>
      <c r="BJ220" s="561"/>
      <c r="BK220" s="98"/>
    </row>
    <row r="221" spans="1:134" ht="20.100000000000001" customHeight="1">
      <c r="A221" s="98"/>
      <c r="B221" s="98"/>
      <c r="C221" s="98"/>
      <c r="D221" s="98"/>
      <c r="E221" s="98" t="s">
        <v>94</v>
      </c>
      <c r="F221" s="98"/>
      <c r="G221" s="98"/>
      <c r="H221" s="98"/>
      <c r="I221" s="98"/>
      <c r="J221" s="98"/>
      <c r="K221" s="98"/>
      <c r="L221" s="98"/>
      <c r="M221" s="98"/>
      <c r="N221" s="98"/>
      <c r="O221" s="98"/>
      <c r="P221" s="98"/>
      <c r="Q221" s="98"/>
      <c r="R221" s="238"/>
      <c r="S221" s="23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row>
    <row r="222" spans="1:134" ht="35.25" customHeight="1">
      <c r="A222" s="98"/>
      <c r="B222" s="98"/>
      <c r="C222" s="98"/>
      <c r="D222" s="238"/>
      <c r="E222" s="238"/>
      <c r="F222" s="238"/>
      <c r="G222" s="561" t="s">
        <v>95</v>
      </c>
      <c r="H222" s="561"/>
      <c r="I222" s="561"/>
      <c r="J222" s="561"/>
      <c r="K222" s="561"/>
      <c r="L222" s="561"/>
      <c r="M222" s="561"/>
      <c r="N222" s="561"/>
      <c r="O222" s="561"/>
      <c r="P222" s="561"/>
      <c r="Q222" s="561"/>
      <c r="R222" s="561"/>
      <c r="S222" s="561"/>
      <c r="T222" s="561"/>
      <c r="U222" s="561"/>
      <c r="V222" s="561"/>
      <c r="W222" s="561"/>
      <c r="X222" s="561"/>
      <c r="Y222" s="561"/>
      <c r="Z222" s="561"/>
      <c r="AA222" s="561"/>
      <c r="AB222" s="561"/>
      <c r="AC222" s="561"/>
      <c r="AD222" s="561"/>
      <c r="AE222" s="561"/>
      <c r="AF222" s="561"/>
      <c r="AG222" s="561"/>
      <c r="AH222" s="561"/>
      <c r="AI222" s="561"/>
      <c r="AJ222" s="561"/>
      <c r="AK222" s="561"/>
      <c r="AL222" s="561"/>
      <c r="AM222" s="561"/>
      <c r="AN222" s="561"/>
      <c r="AO222" s="561"/>
      <c r="AP222" s="561"/>
      <c r="AQ222" s="561"/>
      <c r="AR222" s="561"/>
      <c r="AS222" s="561"/>
      <c r="AT222" s="561"/>
      <c r="AU222" s="561"/>
      <c r="AV222" s="561"/>
      <c r="AW222" s="561"/>
      <c r="AX222" s="561"/>
      <c r="AY222" s="561"/>
      <c r="AZ222" s="561"/>
      <c r="BA222" s="561"/>
      <c r="BB222" s="561"/>
      <c r="BC222" s="561"/>
      <c r="BD222" s="561"/>
      <c r="BE222" s="561"/>
      <c r="BF222" s="561"/>
      <c r="BG222" s="561"/>
      <c r="BH222" s="561"/>
      <c r="BI222" s="561"/>
      <c r="BJ222" s="561"/>
      <c r="BK222" s="98"/>
    </row>
    <row r="223" spans="1:134" ht="20.100000000000001" customHeight="1">
      <c r="A223" s="98"/>
      <c r="B223" s="98"/>
      <c r="C223" s="98"/>
      <c r="D223" s="98"/>
      <c r="E223" s="98" t="s">
        <v>96</v>
      </c>
      <c r="F223" s="98"/>
      <c r="G223" s="98"/>
      <c r="H223" s="98"/>
      <c r="I223" s="98"/>
      <c r="J223" s="98"/>
      <c r="K223" s="98"/>
      <c r="L223" s="98"/>
      <c r="M223" s="98"/>
      <c r="N223" s="98"/>
      <c r="O223" s="98"/>
      <c r="P223" s="98"/>
      <c r="Q223" s="98"/>
      <c r="R223" s="238"/>
      <c r="S223" s="23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row>
    <row r="224" spans="1:134" ht="19.5" customHeight="1">
      <c r="A224" s="98"/>
      <c r="B224" s="98"/>
      <c r="C224" s="98"/>
      <c r="D224" s="238"/>
      <c r="E224" s="238"/>
      <c r="F224" s="238"/>
      <c r="G224" s="561" t="s">
        <v>97</v>
      </c>
      <c r="H224" s="561"/>
      <c r="I224" s="561"/>
      <c r="J224" s="561"/>
      <c r="K224" s="561"/>
      <c r="L224" s="561"/>
      <c r="M224" s="561"/>
      <c r="N224" s="561"/>
      <c r="O224" s="561"/>
      <c r="P224" s="561"/>
      <c r="Q224" s="561"/>
      <c r="R224" s="561"/>
      <c r="S224" s="561"/>
      <c r="T224" s="561"/>
      <c r="U224" s="561"/>
      <c r="V224" s="561"/>
      <c r="W224" s="561"/>
      <c r="X224" s="561"/>
      <c r="Y224" s="561"/>
      <c r="Z224" s="561"/>
      <c r="AA224" s="561"/>
      <c r="AB224" s="561"/>
      <c r="AC224" s="561"/>
      <c r="AD224" s="561"/>
      <c r="AE224" s="561"/>
      <c r="AF224" s="561"/>
      <c r="AG224" s="561"/>
      <c r="AH224" s="561"/>
      <c r="AI224" s="561"/>
      <c r="AJ224" s="561"/>
      <c r="AK224" s="561"/>
      <c r="AL224" s="561"/>
      <c r="AM224" s="561"/>
      <c r="AN224" s="561"/>
      <c r="AO224" s="561"/>
      <c r="AP224" s="561"/>
      <c r="AQ224" s="561"/>
      <c r="AR224" s="561"/>
      <c r="AS224" s="561"/>
      <c r="AT224" s="561"/>
      <c r="AU224" s="561"/>
      <c r="AV224" s="561"/>
      <c r="AW224" s="561"/>
      <c r="AX224" s="561"/>
      <c r="AY224" s="561"/>
      <c r="AZ224" s="561"/>
      <c r="BA224" s="561"/>
      <c r="BB224" s="561"/>
      <c r="BC224" s="561"/>
      <c r="BD224" s="561"/>
      <c r="BE224" s="561"/>
      <c r="BF224" s="561"/>
      <c r="BG224" s="561"/>
      <c r="BH224" s="561"/>
      <c r="BI224" s="561"/>
      <c r="BJ224" s="561"/>
      <c r="BK224" s="98"/>
    </row>
    <row r="225" spans="1:142" ht="20.100000000000001" customHeight="1">
      <c r="A225" s="98"/>
      <c r="B225" s="98"/>
      <c r="C225" s="98"/>
      <c r="D225" s="98"/>
      <c r="E225" s="98" t="s">
        <v>98</v>
      </c>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351"/>
      <c r="BM225" s="351"/>
      <c r="BN225" s="351"/>
      <c r="BO225" s="351"/>
      <c r="EE225" s="351"/>
      <c r="EF225" s="351"/>
      <c r="EG225" s="351"/>
      <c r="EH225" s="351"/>
      <c r="EI225" s="351"/>
      <c r="EJ225" s="351"/>
      <c r="EK225" s="351"/>
      <c r="EL225" s="351"/>
    </row>
    <row r="226" spans="1:142" ht="20.100000000000001" customHeight="1">
      <c r="A226" s="98"/>
      <c r="B226" s="98"/>
      <c r="C226" s="98"/>
      <c r="D226" s="98"/>
      <c r="E226" s="238"/>
      <c r="F226" s="238"/>
      <c r="G226" s="238" t="s">
        <v>99</v>
      </c>
      <c r="H226" s="238"/>
      <c r="I226" s="238"/>
      <c r="J226" s="238"/>
      <c r="K226" s="238"/>
      <c r="L226" s="238"/>
      <c r="M226" s="238"/>
      <c r="N226" s="238"/>
      <c r="O226" s="238"/>
      <c r="P226" s="238"/>
      <c r="Q226" s="238"/>
      <c r="R226" s="238"/>
      <c r="S226" s="238"/>
      <c r="T226" s="238"/>
      <c r="U226" s="238"/>
      <c r="V226" s="238"/>
      <c r="W226" s="238"/>
      <c r="X226" s="238"/>
      <c r="Y226" s="238"/>
      <c r="Z226" s="238"/>
      <c r="AA226" s="238"/>
      <c r="AB226" s="238"/>
      <c r="AC226" s="238"/>
      <c r="AD226" s="238"/>
      <c r="AE226" s="238"/>
      <c r="AF226" s="238"/>
      <c r="AG226" s="238"/>
      <c r="AH226" s="238"/>
      <c r="AI226" s="238"/>
      <c r="AJ226" s="238"/>
      <c r="AK226" s="238"/>
      <c r="AL226" s="238"/>
      <c r="AM226" s="238"/>
      <c r="AN226" s="238"/>
      <c r="AO226" s="238"/>
      <c r="AP226" s="238"/>
      <c r="AQ226" s="238"/>
      <c r="AR226" s="238"/>
      <c r="AS226" s="238"/>
      <c r="AT226" s="238"/>
      <c r="AU226" s="238"/>
      <c r="AV226" s="238"/>
      <c r="AW226" s="238"/>
      <c r="AX226" s="238"/>
      <c r="AY226" s="238"/>
      <c r="AZ226" s="238"/>
      <c r="BA226" s="238"/>
      <c r="BB226" s="238"/>
      <c r="BC226" s="238"/>
      <c r="BD226" s="238"/>
      <c r="BE226" s="238"/>
      <c r="BF226" s="238"/>
      <c r="BG226" s="238"/>
      <c r="BH226" s="238"/>
      <c r="BI226" s="238"/>
      <c r="BJ226" s="238"/>
      <c r="BK226" s="238"/>
      <c r="BL226" s="295"/>
      <c r="BM226" s="295"/>
      <c r="BN226" s="295"/>
      <c r="BO226" s="295"/>
      <c r="EE226" s="295"/>
      <c r="EF226" s="295"/>
      <c r="EG226" s="295"/>
      <c r="EH226" s="295"/>
      <c r="EI226" s="295"/>
      <c r="EJ226" s="295"/>
      <c r="EK226" s="295"/>
    </row>
    <row r="227" spans="1:142" ht="20.100000000000001" customHeight="1">
      <c r="A227" s="98"/>
      <c r="B227" s="98"/>
      <c r="C227" s="98"/>
      <c r="D227" s="98"/>
      <c r="E227" s="98" t="s">
        <v>412</v>
      </c>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351"/>
      <c r="BM227" s="351"/>
      <c r="BN227" s="351"/>
      <c r="BO227" s="351"/>
      <c r="EE227" s="351"/>
      <c r="EF227" s="351"/>
    </row>
    <row r="228" spans="1:142" ht="20.100000000000001" customHeight="1">
      <c r="A228" s="98"/>
      <c r="B228" s="98"/>
      <c r="C228" s="98"/>
      <c r="D228" s="98"/>
      <c r="E228" s="98"/>
      <c r="F228" s="98"/>
      <c r="G228" s="98" t="s">
        <v>413</v>
      </c>
      <c r="H228" s="98"/>
      <c r="I228" s="98"/>
      <c r="J228" s="98"/>
      <c r="K228" s="98"/>
      <c r="L228" s="98"/>
      <c r="M228" s="98"/>
      <c r="N228" s="98"/>
      <c r="O228" s="98"/>
      <c r="P228" s="98"/>
      <c r="Q228" s="98"/>
      <c r="R228" s="98"/>
      <c r="S228" s="98"/>
      <c r="T228" s="98"/>
      <c r="U228" s="98"/>
      <c r="V228" s="98"/>
      <c r="W228" s="98"/>
      <c r="X228" s="98"/>
      <c r="Y228" s="98"/>
      <c r="Z228" s="98"/>
      <c r="AA228" s="98"/>
      <c r="AB228" s="98"/>
      <c r="AC228" s="99"/>
      <c r="AD228" s="99"/>
      <c r="AE228" s="99"/>
      <c r="AF228" s="99"/>
      <c r="AG228" s="99"/>
      <c r="AH228" s="99"/>
      <c r="AI228" s="98"/>
      <c r="AJ228" s="98"/>
      <c r="AK228" s="98"/>
      <c r="AL228" s="98"/>
      <c r="AM228" s="98"/>
      <c r="AN228" s="98"/>
      <c r="AO228" s="98"/>
      <c r="AP228" s="98"/>
      <c r="AQ228" s="98"/>
      <c r="AR228" s="98"/>
      <c r="AS228" s="98"/>
      <c r="AT228" s="98"/>
      <c r="AU228" s="98"/>
      <c r="AV228" s="98"/>
      <c r="AW228" s="98"/>
      <c r="AX228" s="98"/>
      <c r="AY228" s="98"/>
      <c r="AZ228" s="98"/>
      <c r="BA228" s="99"/>
      <c r="BB228" s="99"/>
      <c r="BC228" s="99"/>
      <c r="BD228" s="99"/>
      <c r="BE228" s="98"/>
      <c r="BF228" s="98"/>
      <c r="BG228" s="99"/>
      <c r="BH228" s="99"/>
      <c r="BI228" s="99"/>
      <c r="BJ228" s="99"/>
      <c r="BK228" s="99"/>
      <c r="BL228" s="274"/>
    </row>
    <row r="229" spans="1:142" ht="19.5" customHeight="1">
      <c r="A229" s="424" t="s">
        <v>100</v>
      </c>
      <c r="B229" s="424"/>
      <c r="C229" s="424"/>
      <c r="D229" s="424"/>
      <c r="E229" s="204" t="s">
        <v>378</v>
      </c>
      <c r="AC229" s="274"/>
      <c r="AD229" s="274"/>
      <c r="AE229" s="274"/>
      <c r="AF229" s="274"/>
      <c r="AG229" s="274"/>
      <c r="AH229" s="274"/>
      <c r="BA229" s="274"/>
      <c r="BB229" s="274"/>
      <c r="BC229" s="274"/>
      <c r="BD229" s="274"/>
      <c r="BG229" s="274"/>
      <c r="BH229" s="274"/>
      <c r="BI229" s="274"/>
      <c r="BJ229" s="274"/>
      <c r="BK229" s="274"/>
      <c r="BL229" s="274"/>
    </row>
    <row r="230" spans="1:142" ht="71.25" customHeight="1">
      <c r="A230" s="982" t="s">
        <v>366</v>
      </c>
      <c r="B230" s="982"/>
      <c r="C230" s="982"/>
      <c r="D230" s="982"/>
      <c r="E230" s="418" t="s">
        <v>517</v>
      </c>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8"/>
      <c r="AB230" s="418"/>
      <c r="AC230" s="418"/>
      <c r="AD230" s="418"/>
      <c r="AE230" s="418"/>
      <c r="AF230" s="418"/>
      <c r="AG230" s="418"/>
      <c r="AH230" s="418"/>
      <c r="AI230" s="418"/>
      <c r="AJ230" s="418"/>
      <c r="AK230" s="418"/>
      <c r="AL230" s="418"/>
      <c r="AM230" s="418"/>
      <c r="AN230" s="418"/>
      <c r="AO230" s="418"/>
      <c r="AP230" s="418"/>
      <c r="AQ230" s="418"/>
      <c r="AR230" s="418"/>
      <c r="AS230" s="418"/>
      <c r="AT230" s="418"/>
      <c r="AU230" s="418"/>
      <c r="AV230" s="418"/>
      <c r="AW230" s="418"/>
      <c r="AX230" s="418"/>
      <c r="AY230" s="418"/>
      <c r="AZ230" s="418"/>
      <c r="BA230" s="418"/>
      <c r="BB230" s="418"/>
      <c r="BC230" s="418"/>
      <c r="BD230" s="418"/>
      <c r="BE230" s="418"/>
      <c r="BF230" s="418"/>
      <c r="BG230" s="418"/>
      <c r="BH230" s="418"/>
      <c r="BI230" s="418"/>
      <c r="BJ230" s="418"/>
      <c r="BK230" s="418"/>
      <c r="BL230" s="418"/>
      <c r="BM230" s="418"/>
      <c r="BN230" s="418"/>
    </row>
    <row r="231" spans="1:142" ht="39.75" customHeight="1">
      <c r="A231" s="982" t="s">
        <v>368</v>
      </c>
      <c r="B231" s="982"/>
      <c r="C231" s="982"/>
      <c r="D231" s="982"/>
      <c r="E231" s="418" t="s">
        <v>369</v>
      </c>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B231" s="418"/>
      <c r="BC231" s="418"/>
      <c r="BD231" s="418"/>
      <c r="BE231" s="418"/>
      <c r="BF231" s="418"/>
      <c r="BG231" s="418"/>
      <c r="BH231" s="418"/>
      <c r="BI231" s="418"/>
      <c r="BJ231" s="418"/>
      <c r="BK231" s="418"/>
      <c r="BL231" s="418"/>
      <c r="BM231" s="418"/>
      <c r="BN231" s="418"/>
    </row>
    <row r="232" spans="1:142" ht="35.25" customHeight="1">
      <c r="A232" s="424" t="s">
        <v>425</v>
      </c>
      <c r="B232" s="424"/>
      <c r="C232" s="424"/>
      <c r="D232" s="424"/>
      <c r="E232" s="418" t="s">
        <v>628</v>
      </c>
      <c r="F232" s="418"/>
      <c r="G232" s="418"/>
      <c r="H232" s="418"/>
      <c r="I232" s="418"/>
      <c r="J232" s="418"/>
      <c r="K232" s="418"/>
      <c r="L232" s="418"/>
      <c r="M232" s="418"/>
      <c r="N232" s="418"/>
      <c r="O232" s="418"/>
      <c r="P232" s="418"/>
      <c r="Q232" s="418"/>
      <c r="R232" s="418"/>
      <c r="S232" s="418"/>
      <c r="T232" s="418"/>
      <c r="U232" s="418"/>
      <c r="V232" s="418"/>
      <c r="W232" s="418"/>
      <c r="X232" s="418"/>
      <c r="Y232" s="418"/>
      <c r="Z232" s="418"/>
      <c r="AA232" s="418"/>
      <c r="AB232" s="418"/>
      <c r="AC232" s="418"/>
      <c r="AD232" s="418"/>
      <c r="AE232" s="418"/>
      <c r="AF232" s="418"/>
      <c r="AG232" s="418"/>
      <c r="AH232" s="418"/>
      <c r="AI232" s="418"/>
      <c r="AJ232" s="418"/>
      <c r="AK232" s="418"/>
      <c r="AL232" s="418"/>
      <c r="AM232" s="418"/>
      <c r="AN232" s="418"/>
      <c r="AO232" s="418"/>
      <c r="AP232" s="418"/>
      <c r="AQ232" s="418"/>
      <c r="AR232" s="418"/>
      <c r="AS232" s="418"/>
      <c r="AT232" s="418"/>
      <c r="AU232" s="418"/>
      <c r="AV232" s="418"/>
      <c r="AW232" s="418"/>
      <c r="AX232" s="418"/>
      <c r="AY232" s="418"/>
      <c r="AZ232" s="418"/>
      <c r="BA232" s="418"/>
      <c r="BB232" s="418"/>
      <c r="BC232" s="418"/>
      <c r="BD232" s="418"/>
      <c r="BE232" s="418"/>
      <c r="BF232" s="418"/>
      <c r="BG232" s="418"/>
      <c r="BH232" s="418"/>
      <c r="BI232" s="418"/>
      <c r="BJ232" s="418"/>
      <c r="BK232" s="418"/>
      <c r="BL232" s="418"/>
      <c r="BM232" s="418"/>
      <c r="BN232" s="418"/>
    </row>
    <row r="233" spans="1:142" ht="49.5" customHeight="1">
      <c r="A233" s="424" t="s">
        <v>426</v>
      </c>
      <c r="B233" s="424"/>
      <c r="C233" s="424"/>
      <c r="D233" s="424"/>
      <c r="E233" s="418" t="s">
        <v>438</v>
      </c>
      <c r="F233" s="418"/>
      <c r="G233" s="418"/>
      <c r="H233" s="418"/>
      <c r="I233" s="418"/>
      <c r="J233" s="418"/>
      <c r="K233" s="418"/>
      <c r="L233" s="418"/>
      <c r="M233" s="418"/>
      <c r="N233" s="418"/>
      <c r="O233" s="418"/>
      <c r="P233" s="418"/>
      <c r="Q233" s="418"/>
      <c r="R233" s="418"/>
      <c r="S233" s="418"/>
      <c r="T233" s="418"/>
      <c r="U233" s="418"/>
      <c r="V233" s="418"/>
      <c r="W233" s="418"/>
      <c r="X233" s="418"/>
      <c r="Y233" s="418"/>
      <c r="Z233" s="418"/>
      <c r="AA233" s="418"/>
      <c r="AB233" s="418"/>
      <c r="AC233" s="418"/>
      <c r="AD233" s="418"/>
      <c r="AE233" s="418"/>
      <c r="AF233" s="418"/>
      <c r="AG233" s="418"/>
      <c r="AH233" s="418"/>
      <c r="AI233" s="418"/>
      <c r="AJ233" s="418"/>
      <c r="AK233" s="418"/>
      <c r="AL233" s="418"/>
      <c r="AM233" s="418"/>
      <c r="AN233" s="418"/>
      <c r="AO233" s="418"/>
      <c r="AP233" s="418"/>
      <c r="AQ233" s="418"/>
      <c r="AR233" s="418"/>
      <c r="AS233" s="418"/>
      <c r="AT233" s="418"/>
      <c r="AU233" s="418"/>
      <c r="AV233" s="418"/>
      <c r="AW233" s="418"/>
      <c r="AX233" s="418"/>
      <c r="AY233" s="418"/>
      <c r="AZ233" s="418"/>
      <c r="BA233" s="418"/>
      <c r="BB233" s="418"/>
      <c r="BC233" s="418"/>
      <c r="BD233" s="418"/>
      <c r="BE233" s="418"/>
      <c r="BF233" s="418"/>
      <c r="BG233" s="418"/>
      <c r="BH233" s="418"/>
      <c r="BI233" s="418"/>
      <c r="BJ233" s="418"/>
      <c r="BK233" s="418"/>
      <c r="BL233" s="418"/>
      <c r="BM233" s="418"/>
      <c r="BN233" s="418"/>
    </row>
    <row r="234" spans="1:142" ht="65.25" customHeight="1">
      <c r="A234" s="424" t="s">
        <v>427</v>
      </c>
      <c r="B234" s="424"/>
      <c r="C234" s="424"/>
      <c r="D234" s="424"/>
      <c r="E234" s="418" t="s">
        <v>629</v>
      </c>
      <c r="F234" s="418"/>
      <c r="G234" s="418"/>
      <c r="H234" s="418"/>
      <c r="I234" s="418"/>
      <c r="J234" s="418"/>
      <c r="K234" s="418"/>
      <c r="L234" s="418"/>
      <c r="M234" s="418"/>
      <c r="N234" s="418"/>
      <c r="O234" s="418"/>
      <c r="P234" s="418"/>
      <c r="Q234" s="418"/>
      <c r="R234" s="418"/>
      <c r="S234" s="418"/>
      <c r="T234" s="418"/>
      <c r="U234" s="418"/>
      <c r="V234" s="418"/>
      <c r="W234" s="418"/>
      <c r="X234" s="418"/>
      <c r="Y234" s="418"/>
      <c r="Z234" s="418"/>
      <c r="AA234" s="418"/>
      <c r="AB234" s="418"/>
      <c r="AC234" s="418"/>
      <c r="AD234" s="418"/>
      <c r="AE234" s="418"/>
      <c r="AF234" s="418"/>
      <c r="AG234" s="418"/>
      <c r="AH234" s="418"/>
      <c r="AI234" s="418"/>
      <c r="AJ234" s="418"/>
      <c r="AK234" s="418"/>
      <c r="AL234" s="418"/>
      <c r="AM234" s="418"/>
      <c r="AN234" s="418"/>
      <c r="AO234" s="418"/>
      <c r="AP234" s="418"/>
      <c r="AQ234" s="418"/>
      <c r="AR234" s="418"/>
      <c r="AS234" s="418"/>
      <c r="AT234" s="418"/>
      <c r="AU234" s="418"/>
      <c r="AV234" s="418"/>
      <c r="AW234" s="418"/>
      <c r="AX234" s="418"/>
      <c r="AY234" s="418"/>
      <c r="AZ234" s="418"/>
      <c r="BA234" s="418"/>
      <c r="BB234" s="418"/>
      <c r="BC234" s="418"/>
      <c r="BD234" s="418"/>
      <c r="BE234" s="418"/>
      <c r="BF234" s="418"/>
      <c r="BG234" s="418"/>
      <c r="BH234" s="418"/>
      <c r="BI234" s="418"/>
      <c r="BJ234" s="418"/>
      <c r="BK234" s="418"/>
      <c r="BL234" s="418"/>
      <c r="BM234" s="418"/>
      <c r="BN234" s="418"/>
    </row>
    <row r="235" spans="1:142" ht="68.25" customHeight="1">
      <c r="A235" s="424" t="s">
        <v>428</v>
      </c>
      <c r="B235" s="424"/>
      <c r="C235" s="424"/>
      <c r="D235" s="424"/>
      <c r="E235" s="418" t="s">
        <v>630</v>
      </c>
      <c r="F235" s="418"/>
      <c r="G235" s="418"/>
      <c r="H235" s="418"/>
      <c r="I235" s="418"/>
      <c r="J235" s="418"/>
      <c r="K235" s="418"/>
      <c r="L235" s="418"/>
      <c r="M235" s="418"/>
      <c r="N235" s="418"/>
      <c r="O235" s="418"/>
      <c r="P235" s="418"/>
      <c r="Q235" s="418"/>
      <c r="R235" s="418"/>
      <c r="S235" s="418"/>
      <c r="T235" s="418"/>
      <c r="U235" s="418"/>
      <c r="V235" s="418"/>
      <c r="W235" s="418"/>
      <c r="X235" s="418"/>
      <c r="Y235" s="418"/>
      <c r="Z235" s="418"/>
      <c r="AA235" s="418"/>
      <c r="AB235" s="418"/>
      <c r="AC235" s="418"/>
      <c r="AD235" s="418"/>
      <c r="AE235" s="418"/>
      <c r="AF235" s="418"/>
      <c r="AG235" s="418"/>
      <c r="AH235" s="418"/>
      <c r="AI235" s="418"/>
      <c r="AJ235" s="418"/>
      <c r="AK235" s="418"/>
      <c r="AL235" s="418"/>
      <c r="AM235" s="418"/>
      <c r="AN235" s="418"/>
      <c r="AO235" s="418"/>
      <c r="AP235" s="418"/>
      <c r="AQ235" s="418"/>
      <c r="AR235" s="418"/>
      <c r="AS235" s="418"/>
      <c r="AT235" s="418"/>
      <c r="AU235" s="418"/>
      <c r="AV235" s="418"/>
      <c r="AW235" s="418"/>
      <c r="AX235" s="418"/>
      <c r="AY235" s="418"/>
      <c r="AZ235" s="418"/>
      <c r="BA235" s="418"/>
      <c r="BB235" s="418"/>
      <c r="BC235" s="418"/>
      <c r="BD235" s="418"/>
      <c r="BE235" s="418"/>
      <c r="BF235" s="418"/>
      <c r="BG235" s="418"/>
      <c r="BH235" s="418"/>
      <c r="BI235" s="418"/>
      <c r="BJ235" s="418"/>
      <c r="BK235" s="418"/>
      <c r="BL235" s="418"/>
      <c r="BM235" s="418"/>
      <c r="BN235" s="418"/>
    </row>
    <row r="236" spans="1:142" ht="54" customHeight="1">
      <c r="A236" s="424" t="s">
        <v>429</v>
      </c>
      <c r="B236" s="424"/>
      <c r="C236" s="424"/>
      <c r="D236" s="424"/>
      <c r="E236" s="418" t="s">
        <v>769</v>
      </c>
      <c r="F236" s="418"/>
      <c r="G236" s="418"/>
      <c r="H236" s="418"/>
      <c r="I236" s="418"/>
      <c r="J236" s="418"/>
      <c r="K236" s="418"/>
      <c r="L236" s="418"/>
      <c r="M236" s="418"/>
      <c r="N236" s="418"/>
      <c r="O236" s="418"/>
      <c r="P236" s="418"/>
      <c r="Q236" s="418"/>
      <c r="R236" s="418"/>
      <c r="S236" s="418"/>
      <c r="T236" s="418"/>
      <c r="U236" s="418"/>
      <c r="V236" s="418"/>
      <c r="W236" s="418"/>
      <c r="X236" s="418"/>
      <c r="Y236" s="418"/>
      <c r="Z236" s="418"/>
      <c r="AA236" s="418"/>
      <c r="AB236" s="418"/>
      <c r="AC236" s="418"/>
      <c r="AD236" s="418"/>
      <c r="AE236" s="418"/>
      <c r="AF236" s="418"/>
      <c r="AG236" s="418"/>
      <c r="AH236" s="418"/>
      <c r="AI236" s="418"/>
      <c r="AJ236" s="418"/>
      <c r="AK236" s="418"/>
      <c r="AL236" s="418"/>
      <c r="AM236" s="418"/>
      <c r="AN236" s="418"/>
      <c r="AO236" s="418"/>
      <c r="AP236" s="418"/>
      <c r="AQ236" s="418"/>
      <c r="AR236" s="418"/>
      <c r="AS236" s="418"/>
      <c r="AT236" s="418"/>
      <c r="AU236" s="418"/>
      <c r="AV236" s="418"/>
      <c r="AW236" s="418"/>
      <c r="AX236" s="418"/>
      <c r="AY236" s="418"/>
      <c r="AZ236" s="418"/>
      <c r="BA236" s="418"/>
      <c r="BB236" s="418"/>
      <c r="BC236" s="418"/>
      <c r="BD236" s="418"/>
      <c r="BE236" s="418"/>
      <c r="BF236" s="418"/>
      <c r="BG236" s="418"/>
      <c r="BH236" s="418"/>
      <c r="BI236" s="418"/>
      <c r="BJ236" s="418"/>
      <c r="BK236" s="418"/>
      <c r="BL236" s="418"/>
      <c r="BM236" s="418"/>
      <c r="BN236" s="418"/>
      <c r="BO236" s="351"/>
    </row>
    <row r="237" spans="1:142" ht="35.25" customHeight="1">
      <c r="A237" s="424" t="s">
        <v>430</v>
      </c>
      <c r="B237" s="424"/>
      <c r="C237" s="424"/>
      <c r="D237" s="424"/>
      <c r="E237" s="418" t="s">
        <v>589</v>
      </c>
      <c r="F237" s="418"/>
      <c r="G237" s="418"/>
      <c r="H237" s="418"/>
      <c r="I237" s="418"/>
      <c r="J237" s="418"/>
      <c r="K237" s="418"/>
      <c r="L237" s="418"/>
      <c r="M237" s="418"/>
      <c r="N237" s="418"/>
      <c r="O237" s="418"/>
      <c r="P237" s="418"/>
      <c r="Q237" s="418"/>
      <c r="R237" s="418"/>
      <c r="S237" s="418"/>
      <c r="T237" s="418"/>
      <c r="U237" s="418"/>
      <c r="V237" s="418"/>
      <c r="W237" s="418"/>
      <c r="X237" s="418"/>
      <c r="Y237" s="418"/>
      <c r="Z237" s="418"/>
      <c r="AA237" s="418"/>
      <c r="AB237" s="418"/>
      <c r="AC237" s="418"/>
      <c r="AD237" s="418"/>
      <c r="AE237" s="418"/>
      <c r="AF237" s="418"/>
      <c r="AG237" s="418"/>
      <c r="AH237" s="418"/>
      <c r="AI237" s="418"/>
      <c r="AJ237" s="418"/>
      <c r="AK237" s="418"/>
      <c r="AL237" s="418"/>
      <c r="AM237" s="418"/>
      <c r="AN237" s="418"/>
      <c r="AO237" s="418"/>
      <c r="AP237" s="418"/>
      <c r="AQ237" s="418"/>
      <c r="AR237" s="418"/>
      <c r="AS237" s="418"/>
      <c r="AT237" s="418"/>
      <c r="AU237" s="418"/>
      <c r="AV237" s="418"/>
      <c r="AW237" s="418"/>
      <c r="AX237" s="418"/>
      <c r="AY237" s="418"/>
      <c r="AZ237" s="418"/>
      <c r="BA237" s="418"/>
      <c r="BB237" s="418"/>
      <c r="BC237" s="418"/>
      <c r="BD237" s="418"/>
      <c r="BE237" s="418"/>
      <c r="BF237" s="418"/>
      <c r="BG237" s="418"/>
      <c r="BH237" s="418"/>
      <c r="BI237" s="418"/>
      <c r="BJ237" s="418"/>
      <c r="BK237" s="418"/>
    </row>
    <row r="238" spans="1:142" ht="20.100000000000001" customHeight="1">
      <c r="A238" s="424" t="s">
        <v>431</v>
      </c>
      <c r="B238" s="424"/>
      <c r="C238" s="424"/>
      <c r="D238" s="424"/>
      <c r="E238" s="204" t="s">
        <v>101</v>
      </c>
    </row>
    <row r="239" spans="1:142" ht="54" customHeight="1">
      <c r="A239" s="424" t="s">
        <v>435</v>
      </c>
      <c r="B239" s="424"/>
      <c r="C239" s="424"/>
      <c r="D239" s="424"/>
      <c r="E239" s="418" t="s">
        <v>631</v>
      </c>
      <c r="F239" s="418"/>
      <c r="G239" s="418"/>
      <c r="H239" s="418"/>
      <c r="I239" s="418"/>
      <c r="J239" s="418"/>
      <c r="K239" s="418"/>
      <c r="L239" s="418"/>
      <c r="M239" s="418"/>
      <c r="N239" s="418"/>
      <c r="O239" s="418"/>
      <c r="P239" s="418"/>
      <c r="Q239" s="418"/>
      <c r="R239" s="418"/>
      <c r="S239" s="418"/>
      <c r="T239" s="418"/>
      <c r="U239" s="418"/>
      <c r="V239" s="418"/>
      <c r="W239" s="418"/>
      <c r="X239" s="418"/>
      <c r="Y239" s="418"/>
      <c r="Z239" s="418"/>
      <c r="AA239" s="418"/>
      <c r="AB239" s="418"/>
      <c r="AC239" s="418"/>
      <c r="AD239" s="418"/>
      <c r="AE239" s="418"/>
      <c r="AF239" s="418"/>
      <c r="AG239" s="418"/>
      <c r="AH239" s="418"/>
      <c r="AI239" s="418"/>
      <c r="AJ239" s="418"/>
      <c r="AK239" s="418"/>
      <c r="AL239" s="418"/>
      <c r="AM239" s="418"/>
      <c r="AN239" s="418"/>
      <c r="AO239" s="418"/>
      <c r="AP239" s="418"/>
      <c r="AQ239" s="418"/>
      <c r="AR239" s="418"/>
      <c r="AS239" s="418"/>
      <c r="AT239" s="418"/>
      <c r="AU239" s="418"/>
      <c r="AV239" s="418"/>
      <c r="AW239" s="418"/>
      <c r="AX239" s="418"/>
      <c r="AY239" s="418"/>
      <c r="AZ239" s="418"/>
      <c r="BA239" s="418"/>
      <c r="BB239" s="418"/>
      <c r="BC239" s="418"/>
      <c r="BD239" s="418"/>
      <c r="BE239" s="418"/>
      <c r="BF239" s="418"/>
      <c r="BG239" s="418"/>
      <c r="BH239" s="418"/>
      <c r="BI239" s="418"/>
      <c r="BJ239" s="418"/>
      <c r="BK239" s="418"/>
      <c r="BL239" s="418"/>
      <c r="BM239" s="418"/>
      <c r="BN239" s="418"/>
      <c r="BO239" s="351"/>
    </row>
    <row r="240" spans="1:142" ht="54.75" customHeight="1">
      <c r="A240" s="424" t="s">
        <v>432</v>
      </c>
      <c r="B240" s="424"/>
      <c r="C240" s="424"/>
      <c r="D240" s="424"/>
      <c r="E240" s="418" t="s">
        <v>632</v>
      </c>
      <c r="F240" s="418"/>
      <c r="G240" s="418"/>
      <c r="H240" s="418"/>
      <c r="I240" s="418"/>
      <c r="J240" s="418"/>
      <c r="K240" s="418"/>
      <c r="L240" s="418"/>
      <c r="M240" s="418"/>
      <c r="N240" s="418"/>
      <c r="O240" s="418"/>
      <c r="P240" s="418"/>
      <c r="Q240" s="418"/>
      <c r="R240" s="418"/>
      <c r="S240" s="418"/>
      <c r="T240" s="418"/>
      <c r="U240" s="418"/>
      <c r="V240" s="418"/>
      <c r="W240" s="418"/>
      <c r="X240" s="418"/>
      <c r="Y240" s="418"/>
      <c r="Z240" s="418"/>
      <c r="AA240" s="418"/>
      <c r="AB240" s="418"/>
      <c r="AC240" s="418"/>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8"/>
      <c r="AY240" s="418"/>
      <c r="AZ240" s="418"/>
      <c r="BA240" s="418"/>
      <c r="BB240" s="418"/>
      <c r="BC240" s="418"/>
      <c r="BD240" s="418"/>
      <c r="BE240" s="418"/>
      <c r="BF240" s="418"/>
      <c r="BG240" s="418"/>
      <c r="BH240" s="418"/>
      <c r="BI240" s="418"/>
      <c r="BJ240" s="418"/>
      <c r="BK240" s="418"/>
      <c r="BL240" s="418"/>
      <c r="BM240" s="418"/>
      <c r="BN240" s="418"/>
      <c r="BO240" s="351"/>
    </row>
    <row r="241" spans="1:142" ht="54.75" customHeight="1">
      <c r="A241" s="424" t="s">
        <v>433</v>
      </c>
      <c r="B241" s="424"/>
      <c r="C241" s="424"/>
      <c r="D241" s="424"/>
      <c r="E241" s="418" t="s">
        <v>633</v>
      </c>
      <c r="F241" s="418"/>
      <c r="G241" s="418"/>
      <c r="H241" s="418"/>
      <c r="I241" s="418"/>
      <c r="J241" s="418"/>
      <c r="K241" s="418"/>
      <c r="L241" s="418"/>
      <c r="M241" s="418"/>
      <c r="N241" s="418"/>
      <c r="O241" s="418"/>
      <c r="P241" s="418"/>
      <c r="Q241" s="418"/>
      <c r="R241" s="418"/>
      <c r="S241" s="418"/>
      <c r="T241" s="418"/>
      <c r="U241" s="418"/>
      <c r="V241" s="418"/>
      <c r="W241" s="418"/>
      <c r="X241" s="418"/>
      <c r="Y241" s="418"/>
      <c r="Z241" s="418"/>
      <c r="AA241" s="418"/>
      <c r="AB241" s="418"/>
      <c r="AC241" s="418"/>
      <c r="AD241" s="418"/>
      <c r="AE241" s="418"/>
      <c r="AF241" s="418"/>
      <c r="AG241" s="418"/>
      <c r="AH241" s="418"/>
      <c r="AI241" s="418"/>
      <c r="AJ241" s="418"/>
      <c r="AK241" s="418"/>
      <c r="AL241" s="418"/>
      <c r="AM241" s="418"/>
      <c r="AN241" s="418"/>
      <c r="AO241" s="418"/>
      <c r="AP241" s="418"/>
      <c r="AQ241" s="418"/>
      <c r="AR241" s="418"/>
      <c r="AS241" s="418"/>
      <c r="AT241" s="418"/>
      <c r="AU241" s="418"/>
      <c r="AV241" s="418"/>
      <c r="AW241" s="418"/>
      <c r="AX241" s="418"/>
      <c r="AY241" s="418"/>
      <c r="AZ241" s="418"/>
      <c r="BA241" s="418"/>
      <c r="BB241" s="418"/>
      <c r="BC241" s="418"/>
      <c r="BD241" s="418"/>
      <c r="BE241" s="418"/>
      <c r="BF241" s="418"/>
      <c r="BG241" s="418"/>
      <c r="BH241" s="418"/>
      <c r="BI241" s="418"/>
      <c r="BJ241" s="418"/>
      <c r="BK241" s="418"/>
      <c r="BL241" s="418"/>
      <c r="BM241" s="418"/>
      <c r="BN241" s="418"/>
      <c r="BO241" s="351"/>
    </row>
    <row r="242" spans="1:142" ht="55.5" customHeight="1">
      <c r="A242" s="424" t="s">
        <v>439</v>
      </c>
      <c r="B242" s="424"/>
      <c r="C242" s="424"/>
      <c r="D242" s="424"/>
      <c r="E242" s="418" t="s">
        <v>634</v>
      </c>
      <c r="F242" s="418"/>
      <c r="G242" s="418"/>
      <c r="H242" s="418"/>
      <c r="I242" s="418"/>
      <c r="J242" s="418"/>
      <c r="K242" s="418"/>
      <c r="L242" s="418"/>
      <c r="M242" s="418"/>
      <c r="N242" s="418"/>
      <c r="O242" s="418"/>
      <c r="P242" s="418"/>
      <c r="Q242" s="418"/>
      <c r="R242" s="418"/>
      <c r="S242" s="418"/>
      <c r="T242" s="418"/>
      <c r="U242" s="418"/>
      <c r="V242" s="418"/>
      <c r="W242" s="418"/>
      <c r="X242" s="418"/>
      <c r="Y242" s="418"/>
      <c r="Z242" s="418"/>
      <c r="AA242" s="418"/>
      <c r="AB242" s="418"/>
      <c r="AC242" s="418"/>
      <c r="AD242" s="418"/>
      <c r="AE242" s="418"/>
      <c r="AF242" s="418"/>
      <c r="AG242" s="418"/>
      <c r="AH242" s="418"/>
      <c r="AI242" s="418"/>
      <c r="AJ242" s="418"/>
      <c r="AK242" s="418"/>
      <c r="AL242" s="418"/>
      <c r="AM242" s="418"/>
      <c r="AN242" s="418"/>
      <c r="AO242" s="418"/>
      <c r="AP242" s="418"/>
      <c r="AQ242" s="418"/>
      <c r="AR242" s="418"/>
      <c r="AS242" s="418"/>
      <c r="AT242" s="418"/>
      <c r="AU242" s="418"/>
      <c r="AV242" s="418"/>
      <c r="AW242" s="418"/>
      <c r="AX242" s="418"/>
      <c r="AY242" s="418"/>
      <c r="AZ242" s="418"/>
      <c r="BA242" s="418"/>
      <c r="BB242" s="418"/>
      <c r="BC242" s="418"/>
      <c r="BD242" s="418"/>
      <c r="BE242" s="418"/>
      <c r="BF242" s="418"/>
      <c r="BG242" s="418"/>
      <c r="BH242" s="418"/>
      <c r="BI242" s="418"/>
      <c r="BJ242" s="418"/>
      <c r="BK242" s="418"/>
      <c r="BL242" s="418"/>
      <c r="BM242" s="418"/>
      <c r="BN242" s="418"/>
      <c r="BO242" s="351"/>
    </row>
    <row r="243" spans="1:142" ht="54.75" customHeight="1">
      <c r="A243" s="424" t="s">
        <v>434</v>
      </c>
      <c r="B243" s="424"/>
      <c r="C243" s="424"/>
      <c r="D243" s="424"/>
      <c r="E243" s="418" t="s">
        <v>391</v>
      </c>
      <c r="F243" s="418"/>
      <c r="G243" s="418"/>
      <c r="H243" s="418"/>
      <c r="I243" s="418"/>
      <c r="J243" s="418"/>
      <c r="K243" s="418"/>
      <c r="L243" s="418"/>
      <c r="M243" s="418"/>
      <c r="N243" s="418"/>
      <c r="O243" s="418"/>
      <c r="P243" s="418"/>
      <c r="Q243" s="418"/>
      <c r="R243" s="418"/>
      <c r="S243" s="418"/>
      <c r="T243" s="418"/>
      <c r="U243" s="418"/>
      <c r="V243" s="418"/>
      <c r="W243" s="418"/>
      <c r="X243" s="418"/>
      <c r="Y243" s="418"/>
      <c r="Z243" s="418"/>
      <c r="AA243" s="418"/>
      <c r="AB243" s="418"/>
      <c r="AC243" s="418"/>
      <c r="AD243" s="418"/>
      <c r="AE243" s="418"/>
      <c r="AF243" s="418"/>
      <c r="AG243" s="418"/>
      <c r="AH243" s="418"/>
      <c r="AI243" s="418"/>
      <c r="AJ243" s="418"/>
      <c r="AK243" s="418"/>
      <c r="AL243" s="418"/>
      <c r="AM243" s="418"/>
      <c r="AN243" s="418"/>
      <c r="AO243" s="418"/>
      <c r="AP243" s="418"/>
      <c r="AQ243" s="418"/>
      <c r="AR243" s="418"/>
      <c r="AS243" s="418"/>
      <c r="AT243" s="418"/>
      <c r="AU243" s="418"/>
      <c r="AV243" s="418"/>
      <c r="AW243" s="418"/>
      <c r="AX243" s="418"/>
      <c r="AY243" s="418"/>
      <c r="AZ243" s="418"/>
      <c r="BA243" s="418"/>
      <c r="BB243" s="418"/>
      <c r="BC243" s="418"/>
      <c r="BD243" s="418"/>
      <c r="BE243" s="418"/>
      <c r="BF243" s="418"/>
      <c r="BG243" s="418"/>
      <c r="BH243" s="418"/>
      <c r="BI243" s="418"/>
      <c r="BJ243" s="418"/>
      <c r="BK243" s="418"/>
      <c r="BL243" s="418"/>
      <c r="BM243" s="418"/>
      <c r="BN243" s="418"/>
    </row>
    <row r="244" spans="1:142" ht="34.5" customHeight="1">
      <c r="A244" s="424" t="s">
        <v>521</v>
      </c>
      <c r="B244" s="424"/>
      <c r="C244" s="424"/>
      <c r="D244" s="424"/>
      <c r="E244" s="418" t="s">
        <v>777</v>
      </c>
      <c r="F244" s="418"/>
      <c r="G244" s="418"/>
      <c r="H244" s="418"/>
      <c r="I244" s="418"/>
      <c r="J244" s="418"/>
      <c r="K244" s="418"/>
      <c r="L244" s="418"/>
      <c r="M244" s="418"/>
      <c r="N244" s="418"/>
      <c r="O244" s="418"/>
      <c r="P244" s="418"/>
      <c r="Q244" s="418"/>
      <c r="R244" s="418"/>
      <c r="S244" s="418"/>
      <c r="T244" s="418"/>
      <c r="U244" s="418"/>
      <c r="V244" s="418"/>
      <c r="W244" s="418"/>
      <c r="X244" s="418"/>
      <c r="Y244" s="418"/>
      <c r="Z244" s="418"/>
      <c r="AA244" s="418"/>
      <c r="AB244" s="418"/>
      <c r="AC244" s="418"/>
      <c r="AD244" s="418"/>
      <c r="AE244" s="418"/>
      <c r="AF244" s="418"/>
      <c r="AG244" s="418"/>
      <c r="AH244" s="418"/>
      <c r="AI244" s="418"/>
      <c r="AJ244" s="418"/>
      <c r="AK244" s="418"/>
      <c r="AL244" s="418"/>
      <c r="AM244" s="418"/>
      <c r="AN244" s="418"/>
      <c r="AO244" s="418"/>
      <c r="AP244" s="418"/>
      <c r="AQ244" s="418"/>
      <c r="AR244" s="418"/>
      <c r="AS244" s="418"/>
      <c r="AT244" s="418"/>
      <c r="AU244" s="418"/>
      <c r="AV244" s="418"/>
      <c r="AW244" s="418"/>
      <c r="AX244" s="418"/>
      <c r="AY244" s="418"/>
      <c r="AZ244" s="418"/>
      <c r="BA244" s="418"/>
      <c r="BB244" s="418"/>
      <c r="BC244" s="418"/>
      <c r="BD244" s="418"/>
      <c r="BE244" s="418"/>
      <c r="BF244" s="418"/>
      <c r="BG244" s="418"/>
      <c r="BH244" s="418"/>
      <c r="BI244" s="418"/>
      <c r="BJ244" s="418"/>
      <c r="BK244" s="418"/>
      <c r="BL244" s="418"/>
      <c r="BM244" s="418"/>
      <c r="BN244" s="418"/>
    </row>
    <row r="245" spans="1:142" ht="20.100000000000001" customHeight="1">
      <c r="E245" s="196"/>
    </row>
    <row r="246" spans="1:142" ht="20.100000000000001" customHeight="1"/>
    <row r="247" spans="1:142" ht="20.100000000000001" customHeight="1">
      <c r="BL247" s="351"/>
      <c r="BM247" s="351"/>
      <c r="BN247" s="351"/>
      <c r="BO247" s="351"/>
      <c r="EE247" s="351"/>
      <c r="EF247" s="351"/>
      <c r="EG247" s="351"/>
      <c r="EH247" s="351"/>
    </row>
    <row r="248" spans="1:142" ht="20.100000000000001" customHeight="1">
      <c r="BL248" s="351"/>
      <c r="BM248" s="351"/>
      <c r="BN248" s="351"/>
      <c r="BO248" s="351"/>
      <c r="EE248" s="351"/>
      <c r="EF248" s="351"/>
      <c r="EG248" s="351"/>
      <c r="EH248" s="351"/>
    </row>
    <row r="249" spans="1:142" ht="20.100000000000001" customHeight="1">
      <c r="V249" s="196"/>
      <c r="W249" s="196"/>
      <c r="X249" s="196"/>
      <c r="BL249" s="351"/>
      <c r="BM249" s="351"/>
      <c r="BN249" s="351"/>
      <c r="BO249" s="351"/>
      <c r="EE249" s="351"/>
      <c r="EF249" s="351"/>
      <c r="EG249" s="351"/>
      <c r="EH249" s="351"/>
    </row>
    <row r="250" spans="1:142" ht="20.100000000000001" customHeight="1">
      <c r="BL250" s="351"/>
      <c r="BM250" s="351"/>
      <c r="BN250" s="351"/>
      <c r="BO250" s="351"/>
      <c r="EE250" s="351"/>
      <c r="EF250" s="351"/>
      <c r="EG250" s="351"/>
      <c r="EH250" s="351"/>
      <c r="EI250" s="351"/>
      <c r="EJ250" s="351"/>
      <c r="EK250" s="351"/>
      <c r="EL250" s="351"/>
    </row>
    <row r="251" spans="1:142" ht="20.100000000000001" customHeight="1">
      <c r="BL251" s="351"/>
      <c r="BM251" s="351"/>
      <c r="BN251" s="351"/>
      <c r="BO251" s="351"/>
      <c r="EE251" s="351"/>
      <c r="EF251" s="351"/>
      <c r="EG251" s="351"/>
      <c r="EH251" s="351"/>
      <c r="EI251" s="351"/>
      <c r="EJ251" s="351"/>
      <c r="EK251" s="351"/>
      <c r="EL251" s="351"/>
    </row>
    <row r="252" spans="1:142" ht="20.100000000000001" customHeight="1">
      <c r="BL252" s="351"/>
      <c r="BM252" s="351"/>
      <c r="BN252" s="351"/>
      <c r="BO252" s="351"/>
      <c r="EE252" s="351"/>
      <c r="EF252" s="351"/>
      <c r="EG252" s="351"/>
      <c r="EH252" s="351"/>
      <c r="EI252" s="351"/>
      <c r="EJ252" s="351"/>
      <c r="EK252" s="351"/>
      <c r="EL252" s="351"/>
    </row>
    <row r="253" spans="1:142" ht="20.100000000000001" customHeight="1"/>
    <row r="254" spans="1:142" ht="20.100000000000001" customHeight="1"/>
    <row r="255" spans="1:142" ht="20.100000000000001" customHeight="1"/>
    <row r="256" spans="1:142" ht="20.100000000000001" customHeight="1"/>
    <row r="257" spans="5:143" ht="20.100000000000001" customHeight="1"/>
    <row r="258" spans="5:143" ht="20.100000000000001" customHeight="1"/>
    <row r="259" spans="5:143" ht="20.100000000000001" customHeight="1"/>
    <row r="260" spans="5:143" ht="20.100000000000001" customHeight="1">
      <c r="BC260" s="196"/>
      <c r="BD260" s="196"/>
      <c r="BE260" s="196"/>
      <c r="BF260" s="196"/>
      <c r="BG260" s="196"/>
      <c r="BH260" s="196"/>
      <c r="BI260" s="196"/>
      <c r="BJ260" s="196"/>
      <c r="BK260" s="196"/>
      <c r="BL260" s="196"/>
      <c r="BM260" s="196"/>
      <c r="BN260" s="196"/>
      <c r="BO260" s="196"/>
      <c r="EE260" s="196"/>
      <c r="EF260" s="196"/>
      <c r="EG260" s="196"/>
      <c r="EH260" s="196"/>
      <c r="EI260" s="196"/>
      <c r="EJ260" s="196"/>
      <c r="EK260" s="196"/>
      <c r="EL260" s="196"/>
      <c r="EM260" s="196"/>
    </row>
    <row r="261" spans="5:143" ht="20.100000000000001" customHeight="1">
      <c r="G261" s="196"/>
    </row>
    <row r="262" spans="5:143" ht="20.100000000000001" customHeight="1">
      <c r="F262" s="327"/>
      <c r="G262" s="327"/>
      <c r="H262" s="327"/>
      <c r="I262" s="327"/>
      <c r="J262" s="327"/>
      <c r="K262" s="327"/>
      <c r="L262" s="327"/>
      <c r="M262" s="327"/>
      <c r="N262" s="327"/>
      <c r="O262" s="327"/>
      <c r="P262" s="327"/>
      <c r="Q262" s="327"/>
      <c r="S262" s="327"/>
      <c r="T262" s="327"/>
      <c r="U262" s="327"/>
      <c r="V262" s="327"/>
      <c r="W262" s="327"/>
      <c r="X262" s="327"/>
      <c r="Y262" s="327"/>
      <c r="Z262" s="327"/>
      <c r="AA262" s="327"/>
      <c r="AB262" s="327"/>
      <c r="AC262" s="327"/>
      <c r="AD262" s="327"/>
      <c r="AE262" s="327"/>
      <c r="AF262" s="327"/>
      <c r="AG262" s="327"/>
      <c r="AH262" s="327"/>
      <c r="AI262" s="327"/>
      <c r="AK262" s="327"/>
      <c r="AL262" s="327"/>
      <c r="AM262" s="327"/>
      <c r="AN262" s="327"/>
      <c r="AO262" s="327"/>
      <c r="AP262" s="327"/>
    </row>
    <row r="263" spans="5:143" ht="20.100000000000001" customHeight="1"/>
    <row r="264" spans="5:143" ht="20.100000000000001" customHeight="1">
      <c r="E264" s="196"/>
    </row>
    <row r="265" spans="5:143" ht="20.100000000000001" customHeight="1">
      <c r="AT265" s="274"/>
      <c r="AU265" s="274"/>
      <c r="AV265" s="274"/>
      <c r="AW265" s="274"/>
      <c r="AX265" s="274"/>
      <c r="AY265" s="274"/>
      <c r="BA265" s="274"/>
      <c r="BB265" s="274"/>
      <c r="BC265" s="274"/>
      <c r="BD265" s="274"/>
      <c r="BL265" s="25"/>
      <c r="BM265" s="25"/>
      <c r="BN265" s="25"/>
      <c r="BO265" s="25"/>
      <c r="EE265" s="25"/>
      <c r="EF265" s="25"/>
      <c r="EG265" s="25"/>
      <c r="EH265" s="25"/>
      <c r="EI265" s="25"/>
      <c r="EJ265" s="25"/>
      <c r="EK265" s="25"/>
      <c r="EL265" s="25"/>
    </row>
    <row r="266" spans="5:143" ht="20.100000000000001" customHeight="1"/>
    <row r="267" spans="5:143" ht="20.100000000000001" customHeight="1"/>
  </sheetData>
  <mergeCells count="1472">
    <mergeCell ref="AP85:AT86"/>
    <mergeCell ref="AA107:AD107"/>
    <mergeCell ref="AQ107:AT107"/>
    <mergeCell ref="AE108:AH108"/>
    <mergeCell ref="AM108:AP108"/>
    <mergeCell ref="AQ108:AT108"/>
    <mergeCell ref="V73:Z73"/>
    <mergeCell ref="AA73:AE73"/>
    <mergeCell ref="AF73:AJ73"/>
    <mergeCell ref="AV46:AW47"/>
    <mergeCell ref="AF71:AJ71"/>
    <mergeCell ref="AK71:AO71"/>
    <mergeCell ref="AP71:AT71"/>
    <mergeCell ref="AU71:AY71"/>
    <mergeCell ref="D36:G51"/>
    <mergeCell ref="H50:M51"/>
    <mergeCell ref="AN50:AU51"/>
    <mergeCell ref="AV50:AW51"/>
    <mergeCell ref="U48:V49"/>
    <mergeCell ref="AD48:AE49"/>
    <mergeCell ref="AF48:AK49"/>
    <mergeCell ref="AU85:AY86"/>
    <mergeCell ref="D54:G54"/>
    <mergeCell ref="AF54:AN55"/>
    <mergeCell ref="AO54:AW55"/>
    <mergeCell ref="V85:Z86"/>
    <mergeCell ref="P86:Q86"/>
    <mergeCell ref="S86:T86"/>
    <mergeCell ref="V80:Z80"/>
    <mergeCell ref="AA72:AE72"/>
    <mergeCell ref="AF72:AJ72"/>
    <mergeCell ref="AK72:AO72"/>
    <mergeCell ref="AO63:AT63"/>
    <mergeCell ref="AF46:AK47"/>
    <mergeCell ref="A244:D244"/>
    <mergeCell ref="E244:BN244"/>
    <mergeCell ref="AU117:BJ117"/>
    <mergeCell ref="AY118:BE118"/>
    <mergeCell ref="H118:S118"/>
    <mergeCell ref="AA118:AQ118"/>
    <mergeCell ref="AI155:AJ155"/>
    <mergeCell ref="E155:F156"/>
    <mergeCell ref="BE73:BI73"/>
    <mergeCell ref="BJ73:BN73"/>
    <mergeCell ref="D197:D200"/>
    <mergeCell ref="E197:F200"/>
    <mergeCell ref="G197:S200"/>
    <mergeCell ref="U197:U200"/>
    <mergeCell ref="X197:X200"/>
    <mergeCell ref="AA197:AA200"/>
    <mergeCell ref="W147:BN147"/>
    <mergeCell ref="W148:BN148"/>
    <mergeCell ref="W149:BN149"/>
    <mergeCell ref="W150:BN150"/>
    <mergeCell ref="D104:V104"/>
    <mergeCell ref="W104:AT104"/>
    <mergeCell ref="AA92:AD92"/>
    <mergeCell ref="AW94:AZ94"/>
    <mergeCell ref="BE94:BH94"/>
    <mergeCell ref="D73:U73"/>
    <mergeCell ref="H90:S90"/>
    <mergeCell ref="V81:Z81"/>
    <mergeCell ref="V82:Z82"/>
    <mergeCell ref="V83:Z83"/>
    <mergeCell ref="D85:U85"/>
    <mergeCell ref="E86:F86"/>
    <mergeCell ref="AP83:AT83"/>
    <mergeCell ref="AU83:AY83"/>
    <mergeCell ref="AA84:AE84"/>
    <mergeCell ref="AK73:AO73"/>
    <mergeCell ref="AP73:AT73"/>
    <mergeCell ref="AU73:AY73"/>
    <mergeCell ref="AA71:AE71"/>
    <mergeCell ref="T12:V12"/>
    <mergeCell ref="AZ73:BD73"/>
    <mergeCell ref="H54:V55"/>
    <mergeCell ref="W54:AE55"/>
    <mergeCell ref="BE56:BF57"/>
    <mergeCell ref="V77:Z77"/>
    <mergeCell ref="V78:Z78"/>
    <mergeCell ref="V79:Z79"/>
    <mergeCell ref="AS17:BJ17"/>
    <mergeCell ref="T18:W18"/>
    <mergeCell ref="AL50:AM51"/>
    <mergeCell ref="AZ48:BG48"/>
    <mergeCell ref="AU77:AY77"/>
    <mergeCell ref="AK78:AO78"/>
    <mergeCell ref="AU80:AY80"/>
    <mergeCell ref="AA80:AE80"/>
    <mergeCell ref="BJ72:BN72"/>
    <mergeCell ref="V66:Z66"/>
    <mergeCell ref="AZ69:BD69"/>
    <mergeCell ref="BE69:BI69"/>
    <mergeCell ref="BJ82:BN82"/>
    <mergeCell ref="BJ83:BN83"/>
    <mergeCell ref="AK82:AO82"/>
    <mergeCell ref="AP82:AT82"/>
    <mergeCell ref="AU82:AY82"/>
    <mergeCell ref="BJ80:BN80"/>
    <mergeCell ref="AA81:AE81"/>
    <mergeCell ref="AF81:AJ81"/>
    <mergeCell ref="AK81:AO81"/>
    <mergeCell ref="AP81:AT81"/>
    <mergeCell ref="AZ82:BD82"/>
    <mergeCell ref="BE82:BI82"/>
    <mergeCell ref="AZ80:BD80"/>
    <mergeCell ref="BE80:BI80"/>
    <mergeCell ref="AU69:AY69"/>
    <mergeCell ref="AZ72:BD72"/>
    <mergeCell ref="BJ81:BN81"/>
    <mergeCell ref="AF80:AJ80"/>
    <mergeCell ref="AK80:AO80"/>
    <mergeCell ref="AP80:AT80"/>
    <mergeCell ref="BE79:BI79"/>
    <mergeCell ref="BJ79:BN79"/>
    <mergeCell ref="AP78:AT78"/>
    <mergeCell ref="AU78:AY78"/>
    <mergeCell ref="AZ78:BD78"/>
    <mergeCell ref="BE78:BI78"/>
    <mergeCell ref="AF78:AJ78"/>
    <mergeCell ref="AA77:AE77"/>
    <mergeCell ref="AF77:AJ77"/>
    <mergeCell ref="AK77:AO77"/>
    <mergeCell ref="BJ77:BN77"/>
    <mergeCell ref="AP77:AT77"/>
    <mergeCell ref="E10:F10"/>
    <mergeCell ref="G10:R10"/>
    <mergeCell ref="T10:V10"/>
    <mergeCell ref="AV10:AX10"/>
    <mergeCell ref="E15:F15"/>
    <mergeCell ref="G15:R15"/>
    <mergeCell ref="T15:V15"/>
    <mergeCell ref="AV15:AX15"/>
    <mergeCell ref="AY15:BJ15"/>
    <mergeCell ref="W10:AE10"/>
    <mergeCell ref="AP13:AU13"/>
    <mergeCell ref="W12:AO12"/>
    <mergeCell ref="AS12:BJ12"/>
    <mergeCell ref="AY10:BJ10"/>
    <mergeCell ref="AP12:AR12"/>
    <mergeCell ref="BB49:BH49"/>
    <mergeCell ref="AZ84:BD84"/>
    <mergeCell ref="BE84:BI84"/>
    <mergeCell ref="BJ84:BN84"/>
    <mergeCell ref="T11:BJ11"/>
    <mergeCell ref="N48:T49"/>
    <mergeCell ref="W15:AE15"/>
    <mergeCell ref="T16:BJ16"/>
    <mergeCell ref="W17:AO17"/>
    <mergeCell ref="T17:V17"/>
    <mergeCell ref="AP17:AR17"/>
    <mergeCell ref="N50:T51"/>
    <mergeCell ref="U50:V51"/>
    <mergeCell ref="W50:AC51"/>
    <mergeCell ref="AD50:AE51"/>
    <mergeCell ref="H56:V57"/>
    <mergeCell ref="AF56:AL57"/>
    <mergeCell ref="E243:BN243"/>
    <mergeCell ref="E232:BN232"/>
    <mergeCell ref="E234:BN234"/>
    <mergeCell ref="U186:Y186"/>
    <mergeCell ref="G191:S191"/>
    <mergeCell ref="P185:BH185"/>
    <mergeCell ref="AH186:AM186"/>
    <mergeCell ref="P187:BH187"/>
    <mergeCell ref="G188:S189"/>
    <mergeCell ref="E188:F189"/>
    <mergeCell ref="E240:BN240"/>
    <mergeCell ref="T196:BJ196"/>
    <mergeCell ref="F201:BN201"/>
    <mergeCell ref="E237:BK237"/>
    <mergeCell ref="E235:BN235"/>
    <mergeCell ref="A241:D241"/>
    <mergeCell ref="E241:BN241"/>
    <mergeCell ref="A242:D242"/>
    <mergeCell ref="E242:BN242"/>
    <mergeCell ref="A239:D239"/>
    <mergeCell ref="E239:BN239"/>
    <mergeCell ref="A234:D234"/>
    <mergeCell ref="A235:D235"/>
    <mergeCell ref="A236:D236"/>
    <mergeCell ref="E236:BN236"/>
    <mergeCell ref="A240:D240"/>
    <mergeCell ref="A237:D237"/>
    <mergeCell ref="A243:D243"/>
    <mergeCell ref="A232:D232"/>
    <mergeCell ref="A238:D238"/>
    <mergeCell ref="G192:S193"/>
    <mergeCell ref="E192:F193"/>
    <mergeCell ref="AE156:AF156"/>
    <mergeCell ref="AI156:AJ156"/>
    <mergeCell ref="BF156:BG156"/>
    <mergeCell ref="AM157:AY157"/>
    <mergeCell ref="AE157:AF157"/>
    <mergeCell ref="AI157:AJ157"/>
    <mergeCell ref="BF157:BG157"/>
    <mergeCell ref="BI173:BN173"/>
    <mergeCell ref="BI174:BN174"/>
    <mergeCell ref="G173:K174"/>
    <mergeCell ref="E167:F167"/>
    <mergeCell ref="BI171:BN171"/>
    <mergeCell ref="BI170:BN170"/>
    <mergeCell ref="AV171:AX171"/>
    <mergeCell ref="E168:F168"/>
    <mergeCell ref="E169:F169"/>
    <mergeCell ref="AK167:AP167"/>
    <mergeCell ref="X167:AB167"/>
    <mergeCell ref="L170:S170"/>
    <mergeCell ref="BL169:BN169"/>
    <mergeCell ref="BE164:BG164"/>
    <mergeCell ref="E164:F164"/>
    <mergeCell ref="G167:S167"/>
    <mergeCell ref="G168:S168"/>
    <mergeCell ref="G169:S169"/>
    <mergeCell ref="G170:K171"/>
    <mergeCell ref="E170:F171"/>
    <mergeCell ref="G172:S172"/>
    <mergeCell ref="E172:F172"/>
    <mergeCell ref="E173:F174"/>
    <mergeCell ref="E160:F160"/>
    <mergeCell ref="BB160:BE160"/>
    <mergeCell ref="A233:D233"/>
    <mergeCell ref="E233:BN233"/>
    <mergeCell ref="A212:D212"/>
    <mergeCell ref="E212:BN212"/>
    <mergeCell ref="E216:BN216"/>
    <mergeCell ref="E161:F163"/>
    <mergeCell ref="G161:S163"/>
    <mergeCell ref="BL163:BN163"/>
    <mergeCell ref="BI160:BN160"/>
    <mergeCell ref="A210:BK210"/>
    <mergeCell ref="A213:D213"/>
    <mergeCell ref="A214:D214"/>
    <mergeCell ref="A215:D215"/>
    <mergeCell ref="A216:D216"/>
    <mergeCell ref="AY172:BK172"/>
    <mergeCell ref="L173:S173"/>
    <mergeCell ref="L174:S174"/>
    <mergeCell ref="E176:F177"/>
    <mergeCell ref="E196:F196"/>
    <mergeCell ref="G196:S196"/>
    <mergeCell ref="AC166:AT166"/>
    <mergeCell ref="W165:AU165"/>
    <mergeCell ref="W164:AU164"/>
    <mergeCell ref="BL168:BN168"/>
    <mergeCell ref="BI177:BN177"/>
    <mergeCell ref="BI178:BN178"/>
    <mergeCell ref="BI175:BN175"/>
    <mergeCell ref="L171:S171"/>
    <mergeCell ref="BC177:BH177"/>
    <mergeCell ref="BC178:BH178"/>
    <mergeCell ref="E175:F175"/>
    <mergeCell ref="G175:S175"/>
    <mergeCell ref="BC161:BF161"/>
    <mergeCell ref="H44:M45"/>
    <mergeCell ref="N44:T45"/>
    <mergeCell ref="U44:V45"/>
    <mergeCell ref="W44:AC45"/>
    <mergeCell ref="AD44:AE45"/>
    <mergeCell ref="AF44:AK45"/>
    <mergeCell ref="AL44:AM45"/>
    <mergeCell ref="AN44:AU45"/>
    <mergeCell ref="W151:BN151"/>
    <mergeCell ref="AQ92:AT92"/>
    <mergeCell ref="AE92:AH92"/>
    <mergeCell ref="AM92:AP92"/>
    <mergeCell ref="AW95:AZ95"/>
    <mergeCell ref="BE95:BH95"/>
    <mergeCell ref="AE96:AH96"/>
    <mergeCell ref="AM96:AP96"/>
    <mergeCell ref="AQ96:AT96"/>
    <mergeCell ref="W97:AH97"/>
    <mergeCell ref="AI97:AT97"/>
    <mergeCell ref="AE93:AH93"/>
    <mergeCell ref="AF68:AJ68"/>
    <mergeCell ref="AM56:AN57"/>
    <mergeCell ref="AO56:AU57"/>
    <mergeCell ref="D77:L84"/>
    <mergeCell ref="M79:U79"/>
    <mergeCell ref="M80:U80"/>
    <mergeCell ref="M81:U81"/>
    <mergeCell ref="M82:U82"/>
    <mergeCell ref="M83:U83"/>
    <mergeCell ref="M84:U84"/>
    <mergeCell ref="H86:J86"/>
    <mergeCell ref="E150:F151"/>
    <mergeCell ref="H150:N151"/>
    <mergeCell ref="G155:S156"/>
    <mergeCell ref="W153:BN153"/>
    <mergeCell ref="AM155:AY155"/>
    <mergeCell ref="AM156:AY156"/>
    <mergeCell ref="BL155:BN157"/>
    <mergeCell ref="AE155:AF155"/>
    <mergeCell ref="BL154:BN154"/>
    <mergeCell ref="AA85:AE86"/>
    <mergeCell ref="AA83:AE83"/>
    <mergeCell ref="V84:Z84"/>
    <mergeCell ref="AM93:AP93"/>
    <mergeCell ref="AE94:AH94"/>
    <mergeCell ref="AN94:AP94"/>
    <mergeCell ref="AQ94:AT94"/>
    <mergeCell ref="H46:M47"/>
    <mergeCell ref="N46:T47"/>
    <mergeCell ref="U46:V47"/>
    <mergeCell ref="W46:AC47"/>
    <mergeCell ref="AD46:AE47"/>
    <mergeCell ref="D66:U66"/>
    <mergeCell ref="V67:Z67"/>
    <mergeCell ref="D72:U72"/>
    <mergeCell ref="V70:Z70"/>
    <mergeCell ref="V71:Z71"/>
    <mergeCell ref="V72:Z72"/>
    <mergeCell ref="AF69:AJ69"/>
    <mergeCell ref="AK69:AO69"/>
    <mergeCell ref="AP69:AT69"/>
    <mergeCell ref="AK68:AO68"/>
    <mergeCell ref="AA68:AE68"/>
    <mergeCell ref="BF155:BG155"/>
    <mergeCell ref="M136:BB138"/>
    <mergeCell ref="E154:F154"/>
    <mergeCell ref="AE115:AH115"/>
    <mergeCell ref="AK115:AN115"/>
    <mergeCell ref="AQ115:AT115"/>
    <mergeCell ref="AA111:AD111"/>
    <mergeCell ref="Y115:AB115"/>
    <mergeCell ref="AA108:AD108"/>
    <mergeCell ref="W114:AH114"/>
    <mergeCell ref="AI114:AT114"/>
    <mergeCell ref="AQ111:AT111"/>
    <mergeCell ref="E122:F122"/>
    <mergeCell ref="O149:V149"/>
    <mergeCell ref="O150:V150"/>
    <mergeCell ref="O151:V151"/>
    <mergeCell ref="O152:V152"/>
    <mergeCell ref="W152:BN152"/>
    <mergeCell ref="O153:V153"/>
    <mergeCell ref="D105:E115"/>
    <mergeCell ref="F106:M106"/>
    <mergeCell ref="N106:V106"/>
    <mergeCell ref="W112:AH112"/>
    <mergeCell ref="AI112:AT112"/>
    <mergeCell ref="AE113:AH113"/>
    <mergeCell ref="AM113:AP113"/>
    <mergeCell ref="AQ113:AT113"/>
    <mergeCell ref="AE109:AH109"/>
    <mergeCell ref="W106:AH106"/>
    <mergeCell ref="AN109:AP109"/>
    <mergeCell ref="AQ109:AT109"/>
    <mergeCell ref="AM107:AP107"/>
    <mergeCell ref="BG106:BJ106"/>
    <mergeCell ref="AQ93:AT93"/>
    <mergeCell ref="AB94:AD94"/>
    <mergeCell ref="AA96:AD96"/>
    <mergeCell ref="AB109:AD109"/>
    <mergeCell ref="AW110:AZ110"/>
    <mergeCell ref="AQ88:AS88"/>
    <mergeCell ref="D147:G149"/>
    <mergeCell ref="H147:N147"/>
    <mergeCell ref="O147:V147"/>
    <mergeCell ref="H148:N148"/>
    <mergeCell ref="O148:V148"/>
    <mergeCell ref="H149:N149"/>
    <mergeCell ref="AV88:AX88"/>
    <mergeCell ref="BA88:BC88"/>
    <mergeCell ref="D89:V89"/>
    <mergeCell ref="W89:AT89"/>
    <mergeCell ref="F91:M91"/>
    <mergeCell ref="N91:V91"/>
    <mergeCell ref="W91:AH91"/>
    <mergeCell ref="AI91:AT91"/>
    <mergeCell ref="AM98:AP98"/>
    <mergeCell ref="AQ98:AT98"/>
    <mergeCell ref="D90:E100"/>
    <mergeCell ref="AY90:BE90"/>
    <mergeCell ref="AY91:BB91"/>
    <mergeCell ref="BG91:BJ91"/>
    <mergeCell ref="AY105:BE105"/>
    <mergeCell ref="AY108:BB108"/>
    <mergeCell ref="AY106:BB106"/>
    <mergeCell ref="W99:AH99"/>
    <mergeCell ref="AA90:AQ90"/>
    <mergeCell ref="BE109:BH109"/>
    <mergeCell ref="AM111:AP111"/>
    <mergeCell ref="AI106:AT106"/>
    <mergeCell ref="AE107:AH107"/>
    <mergeCell ref="AU81:AY81"/>
    <mergeCell ref="AZ81:BD81"/>
    <mergeCell ref="BE81:BI81"/>
    <mergeCell ref="AW109:AZ109"/>
    <mergeCell ref="AU89:BJ89"/>
    <mergeCell ref="AF85:AJ86"/>
    <mergeCell ref="AK85:AO86"/>
    <mergeCell ref="AZ85:BD86"/>
    <mergeCell ref="BE85:BI86"/>
    <mergeCell ref="BJ85:BN86"/>
    <mergeCell ref="AY107:BB107"/>
    <mergeCell ref="BG108:BJ108"/>
    <mergeCell ref="BG107:BJ107"/>
    <mergeCell ref="AF84:AJ84"/>
    <mergeCell ref="AK84:AO84"/>
    <mergeCell ref="AP84:AT84"/>
    <mergeCell ref="AU84:AY84"/>
    <mergeCell ref="AF83:AJ83"/>
    <mergeCell ref="AK83:AO83"/>
    <mergeCell ref="AY92:BB92"/>
    <mergeCell ref="BG92:BJ92"/>
    <mergeCell ref="AY93:BB93"/>
    <mergeCell ref="BG93:BJ93"/>
    <mergeCell ref="AZ83:BD83"/>
    <mergeCell ref="BE83:BI83"/>
    <mergeCell ref="AA82:AE82"/>
    <mergeCell ref="AF82:AJ82"/>
    <mergeCell ref="AA93:AD93"/>
    <mergeCell ref="BJ69:BN69"/>
    <mergeCell ref="AZ66:BD66"/>
    <mergeCell ref="BE66:BI66"/>
    <mergeCell ref="BJ66:BN66"/>
    <mergeCell ref="AK67:AO67"/>
    <mergeCell ref="AP67:AT67"/>
    <mergeCell ref="AU67:AY67"/>
    <mergeCell ref="AZ67:BD67"/>
    <mergeCell ref="BE67:BI67"/>
    <mergeCell ref="BJ67:BN67"/>
    <mergeCell ref="AK70:AO70"/>
    <mergeCell ref="AP70:AT70"/>
    <mergeCell ref="AU70:AY70"/>
    <mergeCell ref="BE68:BI68"/>
    <mergeCell ref="AA67:AE67"/>
    <mergeCell ref="V69:Z69"/>
    <mergeCell ref="BJ68:BN68"/>
    <mergeCell ref="AA69:AE69"/>
    <mergeCell ref="BJ70:BN70"/>
    <mergeCell ref="AA70:AE70"/>
    <mergeCell ref="AF70:AJ70"/>
    <mergeCell ref="AF67:AJ67"/>
    <mergeCell ref="BB39:BH39"/>
    <mergeCell ref="BB41:BH41"/>
    <mergeCell ref="H42:M43"/>
    <mergeCell ref="N42:T43"/>
    <mergeCell ref="U42:V43"/>
    <mergeCell ref="W42:AC43"/>
    <mergeCell ref="AD42:AE43"/>
    <mergeCell ref="AF42:AK43"/>
    <mergeCell ref="AL42:AM43"/>
    <mergeCell ref="AN42:AU43"/>
    <mergeCell ref="AV42:AW43"/>
    <mergeCell ref="BB43:BH43"/>
    <mergeCell ref="H40:M41"/>
    <mergeCell ref="N40:T41"/>
    <mergeCell ref="U40:V41"/>
    <mergeCell ref="W40:AC41"/>
    <mergeCell ref="AD40:AE41"/>
    <mergeCell ref="AV40:AW41"/>
    <mergeCell ref="H38:M39"/>
    <mergeCell ref="N38:T39"/>
    <mergeCell ref="U38:V39"/>
    <mergeCell ref="W38:AC39"/>
    <mergeCell ref="AD38:AE39"/>
    <mergeCell ref="AF38:AK39"/>
    <mergeCell ref="AL38:AM39"/>
    <mergeCell ref="AF40:AK41"/>
    <mergeCell ref="AV44:AW45"/>
    <mergeCell ref="W48:AC49"/>
    <mergeCell ref="D34:G35"/>
    <mergeCell ref="E25:F25"/>
    <mergeCell ref="E26:F26"/>
    <mergeCell ref="G26:R26"/>
    <mergeCell ref="X29:AC29"/>
    <mergeCell ref="E30:F30"/>
    <mergeCell ref="G30:R30"/>
    <mergeCell ref="H34:M35"/>
    <mergeCell ref="N34:V34"/>
    <mergeCell ref="W34:AE34"/>
    <mergeCell ref="AF34:AM34"/>
    <mergeCell ref="AP34:AU34"/>
    <mergeCell ref="AX34:BJ35"/>
    <mergeCell ref="N35:V35"/>
    <mergeCell ref="W35:AE35"/>
    <mergeCell ref="AF35:AM35"/>
    <mergeCell ref="AN35:AW35"/>
    <mergeCell ref="AM25:AN25"/>
    <mergeCell ref="AM26:AN26"/>
    <mergeCell ref="AU25:AV25"/>
    <mergeCell ref="AU26:AV26"/>
    <mergeCell ref="AU29:AV29"/>
    <mergeCell ref="AH31:AP31"/>
    <mergeCell ref="BL162:BN162"/>
    <mergeCell ref="U163:BG163"/>
    <mergeCell ref="BI163:BK163"/>
    <mergeCell ref="BI176:BN176"/>
    <mergeCell ref="AZ71:BD71"/>
    <mergeCell ref="A1:BK1"/>
    <mergeCell ref="AK193:AM193"/>
    <mergeCell ref="V76:Z76"/>
    <mergeCell ref="AZ76:BD76"/>
    <mergeCell ref="V68:Z68"/>
    <mergeCell ref="H48:M49"/>
    <mergeCell ref="AU27:AV27"/>
    <mergeCell ref="D116:BJ116"/>
    <mergeCell ref="BC128:BF128"/>
    <mergeCell ref="BC130:BF130"/>
    <mergeCell ref="BC132:BF132"/>
    <mergeCell ref="BC134:BF134"/>
    <mergeCell ref="BC138:BF138"/>
    <mergeCell ref="BC141:BF141"/>
    <mergeCell ref="BC142:BF142"/>
    <mergeCell ref="W117:AT117"/>
    <mergeCell ref="D117:V117"/>
    <mergeCell ref="E24:F24"/>
    <mergeCell ref="G24:R25"/>
    <mergeCell ref="H36:M37"/>
    <mergeCell ref="AN38:AU39"/>
    <mergeCell ref="AL40:AM41"/>
    <mergeCell ref="AN40:AU41"/>
    <mergeCell ref="U36:V37"/>
    <mergeCell ref="W36:AC37"/>
    <mergeCell ref="AD36:AE37"/>
    <mergeCell ref="BC24:BJ26"/>
    <mergeCell ref="AY188:BD188"/>
    <mergeCell ref="BE188:BJ188"/>
    <mergeCell ref="AY189:BD189"/>
    <mergeCell ref="BE189:BJ189"/>
    <mergeCell ref="AY190:BD190"/>
    <mergeCell ref="BE190:BJ190"/>
    <mergeCell ref="D182:G187"/>
    <mergeCell ref="P183:BH183"/>
    <mergeCell ref="M77:U77"/>
    <mergeCell ref="M78:U78"/>
    <mergeCell ref="BE110:BH110"/>
    <mergeCell ref="AE111:AH111"/>
    <mergeCell ref="AA98:AD98"/>
    <mergeCell ref="Y100:AB100"/>
    <mergeCell ref="AE100:AH100"/>
    <mergeCell ref="AK100:AN100"/>
    <mergeCell ref="AQ100:AT100"/>
    <mergeCell ref="AE98:AH98"/>
    <mergeCell ref="F144:BN145"/>
    <mergeCell ref="J123:BG125"/>
    <mergeCell ref="BC126:BF126"/>
    <mergeCell ref="M140:BB141"/>
    <mergeCell ref="AA113:AD113"/>
    <mergeCell ref="BC122:BF122"/>
    <mergeCell ref="AA78:AE78"/>
    <mergeCell ref="BJ78:BN78"/>
    <mergeCell ref="AA79:AE79"/>
    <mergeCell ref="AF79:AJ79"/>
    <mergeCell ref="AK79:AO79"/>
    <mergeCell ref="AP79:AT79"/>
    <mergeCell ref="BL161:BN161"/>
    <mergeCell ref="BI162:BK162"/>
    <mergeCell ref="AU79:AY79"/>
    <mergeCell ref="AZ79:BD79"/>
    <mergeCell ref="A230:D230"/>
    <mergeCell ref="E230:BN230"/>
    <mergeCell ref="A231:D231"/>
    <mergeCell ref="E231:BN231"/>
    <mergeCell ref="E215:BN215"/>
    <mergeCell ref="E218:BN218"/>
    <mergeCell ref="A218:D218"/>
    <mergeCell ref="G220:BJ220"/>
    <mergeCell ref="G222:BJ222"/>
    <mergeCell ref="G224:BJ224"/>
    <mergeCell ref="A229:D229"/>
    <mergeCell ref="BK164:BM164"/>
    <mergeCell ref="BE165:BG165"/>
    <mergeCell ref="BE166:BG166"/>
    <mergeCell ref="BK165:BM165"/>
    <mergeCell ref="BK166:BM166"/>
    <mergeCell ref="BC176:BH176"/>
    <mergeCell ref="E191:F191"/>
    <mergeCell ref="U182:Y182"/>
    <mergeCell ref="AH182:AM182"/>
    <mergeCell ref="U184:Y184"/>
    <mergeCell ref="AH184:AM184"/>
    <mergeCell ref="G176:S177"/>
    <mergeCell ref="AS175:AU175"/>
    <mergeCell ref="AU194:AW194"/>
    <mergeCell ref="BA194:BC194"/>
    <mergeCell ref="BH191:BJ191"/>
    <mergeCell ref="AF192:AH192"/>
    <mergeCell ref="AK192:AM192"/>
    <mergeCell ref="BC192:BE192"/>
    <mergeCell ref="BH192:BJ192"/>
    <mergeCell ref="AF193:AH193"/>
    <mergeCell ref="AI99:AT99"/>
    <mergeCell ref="F101:BJ101"/>
    <mergeCell ref="AU104:BJ104"/>
    <mergeCell ref="H105:S105"/>
    <mergeCell ref="AA105:AQ105"/>
    <mergeCell ref="BB37:BH37"/>
    <mergeCell ref="AN36:AU37"/>
    <mergeCell ref="BC27:BJ29"/>
    <mergeCell ref="BB45:BH45"/>
    <mergeCell ref="BB47:BH47"/>
    <mergeCell ref="AA66:AE66"/>
    <mergeCell ref="AF66:AJ66"/>
    <mergeCell ref="AK66:AO66"/>
    <mergeCell ref="AP66:AT66"/>
    <mergeCell ref="AU66:AY66"/>
    <mergeCell ref="AM27:AN27"/>
    <mergeCell ref="AM28:AN28"/>
    <mergeCell ref="AM29:AN29"/>
    <mergeCell ref="BB62:BG62"/>
    <mergeCell ref="AV65:AX65"/>
    <mergeCell ref="BA65:BC65"/>
    <mergeCell ref="W63:AB63"/>
    <mergeCell ref="AC63:AH63"/>
    <mergeCell ref="AX54:BF55"/>
    <mergeCell ref="AL48:AM49"/>
    <mergeCell ref="AN48:AU49"/>
    <mergeCell ref="AV48:AW49"/>
    <mergeCell ref="AF50:AK51"/>
    <mergeCell ref="BB51:BH51"/>
    <mergeCell ref="AL46:AM47"/>
    <mergeCell ref="AB22:AC22"/>
    <mergeCell ref="AE22:AF22"/>
    <mergeCell ref="BJ76:BN76"/>
    <mergeCell ref="AZ77:BD77"/>
    <mergeCell ref="BE77:BI77"/>
    <mergeCell ref="H23:S23"/>
    <mergeCell ref="U23:V23"/>
    <mergeCell ref="X23:Y23"/>
    <mergeCell ref="Z23:AA23"/>
    <mergeCell ref="AB23:AC23"/>
    <mergeCell ref="AE23:AF23"/>
    <mergeCell ref="AI23:AJ23"/>
    <mergeCell ref="AL23:AM23"/>
    <mergeCell ref="AN23:AO23"/>
    <mergeCell ref="AP23:AQ23"/>
    <mergeCell ref="AS23:AT23"/>
    <mergeCell ref="AW23:BJ23"/>
    <mergeCell ref="BH62:BN62"/>
    <mergeCell ref="AF58:AL59"/>
    <mergeCell ref="BF65:BH65"/>
    <mergeCell ref="AV38:AW39"/>
    <mergeCell ref="N36:T37"/>
    <mergeCell ref="AL36:AM37"/>
    <mergeCell ref="AV36:AW37"/>
    <mergeCell ref="AI63:AN63"/>
    <mergeCell ref="AX56:BD57"/>
    <mergeCell ref="AM24:AN24"/>
    <mergeCell ref="AU24:AV24"/>
    <mergeCell ref="AF36:AK37"/>
    <mergeCell ref="BJ71:BN71"/>
    <mergeCell ref="AZ70:BD70"/>
    <mergeCell ref="BE70:BI70"/>
    <mergeCell ref="BH63:BN63"/>
    <mergeCell ref="AX58:BD59"/>
    <mergeCell ref="AH18:AJ18"/>
    <mergeCell ref="E19:F19"/>
    <mergeCell ref="G19:R19"/>
    <mergeCell ref="U19:V19"/>
    <mergeCell ref="W19:BG19"/>
    <mergeCell ref="BH19:BJ19"/>
    <mergeCell ref="AI21:AJ21"/>
    <mergeCell ref="AL21:AM21"/>
    <mergeCell ref="AN21:AO21"/>
    <mergeCell ref="AP21:AQ21"/>
    <mergeCell ref="AS21:AT21"/>
    <mergeCell ref="AW21:BJ21"/>
    <mergeCell ref="H21:S21"/>
    <mergeCell ref="U21:V21"/>
    <mergeCell ref="X21:Y21"/>
    <mergeCell ref="Z21:AA21"/>
    <mergeCell ref="AB21:AC21"/>
    <mergeCell ref="AE21:AF21"/>
    <mergeCell ref="AN46:AU47"/>
    <mergeCell ref="AU28:AV28"/>
    <mergeCell ref="AI22:AJ22"/>
    <mergeCell ref="AL22:AM22"/>
    <mergeCell ref="AN22:AO22"/>
    <mergeCell ref="AP22:AQ22"/>
    <mergeCell ref="AS22:AT22"/>
    <mergeCell ref="AW22:BJ22"/>
    <mergeCell ref="H22:S22"/>
    <mergeCell ref="U22:V22"/>
    <mergeCell ref="X22:Y22"/>
    <mergeCell ref="Z22:AA22"/>
    <mergeCell ref="AR3:AT3"/>
    <mergeCell ref="AW3:AY3"/>
    <mergeCell ref="BB3:BD3"/>
    <mergeCell ref="E4:F4"/>
    <mergeCell ref="G4:R4"/>
    <mergeCell ref="T4:BJ4"/>
    <mergeCell ref="AY6:BB6"/>
    <mergeCell ref="BC6:BJ6"/>
    <mergeCell ref="AY7:BB7"/>
    <mergeCell ref="BC7:BJ7"/>
    <mergeCell ref="E5:F5"/>
    <mergeCell ref="G5:R5"/>
    <mergeCell ref="T5:AU5"/>
    <mergeCell ref="AV5:AX5"/>
    <mergeCell ref="AY5:BJ5"/>
    <mergeCell ref="T6:Z7"/>
    <mergeCell ref="AA6:AL7"/>
    <mergeCell ref="AM6:AN7"/>
    <mergeCell ref="AO6:AV7"/>
    <mergeCell ref="AW6:AX7"/>
    <mergeCell ref="E8:F8"/>
    <mergeCell ref="G8:R8"/>
    <mergeCell ref="D55:G57"/>
    <mergeCell ref="D58:G59"/>
    <mergeCell ref="W56:AC57"/>
    <mergeCell ref="AD56:AE57"/>
    <mergeCell ref="AV56:AW57"/>
    <mergeCell ref="W58:AC59"/>
    <mergeCell ref="K62:P62"/>
    <mergeCell ref="E9:F9"/>
    <mergeCell ref="G9:R9"/>
    <mergeCell ref="T9:BJ9"/>
    <mergeCell ref="AV13:BJ13"/>
    <mergeCell ref="E14:F14"/>
    <mergeCell ref="G14:R14"/>
    <mergeCell ref="T14:Y14"/>
    <mergeCell ref="Z14:AO14"/>
    <mergeCell ref="AP14:AU14"/>
    <mergeCell ref="AV14:BJ14"/>
    <mergeCell ref="E13:F13"/>
    <mergeCell ref="G13:R13"/>
    <mergeCell ref="T13:Y13"/>
    <mergeCell ref="Z13:AO13"/>
    <mergeCell ref="E20:F20"/>
    <mergeCell ref="G20:R20"/>
    <mergeCell ref="T20:AG20"/>
    <mergeCell ref="AH20:AV20"/>
    <mergeCell ref="AW20:BJ20"/>
    <mergeCell ref="E18:F18"/>
    <mergeCell ref="G18:R18"/>
    <mergeCell ref="X18:Z18"/>
    <mergeCell ref="AC18:AE18"/>
    <mergeCell ref="BE76:BI76"/>
    <mergeCell ref="AP68:AT68"/>
    <mergeCell ref="AU68:AY68"/>
    <mergeCell ref="AZ68:BD68"/>
    <mergeCell ref="BB63:BG63"/>
    <mergeCell ref="H58:V59"/>
    <mergeCell ref="Q62:V62"/>
    <mergeCell ref="W62:AB62"/>
    <mergeCell ref="AC62:AH62"/>
    <mergeCell ref="AI62:AN62"/>
    <mergeCell ref="AO62:AT62"/>
    <mergeCell ref="D63:J63"/>
    <mergeCell ref="AU63:BA63"/>
    <mergeCell ref="AO58:AU59"/>
    <mergeCell ref="D76:L76"/>
    <mergeCell ref="BE72:BI72"/>
    <mergeCell ref="BE71:BI71"/>
    <mergeCell ref="AA76:AE76"/>
    <mergeCell ref="AF76:AJ76"/>
    <mergeCell ref="AK76:AO76"/>
    <mergeCell ref="AP76:AT76"/>
    <mergeCell ref="AU76:AY76"/>
    <mergeCell ref="AP72:AT72"/>
    <mergeCell ref="AU72:AY72"/>
    <mergeCell ref="BE58:BF59"/>
    <mergeCell ref="AM58:AN59"/>
    <mergeCell ref="D62:J62"/>
    <mergeCell ref="AU62:BA62"/>
    <mergeCell ref="AV58:AW59"/>
    <mergeCell ref="AD58:AE59"/>
    <mergeCell ref="K63:P63"/>
    <mergeCell ref="Q63:V63"/>
    <mergeCell ref="CI6:CO7"/>
    <mergeCell ref="CP6:DA7"/>
    <mergeCell ref="DB6:DC7"/>
    <mergeCell ref="DD6:DK7"/>
    <mergeCell ref="DL6:DM7"/>
    <mergeCell ref="DN6:DQ6"/>
    <mergeCell ref="DR6:DY6"/>
    <mergeCell ref="DN7:DQ7"/>
    <mergeCell ref="DR7:DY7"/>
    <mergeCell ref="BP1:DZ1"/>
    <mergeCell ref="DG3:DI3"/>
    <mergeCell ref="DL3:DN3"/>
    <mergeCell ref="DQ3:DS3"/>
    <mergeCell ref="BT4:BU4"/>
    <mergeCell ref="BV4:CG4"/>
    <mergeCell ref="CI4:DY4"/>
    <mergeCell ref="BT5:BU5"/>
    <mergeCell ref="BV5:CG5"/>
    <mergeCell ref="CI5:DJ5"/>
    <mergeCell ref="DK5:DM5"/>
    <mergeCell ref="DN5:DY5"/>
    <mergeCell ref="BT13:BU13"/>
    <mergeCell ref="BV13:CG13"/>
    <mergeCell ref="CI13:CN13"/>
    <mergeCell ref="CO13:DD13"/>
    <mergeCell ref="DE13:DJ13"/>
    <mergeCell ref="DK13:DY13"/>
    <mergeCell ref="BT14:BU14"/>
    <mergeCell ref="BV14:CG14"/>
    <mergeCell ref="CI14:CN14"/>
    <mergeCell ref="CO14:DD14"/>
    <mergeCell ref="DE14:DJ14"/>
    <mergeCell ref="DK14:DY14"/>
    <mergeCell ref="BT8:BU8"/>
    <mergeCell ref="BV8:CG8"/>
    <mergeCell ref="BT9:BU9"/>
    <mergeCell ref="BV9:CG9"/>
    <mergeCell ref="CI9:DY9"/>
    <mergeCell ref="BT10:BU10"/>
    <mergeCell ref="BV10:CG10"/>
    <mergeCell ref="CI10:DY11"/>
    <mergeCell ref="CI12:CK12"/>
    <mergeCell ref="CL12:DD12"/>
    <mergeCell ref="DE12:DG12"/>
    <mergeCell ref="DH12:DY12"/>
    <mergeCell ref="BT19:BU19"/>
    <mergeCell ref="BV19:CG19"/>
    <mergeCell ref="CJ19:CK19"/>
    <mergeCell ref="CL19:DV19"/>
    <mergeCell ref="DW19:DY19"/>
    <mergeCell ref="BT20:BU20"/>
    <mergeCell ref="BV20:CG20"/>
    <mergeCell ref="CI20:CV20"/>
    <mergeCell ref="CW20:DK20"/>
    <mergeCell ref="DL20:DY20"/>
    <mergeCell ref="BT15:BU15"/>
    <mergeCell ref="BV15:CG15"/>
    <mergeCell ref="CI15:DY16"/>
    <mergeCell ref="CI17:CK17"/>
    <mergeCell ref="CL17:DD17"/>
    <mergeCell ref="DE17:DG17"/>
    <mergeCell ref="DH17:DY17"/>
    <mergeCell ref="BT18:BU18"/>
    <mergeCell ref="BV18:CG18"/>
    <mergeCell ref="CI18:CL18"/>
    <mergeCell ref="CM18:CO18"/>
    <mergeCell ref="CR18:CT18"/>
    <mergeCell ref="CW18:CY18"/>
    <mergeCell ref="DE21:DF21"/>
    <mergeCell ref="DH21:DI21"/>
    <mergeCell ref="DL21:DY21"/>
    <mergeCell ref="BW22:CH22"/>
    <mergeCell ref="CJ22:CK22"/>
    <mergeCell ref="CM22:CN22"/>
    <mergeCell ref="CO22:CP22"/>
    <mergeCell ref="CQ22:CR22"/>
    <mergeCell ref="CT22:CU22"/>
    <mergeCell ref="CX22:CY22"/>
    <mergeCell ref="DA22:DB22"/>
    <mergeCell ref="DC22:DD22"/>
    <mergeCell ref="DE22:DF22"/>
    <mergeCell ref="DH22:DI22"/>
    <mergeCell ref="DL22:DY22"/>
    <mergeCell ref="BW21:CH21"/>
    <mergeCell ref="CJ21:CK21"/>
    <mergeCell ref="CM21:CN21"/>
    <mergeCell ref="CO21:CP21"/>
    <mergeCell ref="CQ21:CR21"/>
    <mergeCell ref="CT21:CU21"/>
    <mergeCell ref="CX21:CY21"/>
    <mergeCell ref="DA21:DB21"/>
    <mergeCell ref="DC21:DD21"/>
    <mergeCell ref="DE23:DF23"/>
    <mergeCell ref="DH23:DI23"/>
    <mergeCell ref="DL23:DY23"/>
    <mergeCell ref="BT24:BU24"/>
    <mergeCell ref="BV24:CG25"/>
    <mergeCell ref="DB24:DC24"/>
    <mergeCell ref="DJ24:DK24"/>
    <mergeCell ref="DR24:DY26"/>
    <mergeCell ref="BT25:BU25"/>
    <mergeCell ref="DB25:DC25"/>
    <mergeCell ref="DJ25:DK25"/>
    <mergeCell ref="BT26:BU26"/>
    <mergeCell ref="BV26:CG26"/>
    <mergeCell ref="DB26:DC26"/>
    <mergeCell ref="DJ26:DK26"/>
    <mergeCell ref="BW23:CH23"/>
    <mergeCell ref="CJ23:CK23"/>
    <mergeCell ref="CM23:CN23"/>
    <mergeCell ref="CO23:CP23"/>
    <mergeCell ref="CQ23:CR23"/>
    <mergeCell ref="CT23:CU23"/>
    <mergeCell ref="CX23:CY23"/>
    <mergeCell ref="DA23:DB23"/>
    <mergeCell ref="DC23:DD23"/>
    <mergeCell ref="CW31:DE31"/>
    <mergeCell ref="BS34:BV35"/>
    <mergeCell ref="BW34:CB35"/>
    <mergeCell ref="CC34:CK34"/>
    <mergeCell ref="CL34:CT34"/>
    <mergeCell ref="CU34:DB34"/>
    <mergeCell ref="DE34:DJ34"/>
    <mergeCell ref="DM34:DY35"/>
    <mergeCell ref="CC35:CK35"/>
    <mergeCell ref="CL35:CT35"/>
    <mergeCell ref="CU35:DB35"/>
    <mergeCell ref="DC35:DL35"/>
    <mergeCell ref="DB27:DC27"/>
    <mergeCell ref="DJ27:DK27"/>
    <mergeCell ref="DR27:DY29"/>
    <mergeCell ref="DB28:DC28"/>
    <mergeCell ref="DJ28:DK28"/>
    <mergeCell ref="CM29:CR29"/>
    <mergeCell ref="DB29:DC29"/>
    <mergeCell ref="DJ29:DK29"/>
    <mergeCell ref="BT30:BU30"/>
    <mergeCell ref="BV30:CG30"/>
    <mergeCell ref="BS36:BV51"/>
    <mergeCell ref="BW36:CB37"/>
    <mergeCell ref="CC36:CI37"/>
    <mergeCell ref="CJ36:CK37"/>
    <mergeCell ref="CL36:CR37"/>
    <mergeCell ref="CS36:CT37"/>
    <mergeCell ref="CU36:CZ37"/>
    <mergeCell ref="DA36:DB37"/>
    <mergeCell ref="DC36:DJ37"/>
    <mergeCell ref="BW40:CB41"/>
    <mergeCell ref="CC40:CI41"/>
    <mergeCell ref="CJ40:CK41"/>
    <mergeCell ref="CL40:CR41"/>
    <mergeCell ref="CS40:CT41"/>
    <mergeCell ref="CU40:CZ41"/>
    <mergeCell ref="DA40:DB41"/>
    <mergeCell ref="DC40:DJ41"/>
    <mergeCell ref="BW44:CB45"/>
    <mergeCell ref="CC44:CI45"/>
    <mergeCell ref="CJ44:CK45"/>
    <mergeCell ref="CL44:CR45"/>
    <mergeCell ref="CS44:CT45"/>
    <mergeCell ref="CU44:CZ45"/>
    <mergeCell ref="DA44:DB45"/>
    <mergeCell ref="CS48:CT49"/>
    <mergeCell ref="CU48:CZ49"/>
    <mergeCell ref="DA48:DB49"/>
    <mergeCell ref="DC48:DJ49"/>
    <mergeCell ref="BW50:CB51"/>
    <mergeCell ref="CC50:CI51"/>
    <mergeCell ref="CJ50:CK51"/>
    <mergeCell ref="CL50:CR51"/>
    <mergeCell ref="DK40:DL41"/>
    <mergeCell ref="DQ41:DW41"/>
    <mergeCell ref="BW42:CB43"/>
    <mergeCell ref="CC42:CI43"/>
    <mergeCell ref="CJ42:CK43"/>
    <mergeCell ref="CL42:CR43"/>
    <mergeCell ref="CS42:CT43"/>
    <mergeCell ref="CU42:CZ43"/>
    <mergeCell ref="DA42:DB43"/>
    <mergeCell ref="DC42:DJ43"/>
    <mergeCell ref="DK42:DL43"/>
    <mergeCell ref="DQ43:DW43"/>
    <mergeCell ref="DK36:DL37"/>
    <mergeCell ref="DQ37:DW37"/>
    <mergeCell ref="BW38:CB39"/>
    <mergeCell ref="CC38:CI39"/>
    <mergeCell ref="CJ38:CK39"/>
    <mergeCell ref="CL38:CR39"/>
    <mergeCell ref="CS38:CT39"/>
    <mergeCell ref="CU38:CZ39"/>
    <mergeCell ref="DA38:DB39"/>
    <mergeCell ref="DC38:DJ39"/>
    <mergeCell ref="DK38:DL39"/>
    <mergeCell ref="DQ39:DW39"/>
    <mergeCell ref="DK48:DL49"/>
    <mergeCell ref="DC44:DJ45"/>
    <mergeCell ref="DK44:DL45"/>
    <mergeCell ref="DQ45:DW45"/>
    <mergeCell ref="BW46:CB47"/>
    <mergeCell ref="CC46:CI47"/>
    <mergeCell ref="CJ46:CK47"/>
    <mergeCell ref="CL46:CR47"/>
    <mergeCell ref="CS46:CT47"/>
    <mergeCell ref="CU46:CZ47"/>
    <mergeCell ref="DA46:DB47"/>
    <mergeCell ref="DC46:DJ47"/>
    <mergeCell ref="DK46:DL47"/>
    <mergeCell ref="DQ47:DW47"/>
    <mergeCell ref="BS54:BV54"/>
    <mergeCell ref="BW54:CK55"/>
    <mergeCell ref="CL54:CT55"/>
    <mergeCell ref="CU54:DC55"/>
    <mergeCell ref="DD54:DL55"/>
    <mergeCell ref="DM54:DU55"/>
    <mergeCell ref="BS55:BV57"/>
    <mergeCell ref="BW56:CK57"/>
    <mergeCell ref="CL56:CR57"/>
    <mergeCell ref="CS56:CT57"/>
    <mergeCell ref="CU56:DA57"/>
    <mergeCell ref="DB56:DC57"/>
    <mergeCell ref="DD56:DJ57"/>
    <mergeCell ref="DK56:DL57"/>
    <mergeCell ref="DM56:DS57"/>
    <mergeCell ref="DT56:DU57"/>
    <mergeCell ref="DO48:DV48"/>
    <mergeCell ref="DQ49:DW49"/>
    <mergeCell ref="CS50:CT51"/>
    <mergeCell ref="CU50:CZ51"/>
    <mergeCell ref="DA50:DB51"/>
    <mergeCell ref="DC50:DJ51"/>
    <mergeCell ref="DK50:DL51"/>
    <mergeCell ref="DQ51:DW51"/>
    <mergeCell ref="BW48:CB49"/>
    <mergeCell ref="CC48:CI49"/>
    <mergeCell ref="CJ48:CK49"/>
    <mergeCell ref="CL48:CR49"/>
    <mergeCell ref="DW62:EC62"/>
    <mergeCell ref="BS63:BY63"/>
    <mergeCell ref="BZ63:CE63"/>
    <mergeCell ref="CF63:CK63"/>
    <mergeCell ref="CL63:CQ63"/>
    <mergeCell ref="CR63:CW63"/>
    <mergeCell ref="CX63:DC63"/>
    <mergeCell ref="DD63:DI63"/>
    <mergeCell ref="DJ63:DP63"/>
    <mergeCell ref="DQ63:DV63"/>
    <mergeCell ref="DW63:EC63"/>
    <mergeCell ref="DT58:DU59"/>
    <mergeCell ref="BS62:BY62"/>
    <mergeCell ref="BZ62:CE62"/>
    <mergeCell ref="CF62:CK62"/>
    <mergeCell ref="CL62:CQ62"/>
    <mergeCell ref="CR62:CW62"/>
    <mergeCell ref="CX62:DC62"/>
    <mergeCell ref="DD62:DI62"/>
    <mergeCell ref="DJ62:DP62"/>
    <mergeCell ref="DQ62:DV62"/>
    <mergeCell ref="BS58:BV59"/>
    <mergeCell ref="BW58:CK59"/>
    <mergeCell ref="CL58:CR59"/>
    <mergeCell ref="CS58:CT59"/>
    <mergeCell ref="CU58:DA59"/>
    <mergeCell ref="DB58:DC59"/>
    <mergeCell ref="DD58:DJ59"/>
    <mergeCell ref="DK58:DL59"/>
    <mergeCell ref="DM58:DS59"/>
    <mergeCell ref="DY66:EC66"/>
    <mergeCell ref="CK67:CO67"/>
    <mergeCell ref="CP67:CT67"/>
    <mergeCell ref="CU67:CY67"/>
    <mergeCell ref="CZ67:DD67"/>
    <mergeCell ref="DE67:DI67"/>
    <mergeCell ref="DJ67:DN67"/>
    <mergeCell ref="DO67:DS67"/>
    <mergeCell ref="DT67:DX67"/>
    <mergeCell ref="DY67:EC67"/>
    <mergeCell ref="DK65:DM65"/>
    <mergeCell ref="DP65:DR65"/>
    <mergeCell ref="DU65:DW65"/>
    <mergeCell ref="BS66:CJ66"/>
    <mergeCell ref="CK66:CO66"/>
    <mergeCell ref="CP66:CT66"/>
    <mergeCell ref="CU66:CY66"/>
    <mergeCell ref="CZ66:DD66"/>
    <mergeCell ref="DE66:DI66"/>
    <mergeCell ref="DJ66:DN66"/>
    <mergeCell ref="DO66:DS66"/>
    <mergeCell ref="DT66:DX66"/>
    <mergeCell ref="CK69:CO69"/>
    <mergeCell ref="CP69:CT69"/>
    <mergeCell ref="CU69:CY69"/>
    <mergeCell ref="CZ69:DD69"/>
    <mergeCell ref="DE69:DI69"/>
    <mergeCell ref="DJ69:DN69"/>
    <mergeCell ref="DO69:DS69"/>
    <mergeCell ref="DT69:DX69"/>
    <mergeCell ref="DY69:EC69"/>
    <mergeCell ref="CK68:CO68"/>
    <mergeCell ref="CP68:CT68"/>
    <mergeCell ref="CU68:CY68"/>
    <mergeCell ref="CZ68:DD68"/>
    <mergeCell ref="DE68:DI68"/>
    <mergeCell ref="DJ68:DN68"/>
    <mergeCell ref="DO68:DS68"/>
    <mergeCell ref="DT68:DX68"/>
    <mergeCell ref="DY68:EC68"/>
    <mergeCell ref="CK71:CO71"/>
    <mergeCell ref="CP71:CT71"/>
    <mergeCell ref="CU71:CY71"/>
    <mergeCell ref="CZ71:DD71"/>
    <mergeCell ref="DE71:DI71"/>
    <mergeCell ref="DJ71:DN71"/>
    <mergeCell ref="DO71:DS71"/>
    <mergeCell ref="DT71:DX71"/>
    <mergeCell ref="DY71:EC71"/>
    <mergeCell ref="CK70:CO70"/>
    <mergeCell ref="CP70:CT70"/>
    <mergeCell ref="CU70:CY70"/>
    <mergeCell ref="CZ70:DD70"/>
    <mergeCell ref="DE70:DI70"/>
    <mergeCell ref="DJ70:DN70"/>
    <mergeCell ref="DO70:DS70"/>
    <mergeCell ref="DT70:DX70"/>
    <mergeCell ref="DY70:EC70"/>
    <mergeCell ref="DT76:DX76"/>
    <mergeCell ref="DY72:EC72"/>
    <mergeCell ref="BS73:CJ73"/>
    <mergeCell ref="CK73:CO73"/>
    <mergeCell ref="CP73:CT73"/>
    <mergeCell ref="CU73:CY73"/>
    <mergeCell ref="CZ73:DD73"/>
    <mergeCell ref="DE73:DI73"/>
    <mergeCell ref="DJ73:DN73"/>
    <mergeCell ref="DO73:DS73"/>
    <mergeCell ref="DT73:DX73"/>
    <mergeCell ref="DY73:EC73"/>
    <mergeCell ref="BS72:CJ72"/>
    <mergeCell ref="CK72:CO72"/>
    <mergeCell ref="CP72:CT72"/>
    <mergeCell ref="CU72:CY72"/>
    <mergeCell ref="CZ72:DD72"/>
    <mergeCell ref="DE72:DI72"/>
    <mergeCell ref="DJ72:DN72"/>
    <mergeCell ref="DO72:DS72"/>
    <mergeCell ref="DT72:DX72"/>
    <mergeCell ref="DY76:EC76"/>
    <mergeCell ref="BS76:CA76"/>
    <mergeCell ref="CK76:CO76"/>
    <mergeCell ref="CP76:CT76"/>
    <mergeCell ref="CU76:CY76"/>
    <mergeCell ref="CZ76:DD76"/>
    <mergeCell ref="DE76:DI76"/>
    <mergeCell ref="DJ76:DN76"/>
    <mergeCell ref="DO76:DS76"/>
    <mergeCell ref="BS77:CA84"/>
    <mergeCell ref="CB77:CJ77"/>
    <mergeCell ref="CK77:CO77"/>
    <mergeCell ref="CP77:CT77"/>
    <mergeCell ref="CU77:CY77"/>
    <mergeCell ref="CZ77:DD77"/>
    <mergeCell ref="DE77:DI77"/>
    <mergeCell ref="DJ77:DN77"/>
    <mergeCell ref="DO77:DS77"/>
    <mergeCell ref="DT77:DX77"/>
    <mergeCell ref="DY77:EC77"/>
    <mergeCell ref="CB78:CJ78"/>
    <mergeCell ref="CK78:CO78"/>
    <mergeCell ref="CP78:CT78"/>
    <mergeCell ref="CU78:CY78"/>
    <mergeCell ref="CZ78:DD78"/>
    <mergeCell ref="DE78:DI78"/>
    <mergeCell ref="DJ78:DN78"/>
    <mergeCell ref="DO78:DS78"/>
    <mergeCell ref="DT78:DX78"/>
    <mergeCell ref="DY78:EC78"/>
    <mergeCell ref="CB79:CJ79"/>
    <mergeCell ref="CK79:CO79"/>
    <mergeCell ref="CP79:CT79"/>
    <mergeCell ref="CU79:CY79"/>
    <mergeCell ref="CZ79:DD79"/>
    <mergeCell ref="DE79:DI79"/>
    <mergeCell ref="DJ79:DN79"/>
    <mergeCell ref="DO79:DS79"/>
    <mergeCell ref="DT79:DX79"/>
    <mergeCell ref="DY79:EC79"/>
    <mergeCell ref="CB80:CJ80"/>
    <mergeCell ref="CK80:CO80"/>
    <mergeCell ref="CP80:CT80"/>
    <mergeCell ref="CU80:CY80"/>
    <mergeCell ref="CZ80:DD80"/>
    <mergeCell ref="DE80:DI80"/>
    <mergeCell ref="DJ80:DN80"/>
    <mergeCell ref="DO80:DS80"/>
    <mergeCell ref="DT80:DX80"/>
    <mergeCell ref="DY80:EC80"/>
    <mergeCell ref="DY81:EC81"/>
    <mergeCell ref="CB82:CJ82"/>
    <mergeCell ref="CK82:CO82"/>
    <mergeCell ref="CP82:CT82"/>
    <mergeCell ref="CU82:CY82"/>
    <mergeCell ref="CZ82:DD82"/>
    <mergeCell ref="DE82:DI82"/>
    <mergeCell ref="DJ82:DN82"/>
    <mergeCell ref="DO82:DS82"/>
    <mergeCell ref="DT82:DX82"/>
    <mergeCell ref="DY82:EC82"/>
    <mergeCell ref="CB81:CJ81"/>
    <mergeCell ref="CK81:CO81"/>
    <mergeCell ref="CP81:CT81"/>
    <mergeCell ref="CU81:CY81"/>
    <mergeCell ref="CZ81:DD81"/>
    <mergeCell ref="DE81:DI81"/>
    <mergeCell ref="DJ81:DN81"/>
    <mergeCell ref="DO81:DS81"/>
    <mergeCell ref="DT81:DX81"/>
    <mergeCell ref="CL91:CW91"/>
    <mergeCell ref="CX91:DI91"/>
    <mergeCell ref="DN91:DQ91"/>
    <mergeCell ref="DY83:EC83"/>
    <mergeCell ref="CB84:CJ84"/>
    <mergeCell ref="CK84:CO84"/>
    <mergeCell ref="CP84:CT84"/>
    <mergeCell ref="CU84:CY84"/>
    <mergeCell ref="CZ84:DD84"/>
    <mergeCell ref="DE84:DI84"/>
    <mergeCell ref="DJ84:DN84"/>
    <mergeCell ref="DO84:DS84"/>
    <mergeCell ref="DT84:DX84"/>
    <mergeCell ref="DY84:EC84"/>
    <mergeCell ref="CB83:CJ83"/>
    <mergeCell ref="CK83:CO83"/>
    <mergeCell ref="CP83:CT83"/>
    <mergeCell ref="CU83:CY83"/>
    <mergeCell ref="CZ83:DD83"/>
    <mergeCell ref="DE83:DI83"/>
    <mergeCell ref="DJ83:DN83"/>
    <mergeCell ref="DO83:DS83"/>
    <mergeCell ref="DT83:DX83"/>
    <mergeCell ref="DY85:EC86"/>
    <mergeCell ref="BT86:BU86"/>
    <mergeCell ref="BW86:BY86"/>
    <mergeCell ref="CE86:CF86"/>
    <mergeCell ref="CH86:CI86"/>
    <mergeCell ref="DF88:DH88"/>
    <mergeCell ref="DK88:DM88"/>
    <mergeCell ref="DP88:DR88"/>
    <mergeCell ref="BS89:CK89"/>
    <mergeCell ref="CL89:DI89"/>
    <mergeCell ref="DJ89:DY89"/>
    <mergeCell ref="BS85:CJ85"/>
    <mergeCell ref="CK85:CO86"/>
    <mergeCell ref="CP85:CT86"/>
    <mergeCell ref="CU85:CY86"/>
    <mergeCell ref="CZ85:DD86"/>
    <mergeCell ref="DE85:DI86"/>
    <mergeCell ref="DJ85:DN86"/>
    <mergeCell ref="DO85:DS86"/>
    <mergeCell ref="DT85:DX86"/>
    <mergeCell ref="CT96:CW96"/>
    <mergeCell ref="DB96:DE96"/>
    <mergeCell ref="DF96:DI96"/>
    <mergeCell ref="CL97:CW97"/>
    <mergeCell ref="CX97:DI97"/>
    <mergeCell ref="CL112:CW112"/>
    <mergeCell ref="CX112:DI112"/>
    <mergeCell ref="CP113:CS113"/>
    <mergeCell ref="CT113:CW113"/>
    <mergeCell ref="DB113:DE113"/>
    <mergeCell ref="DF113:DI113"/>
    <mergeCell ref="DN108:DQ108"/>
    <mergeCell ref="DV108:DY108"/>
    <mergeCell ref="DF100:DI100"/>
    <mergeCell ref="CP98:CS98"/>
    <mergeCell ref="CT98:CW98"/>
    <mergeCell ref="DB98:DE98"/>
    <mergeCell ref="DF98:DI98"/>
    <mergeCell ref="CL99:CW99"/>
    <mergeCell ref="CX99:DI99"/>
    <mergeCell ref="CN100:CQ100"/>
    <mergeCell ref="CT100:CW100"/>
    <mergeCell ref="CZ100:DC100"/>
    <mergeCell ref="DV91:DY91"/>
    <mergeCell ref="CP92:CS92"/>
    <mergeCell ref="CT92:CW92"/>
    <mergeCell ref="DB92:DE92"/>
    <mergeCell ref="DF92:DI92"/>
    <mergeCell ref="DN92:DQ92"/>
    <mergeCell ref="DV92:DY92"/>
    <mergeCell ref="CP93:CS93"/>
    <mergeCell ref="CT93:CW93"/>
    <mergeCell ref="DB93:DE93"/>
    <mergeCell ref="DF93:DI93"/>
    <mergeCell ref="DN93:DQ93"/>
    <mergeCell ref="DV93:DY93"/>
    <mergeCell ref="BU101:DY101"/>
    <mergeCell ref="BS104:CK104"/>
    <mergeCell ref="CL104:DI104"/>
    <mergeCell ref="DJ104:DY104"/>
    <mergeCell ref="BS90:BT100"/>
    <mergeCell ref="BW90:CH90"/>
    <mergeCell ref="CP90:DF90"/>
    <mergeCell ref="DN90:DT90"/>
    <mergeCell ref="BU91:CB91"/>
    <mergeCell ref="CC91:CK91"/>
    <mergeCell ref="CQ94:CS94"/>
    <mergeCell ref="CT94:CW94"/>
    <mergeCell ref="DC94:DE94"/>
    <mergeCell ref="DF94:DI94"/>
    <mergeCell ref="DL94:DO94"/>
    <mergeCell ref="DT94:DW94"/>
    <mergeCell ref="DL95:DO95"/>
    <mergeCell ref="DT95:DW95"/>
    <mergeCell ref="CP96:CS96"/>
    <mergeCell ref="DF107:DI107"/>
    <mergeCell ref="DN107:DQ107"/>
    <mergeCell ref="DV107:DY107"/>
    <mergeCell ref="CP108:CS108"/>
    <mergeCell ref="CT108:CW108"/>
    <mergeCell ref="DB108:DE108"/>
    <mergeCell ref="DF108:DI108"/>
    <mergeCell ref="CP111:CS111"/>
    <mergeCell ref="CT111:CW111"/>
    <mergeCell ref="DB111:DE111"/>
    <mergeCell ref="DF111:DI111"/>
    <mergeCell ref="CQ109:CS109"/>
    <mergeCell ref="CT109:CW109"/>
    <mergeCell ref="DC109:DE109"/>
    <mergeCell ref="DF109:DI109"/>
    <mergeCell ref="DL109:DO109"/>
    <mergeCell ref="DT109:DW109"/>
    <mergeCell ref="DL110:DO110"/>
    <mergeCell ref="DT110:DW110"/>
    <mergeCell ref="BW118:CH118"/>
    <mergeCell ref="CP118:DF118"/>
    <mergeCell ref="DN118:DT118"/>
    <mergeCell ref="BT122:BU122"/>
    <mergeCell ref="DR122:DU122"/>
    <mergeCell ref="BY123:DV125"/>
    <mergeCell ref="DR126:DU126"/>
    <mergeCell ref="DR128:DU128"/>
    <mergeCell ref="DR130:DU130"/>
    <mergeCell ref="CL114:CW114"/>
    <mergeCell ref="CX114:DI114"/>
    <mergeCell ref="CN115:CQ115"/>
    <mergeCell ref="CT115:CW115"/>
    <mergeCell ref="CZ115:DC115"/>
    <mergeCell ref="DF115:DI115"/>
    <mergeCell ref="BS116:DY116"/>
    <mergeCell ref="BS117:CK117"/>
    <mergeCell ref="CL117:DI117"/>
    <mergeCell ref="DJ117:DY117"/>
    <mergeCell ref="BS105:BT115"/>
    <mergeCell ref="BW105:CH105"/>
    <mergeCell ref="CP105:DF105"/>
    <mergeCell ref="DN105:DT105"/>
    <mergeCell ref="BU106:CB106"/>
    <mergeCell ref="CC106:CK106"/>
    <mergeCell ref="CL106:CW106"/>
    <mergeCell ref="CX106:DI106"/>
    <mergeCell ref="DN106:DQ106"/>
    <mergeCell ref="DV106:DY106"/>
    <mergeCell ref="CP107:CS107"/>
    <mergeCell ref="CT107:CW107"/>
    <mergeCell ref="DB107:DE107"/>
    <mergeCell ref="BT150:BU151"/>
    <mergeCell ref="BW150:CC151"/>
    <mergeCell ref="CD150:CK150"/>
    <mergeCell ref="CL150:EC150"/>
    <mergeCell ref="CD151:CK151"/>
    <mergeCell ref="CL151:EC151"/>
    <mergeCell ref="CD152:CK152"/>
    <mergeCell ref="CL152:EC152"/>
    <mergeCell ref="CD153:CK153"/>
    <mergeCell ref="CL153:EC153"/>
    <mergeCell ref="DR132:DU132"/>
    <mergeCell ref="DR134:DU134"/>
    <mergeCell ref="CB136:DQ138"/>
    <mergeCell ref="DR138:DU138"/>
    <mergeCell ref="CB140:DQ141"/>
    <mergeCell ref="DR141:DU141"/>
    <mergeCell ref="DR142:DU142"/>
    <mergeCell ref="BU144:EC145"/>
    <mergeCell ref="BS147:BV149"/>
    <mergeCell ref="BW147:CC147"/>
    <mergeCell ref="CD147:CK147"/>
    <mergeCell ref="CL147:EC147"/>
    <mergeCell ref="BW148:CC148"/>
    <mergeCell ref="CD148:CK148"/>
    <mergeCell ref="CL148:EC148"/>
    <mergeCell ref="BW149:CC149"/>
    <mergeCell ref="CD149:CK149"/>
    <mergeCell ref="CL149:EC149"/>
    <mergeCell ref="BT160:BU160"/>
    <mergeCell ref="DQ160:DT160"/>
    <mergeCell ref="DX160:EC160"/>
    <mergeCell ref="BT161:BU163"/>
    <mergeCell ref="BV161:CH163"/>
    <mergeCell ref="DR161:DU161"/>
    <mergeCell ref="EA161:EC161"/>
    <mergeCell ref="DX162:DZ162"/>
    <mergeCell ref="EA162:EC162"/>
    <mergeCell ref="CJ163:DV163"/>
    <mergeCell ref="DX163:DZ163"/>
    <mergeCell ref="EA163:EC163"/>
    <mergeCell ref="BT154:BU154"/>
    <mergeCell ref="EA154:EC154"/>
    <mergeCell ref="BT155:BU156"/>
    <mergeCell ref="BV155:CH156"/>
    <mergeCell ref="CT155:CU155"/>
    <mergeCell ref="CX155:CY155"/>
    <mergeCell ref="DB155:DN155"/>
    <mergeCell ref="DU155:DV155"/>
    <mergeCell ref="EA155:EC157"/>
    <mergeCell ref="CT156:CU156"/>
    <mergeCell ref="CX156:CY156"/>
    <mergeCell ref="DB156:DN156"/>
    <mergeCell ref="DU156:DV156"/>
    <mergeCell ref="CT157:CU157"/>
    <mergeCell ref="CX157:CY157"/>
    <mergeCell ref="DB157:DN157"/>
    <mergeCell ref="DU157:DV157"/>
    <mergeCell ref="BT167:BU167"/>
    <mergeCell ref="BV167:CH167"/>
    <mergeCell ref="CM167:CQ167"/>
    <mergeCell ref="CZ167:DE167"/>
    <mergeCell ref="BT168:BU168"/>
    <mergeCell ref="BV168:CH168"/>
    <mergeCell ref="EA168:EC168"/>
    <mergeCell ref="BT169:BU169"/>
    <mergeCell ref="BV169:CH169"/>
    <mergeCell ref="EA169:EC169"/>
    <mergeCell ref="BT164:BU164"/>
    <mergeCell ref="CL164:DJ164"/>
    <mergeCell ref="DT164:DV164"/>
    <mergeCell ref="DZ164:EB164"/>
    <mergeCell ref="CL165:DJ165"/>
    <mergeCell ref="DT165:DV165"/>
    <mergeCell ref="DZ165:EB165"/>
    <mergeCell ref="CR166:DI166"/>
    <mergeCell ref="DT166:DV166"/>
    <mergeCell ref="DZ166:EB166"/>
    <mergeCell ref="BT173:BU174"/>
    <mergeCell ref="BV173:BZ174"/>
    <mergeCell ref="CA173:CH173"/>
    <mergeCell ref="DX173:EC173"/>
    <mergeCell ref="CA174:CH174"/>
    <mergeCell ref="DX174:EC174"/>
    <mergeCell ref="BT175:BU175"/>
    <mergeCell ref="BV175:CH175"/>
    <mergeCell ref="DH175:DJ175"/>
    <mergeCell ref="DX175:EC175"/>
    <mergeCell ref="BT170:BU171"/>
    <mergeCell ref="BV170:BZ171"/>
    <mergeCell ref="CA170:CH170"/>
    <mergeCell ref="DX170:EC170"/>
    <mergeCell ref="CA171:CH171"/>
    <mergeCell ref="DK171:DM171"/>
    <mergeCell ref="DX171:EC171"/>
    <mergeCell ref="BT172:BU172"/>
    <mergeCell ref="BV172:CH172"/>
    <mergeCell ref="DN172:DZ172"/>
    <mergeCell ref="BT188:BU189"/>
    <mergeCell ref="BV188:CH189"/>
    <mergeCell ref="DN188:DS188"/>
    <mergeCell ref="DT188:DY188"/>
    <mergeCell ref="DN189:DS189"/>
    <mergeCell ref="DT189:DY189"/>
    <mergeCell ref="DN190:DS190"/>
    <mergeCell ref="DT190:DY190"/>
    <mergeCell ref="BT191:BU191"/>
    <mergeCell ref="BV191:CH191"/>
    <mergeCell ref="DW191:DY191"/>
    <mergeCell ref="BT176:BU177"/>
    <mergeCell ref="BV176:CH177"/>
    <mergeCell ref="DR176:DW176"/>
    <mergeCell ref="DX176:EC176"/>
    <mergeCell ref="DR177:DW177"/>
    <mergeCell ref="DX177:EC177"/>
    <mergeCell ref="DR178:DW178"/>
    <mergeCell ref="DX178:EC178"/>
    <mergeCell ref="BS182:BV187"/>
    <mergeCell ref="CJ182:CN182"/>
    <mergeCell ref="CW182:DB182"/>
    <mergeCell ref="CE183:DW183"/>
    <mergeCell ref="CJ184:CN184"/>
    <mergeCell ref="CW184:DB184"/>
    <mergeCell ref="CE185:DW185"/>
    <mergeCell ref="CJ186:CN186"/>
    <mergeCell ref="CW186:DB186"/>
    <mergeCell ref="CE187:DW187"/>
    <mergeCell ref="BU201:EC201"/>
    <mergeCell ref="BT196:BU196"/>
    <mergeCell ref="BV196:CH196"/>
    <mergeCell ref="CI196:DY196"/>
    <mergeCell ref="BS197:BS200"/>
    <mergeCell ref="BT197:BU200"/>
    <mergeCell ref="BV197:CH200"/>
    <mergeCell ref="CJ197:CJ200"/>
    <mergeCell ref="CM197:CM200"/>
    <mergeCell ref="CP197:CP200"/>
    <mergeCell ref="BT192:BU193"/>
    <mergeCell ref="BV192:CH193"/>
    <mergeCell ref="CU192:CW192"/>
    <mergeCell ref="CZ192:DB192"/>
    <mergeCell ref="DR192:DT192"/>
    <mergeCell ref="DW192:DY192"/>
    <mergeCell ref="CU193:CW193"/>
    <mergeCell ref="CZ193:DB193"/>
    <mergeCell ref="DJ194:DL194"/>
    <mergeCell ref="DP194:DR194"/>
  </mergeCells>
  <phoneticPr fontId="1"/>
  <pageMargins left="0.35433070866141736" right="0.19685039370078741" top="0.39370078740157483" bottom="0.23622047244094491" header="0" footer="0.15748031496062992"/>
  <pageSetup paperSize="9" scale="88" fitToHeight="0" orientation="portrait" cellComments="asDisplayed" r:id="rId1"/>
  <headerFooter alignWithMargins="0"/>
  <rowBreaks count="5" manualBreakCount="5">
    <brk id="32" max="66" man="1"/>
    <brk id="74" max="66" man="1"/>
    <brk id="120" max="66" man="1"/>
    <brk id="171" max="66" man="1"/>
    <brk id="208" max="6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BEB7-A9B1-4F94-A786-A12A6CF49F39}">
  <sheetPr>
    <pageSetUpPr fitToPage="1"/>
  </sheetPr>
  <dimension ref="A1:EJ216"/>
  <sheetViews>
    <sheetView showGridLines="0" view="pageBreakPreview" topLeftCell="A193" zoomScale="80" zoomScaleNormal="70" zoomScaleSheetLayoutView="80" workbookViewId="0">
      <selection activeCell="W89" sqref="W89:AT89"/>
    </sheetView>
  </sheetViews>
  <sheetFormatPr defaultColWidth="1.6640625" defaultRowHeight="13.2"/>
  <cols>
    <col min="1" max="1" width="0.44140625" style="204" customWidth="1"/>
    <col min="2" max="2" width="2.33203125" style="204" customWidth="1"/>
    <col min="3" max="5" width="1.6640625" style="204" customWidth="1"/>
    <col min="6" max="33" width="1.6640625" style="204"/>
    <col min="34" max="34" width="1.6640625" style="204" customWidth="1"/>
    <col min="35" max="16384" width="1.6640625" style="204"/>
  </cols>
  <sheetData>
    <row r="1" spans="1:63" ht="24.75" customHeight="1">
      <c r="A1" s="809" t="s">
        <v>209</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809"/>
      <c r="AY1" s="809"/>
      <c r="AZ1" s="809"/>
      <c r="BA1" s="809"/>
      <c r="BB1" s="809"/>
      <c r="BC1" s="809"/>
      <c r="BD1" s="809"/>
      <c r="BE1" s="809"/>
      <c r="BF1" s="809"/>
      <c r="BG1" s="809"/>
      <c r="BH1" s="809"/>
      <c r="BI1" s="809"/>
      <c r="BJ1" s="809"/>
      <c r="BK1" s="809"/>
    </row>
    <row r="2" spans="1:63" ht="15" customHeight="1">
      <c r="B2" s="1"/>
    </row>
    <row r="3" spans="1:63" ht="18" customHeight="1">
      <c r="B3" s="70" t="s">
        <v>441</v>
      </c>
      <c r="AO3" s="204" t="s">
        <v>570</v>
      </c>
      <c r="AR3" s="424">
        <v>5</v>
      </c>
      <c r="AS3" s="424"/>
      <c r="AT3" s="424"/>
      <c r="AU3" s="204" t="s">
        <v>5</v>
      </c>
      <c r="AW3" s="424">
        <v>4</v>
      </c>
      <c r="AX3" s="424"/>
      <c r="AY3" s="424"/>
      <c r="AZ3" s="196" t="s">
        <v>6</v>
      </c>
      <c r="BB3" s="424">
        <v>1</v>
      </c>
      <c r="BC3" s="424"/>
      <c r="BD3" s="424"/>
      <c r="BE3" s="204" t="s">
        <v>7</v>
      </c>
    </row>
    <row r="4" spans="1:63" ht="30" customHeight="1">
      <c r="D4" s="2"/>
      <c r="E4" s="423" t="s">
        <v>11</v>
      </c>
      <c r="F4" s="423"/>
      <c r="G4" s="521" t="s">
        <v>13</v>
      </c>
      <c r="H4" s="521"/>
      <c r="I4" s="521"/>
      <c r="J4" s="521"/>
      <c r="K4" s="521"/>
      <c r="L4" s="521"/>
      <c r="M4" s="521"/>
      <c r="N4" s="521"/>
      <c r="O4" s="521"/>
      <c r="P4" s="521"/>
      <c r="Q4" s="521"/>
      <c r="R4" s="521"/>
      <c r="S4" s="3"/>
      <c r="T4" s="749" t="s">
        <v>737</v>
      </c>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974"/>
    </row>
    <row r="5" spans="1:63" ht="30" customHeight="1">
      <c r="D5" s="4" t="s">
        <v>9</v>
      </c>
      <c r="E5" s="724" t="s">
        <v>12</v>
      </c>
      <c r="F5" s="724"/>
      <c r="G5" s="775" t="s">
        <v>14</v>
      </c>
      <c r="H5" s="775"/>
      <c r="I5" s="775"/>
      <c r="J5" s="775"/>
      <c r="K5" s="775"/>
      <c r="L5" s="775"/>
      <c r="M5" s="775"/>
      <c r="N5" s="775"/>
      <c r="O5" s="775"/>
      <c r="P5" s="775"/>
      <c r="Q5" s="775"/>
      <c r="R5" s="775"/>
      <c r="S5" s="5"/>
      <c r="T5" s="975" t="s">
        <v>738</v>
      </c>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69"/>
      <c r="AS5" s="869"/>
      <c r="AT5" s="869"/>
      <c r="AU5" s="869"/>
      <c r="AV5" s="818" t="s">
        <v>21</v>
      </c>
      <c r="AW5" s="818"/>
      <c r="AX5" s="818"/>
      <c r="AY5" s="976" t="s">
        <v>706</v>
      </c>
      <c r="AZ5" s="977"/>
      <c r="BA5" s="977"/>
      <c r="BB5" s="977"/>
      <c r="BC5" s="977"/>
      <c r="BD5" s="977"/>
      <c r="BE5" s="977"/>
      <c r="BF5" s="977"/>
      <c r="BG5" s="977"/>
      <c r="BH5" s="977"/>
      <c r="BI5" s="977"/>
      <c r="BJ5" s="978"/>
    </row>
    <row r="6" spans="1:63" ht="20.100000000000001" customHeight="1">
      <c r="D6" s="6"/>
      <c r="E6" s="196"/>
      <c r="F6" s="196"/>
      <c r="G6" s="197"/>
      <c r="H6" s="197"/>
      <c r="I6" s="197"/>
      <c r="J6" s="197"/>
      <c r="K6" s="197"/>
      <c r="L6" s="197"/>
      <c r="M6" s="197"/>
      <c r="N6" s="197"/>
      <c r="O6" s="197"/>
      <c r="P6" s="197"/>
      <c r="Q6" s="197"/>
      <c r="R6" s="197"/>
      <c r="S6" s="7"/>
      <c r="T6" s="828" t="s">
        <v>22</v>
      </c>
      <c r="U6" s="829"/>
      <c r="V6" s="829"/>
      <c r="W6" s="829"/>
      <c r="X6" s="829"/>
      <c r="Y6" s="829"/>
      <c r="Z6" s="830"/>
      <c r="AA6" s="970" t="s">
        <v>739</v>
      </c>
      <c r="AB6" s="970"/>
      <c r="AC6" s="970"/>
      <c r="AD6" s="970"/>
      <c r="AE6" s="970"/>
      <c r="AF6" s="970"/>
      <c r="AG6" s="970"/>
      <c r="AH6" s="970"/>
      <c r="AI6" s="970"/>
      <c r="AJ6" s="970"/>
      <c r="AK6" s="970"/>
      <c r="AL6" s="970"/>
      <c r="AM6" s="833" t="s">
        <v>23</v>
      </c>
      <c r="AN6" s="833"/>
      <c r="AO6" s="835" t="s">
        <v>702</v>
      </c>
      <c r="AP6" s="836"/>
      <c r="AQ6" s="836"/>
      <c r="AR6" s="836"/>
      <c r="AS6" s="836"/>
      <c r="AT6" s="836"/>
      <c r="AU6" s="836"/>
      <c r="AV6" s="837"/>
      <c r="AW6" s="833" t="s">
        <v>26</v>
      </c>
      <c r="AX6" s="833"/>
      <c r="AY6" s="840" t="s">
        <v>24</v>
      </c>
      <c r="AZ6" s="840"/>
      <c r="BA6" s="840"/>
      <c r="BB6" s="840"/>
      <c r="BC6" s="841" t="s">
        <v>703</v>
      </c>
      <c r="BD6" s="842"/>
      <c r="BE6" s="842"/>
      <c r="BF6" s="842"/>
      <c r="BG6" s="842"/>
      <c r="BH6" s="842"/>
      <c r="BI6" s="842"/>
      <c r="BJ6" s="843"/>
    </row>
    <row r="7" spans="1:63" ht="20.100000000000001" customHeight="1">
      <c r="D7" s="8"/>
      <c r="E7" s="286"/>
      <c r="F7" s="286"/>
      <c r="G7" s="198"/>
      <c r="H7" s="198"/>
      <c r="I7" s="198"/>
      <c r="J7" s="198"/>
      <c r="K7" s="198"/>
      <c r="L7" s="198"/>
      <c r="M7" s="198"/>
      <c r="N7" s="198"/>
      <c r="O7" s="198"/>
      <c r="P7" s="198"/>
      <c r="Q7" s="198"/>
      <c r="R7" s="198"/>
      <c r="S7" s="9"/>
      <c r="T7" s="431"/>
      <c r="U7" s="432"/>
      <c r="V7" s="432"/>
      <c r="W7" s="432"/>
      <c r="X7" s="432"/>
      <c r="Y7" s="432"/>
      <c r="Z7" s="472"/>
      <c r="AA7" s="971"/>
      <c r="AB7" s="971"/>
      <c r="AC7" s="971"/>
      <c r="AD7" s="971"/>
      <c r="AE7" s="971"/>
      <c r="AF7" s="971"/>
      <c r="AG7" s="971"/>
      <c r="AH7" s="971"/>
      <c r="AI7" s="971"/>
      <c r="AJ7" s="971"/>
      <c r="AK7" s="971"/>
      <c r="AL7" s="971"/>
      <c r="AM7" s="834"/>
      <c r="AN7" s="834"/>
      <c r="AO7" s="972"/>
      <c r="AP7" s="533"/>
      <c r="AQ7" s="533"/>
      <c r="AR7" s="533"/>
      <c r="AS7" s="533"/>
      <c r="AT7" s="533"/>
      <c r="AU7" s="533"/>
      <c r="AV7" s="973"/>
      <c r="AW7" s="834"/>
      <c r="AX7" s="834"/>
      <c r="AY7" s="834" t="s">
        <v>25</v>
      </c>
      <c r="AZ7" s="834"/>
      <c r="BA7" s="834"/>
      <c r="BB7" s="834"/>
      <c r="BC7" s="849" t="s">
        <v>703</v>
      </c>
      <c r="BD7" s="850"/>
      <c r="BE7" s="850"/>
      <c r="BF7" s="850"/>
      <c r="BG7" s="850"/>
      <c r="BH7" s="850"/>
      <c r="BI7" s="850"/>
      <c r="BJ7" s="851"/>
    </row>
    <row r="8" spans="1:63" ht="30" customHeight="1">
      <c r="D8" s="14" t="s">
        <v>8</v>
      </c>
      <c r="E8" s="751" t="s">
        <v>232</v>
      </c>
      <c r="F8" s="751"/>
      <c r="G8" s="768" t="s">
        <v>320</v>
      </c>
      <c r="H8" s="768"/>
      <c r="I8" s="768"/>
      <c r="J8" s="768"/>
      <c r="K8" s="768"/>
      <c r="L8" s="768"/>
      <c r="M8" s="768"/>
      <c r="N8" s="768"/>
      <c r="O8" s="768"/>
      <c r="P8" s="768"/>
      <c r="Q8" s="768"/>
      <c r="R8" s="768"/>
      <c r="S8" s="15"/>
      <c r="T8" s="14"/>
      <c r="U8" s="74" t="s">
        <v>687</v>
      </c>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15"/>
    </row>
    <row r="9" spans="1:63" ht="30" customHeight="1">
      <c r="D9" s="6" t="s">
        <v>8</v>
      </c>
      <c r="E9" s="424" t="s">
        <v>236</v>
      </c>
      <c r="F9" s="424"/>
      <c r="G9" s="522" t="s">
        <v>27</v>
      </c>
      <c r="H9" s="522"/>
      <c r="I9" s="522"/>
      <c r="J9" s="522"/>
      <c r="K9" s="522"/>
      <c r="L9" s="522"/>
      <c r="M9" s="522"/>
      <c r="N9" s="522"/>
      <c r="O9" s="522"/>
      <c r="P9" s="522"/>
      <c r="Q9" s="522"/>
      <c r="R9" s="522"/>
      <c r="S9" s="7"/>
      <c r="T9" s="964" t="s">
        <v>740</v>
      </c>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6"/>
    </row>
    <row r="10" spans="1:63" ht="30" customHeight="1">
      <c r="D10" s="4" t="s">
        <v>10</v>
      </c>
      <c r="E10" s="724" t="s">
        <v>337</v>
      </c>
      <c r="F10" s="724"/>
      <c r="G10" s="775" t="s">
        <v>15</v>
      </c>
      <c r="H10" s="775"/>
      <c r="I10" s="775"/>
      <c r="J10" s="775"/>
      <c r="K10" s="775"/>
      <c r="L10" s="775"/>
      <c r="M10" s="775"/>
      <c r="N10" s="775"/>
      <c r="O10" s="775"/>
      <c r="P10" s="775"/>
      <c r="Q10" s="775"/>
      <c r="R10" s="775"/>
      <c r="S10" s="5"/>
      <c r="T10" s="877" t="s">
        <v>741</v>
      </c>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7"/>
      <c r="AZ10" s="777"/>
      <c r="BA10" s="777"/>
      <c r="BB10" s="777"/>
      <c r="BC10" s="777"/>
      <c r="BD10" s="777"/>
      <c r="BE10" s="777"/>
      <c r="BF10" s="777"/>
      <c r="BG10" s="777"/>
      <c r="BH10" s="777"/>
      <c r="BI10" s="777"/>
      <c r="BJ10" s="778"/>
    </row>
    <row r="11" spans="1:63" ht="30" customHeight="1">
      <c r="D11" s="6"/>
      <c r="E11" s="196"/>
      <c r="F11" s="196"/>
      <c r="G11" s="197"/>
      <c r="H11" s="197"/>
      <c r="I11" s="197"/>
      <c r="J11" s="197"/>
      <c r="K11" s="197"/>
      <c r="L11" s="197"/>
      <c r="M11" s="197"/>
      <c r="N11" s="197"/>
      <c r="O11" s="197"/>
      <c r="P11" s="197"/>
      <c r="Q11" s="197"/>
      <c r="R11" s="197"/>
      <c r="S11" s="7"/>
      <c r="T11" s="779"/>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0"/>
      <c r="AY11" s="780"/>
      <c r="AZ11" s="780"/>
      <c r="BA11" s="780"/>
      <c r="BB11" s="780"/>
      <c r="BC11" s="780"/>
      <c r="BD11" s="780"/>
      <c r="BE11" s="780"/>
      <c r="BF11" s="780"/>
      <c r="BG11" s="780"/>
      <c r="BH11" s="780"/>
      <c r="BI11" s="780"/>
      <c r="BJ11" s="781"/>
    </row>
    <row r="12" spans="1:63" ht="30" customHeight="1">
      <c r="D12" s="6"/>
      <c r="E12" s="196"/>
      <c r="F12" s="196"/>
      <c r="G12" s="197"/>
      <c r="H12" s="197"/>
      <c r="I12" s="197"/>
      <c r="J12" s="197"/>
      <c r="K12" s="197"/>
      <c r="L12" s="197"/>
      <c r="M12" s="197"/>
      <c r="N12" s="197"/>
      <c r="O12" s="197"/>
      <c r="P12" s="197"/>
      <c r="Q12" s="197"/>
      <c r="R12" s="197"/>
      <c r="S12" s="7"/>
      <c r="T12" s="797" t="s">
        <v>21</v>
      </c>
      <c r="U12" s="797"/>
      <c r="V12" s="797"/>
      <c r="W12" s="798" t="s">
        <v>706</v>
      </c>
      <c r="X12" s="766"/>
      <c r="Y12" s="766"/>
      <c r="Z12" s="766"/>
      <c r="AA12" s="766"/>
      <c r="AB12" s="766"/>
      <c r="AC12" s="766"/>
      <c r="AD12" s="766"/>
      <c r="AE12" s="766"/>
      <c r="AF12" s="766"/>
      <c r="AG12" s="766"/>
      <c r="AH12" s="766"/>
      <c r="AI12" s="766"/>
      <c r="AJ12" s="766"/>
      <c r="AK12" s="766"/>
      <c r="AL12" s="766"/>
      <c r="AM12" s="766"/>
      <c r="AN12" s="766"/>
      <c r="AO12" s="799"/>
      <c r="AP12" s="800" t="s">
        <v>571</v>
      </c>
      <c r="AQ12" s="801"/>
      <c r="AR12" s="801"/>
      <c r="AS12" s="967" t="s">
        <v>742</v>
      </c>
      <c r="AT12" s="968"/>
      <c r="AU12" s="968"/>
      <c r="AV12" s="968"/>
      <c r="AW12" s="968"/>
      <c r="AX12" s="968"/>
      <c r="AY12" s="968"/>
      <c r="AZ12" s="968"/>
      <c r="BA12" s="968"/>
      <c r="BB12" s="968"/>
      <c r="BC12" s="968"/>
      <c r="BD12" s="968"/>
      <c r="BE12" s="968"/>
      <c r="BF12" s="968"/>
      <c r="BG12" s="968"/>
      <c r="BH12" s="968"/>
      <c r="BI12" s="968"/>
      <c r="BJ12" s="969"/>
    </row>
    <row r="13" spans="1:63" ht="30" customHeight="1">
      <c r="D13" s="12" t="s">
        <v>8</v>
      </c>
      <c r="E13" s="733" t="s">
        <v>338</v>
      </c>
      <c r="F13" s="733"/>
      <c r="G13" s="805" t="s">
        <v>16</v>
      </c>
      <c r="H13" s="805"/>
      <c r="I13" s="805"/>
      <c r="J13" s="805"/>
      <c r="K13" s="805"/>
      <c r="L13" s="805"/>
      <c r="M13" s="805"/>
      <c r="N13" s="805"/>
      <c r="O13" s="805"/>
      <c r="P13" s="805"/>
      <c r="Q13" s="805"/>
      <c r="R13" s="805"/>
      <c r="S13" s="13"/>
      <c r="T13" s="732" t="s">
        <v>28</v>
      </c>
      <c r="U13" s="733"/>
      <c r="V13" s="733"/>
      <c r="W13" s="733"/>
      <c r="X13" s="733"/>
      <c r="Y13" s="806"/>
      <c r="Z13" s="958" t="s">
        <v>708</v>
      </c>
      <c r="AA13" s="959"/>
      <c r="AB13" s="959"/>
      <c r="AC13" s="959"/>
      <c r="AD13" s="959"/>
      <c r="AE13" s="959"/>
      <c r="AF13" s="959"/>
      <c r="AG13" s="959"/>
      <c r="AH13" s="959"/>
      <c r="AI13" s="959"/>
      <c r="AJ13" s="959"/>
      <c r="AK13" s="959"/>
      <c r="AL13" s="959"/>
      <c r="AM13" s="959"/>
      <c r="AN13" s="959"/>
      <c r="AO13" s="960"/>
      <c r="AP13" s="807" t="s">
        <v>29</v>
      </c>
      <c r="AQ13" s="733"/>
      <c r="AR13" s="733"/>
      <c r="AS13" s="733"/>
      <c r="AT13" s="733"/>
      <c r="AU13" s="806"/>
      <c r="AV13" s="784" t="s">
        <v>465</v>
      </c>
      <c r="AW13" s="785"/>
      <c r="AX13" s="785"/>
      <c r="AY13" s="785"/>
      <c r="AZ13" s="785"/>
      <c r="BA13" s="785"/>
      <c r="BB13" s="785"/>
      <c r="BC13" s="785"/>
      <c r="BD13" s="785"/>
      <c r="BE13" s="785"/>
      <c r="BF13" s="785"/>
      <c r="BG13" s="785"/>
      <c r="BH13" s="785"/>
      <c r="BI13" s="785"/>
      <c r="BJ13" s="808"/>
    </row>
    <row r="14" spans="1:63" ht="30" customHeight="1">
      <c r="D14" s="14" t="s">
        <v>8</v>
      </c>
      <c r="E14" s="751" t="s">
        <v>339</v>
      </c>
      <c r="F14" s="751"/>
      <c r="G14" s="768" t="s">
        <v>17</v>
      </c>
      <c r="H14" s="768"/>
      <c r="I14" s="768"/>
      <c r="J14" s="768"/>
      <c r="K14" s="768"/>
      <c r="L14" s="768"/>
      <c r="M14" s="768"/>
      <c r="N14" s="768"/>
      <c r="O14" s="768"/>
      <c r="P14" s="768"/>
      <c r="Q14" s="768"/>
      <c r="R14" s="768"/>
      <c r="S14" s="15"/>
      <c r="T14" s="750" t="s">
        <v>28</v>
      </c>
      <c r="U14" s="751"/>
      <c r="V14" s="751"/>
      <c r="W14" s="751"/>
      <c r="X14" s="751"/>
      <c r="Y14" s="769"/>
      <c r="Z14" s="961" t="s">
        <v>708</v>
      </c>
      <c r="AA14" s="962"/>
      <c r="AB14" s="962"/>
      <c r="AC14" s="962"/>
      <c r="AD14" s="962"/>
      <c r="AE14" s="962"/>
      <c r="AF14" s="962"/>
      <c r="AG14" s="962"/>
      <c r="AH14" s="962"/>
      <c r="AI14" s="962"/>
      <c r="AJ14" s="962"/>
      <c r="AK14" s="962"/>
      <c r="AL14" s="962"/>
      <c r="AM14" s="962"/>
      <c r="AN14" s="962"/>
      <c r="AO14" s="963"/>
      <c r="AP14" s="773" t="s">
        <v>29</v>
      </c>
      <c r="AQ14" s="751"/>
      <c r="AR14" s="751"/>
      <c r="AS14" s="751"/>
      <c r="AT14" s="751"/>
      <c r="AU14" s="769"/>
      <c r="AV14" s="770" t="s">
        <v>465</v>
      </c>
      <c r="AW14" s="771"/>
      <c r="AX14" s="771"/>
      <c r="AY14" s="771"/>
      <c r="AZ14" s="771"/>
      <c r="BA14" s="771"/>
      <c r="BB14" s="771"/>
      <c r="BC14" s="771"/>
      <c r="BD14" s="771"/>
      <c r="BE14" s="771"/>
      <c r="BF14" s="771"/>
      <c r="BG14" s="771"/>
      <c r="BH14" s="771"/>
      <c r="BI14" s="771"/>
      <c r="BJ14" s="774"/>
    </row>
    <row r="15" spans="1:63" ht="30" customHeight="1">
      <c r="D15" s="4" t="s">
        <v>8</v>
      </c>
      <c r="E15" s="724" t="s">
        <v>340</v>
      </c>
      <c r="F15" s="724"/>
      <c r="G15" s="775" t="s">
        <v>18</v>
      </c>
      <c r="H15" s="775"/>
      <c r="I15" s="775"/>
      <c r="J15" s="775"/>
      <c r="K15" s="775"/>
      <c r="L15" s="775"/>
      <c r="M15" s="775"/>
      <c r="N15" s="775"/>
      <c r="O15" s="775"/>
      <c r="P15" s="775"/>
      <c r="Q15" s="775"/>
      <c r="R15" s="775"/>
      <c r="S15" s="5"/>
      <c r="T15" s="877" t="s">
        <v>743</v>
      </c>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7"/>
      <c r="AY15" s="777"/>
      <c r="AZ15" s="777"/>
      <c r="BA15" s="777"/>
      <c r="BB15" s="777"/>
      <c r="BC15" s="777"/>
      <c r="BD15" s="777"/>
      <c r="BE15" s="777"/>
      <c r="BF15" s="777"/>
      <c r="BG15" s="777"/>
      <c r="BH15" s="777"/>
      <c r="BI15" s="777"/>
      <c r="BJ15" s="778"/>
    </row>
    <row r="16" spans="1:63" ht="30" customHeight="1">
      <c r="D16" s="6"/>
      <c r="E16" s="196"/>
      <c r="F16" s="196"/>
      <c r="G16" s="197"/>
      <c r="H16" s="197"/>
      <c r="I16" s="197"/>
      <c r="J16" s="197"/>
      <c r="K16" s="197"/>
      <c r="L16" s="197"/>
      <c r="M16" s="197"/>
      <c r="N16" s="197"/>
      <c r="O16" s="197"/>
      <c r="P16" s="197"/>
      <c r="Q16" s="197"/>
      <c r="R16" s="197"/>
      <c r="S16" s="7"/>
      <c r="T16" s="779"/>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780"/>
      <c r="AR16" s="780"/>
      <c r="AS16" s="780"/>
      <c r="AT16" s="780"/>
      <c r="AU16" s="780"/>
      <c r="AV16" s="780"/>
      <c r="AW16" s="780"/>
      <c r="AX16" s="780"/>
      <c r="AY16" s="780"/>
      <c r="AZ16" s="780"/>
      <c r="BA16" s="780"/>
      <c r="BB16" s="780"/>
      <c r="BC16" s="780"/>
      <c r="BD16" s="780"/>
      <c r="BE16" s="780"/>
      <c r="BF16" s="780"/>
      <c r="BG16" s="780"/>
      <c r="BH16" s="780"/>
      <c r="BI16" s="780"/>
      <c r="BJ16" s="781"/>
    </row>
    <row r="17" spans="4:91" ht="30" customHeight="1">
      <c r="D17" s="8"/>
      <c r="E17" s="286"/>
      <c r="F17" s="286"/>
      <c r="G17" s="198"/>
      <c r="H17" s="198"/>
      <c r="I17" s="198"/>
      <c r="J17" s="198"/>
      <c r="K17" s="198"/>
      <c r="L17" s="198"/>
      <c r="M17" s="198"/>
      <c r="N17" s="198"/>
      <c r="O17" s="198"/>
      <c r="P17" s="198"/>
      <c r="Q17" s="198"/>
      <c r="R17" s="198"/>
      <c r="S17" s="9"/>
      <c r="T17" s="782" t="s">
        <v>21</v>
      </c>
      <c r="U17" s="783"/>
      <c r="V17" s="783"/>
      <c r="W17" s="990" t="s">
        <v>744</v>
      </c>
      <c r="X17" s="766"/>
      <c r="Y17" s="766"/>
      <c r="Z17" s="766"/>
      <c r="AA17" s="766"/>
      <c r="AB17" s="766"/>
      <c r="AC17" s="766"/>
      <c r="AD17" s="766"/>
      <c r="AE17" s="766"/>
      <c r="AF17" s="766"/>
      <c r="AG17" s="766"/>
      <c r="AH17" s="766"/>
      <c r="AI17" s="766"/>
      <c r="AJ17" s="766"/>
      <c r="AK17" s="766"/>
      <c r="AL17" s="766"/>
      <c r="AM17" s="766"/>
      <c r="AN17" s="766"/>
      <c r="AO17" s="799"/>
      <c r="AP17" s="787" t="s">
        <v>571</v>
      </c>
      <c r="AQ17" s="788"/>
      <c r="AR17" s="788"/>
      <c r="AS17" s="991" t="s">
        <v>745</v>
      </c>
      <c r="AT17" s="992"/>
      <c r="AU17" s="992"/>
      <c r="AV17" s="992"/>
      <c r="AW17" s="992"/>
      <c r="AX17" s="992"/>
      <c r="AY17" s="992"/>
      <c r="AZ17" s="992"/>
      <c r="BA17" s="992"/>
      <c r="BB17" s="992"/>
      <c r="BC17" s="992"/>
      <c r="BD17" s="992"/>
      <c r="BE17" s="992"/>
      <c r="BF17" s="992"/>
      <c r="BG17" s="992"/>
      <c r="BH17" s="992"/>
      <c r="BI17" s="992"/>
      <c r="BJ17" s="993"/>
    </row>
    <row r="18" spans="4:91" ht="30" customHeight="1">
      <c r="D18" s="8" t="s">
        <v>8</v>
      </c>
      <c r="E18" s="432" t="s">
        <v>341</v>
      </c>
      <c r="F18" s="432"/>
      <c r="G18" s="523" t="s">
        <v>19</v>
      </c>
      <c r="H18" s="523"/>
      <c r="I18" s="523"/>
      <c r="J18" s="523"/>
      <c r="K18" s="523"/>
      <c r="L18" s="523"/>
      <c r="M18" s="523"/>
      <c r="N18" s="523"/>
      <c r="O18" s="523"/>
      <c r="P18" s="523"/>
      <c r="Q18" s="523"/>
      <c r="R18" s="523"/>
      <c r="S18" s="9"/>
      <c r="T18" s="441" t="s">
        <v>570</v>
      </c>
      <c r="U18" s="442"/>
      <c r="V18" s="442"/>
      <c r="W18" s="442"/>
      <c r="X18" s="533">
        <v>2</v>
      </c>
      <c r="Y18" s="533"/>
      <c r="Z18" s="533"/>
      <c r="AA18" s="334" t="s">
        <v>5</v>
      </c>
      <c r="AB18" s="334"/>
      <c r="AC18" s="533">
        <v>1</v>
      </c>
      <c r="AD18" s="533"/>
      <c r="AE18" s="533"/>
      <c r="AF18" s="286" t="s">
        <v>6</v>
      </c>
      <c r="AG18" s="334"/>
      <c r="AH18" s="533">
        <v>1</v>
      </c>
      <c r="AI18" s="533"/>
      <c r="AJ18" s="533"/>
      <c r="AK18" s="204" t="s">
        <v>30</v>
      </c>
      <c r="AL18" s="197"/>
      <c r="AM18" s="197"/>
      <c r="AN18" s="197"/>
      <c r="AO18" s="197"/>
      <c r="AP18" s="197"/>
      <c r="AQ18" s="197"/>
      <c r="AR18" s="197"/>
      <c r="AS18" s="197"/>
      <c r="AT18" s="197"/>
      <c r="AU18" s="197"/>
      <c r="AY18" s="334"/>
      <c r="AZ18" s="334"/>
      <c r="BA18" s="334"/>
      <c r="BB18" s="334"/>
      <c r="BC18" s="334"/>
      <c r="BD18" s="334"/>
      <c r="BE18" s="334"/>
      <c r="BF18" s="334"/>
      <c r="BG18" s="334"/>
      <c r="BH18" s="334"/>
      <c r="BI18" s="334"/>
      <c r="BJ18" s="9"/>
    </row>
    <row r="19" spans="4:91" ht="30" customHeight="1">
      <c r="D19" s="242" t="s">
        <v>8</v>
      </c>
      <c r="E19" s="439" t="s">
        <v>342</v>
      </c>
      <c r="F19" s="439"/>
      <c r="G19" s="650" t="s">
        <v>106</v>
      </c>
      <c r="H19" s="650"/>
      <c r="I19" s="650"/>
      <c r="J19" s="650"/>
      <c r="K19" s="650"/>
      <c r="L19" s="650"/>
      <c r="M19" s="650"/>
      <c r="N19" s="650"/>
      <c r="O19" s="650"/>
      <c r="P19" s="650"/>
      <c r="Q19" s="650"/>
      <c r="R19" s="650"/>
      <c r="S19" s="37"/>
      <c r="T19" s="36"/>
      <c r="U19" s="439" t="s">
        <v>31</v>
      </c>
      <c r="V19" s="439"/>
      <c r="W19" s="949" t="s">
        <v>688</v>
      </c>
      <c r="X19" s="950"/>
      <c r="Y19" s="950"/>
      <c r="Z19" s="950"/>
      <c r="AA19" s="950"/>
      <c r="AB19" s="950"/>
      <c r="AC19" s="950"/>
      <c r="AD19" s="950"/>
      <c r="AE19" s="762"/>
      <c r="AF19" s="762"/>
      <c r="AG19" s="762"/>
      <c r="AH19" s="762"/>
      <c r="AI19" s="762"/>
      <c r="AJ19" s="762"/>
      <c r="AK19" s="762"/>
      <c r="AL19" s="762"/>
      <c r="AM19" s="762"/>
      <c r="AN19" s="762"/>
      <c r="AO19" s="762"/>
      <c r="AP19" s="762"/>
      <c r="AQ19" s="762"/>
      <c r="AR19" s="762"/>
      <c r="AS19" s="762"/>
      <c r="AT19" s="762"/>
      <c r="AU19" s="762"/>
      <c r="AV19" s="762"/>
      <c r="AW19" s="762"/>
      <c r="AX19" s="762"/>
      <c r="AY19" s="762"/>
      <c r="AZ19" s="762"/>
      <c r="BA19" s="762"/>
      <c r="BB19" s="762"/>
      <c r="BC19" s="762"/>
      <c r="BD19" s="762"/>
      <c r="BE19" s="762"/>
      <c r="BF19" s="762"/>
      <c r="BG19" s="762"/>
      <c r="BH19" s="537" t="s">
        <v>32</v>
      </c>
      <c r="BI19" s="439"/>
      <c r="BJ19" s="763"/>
      <c r="BK19" s="274"/>
      <c r="BM19" s="196"/>
      <c r="BN19" s="196"/>
      <c r="BT19" s="369"/>
      <c r="BU19" s="369"/>
      <c r="BV19" s="369"/>
      <c r="BW19" s="369"/>
      <c r="BX19" s="369"/>
      <c r="BY19" s="369"/>
      <c r="BZ19" s="369"/>
      <c r="CA19" s="369"/>
      <c r="CB19" s="369"/>
      <c r="CC19" s="369"/>
      <c r="CD19" s="369"/>
      <c r="CE19" s="369"/>
      <c r="CF19" s="369"/>
      <c r="CG19" s="369"/>
      <c r="CH19" s="369"/>
      <c r="CI19" s="369"/>
      <c r="CJ19" s="369"/>
      <c r="CK19" s="369"/>
      <c r="CL19" s="369"/>
      <c r="CM19" s="369"/>
    </row>
    <row r="20" spans="4:91" ht="28.5" customHeight="1">
      <c r="D20" s="6" t="s">
        <v>8</v>
      </c>
      <c r="E20" s="424" t="s">
        <v>343</v>
      </c>
      <c r="F20" s="424"/>
      <c r="G20" s="951" t="s">
        <v>20</v>
      </c>
      <c r="H20" s="522"/>
      <c r="I20" s="522"/>
      <c r="J20" s="522"/>
      <c r="K20" s="522"/>
      <c r="L20" s="522"/>
      <c r="M20" s="522"/>
      <c r="N20" s="522"/>
      <c r="O20" s="522"/>
      <c r="P20" s="522"/>
      <c r="Q20" s="522"/>
      <c r="R20" s="522"/>
      <c r="S20" s="7"/>
      <c r="T20" s="725" t="s">
        <v>37</v>
      </c>
      <c r="U20" s="726"/>
      <c r="V20" s="726"/>
      <c r="W20" s="726"/>
      <c r="X20" s="726"/>
      <c r="Y20" s="726"/>
      <c r="Z20" s="726"/>
      <c r="AA20" s="726"/>
      <c r="AB20" s="726"/>
      <c r="AC20" s="726"/>
      <c r="AD20" s="726"/>
      <c r="AE20" s="726"/>
      <c r="AF20" s="726"/>
      <c r="AG20" s="952"/>
      <c r="AH20" s="953" t="s">
        <v>40</v>
      </c>
      <c r="AI20" s="726"/>
      <c r="AJ20" s="726"/>
      <c r="AK20" s="726"/>
      <c r="AL20" s="726"/>
      <c r="AM20" s="726"/>
      <c r="AN20" s="726"/>
      <c r="AO20" s="726"/>
      <c r="AP20" s="726"/>
      <c r="AQ20" s="726"/>
      <c r="AR20" s="726"/>
      <c r="AS20" s="726"/>
      <c r="AT20" s="726"/>
      <c r="AU20" s="726"/>
      <c r="AV20" s="952"/>
      <c r="AW20" s="953" t="s">
        <v>41</v>
      </c>
      <c r="AX20" s="726"/>
      <c r="AY20" s="726"/>
      <c r="AZ20" s="726"/>
      <c r="BA20" s="726"/>
      <c r="BB20" s="726"/>
      <c r="BC20" s="726"/>
      <c r="BD20" s="726"/>
      <c r="BE20" s="726"/>
      <c r="BF20" s="726"/>
      <c r="BG20" s="726"/>
      <c r="BH20" s="726"/>
      <c r="BI20" s="726"/>
      <c r="BJ20" s="728"/>
    </row>
    <row r="21" spans="4:91" ht="28.5" customHeight="1">
      <c r="D21" s="6"/>
      <c r="E21" s="196"/>
      <c r="F21" s="196"/>
      <c r="G21" s="355"/>
      <c r="H21" s="757" t="s">
        <v>34</v>
      </c>
      <c r="I21" s="730"/>
      <c r="J21" s="730"/>
      <c r="K21" s="730"/>
      <c r="L21" s="730"/>
      <c r="M21" s="730"/>
      <c r="N21" s="730"/>
      <c r="O21" s="730"/>
      <c r="P21" s="730"/>
      <c r="Q21" s="730"/>
      <c r="R21" s="730"/>
      <c r="S21" s="731"/>
      <c r="T21" s="10"/>
      <c r="U21" s="766">
        <v>9</v>
      </c>
      <c r="V21" s="766"/>
      <c r="W21" s="282" t="s">
        <v>38</v>
      </c>
      <c r="X21" s="767" t="s">
        <v>713</v>
      </c>
      <c r="Y21" s="767"/>
      <c r="Z21" s="730" t="s">
        <v>39</v>
      </c>
      <c r="AA21" s="730"/>
      <c r="AB21" s="766">
        <v>18</v>
      </c>
      <c r="AC21" s="766"/>
      <c r="AD21" s="282" t="s">
        <v>38</v>
      </c>
      <c r="AE21" s="767" t="s">
        <v>713</v>
      </c>
      <c r="AF21" s="767"/>
      <c r="AG21" s="272"/>
      <c r="AH21" s="18"/>
      <c r="AI21" s="766">
        <v>6</v>
      </c>
      <c r="AJ21" s="766"/>
      <c r="AK21" s="282" t="s">
        <v>38</v>
      </c>
      <c r="AL21" s="767" t="s">
        <v>713</v>
      </c>
      <c r="AM21" s="767"/>
      <c r="AN21" s="730" t="s">
        <v>39</v>
      </c>
      <c r="AO21" s="730"/>
      <c r="AP21" s="766">
        <v>9</v>
      </c>
      <c r="AQ21" s="766"/>
      <c r="AR21" s="282" t="s">
        <v>38</v>
      </c>
      <c r="AS21" s="767" t="s">
        <v>713</v>
      </c>
      <c r="AT21" s="767"/>
      <c r="AU21" s="268"/>
      <c r="AV21" s="269"/>
      <c r="AW21" s="757"/>
      <c r="AX21" s="730"/>
      <c r="AY21" s="730"/>
      <c r="AZ21" s="730"/>
      <c r="BA21" s="730"/>
      <c r="BB21" s="730"/>
      <c r="BC21" s="730"/>
      <c r="BD21" s="730"/>
      <c r="BE21" s="730"/>
      <c r="BF21" s="730"/>
      <c r="BG21" s="730"/>
      <c r="BH21" s="730"/>
      <c r="BI21" s="730"/>
      <c r="BJ21" s="731"/>
    </row>
    <row r="22" spans="4:91" ht="28.5" customHeight="1">
      <c r="D22" s="6"/>
      <c r="E22" s="196"/>
      <c r="F22" s="196"/>
      <c r="G22" s="355"/>
      <c r="H22" s="757" t="s">
        <v>35</v>
      </c>
      <c r="I22" s="730"/>
      <c r="J22" s="730"/>
      <c r="K22" s="730"/>
      <c r="L22" s="730"/>
      <c r="M22" s="730"/>
      <c r="N22" s="730"/>
      <c r="O22" s="730"/>
      <c r="P22" s="730"/>
      <c r="Q22" s="730"/>
      <c r="R22" s="730"/>
      <c r="S22" s="731"/>
      <c r="T22" s="10"/>
      <c r="U22" s="766">
        <v>9</v>
      </c>
      <c r="V22" s="766"/>
      <c r="W22" s="282" t="s">
        <v>38</v>
      </c>
      <c r="X22" s="767" t="s">
        <v>713</v>
      </c>
      <c r="Y22" s="767"/>
      <c r="Z22" s="730" t="s">
        <v>39</v>
      </c>
      <c r="AA22" s="730"/>
      <c r="AB22" s="766">
        <v>18</v>
      </c>
      <c r="AC22" s="766"/>
      <c r="AD22" s="282" t="s">
        <v>38</v>
      </c>
      <c r="AE22" s="767" t="s">
        <v>713</v>
      </c>
      <c r="AF22" s="767"/>
      <c r="AG22" s="272"/>
      <c r="AH22" s="18"/>
      <c r="AI22" s="766">
        <v>6</v>
      </c>
      <c r="AJ22" s="766"/>
      <c r="AK22" s="282" t="s">
        <v>38</v>
      </c>
      <c r="AL22" s="767" t="s">
        <v>713</v>
      </c>
      <c r="AM22" s="767"/>
      <c r="AN22" s="730" t="s">
        <v>39</v>
      </c>
      <c r="AO22" s="730"/>
      <c r="AP22" s="766">
        <v>9</v>
      </c>
      <c r="AQ22" s="766"/>
      <c r="AR22" s="282" t="s">
        <v>38</v>
      </c>
      <c r="AS22" s="767" t="s">
        <v>713</v>
      </c>
      <c r="AT22" s="767"/>
      <c r="AU22" s="268"/>
      <c r="AV22" s="269"/>
      <c r="AW22" s="757"/>
      <c r="AX22" s="730"/>
      <c r="AY22" s="730"/>
      <c r="AZ22" s="730"/>
      <c r="BA22" s="730"/>
      <c r="BB22" s="730"/>
      <c r="BC22" s="730"/>
      <c r="BD22" s="730"/>
      <c r="BE22" s="730"/>
      <c r="BF22" s="730"/>
      <c r="BG22" s="730"/>
      <c r="BH22" s="730"/>
      <c r="BI22" s="730"/>
      <c r="BJ22" s="731"/>
    </row>
    <row r="23" spans="4:91" ht="28.5" customHeight="1">
      <c r="D23" s="8"/>
      <c r="E23" s="286"/>
      <c r="F23" s="286"/>
      <c r="G23" s="19"/>
      <c r="H23" s="758" t="s">
        <v>36</v>
      </c>
      <c r="I23" s="733"/>
      <c r="J23" s="733"/>
      <c r="K23" s="733"/>
      <c r="L23" s="733"/>
      <c r="M23" s="733"/>
      <c r="N23" s="733"/>
      <c r="O23" s="733"/>
      <c r="P23" s="733"/>
      <c r="Q23" s="733"/>
      <c r="R23" s="733"/>
      <c r="S23" s="734"/>
      <c r="T23" s="12"/>
      <c r="U23" s="785">
        <v>9</v>
      </c>
      <c r="V23" s="785"/>
      <c r="W23" s="284" t="s">
        <v>38</v>
      </c>
      <c r="X23" s="945" t="s">
        <v>713</v>
      </c>
      <c r="Y23" s="945"/>
      <c r="Z23" s="733" t="s">
        <v>39</v>
      </c>
      <c r="AA23" s="733"/>
      <c r="AB23" s="785">
        <v>18</v>
      </c>
      <c r="AC23" s="785"/>
      <c r="AD23" s="284" t="s">
        <v>38</v>
      </c>
      <c r="AE23" s="945" t="s">
        <v>713</v>
      </c>
      <c r="AF23" s="945"/>
      <c r="AG23" s="273"/>
      <c r="AH23" s="21"/>
      <c r="AI23" s="785">
        <v>6</v>
      </c>
      <c r="AJ23" s="785"/>
      <c r="AK23" s="284" t="s">
        <v>38</v>
      </c>
      <c r="AL23" s="945" t="s">
        <v>713</v>
      </c>
      <c r="AM23" s="945"/>
      <c r="AN23" s="733" t="s">
        <v>39</v>
      </c>
      <c r="AO23" s="733"/>
      <c r="AP23" s="785">
        <v>9</v>
      </c>
      <c r="AQ23" s="785"/>
      <c r="AR23" s="284" t="s">
        <v>38</v>
      </c>
      <c r="AS23" s="945" t="s">
        <v>713</v>
      </c>
      <c r="AT23" s="945"/>
      <c r="AU23" s="270"/>
      <c r="AV23" s="271"/>
      <c r="AW23" s="758"/>
      <c r="AX23" s="733"/>
      <c r="AY23" s="733"/>
      <c r="AZ23" s="733"/>
      <c r="BA23" s="733"/>
      <c r="BB23" s="733"/>
      <c r="BC23" s="733"/>
      <c r="BD23" s="733"/>
      <c r="BE23" s="733"/>
      <c r="BF23" s="733"/>
      <c r="BG23" s="733"/>
      <c r="BH23" s="733"/>
      <c r="BI23" s="733"/>
      <c r="BJ23" s="734"/>
    </row>
    <row r="24" spans="4:91" ht="28.5" customHeight="1">
      <c r="D24" s="6" t="s">
        <v>8</v>
      </c>
      <c r="E24" s="946" t="s">
        <v>344</v>
      </c>
      <c r="F24" s="946"/>
      <c r="G24" s="418" t="s">
        <v>42</v>
      </c>
      <c r="H24" s="418"/>
      <c r="I24" s="418"/>
      <c r="J24" s="418"/>
      <c r="K24" s="418"/>
      <c r="L24" s="418"/>
      <c r="M24" s="418"/>
      <c r="N24" s="418"/>
      <c r="O24" s="418"/>
      <c r="P24" s="418"/>
      <c r="Q24" s="418"/>
      <c r="R24" s="418"/>
      <c r="T24" s="276"/>
      <c r="U24" s="196" t="s">
        <v>1</v>
      </c>
      <c r="V24" s="204" t="s">
        <v>437</v>
      </c>
      <c r="AF24" s="204" t="s">
        <v>62</v>
      </c>
      <c r="AM24" s="423"/>
      <c r="AN24" s="423"/>
      <c r="AO24" s="204" t="s">
        <v>48</v>
      </c>
      <c r="AP24" s="333"/>
      <c r="AQ24" s="333"/>
      <c r="AS24" s="204" t="s">
        <v>39</v>
      </c>
      <c r="AU24" s="423"/>
      <c r="AV24" s="423"/>
      <c r="AW24" s="204" t="s">
        <v>63</v>
      </c>
      <c r="AZ24" s="22" t="s">
        <v>49</v>
      </c>
      <c r="BA24" s="43"/>
      <c r="BB24" s="23"/>
      <c r="BC24" s="947" t="s">
        <v>102</v>
      </c>
      <c r="BD24" s="947"/>
      <c r="BE24" s="947"/>
      <c r="BF24" s="947"/>
      <c r="BG24" s="947"/>
      <c r="BH24" s="947"/>
      <c r="BI24" s="947"/>
      <c r="BJ24" s="948"/>
    </row>
    <row r="25" spans="4:91" ht="28.5" customHeight="1">
      <c r="D25" s="6" t="s">
        <v>8</v>
      </c>
      <c r="E25" s="424"/>
      <c r="F25" s="424"/>
      <c r="G25" s="418"/>
      <c r="H25" s="418"/>
      <c r="I25" s="418"/>
      <c r="J25" s="418"/>
      <c r="K25" s="418"/>
      <c r="L25" s="418"/>
      <c r="M25" s="418"/>
      <c r="N25" s="418"/>
      <c r="O25" s="418"/>
      <c r="P25" s="418"/>
      <c r="Q25" s="418"/>
      <c r="R25" s="418"/>
      <c r="T25" s="6"/>
      <c r="U25" s="196" t="s">
        <v>1</v>
      </c>
      <c r="V25" s="204" t="s">
        <v>55</v>
      </c>
      <c r="AF25" s="327" t="s">
        <v>46</v>
      </c>
      <c r="AI25" s="204" t="s">
        <v>47</v>
      </c>
      <c r="AM25" s="424"/>
      <c r="AN25" s="424"/>
      <c r="AO25" s="204" t="s">
        <v>48</v>
      </c>
      <c r="AS25" s="204" t="s">
        <v>39</v>
      </c>
      <c r="AU25" s="424"/>
      <c r="AV25" s="424"/>
      <c r="AW25" s="204" t="s">
        <v>63</v>
      </c>
      <c r="AZ25" s="48"/>
      <c r="BA25" s="1"/>
      <c r="BB25" s="237"/>
      <c r="BC25" s="553"/>
      <c r="BD25" s="553"/>
      <c r="BE25" s="553"/>
      <c r="BF25" s="553"/>
      <c r="BG25" s="553"/>
      <c r="BH25" s="553"/>
      <c r="BI25" s="553"/>
      <c r="BJ25" s="554"/>
      <c r="BK25" s="351"/>
      <c r="BL25" s="351"/>
      <c r="BU25" s="351"/>
      <c r="BV25" s="351"/>
      <c r="BW25" s="351"/>
    </row>
    <row r="26" spans="4:91" ht="28.5" customHeight="1">
      <c r="D26" s="6" t="s">
        <v>8</v>
      </c>
      <c r="E26" s="424"/>
      <c r="F26" s="424"/>
      <c r="G26" s="522"/>
      <c r="H26" s="522"/>
      <c r="I26" s="522"/>
      <c r="J26" s="522"/>
      <c r="K26" s="522"/>
      <c r="L26" s="522"/>
      <c r="M26" s="522"/>
      <c r="N26" s="522"/>
      <c r="O26" s="522"/>
      <c r="P26" s="522"/>
      <c r="Q26" s="522"/>
      <c r="R26" s="522"/>
      <c r="T26" s="319"/>
      <c r="U26" s="196" t="s">
        <v>1</v>
      </c>
      <c r="V26" s="327" t="s">
        <v>43</v>
      </c>
      <c r="W26" s="295"/>
      <c r="X26" s="295"/>
      <c r="Y26" s="295"/>
      <c r="Z26" s="295"/>
      <c r="AA26" s="295"/>
      <c r="AB26" s="295"/>
      <c r="AC26" s="295"/>
      <c r="AD26" s="295"/>
      <c r="AE26" s="295"/>
      <c r="AF26" s="327" t="s">
        <v>46</v>
      </c>
      <c r="AG26" s="295"/>
      <c r="AH26" s="295"/>
      <c r="AI26" s="204" t="s">
        <v>47</v>
      </c>
      <c r="AJ26" s="295"/>
      <c r="AK26" s="295"/>
      <c r="AL26" s="295"/>
      <c r="AM26" s="491">
        <v>0</v>
      </c>
      <c r="AN26" s="491"/>
      <c r="AO26" s="204" t="s">
        <v>48</v>
      </c>
      <c r="AQ26" s="166" t="s">
        <v>746</v>
      </c>
      <c r="AR26" s="295"/>
      <c r="AS26" s="204" t="s">
        <v>39</v>
      </c>
      <c r="AT26" s="295"/>
      <c r="AU26" s="491">
        <v>15</v>
      </c>
      <c r="AV26" s="491"/>
      <c r="AW26" s="204" t="s">
        <v>63</v>
      </c>
      <c r="AX26" s="295"/>
      <c r="AY26" s="295"/>
      <c r="AZ26" s="49"/>
      <c r="BA26" s="50"/>
      <c r="BB26" s="237"/>
      <c r="BC26" s="553"/>
      <c r="BD26" s="553"/>
      <c r="BE26" s="553"/>
      <c r="BF26" s="553"/>
      <c r="BG26" s="553"/>
      <c r="BH26" s="553"/>
      <c r="BI26" s="553"/>
      <c r="BJ26" s="554"/>
      <c r="BK26" s="295"/>
      <c r="BL26" s="295"/>
      <c r="BM26" s="295"/>
      <c r="BN26" s="295"/>
      <c r="BO26" s="295"/>
      <c r="BP26" s="295"/>
      <c r="BQ26" s="295"/>
      <c r="BR26" s="295"/>
      <c r="BS26" s="295"/>
      <c r="BT26" s="295"/>
      <c r="BU26" s="295"/>
      <c r="BV26" s="295"/>
    </row>
    <row r="27" spans="4:91" ht="28.5" customHeight="1">
      <c r="D27" s="6"/>
      <c r="P27" s="25"/>
      <c r="Q27" s="25"/>
      <c r="R27" s="25"/>
      <c r="S27" s="25"/>
      <c r="T27" s="26"/>
      <c r="U27" s="196" t="s">
        <v>1</v>
      </c>
      <c r="V27" s="204" t="s">
        <v>44</v>
      </c>
      <c r="W27" s="25"/>
      <c r="X27" s="27"/>
      <c r="Y27" s="25"/>
      <c r="Z27" s="25"/>
      <c r="AA27" s="25"/>
      <c r="AB27" s="25"/>
      <c r="AC27" s="25"/>
      <c r="AD27" s="25"/>
      <c r="AE27" s="25"/>
      <c r="AF27" s="327" t="s">
        <v>46</v>
      </c>
      <c r="AG27" s="25"/>
      <c r="AH27" s="196"/>
      <c r="AI27" s="204" t="s">
        <v>47</v>
      </c>
      <c r="AJ27" s="196"/>
      <c r="AK27" s="196"/>
      <c r="AL27" s="196"/>
      <c r="AM27" s="424"/>
      <c r="AN27" s="424"/>
      <c r="AO27" s="204" t="s">
        <v>48</v>
      </c>
      <c r="AR27" s="197"/>
      <c r="AS27" s="204" t="s">
        <v>39</v>
      </c>
      <c r="AT27" s="197"/>
      <c r="AU27" s="424"/>
      <c r="AV27" s="424"/>
      <c r="AW27" s="204" t="s">
        <v>63</v>
      </c>
      <c r="AX27" s="197"/>
      <c r="AY27" s="197"/>
      <c r="AZ27" s="42" t="s">
        <v>50</v>
      </c>
      <c r="BA27" s="1"/>
      <c r="BB27" s="237"/>
      <c r="BC27" s="553" t="s">
        <v>51</v>
      </c>
      <c r="BD27" s="553"/>
      <c r="BE27" s="553"/>
      <c r="BF27" s="553"/>
      <c r="BG27" s="553"/>
      <c r="BH27" s="553"/>
      <c r="BI27" s="553"/>
      <c r="BJ27" s="554"/>
      <c r="BQ27" s="327"/>
      <c r="BR27" s="327"/>
      <c r="BS27" s="327"/>
      <c r="BT27" s="327"/>
      <c r="BU27" s="327"/>
      <c r="BV27" s="327"/>
      <c r="BW27" s="327"/>
      <c r="BX27" s="327"/>
    </row>
    <row r="28" spans="4:91" ht="28.5" customHeight="1">
      <c r="D28" s="6"/>
      <c r="T28" s="6"/>
      <c r="U28" s="196" t="s">
        <v>1</v>
      </c>
      <c r="V28" s="204" t="s">
        <v>45</v>
      </c>
      <c r="X28" s="27"/>
      <c r="AF28" s="327" t="s">
        <v>46</v>
      </c>
      <c r="AH28" s="197"/>
      <c r="AI28" s="204" t="s">
        <v>47</v>
      </c>
      <c r="AJ28" s="197"/>
      <c r="AK28" s="197"/>
      <c r="AL28" s="197"/>
      <c r="AM28" s="424"/>
      <c r="AN28" s="424"/>
      <c r="AO28" s="204" t="s">
        <v>48</v>
      </c>
      <c r="AR28" s="197"/>
      <c r="AS28" s="204" t="s">
        <v>39</v>
      </c>
      <c r="AT28" s="197"/>
      <c r="AU28" s="424"/>
      <c r="AV28" s="424"/>
      <c r="AW28" s="204" t="s">
        <v>63</v>
      </c>
      <c r="AX28" s="197"/>
      <c r="AY28" s="197"/>
      <c r="AZ28" s="48"/>
      <c r="BA28" s="1"/>
      <c r="BB28" s="237"/>
      <c r="BC28" s="553"/>
      <c r="BD28" s="553"/>
      <c r="BE28" s="553"/>
      <c r="BF28" s="553"/>
      <c r="BG28" s="553"/>
      <c r="BH28" s="553"/>
      <c r="BI28" s="553"/>
      <c r="BJ28" s="554"/>
      <c r="BQ28" s="327"/>
      <c r="BR28" s="327"/>
      <c r="BS28" s="327"/>
      <c r="BT28" s="327"/>
      <c r="BU28" s="327"/>
      <c r="BV28" s="327"/>
      <c r="BW28" s="327"/>
      <c r="BX28" s="327"/>
    </row>
    <row r="29" spans="4:91" ht="28.5" customHeight="1">
      <c r="D29" s="28"/>
      <c r="E29" s="29"/>
      <c r="F29" s="29"/>
      <c r="G29" s="29"/>
      <c r="H29" s="29"/>
      <c r="I29" s="29"/>
      <c r="J29" s="29"/>
      <c r="K29" s="29"/>
      <c r="L29" s="29"/>
      <c r="M29" s="29"/>
      <c r="N29" s="29"/>
      <c r="O29" s="29"/>
      <c r="P29" s="334"/>
      <c r="Q29" s="334"/>
      <c r="R29" s="334"/>
      <c r="S29" s="334"/>
      <c r="T29" s="8"/>
      <c r="U29" s="286" t="s">
        <v>1</v>
      </c>
      <c r="V29" s="286" t="s">
        <v>46</v>
      </c>
      <c r="W29" s="334"/>
      <c r="X29" s="756"/>
      <c r="Y29" s="756"/>
      <c r="Z29" s="756"/>
      <c r="AA29" s="756"/>
      <c r="AB29" s="756"/>
      <c r="AC29" s="756"/>
      <c r="AD29" s="286" t="s">
        <v>33</v>
      </c>
      <c r="AE29" s="334"/>
      <c r="AF29" s="341" t="s">
        <v>46</v>
      </c>
      <c r="AG29" s="334"/>
      <c r="AH29" s="198"/>
      <c r="AI29" s="334" t="s">
        <v>47</v>
      </c>
      <c r="AJ29" s="198"/>
      <c r="AK29" s="198"/>
      <c r="AL29" s="198"/>
      <c r="AM29" s="432"/>
      <c r="AN29" s="432"/>
      <c r="AO29" s="334" t="s">
        <v>48</v>
      </c>
      <c r="AP29" s="334"/>
      <c r="AQ29" s="334"/>
      <c r="AR29" s="198"/>
      <c r="AS29" s="334" t="s">
        <v>39</v>
      </c>
      <c r="AT29" s="198"/>
      <c r="AU29" s="432"/>
      <c r="AV29" s="432"/>
      <c r="AW29" s="334" t="s">
        <v>63</v>
      </c>
      <c r="AX29" s="198"/>
      <c r="AY29" s="334"/>
      <c r="AZ29" s="51"/>
      <c r="BA29" s="52"/>
      <c r="BB29" s="24"/>
      <c r="BC29" s="754"/>
      <c r="BD29" s="754"/>
      <c r="BE29" s="754"/>
      <c r="BF29" s="754"/>
      <c r="BG29" s="754"/>
      <c r="BH29" s="754"/>
      <c r="BI29" s="754"/>
      <c r="BJ29" s="755"/>
      <c r="BL29" s="351"/>
      <c r="BM29" s="351"/>
      <c r="BN29" s="351"/>
      <c r="BO29" s="351"/>
      <c r="BP29" s="351"/>
      <c r="BQ29" s="351"/>
    </row>
    <row r="30" spans="4:91" ht="30" customHeight="1">
      <c r="D30" s="2" t="s">
        <v>8</v>
      </c>
      <c r="E30" s="423" t="s">
        <v>345</v>
      </c>
      <c r="F30" s="423"/>
      <c r="G30" s="521" t="s">
        <v>328</v>
      </c>
      <c r="H30" s="521"/>
      <c r="I30" s="521"/>
      <c r="J30" s="521"/>
      <c r="K30" s="521"/>
      <c r="L30" s="521"/>
      <c r="M30" s="521"/>
      <c r="N30" s="521"/>
      <c r="O30" s="521"/>
      <c r="P30" s="521"/>
      <c r="Q30" s="521"/>
      <c r="R30" s="521"/>
      <c r="S30" s="3"/>
      <c r="U30" s="327" t="s">
        <v>329</v>
      </c>
      <c r="V30" s="196"/>
      <c r="X30" s="58"/>
      <c r="Y30" s="58"/>
      <c r="Z30" s="58"/>
      <c r="AA30" s="58"/>
      <c r="AB30" s="58"/>
      <c r="AC30" s="58"/>
      <c r="AD30" s="196"/>
      <c r="AF30" s="327"/>
      <c r="AH30" s="197"/>
      <c r="AJ30" s="197"/>
      <c r="AK30" s="197"/>
      <c r="AL30" s="197"/>
      <c r="AM30" s="196"/>
      <c r="AN30" s="196"/>
      <c r="AO30" s="196"/>
      <c r="AQ30" s="197"/>
      <c r="AS30" s="197"/>
      <c r="AT30" s="196"/>
      <c r="AU30" s="196"/>
      <c r="AV30" s="196"/>
      <c r="AX30" s="197"/>
      <c r="AZ30" s="50"/>
      <c r="BA30" s="50"/>
      <c r="BB30" s="237"/>
      <c r="BC30" s="304"/>
      <c r="BD30" s="304"/>
      <c r="BE30" s="304"/>
      <c r="BF30" s="304"/>
      <c r="BG30" s="304"/>
      <c r="BH30" s="304"/>
      <c r="BI30" s="304"/>
      <c r="BJ30" s="305"/>
      <c r="BL30" s="351"/>
      <c r="BM30" s="351"/>
      <c r="BN30" s="351"/>
      <c r="BO30" s="351"/>
      <c r="BP30" s="351"/>
      <c r="BQ30" s="351"/>
    </row>
    <row r="31" spans="4:91" ht="30" customHeight="1">
      <c r="D31" s="8"/>
      <c r="E31" s="286"/>
      <c r="F31" s="286"/>
      <c r="G31" s="198"/>
      <c r="H31" s="198"/>
      <c r="I31" s="198"/>
      <c r="J31" s="198"/>
      <c r="K31" s="198"/>
      <c r="L31" s="198"/>
      <c r="M31" s="198"/>
      <c r="N31" s="198"/>
      <c r="O31" s="198"/>
      <c r="P31" s="198"/>
      <c r="Q31" s="198"/>
      <c r="R31" s="198"/>
      <c r="S31" s="9"/>
      <c r="T31" s="334"/>
      <c r="U31" s="341" t="s">
        <v>690</v>
      </c>
      <c r="V31" s="286"/>
      <c r="W31" s="334"/>
      <c r="X31" s="324"/>
      <c r="Y31" s="324"/>
      <c r="Z31" s="324"/>
      <c r="AA31" s="324"/>
      <c r="AB31" s="324"/>
      <c r="AC31" s="324"/>
      <c r="AD31" s="286"/>
      <c r="AE31" s="334"/>
      <c r="AF31" s="341"/>
      <c r="AG31" s="334"/>
      <c r="AH31" s="944"/>
      <c r="AI31" s="944"/>
      <c r="AJ31" s="944"/>
      <c r="AK31" s="944"/>
      <c r="AL31" s="944"/>
      <c r="AM31" s="944"/>
      <c r="AN31" s="944"/>
      <c r="AO31" s="944"/>
      <c r="AP31" s="944"/>
      <c r="AQ31" s="243"/>
      <c r="AR31" s="334"/>
      <c r="AS31" s="198"/>
      <c r="AT31" s="286"/>
      <c r="AU31" s="286"/>
      <c r="AV31" s="286" t="s">
        <v>689</v>
      </c>
      <c r="AW31" s="334"/>
      <c r="AX31" s="198"/>
      <c r="AY31" s="334"/>
      <c r="AZ31" s="52"/>
      <c r="BA31" s="52"/>
      <c r="BB31" s="24"/>
      <c r="BC31" s="329"/>
      <c r="BD31" s="329"/>
      <c r="BE31" s="329"/>
      <c r="BF31" s="329"/>
      <c r="BG31" s="329"/>
      <c r="BH31" s="329"/>
      <c r="BI31" s="329"/>
      <c r="BJ31" s="330"/>
      <c r="BL31" s="351"/>
      <c r="BM31" s="351"/>
      <c r="BN31" s="351"/>
      <c r="BO31" s="351"/>
      <c r="BP31" s="351"/>
      <c r="BQ31" s="351"/>
    </row>
    <row r="32" spans="4:91" ht="9.9" customHeight="1">
      <c r="F32" s="351"/>
      <c r="G32" s="351"/>
      <c r="H32" s="351"/>
      <c r="I32" s="351"/>
      <c r="J32" s="351"/>
      <c r="K32" s="351"/>
      <c r="L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row>
    <row r="33" spans="4:78" ht="9.9" customHeight="1">
      <c r="F33" s="351"/>
      <c r="G33" s="351"/>
      <c r="H33" s="351"/>
      <c r="I33" s="351"/>
      <c r="J33" s="351"/>
      <c r="K33" s="351"/>
      <c r="L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row>
    <row r="34" spans="4:78" ht="20.100000000000001" customHeight="1">
      <c r="D34" s="454" t="s">
        <v>347</v>
      </c>
      <c r="E34" s="423"/>
      <c r="F34" s="423"/>
      <c r="G34" s="436"/>
      <c r="H34" s="740"/>
      <c r="I34" s="741"/>
      <c r="J34" s="741"/>
      <c r="K34" s="741"/>
      <c r="L34" s="741"/>
      <c r="M34" s="742"/>
      <c r="N34" s="454" t="s">
        <v>53</v>
      </c>
      <c r="O34" s="423"/>
      <c r="P34" s="423"/>
      <c r="Q34" s="423"/>
      <c r="R34" s="423"/>
      <c r="S34" s="423"/>
      <c r="T34" s="423"/>
      <c r="U34" s="423"/>
      <c r="V34" s="436"/>
      <c r="W34" s="454" t="s">
        <v>55</v>
      </c>
      <c r="X34" s="423"/>
      <c r="Y34" s="423"/>
      <c r="Z34" s="423"/>
      <c r="AA34" s="423"/>
      <c r="AB34" s="423"/>
      <c r="AC34" s="423"/>
      <c r="AD34" s="423"/>
      <c r="AE34" s="436"/>
      <c r="AF34" s="454" t="s">
        <v>43</v>
      </c>
      <c r="AG34" s="423"/>
      <c r="AH34" s="423"/>
      <c r="AI34" s="423"/>
      <c r="AJ34" s="423"/>
      <c r="AK34" s="423"/>
      <c r="AL34" s="423"/>
      <c r="AM34" s="436"/>
      <c r="AN34" s="276" t="s">
        <v>46</v>
      </c>
      <c r="AO34" s="333"/>
      <c r="AP34" s="525"/>
      <c r="AQ34" s="525"/>
      <c r="AR34" s="525"/>
      <c r="AS34" s="525"/>
      <c r="AT34" s="525"/>
      <c r="AU34" s="525"/>
      <c r="AV34" s="333" t="s">
        <v>33</v>
      </c>
      <c r="AW34" s="278"/>
      <c r="AX34" s="454" t="s">
        <v>61</v>
      </c>
      <c r="AY34" s="423"/>
      <c r="AZ34" s="423"/>
      <c r="BA34" s="423"/>
      <c r="BB34" s="423"/>
      <c r="BC34" s="423"/>
      <c r="BD34" s="423"/>
      <c r="BE34" s="423"/>
      <c r="BF34" s="423"/>
      <c r="BG34" s="423"/>
      <c r="BH34" s="423"/>
      <c r="BI34" s="423"/>
      <c r="BJ34" s="436"/>
      <c r="BK34" s="197"/>
      <c r="BU34" s="327"/>
      <c r="BV34" s="327"/>
      <c r="BW34" s="327"/>
      <c r="BX34" s="327"/>
      <c r="BY34" s="327"/>
      <c r="BZ34" s="327"/>
    </row>
    <row r="35" spans="4:78" ht="20.100000000000001" customHeight="1">
      <c r="D35" s="455"/>
      <c r="E35" s="424"/>
      <c r="F35" s="424"/>
      <c r="G35" s="457"/>
      <c r="H35" s="743"/>
      <c r="I35" s="744"/>
      <c r="J35" s="744"/>
      <c r="K35" s="744"/>
      <c r="L35" s="744"/>
      <c r="M35" s="745"/>
      <c r="N35" s="746" t="s">
        <v>54</v>
      </c>
      <c r="O35" s="747"/>
      <c r="P35" s="747"/>
      <c r="Q35" s="747"/>
      <c r="R35" s="747"/>
      <c r="S35" s="747"/>
      <c r="T35" s="747"/>
      <c r="U35" s="747"/>
      <c r="V35" s="748"/>
      <c r="W35" s="746" t="s">
        <v>56</v>
      </c>
      <c r="X35" s="747"/>
      <c r="Y35" s="747"/>
      <c r="Z35" s="747"/>
      <c r="AA35" s="747"/>
      <c r="AB35" s="747"/>
      <c r="AC35" s="747"/>
      <c r="AD35" s="747"/>
      <c r="AE35" s="748"/>
      <c r="AF35" s="746" t="s">
        <v>56</v>
      </c>
      <c r="AG35" s="747"/>
      <c r="AH35" s="747"/>
      <c r="AI35" s="747"/>
      <c r="AJ35" s="747"/>
      <c r="AK35" s="747"/>
      <c r="AL35" s="747"/>
      <c r="AM35" s="748"/>
      <c r="AN35" s="746" t="s">
        <v>57</v>
      </c>
      <c r="AO35" s="747"/>
      <c r="AP35" s="747"/>
      <c r="AQ35" s="747"/>
      <c r="AR35" s="747"/>
      <c r="AS35" s="747"/>
      <c r="AT35" s="747"/>
      <c r="AU35" s="747"/>
      <c r="AV35" s="747"/>
      <c r="AW35" s="748"/>
      <c r="AX35" s="431"/>
      <c r="AY35" s="432"/>
      <c r="AZ35" s="432"/>
      <c r="BA35" s="432"/>
      <c r="BB35" s="432"/>
      <c r="BC35" s="432"/>
      <c r="BD35" s="432"/>
      <c r="BE35" s="432"/>
      <c r="BF35" s="432"/>
      <c r="BG35" s="432"/>
      <c r="BH35" s="432"/>
      <c r="BI35" s="432"/>
      <c r="BJ35" s="434"/>
      <c r="BK35" s="197"/>
      <c r="BU35" s="327"/>
      <c r="BV35" s="327"/>
      <c r="BW35" s="327"/>
      <c r="BX35" s="327"/>
      <c r="BY35" s="327"/>
      <c r="BZ35" s="327"/>
    </row>
    <row r="36" spans="4:78" ht="20.100000000000001" customHeight="1">
      <c r="D36" s="937" t="s">
        <v>346</v>
      </c>
      <c r="E36" s="938"/>
      <c r="F36" s="938"/>
      <c r="G36" s="939"/>
      <c r="H36" s="454" t="s">
        <v>64</v>
      </c>
      <c r="I36" s="423"/>
      <c r="J36" s="423"/>
      <c r="K36" s="423"/>
      <c r="L36" s="423"/>
      <c r="M36" s="436"/>
      <c r="N36" s="454"/>
      <c r="O36" s="423"/>
      <c r="P36" s="423"/>
      <c r="Q36" s="423"/>
      <c r="R36" s="423"/>
      <c r="S36" s="423"/>
      <c r="T36" s="423"/>
      <c r="U36" s="423" t="s">
        <v>52</v>
      </c>
      <c r="V36" s="436"/>
      <c r="W36" s="454"/>
      <c r="X36" s="423"/>
      <c r="Y36" s="423"/>
      <c r="Z36" s="423"/>
      <c r="AA36" s="423"/>
      <c r="AB36" s="423"/>
      <c r="AC36" s="423"/>
      <c r="AD36" s="423" t="s">
        <v>52</v>
      </c>
      <c r="AE36" s="436"/>
      <c r="AF36" s="943">
        <v>1400</v>
      </c>
      <c r="AG36" s="771"/>
      <c r="AH36" s="771"/>
      <c r="AI36" s="771"/>
      <c r="AJ36" s="771"/>
      <c r="AK36" s="771"/>
      <c r="AL36" s="751" t="s">
        <v>52</v>
      </c>
      <c r="AM36" s="752"/>
      <c r="AN36" s="454"/>
      <c r="AO36" s="423"/>
      <c r="AP36" s="423"/>
      <c r="AQ36" s="423"/>
      <c r="AR36" s="423"/>
      <c r="AS36" s="423"/>
      <c r="AT36" s="423"/>
      <c r="AU36" s="423"/>
      <c r="AV36" s="751" t="s">
        <v>52</v>
      </c>
      <c r="AW36" s="752"/>
      <c r="AX36" s="2" t="s">
        <v>58</v>
      </c>
      <c r="AY36" s="333"/>
      <c r="AZ36" s="333"/>
      <c r="BA36" s="333"/>
      <c r="BB36" s="333"/>
      <c r="BC36" s="333"/>
      <c r="BD36" s="333"/>
      <c r="BE36" s="333"/>
      <c r="BF36" s="333"/>
      <c r="BG36" s="333"/>
      <c r="BH36" s="333"/>
      <c r="BI36" s="333"/>
      <c r="BJ36" s="3"/>
      <c r="BK36" s="197"/>
      <c r="BU36" s="327"/>
      <c r="BV36" s="327"/>
      <c r="BW36" s="327"/>
      <c r="BX36" s="327"/>
      <c r="BY36" s="327"/>
      <c r="BZ36" s="327"/>
    </row>
    <row r="37" spans="4:78" ht="17.25" customHeight="1">
      <c r="D37" s="937"/>
      <c r="E37" s="938"/>
      <c r="F37" s="938"/>
      <c r="G37" s="939"/>
      <c r="H37" s="725"/>
      <c r="I37" s="726"/>
      <c r="J37" s="726"/>
      <c r="K37" s="726"/>
      <c r="L37" s="726"/>
      <c r="M37" s="728"/>
      <c r="N37" s="725"/>
      <c r="O37" s="726"/>
      <c r="P37" s="726"/>
      <c r="Q37" s="726"/>
      <c r="R37" s="726"/>
      <c r="S37" s="726"/>
      <c r="T37" s="726"/>
      <c r="U37" s="726"/>
      <c r="V37" s="728"/>
      <c r="W37" s="725"/>
      <c r="X37" s="726"/>
      <c r="Y37" s="726"/>
      <c r="Z37" s="726"/>
      <c r="AA37" s="726"/>
      <c r="AB37" s="726"/>
      <c r="AC37" s="726"/>
      <c r="AD37" s="726"/>
      <c r="AE37" s="728"/>
      <c r="AF37" s="931"/>
      <c r="AG37" s="766"/>
      <c r="AH37" s="766"/>
      <c r="AI37" s="766"/>
      <c r="AJ37" s="766"/>
      <c r="AK37" s="766"/>
      <c r="AL37" s="730"/>
      <c r="AM37" s="731"/>
      <c r="AN37" s="725"/>
      <c r="AO37" s="726"/>
      <c r="AP37" s="726"/>
      <c r="AQ37" s="726"/>
      <c r="AR37" s="726"/>
      <c r="AS37" s="726"/>
      <c r="AT37" s="726"/>
      <c r="AU37" s="726"/>
      <c r="AV37" s="730"/>
      <c r="AW37" s="731"/>
      <c r="AX37" s="6"/>
      <c r="BB37" s="424"/>
      <c r="BC37" s="424"/>
      <c r="BD37" s="424"/>
      <c r="BE37" s="424"/>
      <c r="BF37" s="424"/>
      <c r="BG37" s="424"/>
      <c r="BH37" s="424"/>
      <c r="BI37" s="204" t="s">
        <v>52</v>
      </c>
      <c r="BJ37" s="7"/>
      <c r="BK37" s="197"/>
      <c r="BU37" s="327"/>
      <c r="BV37" s="327"/>
      <c r="BW37" s="327"/>
      <c r="BX37" s="327"/>
      <c r="BY37" s="327"/>
      <c r="BZ37" s="327"/>
    </row>
    <row r="38" spans="4:78" ht="20.100000000000001" customHeight="1">
      <c r="D38" s="937"/>
      <c r="E38" s="938"/>
      <c r="F38" s="938"/>
      <c r="G38" s="939"/>
      <c r="H38" s="723" t="s">
        <v>65</v>
      </c>
      <c r="I38" s="724"/>
      <c r="J38" s="724"/>
      <c r="K38" s="724"/>
      <c r="L38" s="724"/>
      <c r="M38" s="727"/>
      <c r="N38" s="723"/>
      <c r="O38" s="724"/>
      <c r="P38" s="724"/>
      <c r="Q38" s="724"/>
      <c r="R38" s="724"/>
      <c r="S38" s="724"/>
      <c r="T38" s="724"/>
      <c r="U38" s="724" t="s">
        <v>52</v>
      </c>
      <c r="V38" s="727"/>
      <c r="W38" s="723"/>
      <c r="X38" s="724"/>
      <c r="Y38" s="724"/>
      <c r="Z38" s="724"/>
      <c r="AA38" s="724"/>
      <c r="AB38" s="724"/>
      <c r="AC38" s="724"/>
      <c r="AD38" s="724" t="s">
        <v>52</v>
      </c>
      <c r="AE38" s="727"/>
      <c r="AF38" s="931">
        <v>1400</v>
      </c>
      <c r="AG38" s="766"/>
      <c r="AH38" s="766"/>
      <c r="AI38" s="766"/>
      <c r="AJ38" s="766"/>
      <c r="AK38" s="766"/>
      <c r="AL38" s="730" t="s">
        <v>52</v>
      </c>
      <c r="AM38" s="731"/>
      <c r="AN38" s="723"/>
      <c r="AO38" s="724"/>
      <c r="AP38" s="724"/>
      <c r="AQ38" s="724"/>
      <c r="AR38" s="724"/>
      <c r="AS38" s="724"/>
      <c r="AT38" s="724"/>
      <c r="AU38" s="724"/>
      <c r="AV38" s="730" t="s">
        <v>52</v>
      </c>
      <c r="AW38" s="731"/>
      <c r="AX38" s="6" t="s">
        <v>59</v>
      </c>
      <c r="BJ38" s="7"/>
      <c r="BK38" s="351"/>
      <c r="BL38" s="351"/>
      <c r="BM38" s="351"/>
      <c r="BN38" s="351"/>
      <c r="BO38" s="351"/>
      <c r="BP38" s="351"/>
      <c r="BQ38" s="351"/>
      <c r="BR38" s="351"/>
      <c r="BS38" s="351"/>
      <c r="BT38" s="351"/>
      <c r="BU38" s="351"/>
      <c r="BV38" s="351"/>
      <c r="BW38" s="351"/>
      <c r="BX38" s="351"/>
      <c r="BY38" s="351"/>
    </row>
    <row r="39" spans="4:78" ht="16.5" customHeight="1">
      <c r="D39" s="937"/>
      <c r="E39" s="938"/>
      <c r="F39" s="938"/>
      <c r="G39" s="939"/>
      <c r="H39" s="725"/>
      <c r="I39" s="726"/>
      <c r="J39" s="726"/>
      <c r="K39" s="726"/>
      <c r="L39" s="726"/>
      <c r="M39" s="728"/>
      <c r="N39" s="725"/>
      <c r="O39" s="726"/>
      <c r="P39" s="726"/>
      <c r="Q39" s="726"/>
      <c r="R39" s="726"/>
      <c r="S39" s="726"/>
      <c r="T39" s="726"/>
      <c r="U39" s="726"/>
      <c r="V39" s="728"/>
      <c r="W39" s="725"/>
      <c r="X39" s="726"/>
      <c r="Y39" s="726"/>
      <c r="Z39" s="726"/>
      <c r="AA39" s="726"/>
      <c r="AB39" s="726"/>
      <c r="AC39" s="726"/>
      <c r="AD39" s="726"/>
      <c r="AE39" s="728"/>
      <c r="AF39" s="931"/>
      <c r="AG39" s="766"/>
      <c r="AH39" s="766"/>
      <c r="AI39" s="766"/>
      <c r="AJ39" s="766"/>
      <c r="AK39" s="766"/>
      <c r="AL39" s="730"/>
      <c r="AM39" s="731"/>
      <c r="AN39" s="725"/>
      <c r="AO39" s="726"/>
      <c r="AP39" s="726"/>
      <c r="AQ39" s="726"/>
      <c r="AR39" s="726"/>
      <c r="AS39" s="726"/>
      <c r="AT39" s="726"/>
      <c r="AU39" s="726"/>
      <c r="AV39" s="730"/>
      <c r="AW39" s="731"/>
      <c r="AX39" s="6"/>
      <c r="BB39" s="424"/>
      <c r="BC39" s="424"/>
      <c r="BD39" s="424"/>
      <c r="BE39" s="424"/>
      <c r="BF39" s="424"/>
      <c r="BG39" s="424"/>
      <c r="BH39" s="424"/>
      <c r="BI39" s="204" t="s">
        <v>52</v>
      </c>
      <c r="BJ39" s="7"/>
      <c r="BK39" s="351"/>
      <c r="BL39" s="351"/>
      <c r="BM39" s="351"/>
      <c r="BN39" s="351"/>
      <c r="BO39" s="351"/>
      <c r="BP39" s="351"/>
      <c r="BQ39" s="351"/>
      <c r="BR39" s="351"/>
      <c r="BS39" s="351"/>
      <c r="BT39" s="351"/>
      <c r="BU39" s="351"/>
      <c r="BV39" s="351"/>
      <c r="BW39" s="351"/>
      <c r="BX39" s="351"/>
      <c r="BY39" s="351"/>
    </row>
    <row r="40" spans="4:78" ht="20.100000000000001" customHeight="1">
      <c r="D40" s="937"/>
      <c r="E40" s="938"/>
      <c r="F40" s="938"/>
      <c r="G40" s="939"/>
      <c r="H40" s="723" t="s">
        <v>66</v>
      </c>
      <c r="I40" s="724"/>
      <c r="J40" s="724"/>
      <c r="K40" s="724"/>
      <c r="L40" s="724"/>
      <c r="M40" s="727"/>
      <c r="N40" s="723"/>
      <c r="O40" s="724"/>
      <c r="P40" s="724"/>
      <c r="Q40" s="724"/>
      <c r="R40" s="724"/>
      <c r="S40" s="724"/>
      <c r="T40" s="724"/>
      <c r="U40" s="724" t="s">
        <v>52</v>
      </c>
      <c r="V40" s="727"/>
      <c r="W40" s="723"/>
      <c r="X40" s="724"/>
      <c r="Y40" s="724"/>
      <c r="Z40" s="724"/>
      <c r="AA40" s="724"/>
      <c r="AB40" s="724"/>
      <c r="AC40" s="724"/>
      <c r="AD40" s="724" t="s">
        <v>52</v>
      </c>
      <c r="AE40" s="727"/>
      <c r="AF40" s="931">
        <v>1400</v>
      </c>
      <c r="AG40" s="766"/>
      <c r="AH40" s="766"/>
      <c r="AI40" s="766"/>
      <c r="AJ40" s="766"/>
      <c r="AK40" s="766"/>
      <c r="AL40" s="730" t="s">
        <v>52</v>
      </c>
      <c r="AM40" s="731"/>
      <c r="AN40" s="723"/>
      <c r="AO40" s="724"/>
      <c r="AP40" s="724"/>
      <c r="AQ40" s="724"/>
      <c r="AR40" s="724"/>
      <c r="AS40" s="724"/>
      <c r="AT40" s="724"/>
      <c r="AU40" s="724"/>
      <c r="AV40" s="730" t="s">
        <v>52</v>
      </c>
      <c r="AW40" s="731"/>
      <c r="AX40" s="6" t="s">
        <v>60</v>
      </c>
      <c r="BJ40" s="7"/>
      <c r="BK40" s="351"/>
      <c r="BL40" s="351"/>
      <c r="BM40" s="351"/>
      <c r="BN40" s="351"/>
      <c r="BO40" s="351"/>
      <c r="BP40" s="351"/>
      <c r="BQ40" s="351"/>
      <c r="BR40" s="351"/>
    </row>
    <row r="41" spans="4:78" ht="16.5" customHeight="1">
      <c r="D41" s="937"/>
      <c r="E41" s="938"/>
      <c r="F41" s="938"/>
      <c r="G41" s="939"/>
      <c r="H41" s="725"/>
      <c r="I41" s="726"/>
      <c r="J41" s="726"/>
      <c r="K41" s="726"/>
      <c r="L41" s="726"/>
      <c r="M41" s="728"/>
      <c r="N41" s="725"/>
      <c r="O41" s="726"/>
      <c r="P41" s="726"/>
      <c r="Q41" s="726"/>
      <c r="R41" s="726"/>
      <c r="S41" s="726"/>
      <c r="T41" s="726"/>
      <c r="U41" s="726"/>
      <c r="V41" s="728"/>
      <c r="W41" s="725"/>
      <c r="X41" s="726"/>
      <c r="Y41" s="726"/>
      <c r="Z41" s="726"/>
      <c r="AA41" s="726"/>
      <c r="AB41" s="726"/>
      <c r="AC41" s="726"/>
      <c r="AD41" s="726"/>
      <c r="AE41" s="728"/>
      <c r="AF41" s="931"/>
      <c r="AG41" s="766"/>
      <c r="AH41" s="766"/>
      <c r="AI41" s="766"/>
      <c r="AJ41" s="766"/>
      <c r="AK41" s="766"/>
      <c r="AL41" s="730"/>
      <c r="AM41" s="731"/>
      <c r="AN41" s="725"/>
      <c r="AO41" s="726"/>
      <c r="AP41" s="726"/>
      <c r="AQ41" s="726"/>
      <c r="AR41" s="726"/>
      <c r="AS41" s="726"/>
      <c r="AT41" s="726"/>
      <c r="AU41" s="726"/>
      <c r="AV41" s="730"/>
      <c r="AW41" s="731"/>
      <c r="AX41" s="6"/>
      <c r="BB41" s="491">
        <v>500</v>
      </c>
      <c r="BC41" s="491"/>
      <c r="BD41" s="491"/>
      <c r="BE41" s="491"/>
      <c r="BF41" s="491"/>
      <c r="BG41" s="491"/>
      <c r="BH41" s="491"/>
      <c r="BI41" s="204" t="s">
        <v>52</v>
      </c>
      <c r="BJ41" s="7"/>
      <c r="BK41" s="351"/>
      <c r="BL41" s="351"/>
      <c r="BM41" s="351"/>
      <c r="BN41" s="351"/>
      <c r="BO41" s="351"/>
      <c r="BP41" s="351"/>
      <c r="BQ41" s="351"/>
      <c r="BR41" s="351"/>
    </row>
    <row r="42" spans="4:78" ht="20.100000000000001" customHeight="1">
      <c r="D42" s="937"/>
      <c r="E42" s="938"/>
      <c r="F42" s="938"/>
      <c r="G42" s="939"/>
      <c r="H42" s="723" t="s">
        <v>67</v>
      </c>
      <c r="I42" s="724"/>
      <c r="J42" s="724"/>
      <c r="K42" s="724"/>
      <c r="L42" s="724"/>
      <c r="M42" s="727"/>
      <c r="N42" s="723"/>
      <c r="O42" s="724"/>
      <c r="P42" s="724"/>
      <c r="Q42" s="724"/>
      <c r="R42" s="724"/>
      <c r="S42" s="724"/>
      <c r="T42" s="724"/>
      <c r="U42" s="724" t="s">
        <v>52</v>
      </c>
      <c r="V42" s="727"/>
      <c r="W42" s="723"/>
      <c r="X42" s="724"/>
      <c r="Y42" s="724"/>
      <c r="Z42" s="724"/>
      <c r="AA42" s="724"/>
      <c r="AB42" s="724"/>
      <c r="AC42" s="724"/>
      <c r="AD42" s="724" t="s">
        <v>52</v>
      </c>
      <c r="AE42" s="727"/>
      <c r="AF42" s="931">
        <v>1400</v>
      </c>
      <c r="AG42" s="766"/>
      <c r="AH42" s="766"/>
      <c r="AI42" s="766"/>
      <c r="AJ42" s="766"/>
      <c r="AK42" s="766"/>
      <c r="AL42" s="730" t="s">
        <v>52</v>
      </c>
      <c r="AM42" s="731"/>
      <c r="AN42" s="723"/>
      <c r="AO42" s="724"/>
      <c r="AP42" s="724"/>
      <c r="AQ42" s="724"/>
      <c r="AR42" s="724"/>
      <c r="AS42" s="724"/>
      <c r="AT42" s="724"/>
      <c r="AU42" s="724"/>
      <c r="AV42" s="730" t="s">
        <v>52</v>
      </c>
      <c r="AW42" s="731"/>
      <c r="AX42" s="204" t="s">
        <v>573</v>
      </c>
      <c r="AY42" s="166"/>
      <c r="AZ42" s="369"/>
      <c r="BA42" s="369"/>
      <c r="BB42" s="369"/>
      <c r="BC42" s="369"/>
      <c r="BD42" s="369"/>
      <c r="BE42" s="369"/>
      <c r="BF42" s="369"/>
      <c r="BG42" s="369"/>
      <c r="BJ42" s="7"/>
      <c r="BK42" s="351"/>
      <c r="BL42" s="351"/>
      <c r="BM42" s="351"/>
      <c r="BN42" s="351"/>
      <c r="BO42" s="351"/>
      <c r="BP42" s="351"/>
      <c r="BQ42" s="351"/>
      <c r="BR42" s="351"/>
    </row>
    <row r="43" spans="4:78" ht="16.5" customHeight="1">
      <c r="D43" s="937"/>
      <c r="E43" s="938"/>
      <c r="F43" s="938"/>
      <c r="G43" s="939"/>
      <c r="H43" s="725"/>
      <c r="I43" s="726"/>
      <c r="J43" s="726"/>
      <c r="K43" s="726"/>
      <c r="L43" s="726"/>
      <c r="M43" s="728"/>
      <c r="N43" s="725"/>
      <c r="O43" s="726"/>
      <c r="P43" s="726"/>
      <c r="Q43" s="726"/>
      <c r="R43" s="726"/>
      <c r="S43" s="726"/>
      <c r="T43" s="726"/>
      <c r="U43" s="726"/>
      <c r="V43" s="728"/>
      <c r="W43" s="725"/>
      <c r="X43" s="726"/>
      <c r="Y43" s="726"/>
      <c r="Z43" s="726"/>
      <c r="AA43" s="726"/>
      <c r="AB43" s="726"/>
      <c r="AC43" s="726"/>
      <c r="AD43" s="726"/>
      <c r="AE43" s="728"/>
      <c r="AF43" s="931"/>
      <c r="AG43" s="766"/>
      <c r="AH43" s="766"/>
      <c r="AI43" s="766"/>
      <c r="AJ43" s="766"/>
      <c r="AK43" s="766"/>
      <c r="AL43" s="730"/>
      <c r="AM43" s="731"/>
      <c r="AN43" s="725"/>
      <c r="AO43" s="726"/>
      <c r="AP43" s="726"/>
      <c r="AQ43" s="726"/>
      <c r="AR43" s="726"/>
      <c r="AS43" s="726"/>
      <c r="AT43" s="726"/>
      <c r="AU43" s="726"/>
      <c r="AV43" s="730"/>
      <c r="AW43" s="731"/>
      <c r="AX43" s="6"/>
      <c r="AY43" s="166"/>
      <c r="BB43" s="424"/>
      <c r="BC43" s="424"/>
      <c r="BD43" s="424"/>
      <c r="BE43" s="424"/>
      <c r="BF43" s="424"/>
      <c r="BG43" s="424"/>
      <c r="BH43" s="424"/>
      <c r="BI43" s="204" t="s">
        <v>52</v>
      </c>
      <c r="BJ43" s="7"/>
      <c r="BK43" s="351"/>
      <c r="BL43" s="351"/>
      <c r="BM43" s="351"/>
      <c r="BN43" s="351"/>
      <c r="BO43" s="351"/>
      <c r="BP43" s="351"/>
      <c r="BQ43" s="351"/>
      <c r="BR43" s="351"/>
    </row>
    <row r="44" spans="4:78" ht="20.100000000000001" customHeight="1">
      <c r="D44" s="937"/>
      <c r="E44" s="938"/>
      <c r="F44" s="938"/>
      <c r="G44" s="939"/>
      <c r="H44" s="723" t="s">
        <v>360</v>
      </c>
      <c r="I44" s="724"/>
      <c r="J44" s="724"/>
      <c r="K44" s="724"/>
      <c r="L44" s="724"/>
      <c r="M44" s="727"/>
      <c r="N44" s="723"/>
      <c r="O44" s="724"/>
      <c r="P44" s="724"/>
      <c r="Q44" s="724"/>
      <c r="R44" s="724"/>
      <c r="S44" s="724"/>
      <c r="T44" s="724"/>
      <c r="U44" s="724" t="s">
        <v>52</v>
      </c>
      <c r="V44" s="727"/>
      <c r="W44" s="723"/>
      <c r="X44" s="724"/>
      <c r="Y44" s="724"/>
      <c r="Z44" s="724"/>
      <c r="AA44" s="724"/>
      <c r="AB44" s="724"/>
      <c r="AC44" s="724"/>
      <c r="AD44" s="724" t="s">
        <v>52</v>
      </c>
      <c r="AE44" s="727"/>
      <c r="AF44" s="931">
        <v>1400</v>
      </c>
      <c r="AG44" s="766"/>
      <c r="AH44" s="766"/>
      <c r="AI44" s="766"/>
      <c r="AJ44" s="766"/>
      <c r="AK44" s="766"/>
      <c r="AL44" s="730" t="s">
        <v>52</v>
      </c>
      <c r="AM44" s="731"/>
      <c r="AN44" s="723"/>
      <c r="AO44" s="724"/>
      <c r="AP44" s="724"/>
      <c r="AQ44" s="724"/>
      <c r="AR44" s="724"/>
      <c r="AS44" s="724"/>
      <c r="AT44" s="724"/>
      <c r="AU44" s="724"/>
      <c r="AV44" s="730" t="s">
        <v>52</v>
      </c>
      <c r="AW44" s="731"/>
      <c r="AX44" s="204" t="s">
        <v>574</v>
      </c>
      <c r="AY44" s="374"/>
      <c r="AZ44" s="369"/>
      <c r="BA44" s="369"/>
      <c r="BB44" s="369"/>
      <c r="BC44" s="369"/>
      <c r="BD44" s="369"/>
      <c r="BE44" s="369"/>
      <c r="BF44" s="369"/>
      <c r="BG44" s="369"/>
      <c r="BJ44" s="7"/>
      <c r="BK44" s="351"/>
      <c r="BL44" s="351"/>
      <c r="BM44" s="351"/>
      <c r="BN44" s="351"/>
      <c r="BO44" s="351"/>
      <c r="BP44" s="351"/>
      <c r="BQ44" s="351"/>
      <c r="BR44" s="351"/>
    </row>
    <row r="45" spans="4:78" ht="16.5" customHeight="1">
      <c r="D45" s="937"/>
      <c r="E45" s="938"/>
      <c r="F45" s="938"/>
      <c r="G45" s="939"/>
      <c r="H45" s="725"/>
      <c r="I45" s="726"/>
      <c r="J45" s="726"/>
      <c r="K45" s="726"/>
      <c r="L45" s="726"/>
      <c r="M45" s="728"/>
      <c r="N45" s="725"/>
      <c r="O45" s="726"/>
      <c r="P45" s="726"/>
      <c r="Q45" s="726"/>
      <c r="R45" s="726"/>
      <c r="S45" s="726"/>
      <c r="T45" s="726"/>
      <c r="U45" s="726"/>
      <c r="V45" s="728"/>
      <c r="W45" s="725"/>
      <c r="X45" s="726"/>
      <c r="Y45" s="726"/>
      <c r="Z45" s="726"/>
      <c r="AA45" s="726"/>
      <c r="AB45" s="726"/>
      <c r="AC45" s="726"/>
      <c r="AD45" s="726"/>
      <c r="AE45" s="728"/>
      <c r="AF45" s="931"/>
      <c r="AG45" s="766"/>
      <c r="AH45" s="766"/>
      <c r="AI45" s="766"/>
      <c r="AJ45" s="766"/>
      <c r="AK45" s="766"/>
      <c r="AL45" s="730"/>
      <c r="AM45" s="731"/>
      <c r="AN45" s="725"/>
      <c r="AO45" s="726"/>
      <c r="AP45" s="726"/>
      <c r="AQ45" s="726"/>
      <c r="AR45" s="726"/>
      <c r="AS45" s="726"/>
      <c r="AT45" s="726"/>
      <c r="AU45" s="726"/>
      <c r="AV45" s="730"/>
      <c r="AW45" s="731"/>
      <c r="AX45" s="6"/>
      <c r="AY45" s="166"/>
      <c r="BB45" s="424"/>
      <c r="BC45" s="424"/>
      <c r="BD45" s="424"/>
      <c r="BE45" s="424"/>
      <c r="BF45" s="424"/>
      <c r="BG45" s="424"/>
      <c r="BH45" s="424"/>
      <c r="BI45" s="204" t="s">
        <v>52</v>
      </c>
      <c r="BJ45" s="7"/>
      <c r="BK45" s="351"/>
      <c r="BL45" s="351"/>
      <c r="BM45" s="351"/>
      <c r="BN45" s="351"/>
      <c r="BO45" s="351"/>
      <c r="BP45" s="351"/>
      <c r="BQ45" s="351"/>
      <c r="BR45" s="351"/>
    </row>
    <row r="46" spans="4:78" ht="20.100000000000001" customHeight="1">
      <c r="D46" s="937"/>
      <c r="E46" s="938"/>
      <c r="F46" s="938"/>
      <c r="G46" s="939"/>
      <c r="H46" s="723" t="s">
        <v>361</v>
      </c>
      <c r="I46" s="724"/>
      <c r="J46" s="724"/>
      <c r="K46" s="724"/>
      <c r="L46" s="724"/>
      <c r="M46" s="727"/>
      <c r="N46" s="723"/>
      <c r="O46" s="724"/>
      <c r="P46" s="724"/>
      <c r="Q46" s="724"/>
      <c r="R46" s="724"/>
      <c r="S46" s="724"/>
      <c r="T46" s="724"/>
      <c r="U46" s="724" t="s">
        <v>52</v>
      </c>
      <c r="V46" s="727"/>
      <c r="W46" s="723"/>
      <c r="X46" s="724"/>
      <c r="Y46" s="724"/>
      <c r="Z46" s="724"/>
      <c r="AA46" s="724"/>
      <c r="AB46" s="724"/>
      <c r="AC46" s="724"/>
      <c r="AD46" s="724" t="s">
        <v>52</v>
      </c>
      <c r="AE46" s="727"/>
      <c r="AF46" s="931">
        <v>1400</v>
      </c>
      <c r="AG46" s="766"/>
      <c r="AH46" s="766"/>
      <c r="AI46" s="766"/>
      <c r="AJ46" s="766"/>
      <c r="AK46" s="766"/>
      <c r="AL46" s="730" t="s">
        <v>52</v>
      </c>
      <c r="AM46" s="731"/>
      <c r="AN46" s="723"/>
      <c r="AO46" s="724"/>
      <c r="AP46" s="724"/>
      <c r="AQ46" s="724"/>
      <c r="AR46" s="724"/>
      <c r="AS46" s="724"/>
      <c r="AT46" s="724"/>
      <c r="AU46" s="724"/>
      <c r="AV46" s="730" t="s">
        <v>52</v>
      </c>
      <c r="AW46" s="731"/>
      <c r="AX46" s="204" t="s">
        <v>575</v>
      </c>
      <c r="AY46" s="374"/>
      <c r="AZ46" s="369"/>
      <c r="BA46" s="369"/>
      <c r="BB46" s="369"/>
      <c r="BC46" s="369"/>
      <c r="BD46" s="369"/>
      <c r="BE46" s="369"/>
      <c r="BF46" s="369"/>
      <c r="BG46" s="369"/>
      <c r="BH46" s="369"/>
      <c r="BJ46" s="7"/>
      <c r="BK46" s="351"/>
      <c r="BL46" s="351"/>
      <c r="BM46" s="351"/>
      <c r="BN46" s="351"/>
      <c r="BO46" s="351"/>
      <c r="BP46" s="351"/>
      <c r="BQ46" s="351"/>
      <c r="BR46" s="351"/>
    </row>
    <row r="47" spans="4:78" ht="16.5" customHeight="1">
      <c r="D47" s="937"/>
      <c r="E47" s="938"/>
      <c r="F47" s="938"/>
      <c r="G47" s="939"/>
      <c r="H47" s="725"/>
      <c r="I47" s="726"/>
      <c r="J47" s="726"/>
      <c r="K47" s="726"/>
      <c r="L47" s="726"/>
      <c r="M47" s="728"/>
      <c r="N47" s="725"/>
      <c r="O47" s="726"/>
      <c r="P47" s="726"/>
      <c r="Q47" s="726"/>
      <c r="R47" s="726"/>
      <c r="S47" s="726"/>
      <c r="T47" s="726"/>
      <c r="U47" s="726"/>
      <c r="V47" s="728"/>
      <c r="W47" s="725"/>
      <c r="X47" s="726"/>
      <c r="Y47" s="726"/>
      <c r="Z47" s="726"/>
      <c r="AA47" s="726"/>
      <c r="AB47" s="726"/>
      <c r="AC47" s="726"/>
      <c r="AD47" s="726"/>
      <c r="AE47" s="728"/>
      <c r="AF47" s="931"/>
      <c r="AG47" s="766"/>
      <c r="AH47" s="766"/>
      <c r="AI47" s="766"/>
      <c r="AJ47" s="766"/>
      <c r="AK47" s="766"/>
      <c r="AL47" s="730"/>
      <c r="AM47" s="731"/>
      <c r="AN47" s="725"/>
      <c r="AO47" s="726"/>
      <c r="AP47" s="726"/>
      <c r="AQ47" s="726"/>
      <c r="AR47" s="726"/>
      <c r="AS47" s="726"/>
      <c r="AT47" s="726"/>
      <c r="AU47" s="726"/>
      <c r="AV47" s="730"/>
      <c r="AW47" s="731"/>
      <c r="AX47" s="6"/>
      <c r="BB47" s="424"/>
      <c r="BC47" s="424"/>
      <c r="BD47" s="424"/>
      <c r="BE47" s="424"/>
      <c r="BF47" s="424"/>
      <c r="BG47" s="424"/>
      <c r="BH47" s="424"/>
      <c r="BI47" s="204" t="s">
        <v>52</v>
      </c>
      <c r="BJ47" s="7"/>
      <c r="BK47" s="351"/>
      <c r="BL47" s="351"/>
      <c r="BM47" s="351"/>
      <c r="BN47" s="351"/>
      <c r="BO47" s="351"/>
      <c r="BP47" s="351"/>
      <c r="BQ47" s="351"/>
      <c r="BR47" s="351"/>
    </row>
    <row r="48" spans="4:78" ht="20.100000000000001" customHeight="1">
      <c r="D48" s="937"/>
      <c r="E48" s="938"/>
      <c r="F48" s="938"/>
      <c r="G48" s="939"/>
      <c r="H48" s="717" t="s">
        <v>436</v>
      </c>
      <c r="I48" s="718"/>
      <c r="J48" s="718"/>
      <c r="K48" s="718"/>
      <c r="L48" s="718"/>
      <c r="M48" s="719"/>
      <c r="N48" s="723"/>
      <c r="O48" s="724"/>
      <c r="P48" s="724"/>
      <c r="Q48" s="724"/>
      <c r="R48" s="724"/>
      <c r="S48" s="724"/>
      <c r="T48" s="724"/>
      <c r="U48" s="724" t="s">
        <v>52</v>
      </c>
      <c r="V48" s="727"/>
      <c r="W48" s="723"/>
      <c r="X48" s="724"/>
      <c r="Y48" s="724"/>
      <c r="Z48" s="724"/>
      <c r="AA48" s="724"/>
      <c r="AB48" s="724"/>
      <c r="AC48" s="724"/>
      <c r="AD48" s="724" t="s">
        <v>52</v>
      </c>
      <c r="AE48" s="727"/>
      <c r="AF48" s="931">
        <v>1400</v>
      </c>
      <c r="AG48" s="766"/>
      <c r="AH48" s="766"/>
      <c r="AI48" s="766"/>
      <c r="AJ48" s="766"/>
      <c r="AK48" s="766"/>
      <c r="AL48" s="730" t="s">
        <v>52</v>
      </c>
      <c r="AM48" s="731"/>
      <c r="AN48" s="723"/>
      <c r="AO48" s="724"/>
      <c r="AP48" s="724"/>
      <c r="AQ48" s="724"/>
      <c r="AR48" s="724"/>
      <c r="AS48" s="724"/>
      <c r="AT48" s="724"/>
      <c r="AU48" s="724"/>
      <c r="AV48" s="730" t="s">
        <v>52</v>
      </c>
      <c r="AW48" s="731"/>
      <c r="AX48" s="293" t="s">
        <v>46</v>
      </c>
      <c r="AZ48" s="491" t="s">
        <v>747</v>
      </c>
      <c r="BA48" s="491"/>
      <c r="BB48" s="491"/>
      <c r="BC48" s="491"/>
      <c r="BD48" s="491"/>
      <c r="BE48" s="491"/>
      <c r="BF48" s="491"/>
      <c r="BG48" s="491"/>
      <c r="BH48" s="204" t="s">
        <v>33</v>
      </c>
      <c r="BJ48" s="7"/>
      <c r="BK48" s="351"/>
      <c r="BL48" s="351"/>
      <c r="BM48" s="351"/>
      <c r="BN48" s="351"/>
      <c r="BO48" s="351"/>
      <c r="BP48" s="351"/>
      <c r="BQ48" s="351"/>
      <c r="BR48" s="351"/>
    </row>
    <row r="49" spans="4:75" ht="16.5" customHeight="1">
      <c r="D49" s="937"/>
      <c r="E49" s="938"/>
      <c r="F49" s="938"/>
      <c r="G49" s="939"/>
      <c r="H49" s="720"/>
      <c r="I49" s="721"/>
      <c r="J49" s="721"/>
      <c r="K49" s="721"/>
      <c r="L49" s="721"/>
      <c r="M49" s="722"/>
      <c r="N49" s="725"/>
      <c r="O49" s="726"/>
      <c r="P49" s="726"/>
      <c r="Q49" s="726"/>
      <c r="R49" s="726"/>
      <c r="S49" s="726"/>
      <c r="T49" s="726"/>
      <c r="U49" s="726"/>
      <c r="V49" s="728"/>
      <c r="W49" s="725"/>
      <c r="X49" s="726"/>
      <c r="Y49" s="726"/>
      <c r="Z49" s="726"/>
      <c r="AA49" s="726"/>
      <c r="AB49" s="726"/>
      <c r="AC49" s="726"/>
      <c r="AD49" s="726"/>
      <c r="AE49" s="728"/>
      <c r="AF49" s="931"/>
      <c r="AG49" s="766"/>
      <c r="AH49" s="766"/>
      <c r="AI49" s="766"/>
      <c r="AJ49" s="766"/>
      <c r="AK49" s="766"/>
      <c r="AL49" s="730"/>
      <c r="AM49" s="731"/>
      <c r="AN49" s="725"/>
      <c r="AO49" s="726"/>
      <c r="AP49" s="726"/>
      <c r="AQ49" s="726"/>
      <c r="AR49" s="726"/>
      <c r="AS49" s="726"/>
      <c r="AT49" s="726"/>
      <c r="AU49" s="726"/>
      <c r="AV49" s="730"/>
      <c r="AW49" s="731"/>
      <c r="AX49" s="6"/>
      <c r="BB49" s="491">
        <v>200</v>
      </c>
      <c r="BC49" s="491"/>
      <c r="BD49" s="491"/>
      <c r="BE49" s="491"/>
      <c r="BF49" s="491"/>
      <c r="BG49" s="491"/>
      <c r="BH49" s="491"/>
      <c r="BI49" s="204" t="s">
        <v>52</v>
      </c>
      <c r="BJ49" s="7"/>
      <c r="BK49" s="351"/>
      <c r="BL49" s="351"/>
      <c r="BM49" s="351"/>
      <c r="BN49" s="351"/>
      <c r="BO49" s="351"/>
      <c r="BP49" s="351"/>
      <c r="BQ49" s="351"/>
      <c r="BR49" s="351"/>
    </row>
    <row r="50" spans="4:75" ht="16.5" customHeight="1">
      <c r="D50" s="937"/>
      <c r="E50" s="938"/>
      <c r="F50" s="938"/>
      <c r="G50" s="939"/>
      <c r="H50" s="723" t="s">
        <v>69</v>
      </c>
      <c r="I50" s="724"/>
      <c r="J50" s="724"/>
      <c r="K50" s="724"/>
      <c r="L50" s="724"/>
      <c r="M50" s="727"/>
      <c r="N50" s="723"/>
      <c r="O50" s="724"/>
      <c r="P50" s="724"/>
      <c r="Q50" s="724"/>
      <c r="R50" s="724"/>
      <c r="S50" s="724"/>
      <c r="T50" s="724"/>
      <c r="U50" s="724" t="s">
        <v>52</v>
      </c>
      <c r="V50" s="727"/>
      <c r="W50" s="723"/>
      <c r="X50" s="724"/>
      <c r="Y50" s="724"/>
      <c r="Z50" s="724"/>
      <c r="AA50" s="724"/>
      <c r="AB50" s="724"/>
      <c r="AC50" s="724"/>
      <c r="AD50" s="724" t="s">
        <v>52</v>
      </c>
      <c r="AE50" s="727"/>
      <c r="AF50" s="931">
        <v>1400</v>
      </c>
      <c r="AG50" s="766"/>
      <c r="AH50" s="766"/>
      <c r="AI50" s="766"/>
      <c r="AJ50" s="766"/>
      <c r="AK50" s="766"/>
      <c r="AL50" s="730" t="s">
        <v>52</v>
      </c>
      <c r="AM50" s="731"/>
      <c r="AN50" s="723"/>
      <c r="AO50" s="724"/>
      <c r="AP50" s="724"/>
      <c r="AQ50" s="724"/>
      <c r="AR50" s="724"/>
      <c r="AS50" s="724"/>
      <c r="AT50" s="724"/>
      <c r="AU50" s="724"/>
      <c r="AV50" s="730" t="s">
        <v>52</v>
      </c>
      <c r="AW50" s="731"/>
      <c r="AX50" s="6"/>
      <c r="BJ50" s="7"/>
      <c r="BK50" s="351"/>
      <c r="BL50" s="351"/>
      <c r="BM50" s="351"/>
      <c r="BN50" s="351"/>
      <c r="BO50" s="351"/>
      <c r="BP50" s="351"/>
      <c r="BQ50" s="351"/>
      <c r="BR50" s="351"/>
    </row>
    <row r="51" spans="4:75" ht="16.5" customHeight="1">
      <c r="D51" s="940"/>
      <c r="E51" s="941"/>
      <c r="F51" s="941"/>
      <c r="G51" s="942"/>
      <c r="H51" s="431"/>
      <c r="I51" s="432"/>
      <c r="J51" s="432"/>
      <c r="K51" s="432"/>
      <c r="L51" s="432"/>
      <c r="M51" s="434"/>
      <c r="N51" s="431"/>
      <c r="O51" s="432"/>
      <c r="P51" s="432"/>
      <c r="Q51" s="432"/>
      <c r="R51" s="432"/>
      <c r="S51" s="432"/>
      <c r="T51" s="432"/>
      <c r="U51" s="432"/>
      <c r="V51" s="434"/>
      <c r="W51" s="431"/>
      <c r="X51" s="432"/>
      <c r="Y51" s="432"/>
      <c r="Z51" s="432"/>
      <c r="AA51" s="432"/>
      <c r="AB51" s="432"/>
      <c r="AC51" s="432"/>
      <c r="AD51" s="432"/>
      <c r="AE51" s="434"/>
      <c r="AF51" s="932"/>
      <c r="AG51" s="785"/>
      <c r="AH51" s="785"/>
      <c r="AI51" s="785"/>
      <c r="AJ51" s="785"/>
      <c r="AK51" s="785"/>
      <c r="AL51" s="733"/>
      <c r="AM51" s="734"/>
      <c r="AN51" s="431"/>
      <c r="AO51" s="432"/>
      <c r="AP51" s="432"/>
      <c r="AQ51" s="432"/>
      <c r="AR51" s="432"/>
      <c r="AS51" s="432"/>
      <c r="AT51" s="432"/>
      <c r="AU51" s="432"/>
      <c r="AV51" s="733"/>
      <c r="AW51" s="734"/>
      <c r="AX51" s="8"/>
      <c r="AY51" s="334"/>
      <c r="AZ51" s="334"/>
      <c r="BA51" s="334"/>
      <c r="BB51" s="432"/>
      <c r="BC51" s="432"/>
      <c r="BD51" s="432"/>
      <c r="BE51" s="432"/>
      <c r="BF51" s="432"/>
      <c r="BG51" s="432"/>
      <c r="BH51" s="432"/>
      <c r="BI51" s="334"/>
      <c r="BJ51" s="9"/>
      <c r="BK51" s="351"/>
      <c r="BL51" s="351"/>
      <c r="BM51" s="351"/>
      <c r="BN51" s="351"/>
      <c r="BO51" s="351"/>
      <c r="BP51" s="351"/>
      <c r="BQ51" s="351"/>
      <c r="BR51" s="351"/>
    </row>
    <row r="52" spans="4:75" ht="20.25" customHeight="1">
      <c r="D52" s="41"/>
      <c r="E52" s="333"/>
      <c r="F52" s="350"/>
      <c r="G52" s="350"/>
      <c r="H52" s="350"/>
      <c r="I52" s="350"/>
      <c r="J52" s="350"/>
      <c r="K52" s="350"/>
      <c r="L52" s="350"/>
      <c r="M52" s="333"/>
      <c r="N52" s="333"/>
      <c r="O52" s="333"/>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1"/>
      <c r="BJ52" s="351"/>
      <c r="BK52" s="351"/>
      <c r="BL52" s="351"/>
      <c r="BM52" s="351"/>
      <c r="BN52" s="351"/>
      <c r="BO52" s="351"/>
      <c r="BP52" s="351"/>
    </row>
    <row r="53" spans="4:75" ht="15" customHeight="1">
      <c r="D53" s="25"/>
      <c r="E53" s="25"/>
      <c r="F53" s="33"/>
      <c r="G53" s="33"/>
      <c r="H53" s="33"/>
      <c r="I53" s="33"/>
      <c r="J53" s="33"/>
      <c r="K53" s="33"/>
      <c r="L53" s="33"/>
      <c r="M53" s="33"/>
      <c r="N53" s="33"/>
      <c r="O53" s="33"/>
    </row>
    <row r="54" spans="4:75" ht="20.100000000000001" customHeight="1">
      <c r="D54" s="454" t="s">
        <v>348</v>
      </c>
      <c r="E54" s="423"/>
      <c r="F54" s="423"/>
      <c r="G54" s="436"/>
      <c r="H54" s="574"/>
      <c r="I54" s="525"/>
      <c r="J54" s="525"/>
      <c r="K54" s="525"/>
      <c r="L54" s="525"/>
      <c r="M54" s="525"/>
      <c r="N54" s="525"/>
      <c r="O54" s="525"/>
      <c r="P54" s="525"/>
      <c r="Q54" s="525"/>
      <c r="R54" s="525"/>
      <c r="S54" s="525"/>
      <c r="T54" s="525"/>
      <c r="U54" s="525"/>
      <c r="V54" s="575"/>
      <c r="W54" s="574" t="s">
        <v>349</v>
      </c>
      <c r="X54" s="525"/>
      <c r="Y54" s="525"/>
      <c r="Z54" s="525"/>
      <c r="AA54" s="525"/>
      <c r="AB54" s="525"/>
      <c r="AC54" s="525"/>
      <c r="AD54" s="525"/>
      <c r="AE54" s="575"/>
      <c r="AF54" s="574" t="s">
        <v>350</v>
      </c>
      <c r="AG54" s="525"/>
      <c r="AH54" s="525"/>
      <c r="AI54" s="525"/>
      <c r="AJ54" s="525"/>
      <c r="AK54" s="525"/>
      <c r="AL54" s="525"/>
      <c r="AM54" s="525"/>
      <c r="AN54" s="575"/>
      <c r="AO54" s="574" t="s">
        <v>351</v>
      </c>
      <c r="AP54" s="525"/>
      <c r="AQ54" s="525"/>
      <c r="AR54" s="525"/>
      <c r="AS54" s="525"/>
      <c r="AT54" s="525"/>
      <c r="AU54" s="525"/>
      <c r="AV54" s="525"/>
      <c r="AW54" s="575"/>
      <c r="AX54" s="574" t="s">
        <v>352</v>
      </c>
      <c r="AY54" s="525"/>
      <c r="AZ54" s="525"/>
      <c r="BA54" s="525"/>
      <c r="BB54" s="525"/>
      <c r="BC54" s="525"/>
      <c r="BD54" s="525"/>
      <c r="BE54" s="525"/>
      <c r="BF54" s="575"/>
      <c r="BG54" s="93"/>
      <c r="BQ54" s="327"/>
      <c r="BR54" s="327"/>
      <c r="BS54" s="327"/>
      <c r="BT54" s="327"/>
      <c r="BU54" s="327"/>
      <c r="BV54" s="327"/>
    </row>
    <row r="55" spans="4:75" ht="20.100000000000001" customHeight="1">
      <c r="D55" s="535" t="s">
        <v>353</v>
      </c>
      <c r="E55" s="445"/>
      <c r="F55" s="445"/>
      <c r="G55" s="446"/>
      <c r="H55" s="601"/>
      <c r="I55" s="527"/>
      <c r="J55" s="527"/>
      <c r="K55" s="527"/>
      <c r="L55" s="527"/>
      <c r="M55" s="527"/>
      <c r="N55" s="527"/>
      <c r="O55" s="527"/>
      <c r="P55" s="527"/>
      <c r="Q55" s="527"/>
      <c r="R55" s="527"/>
      <c r="S55" s="527"/>
      <c r="T55" s="527"/>
      <c r="U55" s="527"/>
      <c r="V55" s="602"/>
      <c r="W55" s="601"/>
      <c r="X55" s="527"/>
      <c r="Y55" s="527"/>
      <c r="Z55" s="527"/>
      <c r="AA55" s="527"/>
      <c r="AB55" s="527"/>
      <c r="AC55" s="527"/>
      <c r="AD55" s="527"/>
      <c r="AE55" s="602"/>
      <c r="AF55" s="601"/>
      <c r="AG55" s="527"/>
      <c r="AH55" s="527"/>
      <c r="AI55" s="527"/>
      <c r="AJ55" s="527"/>
      <c r="AK55" s="527"/>
      <c r="AL55" s="527"/>
      <c r="AM55" s="527"/>
      <c r="AN55" s="602"/>
      <c r="AO55" s="601"/>
      <c r="AP55" s="527"/>
      <c r="AQ55" s="527"/>
      <c r="AR55" s="527"/>
      <c r="AS55" s="527"/>
      <c r="AT55" s="527"/>
      <c r="AU55" s="527"/>
      <c r="AV55" s="527"/>
      <c r="AW55" s="602"/>
      <c r="AX55" s="601"/>
      <c r="AY55" s="527"/>
      <c r="AZ55" s="527"/>
      <c r="BA55" s="527"/>
      <c r="BB55" s="527"/>
      <c r="BC55" s="527"/>
      <c r="BD55" s="527"/>
      <c r="BE55" s="527"/>
      <c r="BF55" s="602"/>
      <c r="BG55" s="93"/>
      <c r="BQ55" s="327"/>
      <c r="BR55" s="327"/>
      <c r="BS55" s="327"/>
      <c r="BT55" s="327"/>
      <c r="BU55" s="327"/>
      <c r="BV55" s="327"/>
    </row>
    <row r="56" spans="4:75" ht="20.100000000000001" customHeight="1">
      <c r="D56" s="535"/>
      <c r="E56" s="445"/>
      <c r="F56" s="445"/>
      <c r="G56" s="446"/>
      <c r="H56" s="574" t="s">
        <v>549</v>
      </c>
      <c r="I56" s="423"/>
      <c r="J56" s="423"/>
      <c r="K56" s="423"/>
      <c r="L56" s="423"/>
      <c r="M56" s="423"/>
      <c r="N56" s="423"/>
      <c r="O56" s="423"/>
      <c r="P56" s="423"/>
      <c r="Q56" s="423"/>
      <c r="R56" s="423"/>
      <c r="S56" s="423"/>
      <c r="T56" s="423"/>
      <c r="U56" s="423"/>
      <c r="V56" s="436"/>
      <c r="W56" s="455"/>
      <c r="X56" s="424"/>
      <c r="Y56" s="424"/>
      <c r="Z56" s="424"/>
      <c r="AA56" s="424"/>
      <c r="AB56" s="424"/>
      <c r="AC56" s="424"/>
      <c r="AD56" s="424" t="s">
        <v>52</v>
      </c>
      <c r="AE56" s="457"/>
      <c r="AF56" s="455"/>
      <c r="AG56" s="424"/>
      <c r="AH56" s="424"/>
      <c r="AI56" s="424"/>
      <c r="AJ56" s="424"/>
      <c r="AK56" s="424"/>
      <c r="AL56" s="424"/>
      <c r="AM56" s="424" t="s">
        <v>52</v>
      </c>
      <c r="AN56" s="457"/>
      <c r="AO56" s="454"/>
      <c r="AP56" s="423"/>
      <c r="AQ56" s="423"/>
      <c r="AR56" s="423"/>
      <c r="AS56" s="423"/>
      <c r="AT56" s="423"/>
      <c r="AU56" s="423"/>
      <c r="AV56" s="424" t="s">
        <v>52</v>
      </c>
      <c r="AW56" s="457"/>
      <c r="AX56" s="455"/>
      <c r="AY56" s="424"/>
      <c r="AZ56" s="424"/>
      <c r="BA56" s="424"/>
      <c r="BB56" s="424"/>
      <c r="BC56" s="424"/>
      <c r="BD56" s="424"/>
      <c r="BE56" s="424" t="s">
        <v>52</v>
      </c>
      <c r="BF56" s="457"/>
      <c r="BG56" s="93"/>
      <c r="BQ56" s="327"/>
      <c r="BR56" s="327"/>
      <c r="BS56" s="327"/>
      <c r="BT56" s="327"/>
      <c r="BU56" s="327"/>
      <c r="BV56" s="327"/>
    </row>
    <row r="57" spans="4:75" ht="20.100000000000001" customHeight="1">
      <c r="D57" s="535"/>
      <c r="E57" s="445"/>
      <c r="F57" s="445"/>
      <c r="G57" s="446"/>
      <c r="H57" s="455"/>
      <c r="I57" s="424"/>
      <c r="J57" s="424"/>
      <c r="K57" s="424"/>
      <c r="L57" s="424"/>
      <c r="M57" s="424"/>
      <c r="N57" s="424"/>
      <c r="O57" s="424"/>
      <c r="P57" s="424"/>
      <c r="Q57" s="424"/>
      <c r="R57" s="424"/>
      <c r="S57" s="424"/>
      <c r="T57" s="424"/>
      <c r="U57" s="424"/>
      <c r="V57" s="457"/>
      <c r="W57" s="725"/>
      <c r="X57" s="726"/>
      <c r="Y57" s="726"/>
      <c r="Z57" s="726"/>
      <c r="AA57" s="726"/>
      <c r="AB57" s="726"/>
      <c r="AC57" s="726"/>
      <c r="AD57" s="726"/>
      <c r="AE57" s="728"/>
      <c r="AF57" s="725"/>
      <c r="AG57" s="726"/>
      <c r="AH57" s="726"/>
      <c r="AI57" s="726"/>
      <c r="AJ57" s="726"/>
      <c r="AK57" s="726"/>
      <c r="AL57" s="726"/>
      <c r="AM57" s="726"/>
      <c r="AN57" s="728"/>
      <c r="AO57" s="725"/>
      <c r="AP57" s="726"/>
      <c r="AQ57" s="726"/>
      <c r="AR57" s="726"/>
      <c r="AS57" s="726"/>
      <c r="AT57" s="726"/>
      <c r="AU57" s="726"/>
      <c r="AV57" s="726"/>
      <c r="AW57" s="728"/>
      <c r="AX57" s="725"/>
      <c r="AY57" s="726"/>
      <c r="AZ57" s="726"/>
      <c r="BA57" s="726"/>
      <c r="BB57" s="726"/>
      <c r="BC57" s="726"/>
      <c r="BD57" s="726"/>
      <c r="BE57" s="726"/>
      <c r="BF57" s="728"/>
      <c r="BG57" s="93"/>
      <c r="BQ57" s="327"/>
      <c r="BR57" s="327"/>
      <c r="BS57" s="327"/>
      <c r="BT57" s="327"/>
      <c r="BU57" s="327"/>
      <c r="BV57" s="327"/>
    </row>
    <row r="58" spans="4:75" ht="20.100000000000001" customHeight="1">
      <c r="D58" s="933" t="s">
        <v>440</v>
      </c>
      <c r="E58" s="412"/>
      <c r="F58" s="412"/>
      <c r="G58" s="934"/>
      <c r="H58" s="587" t="s">
        <v>550</v>
      </c>
      <c r="I58" s="724"/>
      <c r="J58" s="724"/>
      <c r="K58" s="724"/>
      <c r="L58" s="724"/>
      <c r="M58" s="724"/>
      <c r="N58" s="724"/>
      <c r="O58" s="724"/>
      <c r="P58" s="724"/>
      <c r="Q58" s="724"/>
      <c r="R58" s="724"/>
      <c r="S58" s="724"/>
      <c r="T58" s="724"/>
      <c r="U58" s="724"/>
      <c r="V58" s="727"/>
      <c r="W58" s="621">
        <v>1600</v>
      </c>
      <c r="X58" s="491"/>
      <c r="Y58" s="491"/>
      <c r="Z58" s="491"/>
      <c r="AA58" s="491"/>
      <c r="AB58" s="491"/>
      <c r="AC58" s="491"/>
      <c r="AD58" s="424" t="s">
        <v>52</v>
      </c>
      <c r="AE58" s="457"/>
      <c r="AF58" s="621">
        <v>1400</v>
      </c>
      <c r="AG58" s="491"/>
      <c r="AH58" s="491"/>
      <c r="AI58" s="491"/>
      <c r="AJ58" s="491"/>
      <c r="AK58" s="491"/>
      <c r="AL58" s="491"/>
      <c r="AM58" s="424" t="s">
        <v>52</v>
      </c>
      <c r="AN58" s="457"/>
      <c r="AO58" s="455"/>
      <c r="AP58" s="424"/>
      <c r="AQ58" s="424"/>
      <c r="AR58" s="424"/>
      <c r="AS58" s="424"/>
      <c r="AT58" s="424"/>
      <c r="AU58" s="424"/>
      <c r="AV58" s="424" t="s">
        <v>52</v>
      </c>
      <c r="AW58" s="457"/>
      <c r="AX58" s="723"/>
      <c r="AY58" s="724"/>
      <c r="AZ58" s="724"/>
      <c r="BA58" s="724"/>
      <c r="BB58" s="724"/>
      <c r="BC58" s="724"/>
      <c r="BD58" s="724"/>
      <c r="BE58" s="724" t="s">
        <v>52</v>
      </c>
      <c r="BF58" s="727"/>
      <c r="BG58" s="38"/>
      <c r="BH58" s="351"/>
      <c r="BI58" s="351"/>
      <c r="BJ58" s="351"/>
      <c r="BK58" s="351"/>
      <c r="BL58" s="351"/>
      <c r="BM58" s="351"/>
      <c r="BN58" s="351"/>
      <c r="BO58" s="351"/>
      <c r="BP58" s="351"/>
      <c r="BQ58" s="351"/>
      <c r="BR58" s="351"/>
      <c r="BS58" s="351"/>
      <c r="BT58" s="351"/>
      <c r="BU58" s="351"/>
    </row>
    <row r="59" spans="4:75" ht="20.100000000000001" customHeight="1">
      <c r="D59" s="935"/>
      <c r="E59" s="461"/>
      <c r="F59" s="461"/>
      <c r="G59" s="936"/>
      <c r="H59" s="431"/>
      <c r="I59" s="432"/>
      <c r="J59" s="432"/>
      <c r="K59" s="432"/>
      <c r="L59" s="432"/>
      <c r="M59" s="432"/>
      <c r="N59" s="432"/>
      <c r="O59" s="432"/>
      <c r="P59" s="432"/>
      <c r="Q59" s="432"/>
      <c r="R59" s="432"/>
      <c r="S59" s="432"/>
      <c r="T59" s="432"/>
      <c r="U59" s="432"/>
      <c r="V59" s="434"/>
      <c r="W59" s="738"/>
      <c r="X59" s="739"/>
      <c r="Y59" s="739"/>
      <c r="Z59" s="739"/>
      <c r="AA59" s="739"/>
      <c r="AB59" s="739"/>
      <c r="AC59" s="739"/>
      <c r="AD59" s="726"/>
      <c r="AE59" s="728"/>
      <c r="AF59" s="738"/>
      <c r="AG59" s="739"/>
      <c r="AH59" s="739"/>
      <c r="AI59" s="739"/>
      <c r="AJ59" s="739"/>
      <c r="AK59" s="739"/>
      <c r="AL59" s="739"/>
      <c r="AM59" s="726"/>
      <c r="AN59" s="728"/>
      <c r="AO59" s="725"/>
      <c r="AP59" s="726"/>
      <c r="AQ59" s="726"/>
      <c r="AR59" s="726"/>
      <c r="AS59" s="726"/>
      <c r="AT59" s="726"/>
      <c r="AU59" s="726"/>
      <c r="AV59" s="726"/>
      <c r="AW59" s="728"/>
      <c r="AX59" s="431"/>
      <c r="AY59" s="432"/>
      <c r="AZ59" s="432"/>
      <c r="BA59" s="432"/>
      <c r="BB59" s="432"/>
      <c r="BC59" s="432"/>
      <c r="BD59" s="432"/>
      <c r="BE59" s="432"/>
      <c r="BF59" s="434"/>
      <c r="BG59" s="38"/>
      <c r="BH59" s="351"/>
      <c r="BI59" s="351"/>
      <c r="BJ59" s="351"/>
      <c r="BK59" s="351"/>
      <c r="BL59" s="351"/>
      <c r="BM59" s="351"/>
      <c r="BN59" s="351"/>
      <c r="BO59" s="351"/>
      <c r="BP59" s="351"/>
      <c r="BQ59" s="351"/>
      <c r="BR59" s="351"/>
      <c r="BS59" s="351"/>
      <c r="BT59" s="351"/>
      <c r="BU59" s="351"/>
    </row>
    <row r="60" spans="4:75" ht="20.25" customHeight="1">
      <c r="D60" s="41"/>
      <c r="E60" s="333"/>
      <c r="F60" s="350"/>
      <c r="G60" s="350"/>
      <c r="H60" s="350"/>
      <c r="I60" s="350"/>
      <c r="J60" s="350"/>
      <c r="K60" s="350"/>
      <c r="L60" s="350"/>
      <c r="M60" s="333"/>
      <c r="N60" s="333"/>
      <c r="O60" s="333"/>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c r="AY60" s="351"/>
      <c r="AZ60" s="351"/>
      <c r="BA60" s="351"/>
      <c r="BB60" s="351"/>
      <c r="BC60" s="351"/>
      <c r="BD60" s="351"/>
      <c r="BE60" s="351"/>
      <c r="BF60" s="351"/>
      <c r="BG60" s="351"/>
      <c r="BH60" s="351"/>
      <c r="BI60" s="351"/>
      <c r="BJ60" s="351"/>
      <c r="BK60" s="351"/>
      <c r="BL60" s="351"/>
      <c r="BM60" s="351"/>
      <c r="BN60" s="351"/>
      <c r="BO60" s="351"/>
      <c r="BP60" s="351"/>
    </row>
    <row r="61" spans="4:75" ht="15" customHeight="1">
      <c r="F61" s="351"/>
      <c r="G61" s="351"/>
      <c r="H61" s="351"/>
      <c r="I61" s="351"/>
      <c r="J61" s="351"/>
      <c r="K61" s="351"/>
      <c r="L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row>
    <row r="62" spans="4:75" ht="24.9" customHeight="1">
      <c r="D62" s="704"/>
      <c r="E62" s="704"/>
      <c r="F62" s="704"/>
      <c r="G62" s="704"/>
      <c r="H62" s="704"/>
      <c r="I62" s="704"/>
      <c r="J62" s="704"/>
      <c r="K62" s="537" t="s">
        <v>64</v>
      </c>
      <c r="L62" s="439"/>
      <c r="M62" s="439"/>
      <c r="N62" s="439"/>
      <c r="O62" s="439"/>
      <c r="P62" s="440"/>
      <c r="Q62" s="537" t="s">
        <v>65</v>
      </c>
      <c r="R62" s="439"/>
      <c r="S62" s="439"/>
      <c r="T62" s="439"/>
      <c r="U62" s="439"/>
      <c r="V62" s="440"/>
      <c r="W62" s="537" t="s">
        <v>66</v>
      </c>
      <c r="X62" s="439"/>
      <c r="Y62" s="439"/>
      <c r="Z62" s="439"/>
      <c r="AA62" s="439"/>
      <c r="AB62" s="440"/>
      <c r="AC62" s="537" t="s">
        <v>67</v>
      </c>
      <c r="AD62" s="439"/>
      <c r="AE62" s="439"/>
      <c r="AF62" s="439"/>
      <c r="AG62" s="439"/>
      <c r="AH62" s="440"/>
      <c r="AI62" s="537" t="s">
        <v>360</v>
      </c>
      <c r="AJ62" s="439"/>
      <c r="AK62" s="439"/>
      <c r="AL62" s="439"/>
      <c r="AM62" s="439"/>
      <c r="AN62" s="440"/>
      <c r="AO62" s="537" t="s">
        <v>361</v>
      </c>
      <c r="AP62" s="439"/>
      <c r="AQ62" s="439"/>
      <c r="AR62" s="439"/>
      <c r="AS62" s="439"/>
      <c r="AT62" s="440"/>
      <c r="AU62" s="705" t="s">
        <v>362</v>
      </c>
      <c r="AV62" s="706"/>
      <c r="AW62" s="706"/>
      <c r="AX62" s="706"/>
      <c r="AY62" s="706"/>
      <c r="AZ62" s="706"/>
      <c r="BA62" s="706"/>
      <c r="BB62" s="537" t="s">
        <v>69</v>
      </c>
      <c r="BC62" s="439"/>
      <c r="BD62" s="439"/>
      <c r="BE62" s="439"/>
      <c r="BF62" s="439"/>
      <c r="BG62" s="440"/>
      <c r="BH62" s="704" t="s">
        <v>68</v>
      </c>
      <c r="BI62" s="704"/>
      <c r="BJ62" s="704"/>
      <c r="BK62" s="704"/>
      <c r="BL62" s="704"/>
      <c r="BM62" s="704"/>
      <c r="BN62" s="704"/>
    </row>
    <row r="63" spans="4:75" ht="30.75" customHeight="1">
      <c r="D63" s="704" t="s">
        <v>551</v>
      </c>
      <c r="E63" s="704"/>
      <c r="F63" s="704"/>
      <c r="G63" s="704"/>
      <c r="H63" s="704"/>
      <c r="I63" s="704"/>
      <c r="J63" s="704"/>
      <c r="K63" s="537"/>
      <c r="L63" s="439"/>
      <c r="M63" s="439"/>
      <c r="N63" s="439"/>
      <c r="O63" s="439"/>
      <c r="P63" s="440"/>
      <c r="Q63" s="537"/>
      <c r="R63" s="439"/>
      <c r="S63" s="439"/>
      <c r="T63" s="439"/>
      <c r="U63" s="439"/>
      <c r="V63" s="440"/>
      <c r="W63" s="537"/>
      <c r="X63" s="439"/>
      <c r="Y63" s="439"/>
      <c r="Z63" s="439"/>
      <c r="AA63" s="439"/>
      <c r="AB63" s="440"/>
      <c r="AC63" s="537"/>
      <c r="AD63" s="439"/>
      <c r="AE63" s="439"/>
      <c r="AF63" s="439"/>
      <c r="AG63" s="439"/>
      <c r="AH63" s="440"/>
      <c r="AI63" s="537"/>
      <c r="AJ63" s="439"/>
      <c r="AK63" s="439"/>
      <c r="AL63" s="439"/>
      <c r="AM63" s="439"/>
      <c r="AN63" s="440"/>
      <c r="AO63" s="537"/>
      <c r="AP63" s="439"/>
      <c r="AQ63" s="439"/>
      <c r="AR63" s="439"/>
      <c r="AS63" s="439"/>
      <c r="AT63" s="440"/>
      <c r="AU63" s="704"/>
      <c r="AV63" s="704"/>
      <c r="AW63" s="704"/>
      <c r="AX63" s="704"/>
      <c r="AY63" s="704"/>
      <c r="AZ63" s="704"/>
      <c r="BA63" s="704"/>
      <c r="BB63" s="537"/>
      <c r="BC63" s="439"/>
      <c r="BD63" s="439"/>
      <c r="BE63" s="439"/>
      <c r="BF63" s="439"/>
      <c r="BG63" s="440"/>
      <c r="BH63" s="704" t="str">
        <f>IF(SUM(K63:BG63)=0,"",SUM(K63:BG63))</f>
        <v/>
      </c>
      <c r="BI63" s="704"/>
      <c r="BJ63" s="704"/>
      <c r="BK63" s="704"/>
      <c r="BL63" s="704"/>
      <c r="BM63" s="704"/>
      <c r="BN63" s="704"/>
    </row>
    <row r="64" spans="4:75" ht="21" customHeight="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9"/>
      <c r="AN64" s="39"/>
      <c r="AO64" s="36"/>
      <c r="AP64" s="36"/>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51"/>
      <c r="BO64" s="351"/>
      <c r="BP64" s="351"/>
      <c r="BQ64" s="351"/>
      <c r="BR64" s="351"/>
      <c r="BS64" s="351"/>
      <c r="BT64" s="351"/>
      <c r="BU64" s="351"/>
      <c r="BV64" s="351"/>
      <c r="BW64" s="351"/>
    </row>
    <row r="65" spans="4:81" ht="24" customHeight="1">
      <c r="D65" s="242"/>
      <c r="E65" s="36" t="s">
        <v>553</v>
      </c>
      <c r="F65" s="36"/>
      <c r="G65" s="36"/>
      <c r="H65" s="36"/>
      <c r="I65" s="36"/>
      <c r="J65" s="36"/>
      <c r="K65" s="36"/>
      <c r="L65" s="36"/>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6"/>
      <c r="AR65" s="36" t="s">
        <v>572</v>
      </c>
      <c r="AV65" s="424">
        <v>5</v>
      </c>
      <c r="AW65" s="424"/>
      <c r="AX65" s="424"/>
      <c r="AY65" s="204" t="s">
        <v>5</v>
      </c>
      <c r="BA65" s="424">
        <v>4</v>
      </c>
      <c r="BB65" s="424"/>
      <c r="BC65" s="424"/>
      <c r="BD65" s="196" t="s">
        <v>6</v>
      </c>
      <c r="BF65" s="424">
        <v>1</v>
      </c>
      <c r="BG65" s="424"/>
      <c r="BH65" s="424"/>
      <c r="BI65" s="204" t="s">
        <v>86</v>
      </c>
      <c r="BM65" s="29"/>
      <c r="BN65" s="40"/>
      <c r="BO65" s="351"/>
      <c r="BP65" s="351"/>
      <c r="BQ65" s="351"/>
      <c r="BR65" s="351"/>
      <c r="BS65" s="351"/>
      <c r="BT65" s="351"/>
      <c r="BU65" s="351"/>
      <c r="BV65" s="351"/>
      <c r="BW65" s="351"/>
      <c r="BX65" s="351"/>
      <c r="BY65" s="351"/>
      <c r="BZ65" s="351"/>
      <c r="CA65" s="351"/>
      <c r="CB65" s="351"/>
      <c r="CC65" s="351"/>
    </row>
    <row r="66" spans="4:81" ht="51.75" customHeight="1">
      <c r="D66" s="667"/>
      <c r="E66" s="668"/>
      <c r="F66" s="668"/>
      <c r="G66" s="668"/>
      <c r="H66" s="668"/>
      <c r="I66" s="668"/>
      <c r="J66" s="668"/>
      <c r="K66" s="668"/>
      <c r="L66" s="668"/>
      <c r="M66" s="668"/>
      <c r="N66" s="668"/>
      <c r="O66" s="668"/>
      <c r="P66" s="668"/>
      <c r="Q66" s="668"/>
      <c r="R66" s="668"/>
      <c r="S66" s="668"/>
      <c r="T66" s="668"/>
      <c r="U66" s="669"/>
      <c r="V66" s="698" t="s">
        <v>64</v>
      </c>
      <c r="W66" s="699"/>
      <c r="X66" s="699"/>
      <c r="Y66" s="699"/>
      <c r="Z66" s="700"/>
      <c r="AA66" s="698" t="s">
        <v>65</v>
      </c>
      <c r="AB66" s="699"/>
      <c r="AC66" s="699"/>
      <c r="AD66" s="699"/>
      <c r="AE66" s="700"/>
      <c r="AF66" s="698" t="s">
        <v>66</v>
      </c>
      <c r="AG66" s="699"/>
      <c r="AH66" s="699"/>
      <c r="AI66" s="699"/>
      <c r="AJ66" s="700"/>
      <c r="AK66" s="698" t="s">
        <v>67</v>
      </c>
      <c r="AL66" s="699"/>
      <c r="AM66" s="699"/>
      <c r="AN66" s="699"/>
      <c r="AO66" s="700"/>
      <c r="AP66" s="698" t="s">
        <v>360</v>
      </c>
      <c r="AQ66" s="699"/>
      <c r="AR66" s="699"/>
      <c r="AS66" s="699"/>
      <c r="AT66" s="700"/>
      <c r="AU66" s="698" t="s">
        <v>361</v>
      </c>
      <c r="AV66" s="699"/>
      <c r="AW66" s="699"/>
      <c r="AX66" s="699"/>
      <c r="AY66" s="700"/>
      <c r="AZ66" s="701" t="s">
        <v>367</v>
      </c>
      <c r="BA66" s="702"/>
      <c r="BB66" s="702"/>
      <c r="BC66" s="702"/>
      <c r="BD66" s="703"/>
      <c r="BE66" s="698" t="s">
        <v>69</v>
      </c>
      <c r="BF66" s="699"/>
      <c r="BG66" s="699"/>
      <c r="BH66" s="699"/>
      <c r="BI66" s="700"/>
      <c r="BJ66" s="698" t="s">
        <v>68</v>
      </c>
      <c r="BK66" s="699"/>
      <c r="BL66" s="699"/>
      <c r="BM66" s="699"/>
      <c r="BN66" s="700"/>
      <c r="BO66" s="351"/>
      <c r="BP66" s="351"/>
      <c r="BQ66" s="351"/>
      <c r="BR66" s="351"/>
      <c r="BS66" s="351"/>
      <c r="BT66" s="351"/>
      <c r="BU66" s="351"/>
      <c r="BV66" s="351"/>
      <c r="BW66" s="351"/>
    </row>
    <row r="67" spans="4:81" ht="30.75" customHeight="1">
      <c r="D67" s="242" t="s">
        <v>70</v>
      </c>
      <c r="E67" s="36"/>
      <c r="F67" s="36"/>
      <c r="G67" s="36"/>
      <c r="H67" s="36"/>
      <c r="I67" s="36"/>
      <c r="J67" s="36"/>
      <c r="K67" s="36"/>
      <c r="L67" s="36"/>
      <c r="M67" s="36"/>
      <c r="N67" s="36"/>
      <c r="O67" s="36"/>
      <c r="P67" s="36"/>
      <c r="Q67" s="36"/>
      <c r="R67" s="36"/>
      <c r="S67" s="36"/>
      <c r="T67" s="36"/>
      <c r="U67" s="36"/>
      <c r="V67" s="441"/>
      <c r="W67" s="442"/>
      <c r="X67" s="442"/>
      <c r="Y67" s="442"/>
      <c r="Z67" s="443"/>
      <c r="AA67" s="441"/>
      <c r="AB67" s="442"/>
      <c r="AC67" s="442"/>
      <c r="AD67" s="442"/>
      <c r="AE67" s="443"/>
      <c r="AF67" s="441"/>
      <c r="AG67" s="442"/>
      <c r="AH67" s="442"/>
      <c r="AI67" s="442"/>
      <c r="AJ67" s="443"/>
      <c r="AK67" s="441"/>
      <c r="AL67" s="442"/>
      <c r="AM67" s="442"/>
      <c r="AN67" s="442"/>
      <c r="AO67" s="443"/>
      <c r="AP67" s="441"/>
      <c r="AQ67" s="442"/>
      <c r="AR67" s="442"/>
      <c r="AS67" s="442"/>
      <c r="AT67" s="443"/>
      <c r="AU67" s="441"/>
      <c r="AV67" s="442"/>
      <c r="AW67" s="442"/>
      <c r="AX67" s="442"/>
      <c r="AY67" s="443"/>
      <c r="AZ67" s="441"/>
      <c r="BA67" s="442"/>
      <c r="BB67" s="442"/>
      <c r="BC67" s="442"/>
      <c r="BD67" s="443"/>
      <c r="BE67" s="441"/>
      <c r="BF67" s="442"/>
      <c r="BG67" s="442"/>
      <c r="BH67" s="442"/>
      <c r="BI67" s="443"/>
      <c r="BJ67" s="441" t="str">
        <f>IF(SUM(V67:BI67)=0,"",SUM(V67:BI67))</f>
        <v/>
      </c>
      <c r="BK67" s="442"/>
      <c r="BL67" s="442"/>
      <c r="BM67" s="442"/>
      <c r="BN67" s="443"/>
      <c r="BO67" s="351"/>
      <c r="BP67" s="351"/>
      <c r="BQ67" s="351"/>
      <c r="BR67" s="351"/>
      <c r="BS67" s="351"/>
      <c r="BT67" s="351"/>
      <c r="BU67" s="351"/>
      <c r="BV67" s="351"/>
      <c r="BW67" s="351"/>
    </row>
    <row r="68" spans="4:81" ht="30.75" customHeight="1">
      <c r="D68" s="242" t="s">
        <v>71</v>
      </c>
      <c r="E68" s="36"/>
      <c r="F68" s="36"/>
      <c r="G68" s="36"/>
      <c r="H68" s="36"/>
      <c r="I68" s="36"/>
      <c r="J68" s="36"/>
      <c r="K68" s="36"/>
      <c r="L68" s="36"/>
      <c r="M68" s="36"/>
      <c r="N68" s="36"/>
      <c r="O68" s="36"/>
      <c r="P68" s="36"/>
      <c r="Q68" s="36"/>
      <c r="R68" s="36"/>
      <c r="S68" s="36"/>
      <c r="T68" s="36"/>
      <c r="U68" s="36"/>
      <c r="V68" s="441"/>
      <c r="W68" s="442"/>
      <c r="X68" s="442"/>
      <c r="Y68" s="442"/>
      <c r="Z68" s="443"/>
      <c r="AA68" s="441"/>
      <c r="AB68" s="442"/>
      <c r="AC68" s="442"/>
      <c r="AD68" s="442"/>
      <c r="AE68" s="443"/>
      <c r="AF68" s="441"/>
      <c r="AG68" s="442"/>
      <c r="AH68" s="442"/>
      <c r="AI68" s="442"/>
      <c r="AJ68" s="443"/>
      <c r="AK68" s="441">
        <v>1</v>
      </c>
      <c r="AL68" s="442"/>
      <c r="AM68" s="442"/>
      <c r="AN68" s="442"/>
      <c r="AO68" s="443"/>
      <c r="AP68" s="441"/>
      <c r="AQ68" s="442"/>
      <c r="AR68" s="442"/>
      <c r="AS68" s="442"/>
      <c r="AT68" s="443"/>
      <c r="AU68" s="441"/>
      <c r="AV68" s="442"/>
      <c r="AW68" s="442"/>
      <c r="AX68" s="442"/>
      <c r="AY68" s="443"/>
      <c r="AZ68" s="441"/>
      <c r="BA68" s="442"/>
      <c r="BB68" s="442"/>
      <c r="BC68" s="442"/>
      <c r="BD68" s="443"/>
      <c r="BE68" s="441"/>
      <c r="BF68" s="442"/>
      <c r="BG68" s="442"/>
      <c r="BH68" s="442"/>
      <c r="BI68" s="443"/>
      <c r="BJ68" s="441">
        <f t="shared" ref="BJ68:BJ70" si="0">IF(SUM(V68:BI68)=0,"",SUM(V68:BI68))</f>
        <v>1</v>
      </c>
      <c r="BK68" s="442"/>
      <c r="BL68" s="442"/>
      <c r="BM68" s="442"/>
      <c r="BN68" s="443"/>
      <c r="BQ68" s="196"/>
      <c r="BR68" s="196"/>
      <c r="BS68" s="196"/>
      <c r="BT68" s="196"/>
      <c r="BW68" s="196"/>
    </row>
    <row r="69" spans="4:81" ht="30.75" customHeight="1">
      <c r="D69" s="242" t="s">
        <v>72</v>
      </c>
      <c r="E69" s="36"/>
      <c r="F69" s="36"/>
      <c r="G69" s="36"/>
      <c r="H69" s="36"/>
      <c r="I69" s="36"/>
      <c r="J69" s="36"/>
      <c r="K69" s="36"/>
      <c r="L69" s="36"/>
      <c r="M69" s="36"/>
      <c r="N69" s="36"/>
      <c r="O69" s="36"/>
      <c r="P69" s="36"/>
      <c r="Q69" s="36"/>
      <c r="R69" s="36"/>
      <c r="S69" s="36"/>
      <c r="T69" s="36"/>
      <c r="U69" s="36"/>
      <c r="V69" s="441"/>
      <c r="W69" s="442"/>
      <c r="X69" s="442"/>
      <c r="Y69" s="442"/>
      <c r="Z69" s="443"/>
      <c r="AA69" s="441"/>
      <c r="AB69" s="442"/>
      <c r="AC69" s="442"/>
      <c r="AD69" s="442"/>
      <c r="AE69" s="443"/>
      <c r="AF69" s="441"/>
      <c r="AG69" s="442"/>
      <c r="AH69" s="442"/>
      <c r="AI69" s="442"/>
      <c r="AJ69" s="443"/>
      <c r="AK69" s="441"/>
      <c r="AL69" s="442"/>
      <c r="AM69" s="442"/>
      <c r="AN69" s="442"/>
      <c r="AO69" s="443"/>
      <c r="AP69" s="441"/>
      <c r="AQ69" s="442"/>
      <c r="AR69" s="442"/>
      <c r="AS69" s="442"/>
      <c r="AT69" s="443"/>
      <c r="AU69" s="441"/>
      <c r="AV69" s="442"/>
      <c r="AW69" s="442"/>
      <c r="AX69" s="442"/>
      <c r="AY69" s="443"/>
      <c r="AZ69" s="441"/>
      <c r="BA69" s="442"/>
      <c r="BB69" s="442"/>
      <c r="BC69" s="442"/>
      <c r="BD69" s="443"/>
      <c r="BE69" s="441"/>
      <c r="BF69" s="442"/>
      <c r="BG69" s="442"/>
      <c r="BH69" s="442"/>
      <c r="BI69" s="443"/>
      <c r="BJ69" s="441" t="str">
        <f t="shared" si="0"/>
        <v/>
      </c>
      <c r="BK69" s="442"/>
      <c r="BL69" s="442"/>
      <c r="BM69" s="442"/>
      <c r="BN69" s="443"/>
      <c r="BQ69" s="196"/>
      <c r="BR69" s="196"/>
      <c r="BS69" s="196"/>
      <c r="BT69" s="196"/>
      <c r="BW69" s="196"/>
    </row>
    <row r="70" spans="4:81" ht="30.75" customHeight="1">
      <c r="D70" s="242" t="s">
        <v>73</v>
      </c>
      <c r="E70" s="36"/>
      <c r="F70" s="36"/>
      <c r="G70" s="36"/>
      <c r="H70" s="36"/>
      <c r="I70" s="36"/>
      <c r="J70" s="36"/>
      <c r="K70" s="36"/>
      <c r="L70" s="36"/>
      <c r="M70" s="36"/>
      <c r="N70" s="36"/>
      <c r="O70" s="36"/>
      <c r="P70" s="36"/>
      <c r="Q70" s="36"/>
      <c r="R70" s="36"/>
      <c r="S70" s="36"/>
      <c r="T70" s="36"/>
      <c r="U70" s="36"/>
      <c r="V70" s="441"/>
      <c r="W70" s="442"/>
      <c r="X70" s="442"/>
      <c r="Y70" s="442"/>
      <c r="Z70" s="443"/>
      <c r="AA70" s="441"/>
      <c r="AB70" s="442"/>
      <c r="AC70" s="442"/>
      <c r="AD70" s="442"/>
      <c r="AE70" s="443"/>
      <c r="AF70" s="441"/>
      <c r="AG70" s="442"/>
      <c r="AH70" s="442"/>
      <c r="AI70" s="442"/>
      <c r="AJ70" s="443"/>
      <c r="AK70" s="441"/>
      <c r="AL70" s="442"/>
      <c r="AM70" s="442"/>
      <c r="AN70" s="442"/>
      <c r="AO70" s="443"/>
      <c r="AP70" s="441"/>
      <c r="AQ70" s="442"/>
      <c r="AR70" s="442"/>
      <c r="AS70" s="442"/>
      <c r="AT70" s="443"/>
      <c r="AU70" s="441"/>
      <c r="AV70" s="442"/>
      <c r="AW70" s="442"/>
      <c r="AX70" s="442"/>
      <c r="AY70" s="443"/>
      <c r="AZ70" s="441"/>
      <c r="BA70" s="442"/>
      <c r="BB70" s="442"/>
      <c r="BC70" s="442"/>
      <c r="BD70" s="443"/>
      <c r="BE70" s="441"/>
      <c r="BF70" s="442"/>
      <c r="BG70" s="442"/>
      <c r="BH70" s="442"/>
      <c r="BI70" s="443"/>
      <c r="BJ70" s="441" t="str">
        <f t="shared" si="0"/>
        <v/>
      </c>
      <c r="BK70" s="442"/>
      <c r="BL70" s="442"/>
      <c r="BM70" s="442"/>
      <c r="BN70" s="443"/>
      <c r="BQ70" s="196"/>
      <c r="BR70" s="196"/>
      <c r="BS70" s="196"/>
      <c r="BT70" s="196"/>
      <c r="BW70" s="196"/>
    </row>
    <row r="71" spans="4:81" ht="30.75" customHeight="1">
      <c r="D71" s="242" t="s">
        <v>74</v>
      </c>
      <c r="E71" s="36"/>
      <c r="F71" s="36"/>
      <c r="G71" s="36"/>
      <c r="H71" s="36"/>
      <c r="I71" s="36"/>
      <c r="J71" s="36"/>
      <c r="K71" s="36"/>
      <c r="L71" s="36"/>
      <c r="M71" s="36"/>
      <c r="N71" s="36"/>
      <c r="O71" s="36"/>
      <c r="P71" s="36"/>
      <c r="Q71" s="36"/>
      <c r="R71" s="36"/>
      <c r="S71" s="36"/>
      <c r="T71" s="36"/>
      <c r="U71" s="36"/>
      <c r="V71" s="441"/>
      <c r="W71" s="442"/>
      <c r="X71" s="442"/>
      <c r="Y71" s="442"/>
      <c r="Z71" s="443"/>
      <c r="AA71" s="441"/>
      <c r="AB71" s="442"/>
      <c r="AC71" s="442"/>
      <c r="AD71" s="442"/>
      <c r="AE71" s="443"/>
      <c r="AF71" s="441"/>
      <c r="AG71" s="442"/>
      <c r="AH71" s="442"/>
      <c r="AI71" s="442"/>
      <c r="AJ71" s="443"/>
      <c r="AK71" s="441"/>
      <c r="AL71" s="442"/>
      <c r="AM71" s="442"/>
      <c r="AN71" s="442"/>
      <c r="AO71" s="443"/>
      <c r="AP71" s="441"/>
      <c r="AQ71" s="442"/>
      <c r="AR71" s="442"/>
      <c r="AS71" s="442"/>
      <c r="AT71" s="443"/>
      <c r="AU71" s="441"/>
      <c r="AV71" s="442"/>
      <c r="AW71" s="442"/>
      <c r="AX71" s="442"/>
      <c r="AY71" s="443"/>
      <c r="AZ71" s="441"/>
      <c r="BA71" s="442"/>
      <c r="BB71" s="442"/>
      <c r="BC71" s="442"/>
      <c r="BD71" s="443"/>
      <c r="BE71" s="441"/>
      <c r="BF71" s="442"/>
      <c r="BG71" s="442"/>
      <c r="BH71" s="442"/>
      <c r="BI71" s="443"/>
      <c r="BJ71" s="441" t="str">
        <f>IF(SUM(V71:BI71)=0,"",SUM(V71:BI71))</f>
        <v/>
      </c>
      <c r="BK71" s="442"/>
      <c r="BL71" s="442"/>
      <c r="BM71" s="442"/>
      <c r="BN71" s="443"/>
      <c r="BO71" s="351"/>
    </row>
    <row r="72" spans="4:81" ht="30.75" customHeight="1" thickBot="1">
      <c r="D72" s="928" t="s">
        <v>68</v>
      </c>
      <c r="E72" s="929"/>
      <c r="F72" s="929"/>
      <c r="G72" s="929"/>
      <c r="H72" s="929"/>
      <c r="I72" s="929"/>
      <c r="J72" s="929"/>
      <c r="K72" s="929"/>
      <c r="L72" s="929"/>
      <c r="M72" s="929"/>
      <c r="N72" s="929"/>
      <c r="O72" s="929"/>
      <c r="P72" s="929"/>
      <c r="Q72" s="929"/>
      <c r="R72" s="929"/>
      <c r="S72" s="929"/>
      <c r="T72" s="929"/>
      <c r="U72" s="930"/>
      <c r="V72" s="924" t="str">
        <f>IF(SUM(V67:Z71)=0,"",SUM(V67:Z71))</f>
        <v/>
      </c>
      <c r="W72" s="925"/>
      <c r="X72" s="925"/>
      <c r="Y72" s="925"/>
      <c r="Z72" s="926"/>
      <c r="AA72" s="924" t="str">
        <f t="shared" ref="AA72" si="1">IF(SUM(AA67:AE71)=0,"",SUM(AA67:AE71))</f>
        <v/>
      </c>
      <c r="AB72" s="925"/>
      <c r="AC72" s="925"/>
      <c r="AD72" s="925"/>
      <c r="AE72" s="926"/>
      <c r="AF72" s="924" t="str">
        <f t="shared" ref="AF72" si="2">IF(SUM(AF67:AJ71)=0,"",SUM(AF67:AJ71))</f>
        <v/>
      </c>
      <c r="AG72" s="925"/>
      <c r="AH72" s="925"/>
      <c r="AI72" s="925"/>
      <c r="AJ72" s="926"/>
      <c r="AK72" s="924">
        <f t="shared" ref="AK72" si="3">IF(SUM(AK67:AO71)=0,"",SUM(AK67:AO71))</f>
        <v>1</v>
      </c>
      <c r="AL72" s="925"/>
      <c r="AM72" s="925"/>
      <c r="AN72" s="925"/>
      <c r="AO72" s="926"/>
      <c r="AP72" s="924" t="str">
        <f t="shared" ref="AP72" si="4">IF(SUM(AP67:AT71)=0,"",SUM(AP67:AT71))</f>
        <v/>
      </c>
      <c r="AQ72" s="925"/>
      <c r="AR72" s="925"/>
      <c r="AS72" s="925"/>
      <c r="AT72" s="926"/>
      <c r="AU72" s="924" t="str">
        <f t="shared" ref="AU72" si="5">IF(SUM(AU67:AY71)=0,"",SUM(AU67:AY71))</f>
        <v/>
      </c>
      <c r="AV72" s="925"/>
      <c r="AW72" s="925"/>
      <c r="AX72" s="925"/>
      <c r="AY72" s="926"/>
      <c r="AZ72" s="924" t="str">
        <f t="shared" ref="AZ72" si="6">IF(SUM(AZ67:BD71)=0,"",SUM(AZ67:BD71))</f>
        <v/>
      </c>
      <c r="BA72" s="925"/>
      <c r="BB72" s="925"/>
      <c r="BC72" s="925"/>
      <c r="BD72" s="926"/>
      <c r="BE72" s="924" t="str">
        <f>IF(SUM(BE67:BI71)=0,"",SUM(BE67:BI71))</f>
        <v/>
      </c>
      <c r="BF72" s="925"/>
      <c r="BG72" s="925"/>
      <c r="BH72" s="925"/>
      <c r="BI72" s="926"/>
      <c r="BJ72" s="924">
        <f>IF(SUM(BJ67:BN71)=0,"",SUM(BJ67:BN71))</f>
        <v>1</v>
      </c>
      <c r="BK72" s="925"/>
      <c r="BL72" s="925"/>
      <c r="BM72" s="925"/>
      <c r="BN72" s="926"/>
      <c r="BO72" s="351"/>
    </row>
    <row r="73" spans="4:81" ht="49.2" customHeight="1" thickTop="1">
      <c r="D73" s="927" t="s">
        <v>783</v>
      </c>
      <c r="E73" s="533"/>
      <c r="F73" s="533"/>
      <c r="G73" s="533"/>
      <c r="H73" s="533"/>
      <c r="I73" s="533"/>
      <c r="J73" s="533"/>
      <c r="K73" s="533"/>
      <c r="L73" s="533"/>
      <c r="M73" s="533"/>
      <c r="N73" s="533"/>
      <c r="O73" s="533"/>
      <c r="P73" s="533"/>
      <c r="Q73" s="533"/>
      <c r="R73" s="533"/>
      <c r="S73" s="533"/>
      <c r="T73" s="533"/>
      <c r="U73" s="624"/>
      <c r="V73" s="623"/>
      <c r="W73" s="533"/>
      <c r="X73" s="533"/>
      <c r="Y73" s="533"/>
      <c r="Z73" s="624"/>
      <c r="AA73" s="623"/>
      <c r="AB73" s="533"/>
      <c r="AC73" s="533"/>
      <c r="AD73" s="533"/>
      <c r="AE73" s="624"/>
      <c r="AF73" s="623"/>
      <c r="AG73" s="533"/>
      <c r="AH73" s="533"/>
      <c r="AI73" s="533"/>
      <c r="AJ73" s="624"/>
      <c r="AK73" s="623"/>
      <c r="AL73" s="533"/>
      <c r="AM73" s="533"/>
      <c r="AN73" s="533"/>
      <c r="AO73" s="624"/>
      <c r="AP73" s="623">
        <v>1</v>
      </c>
      <c r="AQ73" s="533"/>
      <c r="AR73" s="533"/>
      <c r="AS73" s="533"/>
      <c r="AT73" s="624"/>
      <c r="AU73" s="623"/>
      <c r="AV73" s="533"/>
      <c r="AW73" s="533"/>
      <c r="AX73" s="533"/>
      <c r="AY73" s="624"/>
      <c r="AZ73" s="623"/>
      <c r="BA73" s="533"/>
      <c r="BB73" s="533"/>
      <c r="BC73" s="533"/>
      <c r="BD73" s="624"/>
      <c r="BE73" s="623"/>
      <c r="BF73" s="533"/>
      <c r="BG73" s="533"/>
      <c r="BH73" s="533"/>
      <c r="BI73" s="624"/>
      <c r="BJ73" s="623">
        <f>IF(SUM(V73:BI73)=0,"",SUM(V73:BI73))</f>
        <v>1</v>
      </c>
      <c r="BK73" s="533"/>
      <c r="BL73" s="533"/>
      <c r="BM73" s="533"/>
      <c r="BN73" s="624"/>
      <c r="BO73" s="351"/>
    </row>
    <row r="74" spans="4:81" ht="9.75" customHeight="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0"/>
      <c r="AM74" s="350"/>
      <c r="AN74" s="350"/>
      <c r="AO74" s="333"/>
      <c r="AP74" s="333"/>
      <c r="AQ74" s="350"/>
      <c r="AR74" s="350"/>
      <c r="AS74" s="350"/>
      <c r="AT74" s="350"/>
      <c r="AU74" s="350"/>
      <c r="AV74" s="350"/>
      <c r="AW74" s="350"/>
      <c r="AX74" s="350"/>
      <c r="AY74" s="350"/>
      <c r="AZ74" s="350"/>
      <c r="BA74" s="350"/>
      <c r="BB74" s="350"/>
      <c r="BC74" s="350"/>
      <c r="BD74" s="350"/>
      <c r="BE74" s="350"/>
      <c r="BF74" s="350"/>
      <c r="BG74" s="350"/>
      <c r="BH74" s="350"/>
      <c r="BI74" s="351"/>
      <c r="BJ74" s="351"/>
      <c r="BK74" s="351"/>
      <c r="BL74" s="351"/>
      <c r="BM74" s="351"/>
      <c r="BN74" s="351"/>
      <c r="BO74" s="351"/>
      <c r="BP74" s="351"/>
      <c r="BQ74" s="351"/>
      <c r="BR74" s="351"/>
      <c r="BS74" s="351"/>
      <c r="BT74" s="351"/>
      <c r="BU74" s="351"/>
      <c r="BV74" s="351"/>
      <c r="BW74" s="351"/>
    </row>
    <row r="75" spans="4:81" ht="6.75" customHeight="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29"/>
      <c r="AM75" s="29"/>
      <c r="AN75" s="29"/>
      <c r="AO75" s="334"/>
      <c r="AP75" s="334"/>
      <c r="AQ75" s="29"/>
      <c r="AR75" s="29"/>
      <c r="AS75" s="29"/>
      <c r="AT75" s="29"/>
      <c r="AU75" s="29"/>
      <c r="AV75" s="29"/>
      <c r="AW75" s="29"/>
      <c r="AX75" s="29"/>
      <c r="AY75" s="29"/>
      <c r="AZ75" s="29"/>
      <c r="BA75" s="29"/>
      <c r="BB75" s="29"/>
      <c r="BC75" s="29"/>
      <c r="BD75" s="29"/>
      <c r="BE75" s="29"/>
      <c r="BF75" s="29"/>
      <c r="BG75" s="29"/>
      <c r="BH75" s="29"/>
      <c r="BI75" s="351"/>
      <c r="BJ75" s="351"/>
      <c r="BK75" s="351"/>
      <c r="BL75" s="351"/>
      <c r="BM75" s="351"/>
      <c r="BN75" s="351"/>
      <c r="BO75" s="351"/>
      <c r="BP75" s="351"/>
      <c r="BQ75" s="351"/>
      <c r="BR75" s="351"/>
      <c r="BS75" s="351"/>
      <c r="BT75" s="351"/>
      <c r="BU75" s="351"/>
      <c r="BV75" s="351"/>
      <c r="BW75" s="351"/>
    </row>
    <row r="76" spans="4:81" ht="41.25" customHeight="1">
      <c r="D76" s="667"/>
      <c r="E76" s="668"/>
      <c r="F76" s="668"/>
      <c r="G76" s="668"/>
      <c r="H76" s="668"/>
      <c r="I76" s="668"/>
      <c r="J76" s="668"/>
      <c r="K76" s="668"/>
      <c r="L76" s="669"/>
      <c r="M76" s="242"/>
      <c r="N76" s="36"/>
      <c r="O76" s="36"/>
      <c r="P76" s="36"/>
      <c r="Q76" s="36"/>
      <c r="R76" s="36"/>
      <c r="S76" s="36"/>
      <c r="T76" s="36"/>
      <c r="U76" s="36"/>
      <c r="V76" s="698" t="s">
        <v>64</v>
      </c>
      <c r="W76" s="699"/>
      <c r="X76" s="699"/>
      <c r="Y76" s="699"/>
      <c r="Z76" s="700"/>
      <c r="AA76" s="698" t="s">
        <v>65</v>
      </c>
      <c r="AB76" s="699"/>
      <c r="AC76" s="699"/>
      <c r="AD76" s="699"/>
      <c r="AE76" s="700"/>
      <c r="AF76" s="698" t="s">
        <v>66</v>
      </c>
      <c r="AG76" s="699"/>
      <c r="AH76" s="699"/>
      <c r="AI76" s="699"/>
      <c r="AJ76" s="700"/>
      <c r="AK76" s="698" t="s">
        <v>67</v>
      </c>
      <c r="AL76" s="699"/>
      <c r="AM76" s="699"/>
      <c r="AN76" s="699"/>
      <c r="AO76" s="700"/>
      <c r="AP76" s="698" t="s">
        <v>360</v>
      </c>
      <c r="AQ76" s="699"/>
      <c r="AR76" s="699"/>
      <c r="AS76" s="699"/>
      <c r="AT76" s="700"/>
      <c r="AU76" s="698" t="s">
        <v>361</v>
      </c>
      <c r="AV76" s="699"/>
      <c r="AW76" s="699"/>
      <c r="AX76" s="699"/>
      <c r="AY76" s="700"/>
      <c r="AZ76" s="701" t="s">
        <v>367</v>
      </c>
      <c r="BA76" s="702"/>
      <c r="BB76" s="702"/>
      <c r="BC76" s="702"/>
      <c r="BD76" s="703"/>
      <c r="BE76" s="698" t="s">
        <v>69</v>
      </c>
      <c r="BF76" s="699"/>
      <c r="BG76" s="699"/>
      <c r="BH76" s="699"/>
      <c r="BI76" s="700"/>
      <c r="BJ76" s="698" t="s">
        <v>68</v>
      </c>
      <c r="BK76" s="699"/>
      <c r="BL76" s="699"/>
      <c r="BM76" s="699"/>
      <c r="BN76" s="700"/>
      <c r="BO76" s="351"/>
      <c r="BP76" s="351"/>
      <c r="BQ76" s="351"/>
      <c r="BR76" s="351"/>
      <c r="BS76" s="351"/>
      <c r="BT76" s="351"/>
      <c r="BU76" s="351"/>
      <c r="BV76" s="351"/>
      <c r="BW76" s="351"/>
    </row>
    <row r="77" spans="4:81" ht="21" customHeight="1">
      <c r="D77" s="673" t="s">
        <v>566</v>
      </c>
      <c r="E77" s="415"/>
      <c r="F77" s="415"/>
      <c r="G77" s="415"/>
      <c r="H77" s="415"/>
      <c r="I77" s="415"/>
      <c r="J77" s="415"/>
      <c r="K77" s="415"/>
      <c r="L77" s="437"/>
      <c r="M77" s="537" t="s">
        <v>164</v>
      </c>
      <c r="N77" s="439"/>
      <c r="O77" s="439"/>
      <c r="P77" s="439"/>
      <c r="Q77" s="439"/>
      <c r="R77" s="439"/>
      <c r="S77" s="439"/>
      <c r="T77" s="439"/>
      <c r="U77" s="439"/>
      <c r="V77" s="441"/>
      <c r="W77" s="442"/>
      <c r="X77" s="442"/>
      <c r="Y77" s="442"/>
      <c r="Z77" s="443"/>
      <c r="AA77" s="441"/>
      <c r="AB77" s="442"/>
      <c r="AC77" s="442"/>
      <c r="AD77" s="442"/>
      <c r="AE77" s="443"/>
      <c r="AF77" s="441"/>
      <c r="AG77" s="442"/>
      <c r="AH77" s="442"/>
      <c r="AI77" s="442"/>
      <c r="AJ77" s="443"/>
      <c r="AK77" s="441"/>
      <c r="AL77" s="442"/>
      <c r="AM77" s="442"/>
      <c r="AN77" s="442"/>
      <c r="AO77" s="443"/>
      <c r="AP77" s="441"/>
      <c r="AQ77" s="442"/>
      <c r="AR77" s="442"/>
      <c r="AS77" s="442"/>
      <c r="AT77" s="443"/>
      <c r="AU77" s="441"/>
      <c r="AV77" s="442"/>
      <c r="AW77" s="442"/>
      <c r="AX77" s="442"/>
      <c r="AY77" s="443"/>
      <c r="AZ77" s="441"/>
      <c r="BA77" s="442"/>
      <c r="BB77" s="442"/>
      <c r="BC77" s="442"/>
      <c r="BD77" s="443"/>
      <c r="BE77" s="441"/>
      <c r="BF77" s="442"/>
      <c r="BG77" s="442"/>
      <c r="BH77" s="442"/>
      <c r="BI77" s="443"/>
      <c r="BJ77" s="441" t="str">
        <f>IF(SUM(V77:BI77)=0,"",SUM(V77:BI77))</f>
        <v/>
      </c>
      <c r="BK77" s="442"/>
      <c r="BL77" s="442"/>
      <c r="BM77" s="442"/>
      <c r="BN77" s="443"/>
      <c r="BO77" s="351"/>
      <c r="BP77" s="351"/>
      <c r="BQ77" s="351"/>
      <c r="BR77" s="351"/>
      <c r="BS77" s="351"/>
      <c r="BT77" s="351"/>
      <c r="BU77" s="351"/>
      <c r="BV77" s="351"/>
      <c r="BW77" s="351"/>
    </row>
    <row r="78" spans="4:81" ht="21" customHeight="1">
      <c r="D78" s="674"/>
      <c r="E78" s="418"/>
      <c r="F78" s="418"/>
      <c r="G78" s="418"/>
      <c r="H78" s="418"/>
      <c r="I78" s="418"/>
      <c r="J78" s="418"/>
      <c r="K78" s="418"/>
      <c r="L78" s="438"/>
      <c r="M78" s="537" t="s">
        <v>165</v>
      </c>
      <c r="N78" s="439"/>
      <c r="O78" s="439"/>
      <c r="P78" s="439"/>
      <c r="Q78" s="439"/>
      <c r="R78" s="439"/>
      <c r="S78" s="439"/>
      <c r="T78" s="439"/>
      <c r="U78" s="439"/>
      <c r="V78" s="441"/>
      <c r="W78" s="442"/>
      <c r="X78" s="442"/>
      <c r="Y78" s="442"/>
      <c r="Z78" s="443"/>
      <c r="AA78" s="441"/>
      <c r="AB78" s="442"/>
      <c r="AC78" s="442"/>
      <c r="AD78" s="442"/>
      <c r="AE78" s="443"/>
      <c r="AF78" s="441"/>
      <c r="AG78" s="442"/>
      <c r="AH78" s="442"/>
      <c r="AI78" s="442"/>
      <c r="AJ78" s="443"/>
      <c r="AK78" s="441">
        <v>1</v>
      </c>
      <c r="AL78" s="442"/>
      <c r="AM78" s="442"/>
      <c r="AN78" s="442"/>
      <c r="AO78" s="443"/>
      <c r="AP78" s="441"/>
      <c r="AQ78" s="442"/>
      <c r="AR78" s="442"/>
      <c r="AS78" s="442"/>
      <c r="AT78" s="443"/>
      <c r="AU78" s="441"/>
      <c r="AV78" s="442"/>
      <c r="AW78" s="442"/>
      <c r="AX78" s="442"/>
      <c r="AY78" s="443"/>
      <c r="AZ78" s="441"/>
      <c r="BA78" s="442"/>
      <c r="BB78" s="442"/>
      <c r="BC78" s="442"/>
      <c r="BD78" s="443"/>
      <c r="BE78" s="441"/>
      <c r="BF78" s="442"/>
      <c r="BG78" s="442"/>
      <c r="BH78" s="442"/>
      <c r="BI78" s="443"/>
      <c r="BJ78" s="441">
        <f t="shared" ref="BJ78:BJ84" si="7">IF(SUM(V78:BI78)=0,"",SUM(V78:BI78))</f>
        <v>1</v>
      </c>
      <c r="BK78" s="442"/>
      <c r="BL78" s="442"/>
      <c r="BM78" s="442"/>
      <c r="BN78" s="443"/>
      <c r="BQ78" s="196"/>
      <c r="BR78" s="196"/>
      <c r="BS78" s="196"/>
      <c r="BT78" s="196"/>
      <c r="BW78" s="196"/>
    </row>
    <row r="79" spans="4:81" ht="21" customHeight="1">
      <c r="D79" s="674"/>
      <c r="E79" s="418"/>
      <c r="F79" s="418"/>
      <c r="G79" s="418"/>
      <c r="H79" s="418"/>
      <c r="I79" s="418"/>
      <c r="J79" s="418"/>
      <c r="K79" s="418"/>
      <c r="L79" s="438"/>
      <c r="M79" s="537" t="s">
        <v>166</v>
      </c>
      <c r="N79" s="439"/>
      <c r="O79" s="439"/>
      <c r="P79" s="439"/>
      <c r="Q79" s="439"/>
      <c r="R79" s="439"/>
      <c r="S79" s="439"/>
      <c r="T79" s="439"/>
      <c r="U79" s="439"/>
      <c r="V79" s="441"/>
      <c r="W79" s="442"/>
      <c r="X79" s="442"/>
      <c r="Y79" s="442"/>
      <c r="Z79" s="443"/>
      <c r="AA79" s="441"/>
      <c r="AB79" s="442"/>
      <c r="AC79" s="442"/>
      <c r="AD79" s="442"/>
      <c r="AE79" s="443"/>
      <c r="AF79" s="441"/>
      <c r="AG79" s="442"/>
      <c r="AH79" s="442"/>
      <c r="AI79" s="442"/>
      <c r="AJ79" s="443"/>
      <c r="AK79" s="441"/>
      <c r="AL79" s="442"/>
      <c r="AM79" s="442"/>
      <c r="AN79" s="442"/>
      <c r="AO79" s="443"/>
      <c r="AP79" s="441"/>
      <c r="AQ79" s="442"/>
      <c r="AR79" s="442"/>
      <c r="AS79" s="442"/>
      <c r="AT79" s="443"/>
      <c r="AU79" s="441"/>
      <c r="AV79" s="442"/>
      <c r="AW79" s="442"/>
      <c r="AX79" s="442"/>
      <c r="AY79" s="443"/>
      <c r="AZ79" s="441"/>
      <c r="BA79" s="442"/>
      <c r="BB79" s="442"/>
      <c r="BC79" s="442"/>
      <c r="BD79" s="443"/>
      <c r="BE79" s="441"/>
      <c r="BF79" s="442"/>
      <c r="BG79" s="442"/>
      <c r="BH79" s="442"/>
      <c r="BI79" s="443"/>
      <c r="BJ79" s="441" t="str">
        <f t="shared" si="7"/>
        <v/>
      </c>
      <c r="BK79" s="442"/>
      <c r="BL79" s="442"/>
      <c r="BM79" s="442"/>
      <c r="BN79" s="443"/>
      <c r="BQ79" s="196"/>
      <c r="BR79" s="196"/>
      <c r="BS79" s="196"/>
      <c r="BT79" s="196"/>
      <c r="BW79" s="196"/>
    </row>
    <row r="80" spans="4:81" ht="21" customHeight="1">
      <c r="D80" s="674"/>
      <c r="E80" s="418"/>
      <c r="F80" s="418"/>
      <c r="G80" s="418"/>
      <c r="H80" s="418"/>
      <c r="I80" s="418"/>
      <c r="J80" s="418"/>
      <c r="K80" s="418"/>
      <c r="L80" s="438"/>
      <c r="M80" s="537" t="s">
        <v>167</v>
      </c>
      <c r="N80" s="439"/>
      <c r="O80" s="439"/>
      <c r="P80" s="439"/>
      <c r="Q80" s="439"/>
      <c r="R80" s="439"/>
      <c r="S80" s="439"/>
      <c r="T80" s="439"/>
      <c r="U80" s="439"/>
      <c r="V80" s="441"/>
      <c r="W80" s="442"/>
      <c r="X80" s="442"/>
      <c r="Y80" s="442"/>
      <c r="Z80" s="443"/>
      <c r="AA80" s="441"/>
      <c r="AB80" s="442"/>
      <c r="AC80" s="442"/>
      <c r="AD80" s="442"/>
      <c r="AE80" s="443"/>
      <c r="AF80" s="441"/>
      <c r="AG80" s="442"/>
      <c r="AH80" s="442"/>
      <c r="AI80" s="442"/>
      <c r="AJ80" s="443"/>
      <c r="AK80" s="441"/>
      <c r="AL80" s="442"/>
      <c r="AM80" s="442"/>
      <c r="AN80" s="442"/>
      <c r="AO80" s="443"/>
      <c r="AP80" s="441"/>
      <c r="AQ80" s="442"/>
      <c r="AR80" s="442"/>
      <c r="AS80" s="442"/>
      <c r="AT80" s="443"/>
      <c r="AU80" s="441"/>
      <c r="AV80" s="442"/>
      <c r="AW80" s="442"/>
      <c r="AX80" s="442"/>
      <c r="AY80" s="443"/>
      <c r="AZ80" s="441"/>
      <c r="BA80" s="442"/>
      <c r="BB80" s="442"/>
      <c r="BC80" s="442"/>
      <c r="BD80" s="443"/>
      <c r="BE80" s="441"/>
      <c r="BF80" s="442"/>
      <c r="BG80" s="442"/>
      <c r="BH80" s="442"/>
      <c r="BI80" s="443"/>
      <c r="BJ80" s="441" t="str">
        <f t="shared" si="7"/>
        <v/>
      </c>
      <c r="BK80" s="442"/>
      <c r="BL80" s="442"/>
      <c r="BM80" s="442"/>
      <c r="BN80" s="443"/>
      <c r="BQ80" s="196"/>
      <c r="BR80" s="196"/>
      <c r="BS80" s="196"/>
      <c r="BT80" s="196"/>
      <c r="BW80" s="196"/>
    </row>
    <row r="81" spans="4:128" ht="21" customHeight="1">
      <c r="D81" s="674"/>
      <c r="E81" s="418"/>
      <c r="F81" s="418"/>
      <c r="G81" s="418"/>
      <c r="H81" s="418"/>
      <c r="I81" s="418"/>
      <c r="J81" s="418"/>
      <c r="K81" s="418"/>
      <c r="L81" s="438"/>
      <c r="M81" s="537" t="s">
        <v>168</v>
      </c>
      <c r="N81" s="439"/>
      <c r="O81" s="439"/>
      <c r="P81" s="439"/>
      <c r="Q81" s="439"/>
      <c r="R81" s="439"/>
      <c r="S81" s="439"/>
      <c r="T81" s="439"/>
      <c r="U81" s="439"/>
      <c r="V81" s="441"/>
      <c r="W81" s="442"/>
      <c r="X81" s="442"/>
      <c r="Y81" s="442"/>
      <c r="Z81" s="443"/>
      <c r="AA81" s="441"/>
      <c r="AB81" s="442"/>
      <c r="AC81" s="442"/>
      <c r="AD81" s="442"/>
      <c r="AE81" s="443"/>
      <c r="AF81" s="441"/>
      <c r="AG81" s="442"/>
      <c r="AH81" s="442"/>
      <c r="AI81" s="442"/>
      <c r="AJ81" s="443"/>
      <c r="AK81" s="441"/>
      <c r="AL81" s="442"/>
      <c r="AM81" s="442"/>
      <c r="AN81" s="442"/>
      <c r="AO81" s="443"/>
      <c r="AP81" s="441"/>
      <c r="AQ81" s="442"/>
      <c r="AR81" s="442"/>
      <c r="AS81" s="442"/>
      <c r="AT81" s="443"/>
      <c r="AU81" s="441"/>
      <c r="AV81" s="442"/>
      <c r="AW81" s="442"/>
      <c r="AX81" s="442"/>
      <c r="AY81" s="443"/>
      <c r="AZ81" s="441"/>
      <c r="BA81" s="442"/>
      <c r="BB81" s="442"/>
      <c r="BC81" s="442"/>
      <c r="BD81" s="443"/>
      <c r="BE81" s="441"/>
      <c r="BF81" s="442"/>
      <c r="BG81" s="442"/>
      <c r="BH81" s="442"/>
      <c r="BI81" s="443"/>
      <c r="BJ81" s="441" t="str">
        <f t="shared" si="7"/>
        <v/>
      </c>
      <c r="BK81" s="442"/>
      <c r="BL81" s="442"/>
      <c r="BM81" s="442"/>
      <c r="BN81" s="443"/>
      <c r="BQ81" s="196"/>
      <c r="BR81" s="196"/>
      <c r="BS81" s="196"/>
      <c r="BT81" s="196"/>
      <c r="BW81" s="196"/>
    </row>
    <row r="82" spans="4:128" ht="21" customHeight="1">
      <c r="D82" s="674"/>
      <c r="E82" s="418"/>
      <c r="F82" s="418"/>
      <c r="G82" s="418"/>
      <c r="H82" s="418"/>
      <c r="I82" s="418"/>
      <c r="J82" s="418"/>
      <c r="K82" s="418"/>
      <c r="L82" s="438"/>
      <c r="M82" s="537" t="s">
        <v>169</v>
      </c>
      <c r="N82" s="439"/>
      <c r="O82" s="439"/>
      <c r="P82" s="439"/>
      <c r="Q82" s="439"/>
      <c r="R82" s="439"/>
      <c r="S82" s="439"/>
      <c r="T82" s="439"/>
      <c r="U82" s="439"/>
      <c r="V82" s="441"/>
      <c r="W82" s="442"/>
      <c r="X82" s="442"/>
      <c r="Y82" s="442"/>
      <c r="Z82" s="443"/>
      <c r="AA82" s="441"/>
      <c r="AB82" s="442"/>
      <c r="AC82" s="442"/>
      <c r="AD82" s="442"/>
      <c r="AE82" s="443"/>
      <c r="AF82" s="441"/>
      <c r="AG82" s="442"/>
      <c r="AH82" s="442"/>
      <c r="AI82" s="442"/>
      <c r="AJ82" s="443"/>
      <c r="AK82" s="441"/>
      <c r="AL82" s="442"/>
      <c r="AM82" s="442"/>
      <c r="AN82" s="442"/>
      <c r="AO82" s="443"/>
      <c r="AP82" s="441"/>
      <c r="AQ82" s="442"/>
      <c r="AR82" s="442"/>
      <c r="AS82" s="442"/>
      <c r="AT82" s="443"/>
      <c r="AU82" s="441"/>
      <c r="AV82" s="442"/>
      <c r="AW82" s="442"/>
      <c r="AX82" s="442"/>
      <c r="AY82" s="443"/>
      <c r="AZ82" s="441"/>
      <c r="BA82" s="442"/>
      <c r="BB82" s="442"/>
      <c r="BC82" s="442"/>
      <c r="BD82" s="443"/>
      <c r="BE82" s="441"/>
      <c r="BF82" s="442"/>
      <c r="BG82" s="442"/>
      <c r="BH82" s="442"/>
      <c r="BI82" s="443"/>
      <c r="BJ82" s="441" t="str">
        <f t="shared" si="7"/>
        <v/>
      </c>
      <c r="BK82" s="442"/>
      <c r="BL82" s="442"/>
      <c r="BM82" s="442"/>
      <c r="BN82" s="443"/>
      <c r="BQ82" s="196"/>
      <c r="BR82" s="196"/>
      <c r="BS82" s="196"/>
      <c r="BT82" s="196"/>
      <c r="BW82" s="196"/>
    </row>
    <row r="83" spans="4:128" ht="21" customHeight="1">
      <c r="D83" s="674"/>
      <c r="E83" s="418"/>
      <c r="F83" s="418"/>
      <c r="G83" s="418"/>
      <c r="H83" s="418"/>
      <c r="I83" s="418"/>
      <c r="J83" s="418"/>
      <c r="K83" s="418"/>
      <c r="L83" s="438"/>
      <c r="M83" s="537" t="s">
        <v>170</v>
      </c>
      <c r="N83" s="439"/>
      <c r="O83" s="439"/>
      <c r="P83" s="439"/>
      <c r="Q83" s="439"/>
      <c r="R83" s="439"/>
      <c r="S83" s="439"/>
      <c r="T83" s="439"/>
      <c r="U83" s="439"/>
      <c r="V83" s="441"/>
      <c r="W83" s="442"/>
      <c r="X83" s="442"/>
      <c r="Y83" s="442"/>
      <c r="Z83" s="443"/>
      <c r="AA83" s="441"/>
      <c r="AB83" s="442"/>
      <c r="AC83" s="442"/>
      <c r="AD83" s="442"/>
      <c r="AE83" s="443"/>
      <c r="AF83" s="441"/>
      <c r="AG83" s="442"/>
      <c r="AH83" s="442"/>
      <c r="AI83" s="442"/>
      <c r="AJ83" s="443"/>
      <c r="AK83" s="441"/>
      <c r="AL83" s="442"/>
      <c r="AM83" s="442"/>
      <c r="AN83" s="442"/>
      <c r="AO83" s="443"/>
      <c r="AP83" s="441"/>
      <c r="AQ83" s="442"/>
      <c r="AR83" s="442"/>
      <c r="AS83" s="442"/>
      <c r="AT83" s="443"/>
      <c r="AU83" s="441"/>
      <c r="AV83" s="442"/>
      <c r="AW83" s="442"/>
      <c r="AX83" s="442"/>
      <c r="AY83" s="443"/>
      <c r="AZ83" s="441"/>
      <c r="BA83" s="442"/>
      <c r="BB83" s="442"/>
      <c r="BC83" s="442"/>
      <c r="BD83" s="443"/>
      <c r="BE83" s="441"/>
      <c r="BF83" s="442"/>
      <c r="BG83" s="442"/>
      <c r="BH83" s="442"/>
      <c r="BI83" s="443"/>
      <c r="BJ83" s="441" t="str">
        <f t="shared" si="7"/>
        <v/>
      </c>
      <c r="BK83" s="442"/>
      <c r="BL83" s="442"/>
      <c r="BM83" s="442"/>
      <c r="BN83" s="443"/>
      <c r="BQ83" s="196"/>
      <c r="BR83" s="196"/>
      <c r="BS83" s="196"/>
      <c r="BT83" s="196"/>
      <c r="BW83" s="196"/>
    </row>
    <row r="84" spans="4:128" ht="21" customHeight="1">
      <c r="D84" s="674"/>
      <c r="E84" s="418"/>
      <c r="F84" s="418"/>
      <c r="G84" s="418"/>
      <c r="H84" s="418"/>
      <c r="I84" s="418"/>
      <c r="J84" s="418"/>
      <c r="K84" s="418"/>
      <c r="L84" s="438"/>
      <c r="M84" s="537" t="s">
        <v>171</v>
      </c>
      <c r="N84" s="439"/>
      <c r="O84" s="439"/>
      <c r="P84" s="439"/>
      <c r="Q84" s="439"/>
      <c r="R84" s="439"/>
      <c r="S84" s="439"/>
      <c r="T84" s="439"/>
      <c r="U84" s="439"/>
      <c r="V84" s="441"/>
      <c r="W84" s="442"/>
      <c r="X84" s="442"/>
      <c r="Y84" s="442"/>
      <c r="Z84" s="443"/>
      <c r="AA84" s="441"/>
      <c r="AB84" s="442"/>
      <c r="AC84" s="442"/>
      <c r="AD84" s="442"/>
      <c r="AE84" s="443"/>
      <c r="AF84" s="441"/>
      <c r="AG84" s="442"/>
      <c r="AH84" s="442"/>
      <c r="AI84" s="442"/>
      <c r="AJ84" s="443"/>
      <c r="AK84" s="441"/>
      <c r="AL84" s="442"/>
      <c r="AM84" s="442"/>
      <c r="AN84" s="442"/>
      <c r="AO84" s="443"/>
      <c r="AP84" s="441"/>
      <c r="AQ84" s="442"/>
      <c r="AR84" s="442"/>
      <c r="AS84" s="442"/>
      <c r="AT84" s="443"/>
      <c r="AU84" s="441"/>
      <c r="AV84" s="442"/>
      <c r="AW84" s="442"/>
      <c r="AX84" s="442"/>
      <c r="AY84" s="443"/>
      <c r="AZ84" s="441"/>
      <c r="BA84" s="442"/>
      <c r="BB84" s="442"/>
      <c r="BC84" s="442"/>
      <c r="BD84" s="443"/>
      <c r="BE84" s="441"/>
      <c r="BF84" s="442"/>
      <c r="BG84" s="442"/>
      <c r="BH84" s="442"/>
      <c r="BI84" s="443"/>
      <c r="BJ84" s="441" t="str">
        <f t="shared" si="7"/>
        <v/>
      </c>
      <c r="BK84" s="442"/>
      <c r="BL84" s="442"/>
      <c r="BM84" s="442"/>
      <c r="BN84" s="443"/>
      <c r="BO84" s="351"/>
    </row>
    <row r="85" spans="4:128" ht="30" customHeight="1">
      <c r="D85" s="574" t="s">
        <v>388</v>
      </c>
      <c r="E85" s="525"/>
      <c r="F85" s="525"/>
      <c r="G85" s="525"/>
      <c r="H85" s="525"/>
      <c r="I85" s="525"/>
      <c r="J85" s="525"/>
      <c r="K85" s="525"/>
      <c r="L85" s="525"/>
      <c r="M85" s="525"/>
      <c r="N85" s="525"/>
      <c r="O85" s="525"/>
      <c r="P85" s="525"/>
      <c r="Q85" s="525"/>
      <c r="R85" s="525"/>
      <c r="S85" s="525"/>
      <c r="T85" s="525"/>
      <c r="U85" s="525"/>
      <c r="V85" s="660"/>
      <c r="W85" s="661"/>
      <c r="X85" s="661"/>
      <c r="Y85" s="661"/>
      <c r="Z85" s="662"/>
      <c r="AA85" s="660"/>
      <c r="AB85" s="661"/>
      <c r="AC85" s="661"/>
      <c r="AD85" s="661"/>
      <c r="AE85" s="662"/>
      <c r="AF85" s="660"/>
      <c r="AG85" s="661"/>
      <c r="AH85" s="661"/>
      <c r="AI85" s="661"/>
      <c r="AJ85" s="662"/>
      <c r="AK85" s="660">
        <v>1</v>
      </c>
      <c r="AL85" s="661"/>
      <c r="AM85" s="661"/>
      <c r="AN85" s="661"/>
      <c r="AO85" s="662"/>
      <c r="AP85" s="660"/>
      <c r="AQ85" s="661"/>
      <c r="AR85" s="661"/>
      <c r="AS85" s="661"/>
      <c r="AT85" s="662"/>
      <c r="AU85" s="660"/>
      <c r="AV85" s="661"/>
      <c r="AW85" s="661"/>
      <c r="AX85" s="661"/>
      <c r="AY85" s="662"/>
      <c r="AZ85" s="660"/>
      <c r="BA85" s="661"/>
      <c r="BB85" s="661"/>
      <c r="BC85" s="661"/>
      <c r="BD85" s="662"/>
      <c r="BE85" s="660"/>
      <c r="BF85" s="661"/>
      <c r="BG85" s="661"/>
      <c r="BH85" s="661"/>
      <c r="BI85" s="662"/>
      <c r="BJ85" s="660">
        <f>IF(SUM(V85:BI86)=0,"",SUM(V85:BI86))</f>
        <v>1</v>
      </c>
      <c r="BK85" s="661"/>
      <c r="BL85" s="661"/>
      <c r="BM85" s="661"/>
      <c r="BN85" s="662"/>
      <c r="BO85" s="351"/>
    </row>
    <row r="86" spans="4:128" ht="21" customHeight="1">
      <c r="D86" s="8"/>
      <c r="E86" s="432">
        <v>7</v>
      </c>
      <c r="F86" s="432"/>
      <c r="G86" s="286" t="s">
        <v>38</v>
      </c>
      <c r="H86" s="919" t="s">
        <v>713</v>
      </c>
      <c r="I86" s="919"/>
      <c r="J86" s="919"/>
      <c r="K86" s="334"/>
      <c r="L86" s="334" t="s">
        <v>39</v>
      </c>
      <c r="M86" s="286"/>
      <c r="N86" s="334"/>
      <c r="O86" s="334"/>
      <c r="P86" s="432">
        <v>18</v>
      </c>
      <c r="Q86" s="432"/>
      <c r="R86" s="286" t="s">
        <v>38</v>
      </c>
      <c r="S86" s="919" t="s">
        <v>713</v>
      </c>
      <c r="T86" s="919"/>
      <c r="U86" s="334"/>
      <c r="V86" s="663"/>
      <c r="W86" s="664"/>
      <c r="X86" s="664"/>
      <c r="Y86" s="664"/>
      <c r="Z86" s="665"/>
      <c r="AA86" s="663"/>
      <c r="AB86" s="664"/>
      <c r="AC86" s="664"/>
      <c r="AD86" s="664"/>
      <c r="AE86" s="665"/>
      <c r="AF86" s="663"/>
      <c r="AG86" s="664"/>
      <c r="AH86" s="664"/>
      <c r="AI86" s="664"/>
      <c r="AJ86" s="665"/>
      <c r="AK86" s="663"/>
      <c r="AL86" s="664"/>
      <c r="AM86" s="664"/>
      <c r="AN86" s="664"/>
      <c r="AO86" s="665"/>
      <c r="AP86" s="663"/>
      <c r="AQ86" s="664"/>
      <c r="AR86" s="664"/>
      <c r="AS86" s="664"/>
      <c r="AT86" s="665"/>
      <c r="AU86" s="663"/>
      <c r="AV86" s="664"/>
      <c r="AW86" s="664"/>
      <c r="AX86" s="664"/>
      <c r="AY86" s="665"/>
      <c r="AZ86" s="663"/>
      <c r="BA86" s="664"/>
      <c r="BB86" s="664"/>
      <c r="BC86" s="664"/>
      <c r="BD86" s="665"/>
      <c r="BE86" s="663"/>
      <c r="BF86" s="664"/>
      <c r="BG86" s="664"/>
      <c r="BH86" s="664"/>
      <c r="BI86" s="665"/>
      <c r="BJ86" s="663"/>
      <c r="BK86" s="664"/>
      <c r="BL86" s="664"/>
      <c r="BM86" s="664"/>
      <c r="BN86" s="665"/>
      <c r="BO86" s="351"/>
    </row>
    <row r="87" spans="4:128" ht="12" customHeight="1">
      <c r="AF87" s="196"/>
      <c r="AG87" s="196"/>
      <c r="AN87" s="196"/>
      <c r="AO87" s="196"/>
      <c r="AT87" s="196"/>
      <c r="AU87" s="196"/>
      <c r="AV87" s="196"/>
      <c r="AW87" s="196"/>
      <c r="AX87" s="196"/>
      <c r="AY87" s="196"/>
      <c r="BB87" s="196"/>
      <c r="BC87" s="196"/>
      <c r="BI87" s="196"/>
      <c r="BJ87" s="196"/>
      <c r="BO87" s="196"/>
      <c r="BP87" s="196"/>
    </row>
    <row r="88" spans="4:128" ht="19.5" customHeight="1">
      <c r="D88" s="242" t="s">
        <v>555</v>
      </c>
      <c r="E88" s="36"/>
      <c r="F88" s="36"/>
      <c r="G88" s="36"/>
      <c r="H88" s="36"/>
      <c r="I88" s="36"/>
      <c r="J88" s="36"/>
      <c r="K88" s="36"/>
      <c r="L88" s="36"/>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6" t="s">
        <v>572</v>
      </c>
      <c r="AM88" s="36"/>
      <c r="AN88" s="39"/>
      <c r="AO88" s="39"/>
      <c r="AP88" s="39"/>
      <c r="AQ88" s="439">
        <v>5</v>
      </c>
      <c r="AR88" s="439"/>
      <c r="AS88" s="439"/>
      <c r="AT88" s="36" t="s">
        <v>5</v>
      </c>
      <c r="AU88" s="36"/>
      <c r="AV88" s="439">
        <v>4</v>
      </c>
      <c r="AW88" s="439"/>
      <c r="AX88" s="439"/>
      <c r="AY88" s="289" t="s">
        <v>6</v>
      </c>
      <c r="AZ88" s="36"/>
      <c r="BA88" s="439">
        <v>1</v>
      </c>
      <c r="BB88" s="439"/>
      <c r="BC88" s="439"/>
      <c r="BD88" s="36" t="s">
        <v>86</v>
      </c>
      <c r="BE88" s="36"/>
      <c r="BF88" s="36"/>
      <c r="BG88" s="36"/>
      <c r="BH88" s="39"/>
      <c r="BI88" s="39"/>
      <c r="BJ88" s="37"/>
      <c r="BK88" s="351"/>
      <c r="BL88" s="351"/>
      <c r="BM88" s="351"/>
      <c r="BN88" s="351"/>
      <c r="BQ88" s="351"/>
      <c r="BR88" s="351"/>
      <c r="BS88" s="351"/>
      <c r="BT88" s="351"/>
    </row>
    <row r="89" spans="4:128" ht="20.100000000000001" customHeight="1">
      <c r="D89" s="537" t="s">
        <v>543</v>
      </c>
      <c r="E89" s="439"/>
      <c r="F89" s="439"/>
      <c r="G89" s="439"/>
      <c r="H89" s="439"/>
      <c r="I89" s="439"/>
      <c r="J89" s="439"/>
      <c r="K89" s="439"/>
      <c r="L89" s="439"/>
      <c r="M89" s="439"/>
      <c r="N89" s="439"/>
      <c r="O89" s="917"/>
      <c r="P89" s="917"/>
      <c r="Q89" s="917"/>
      <c r="R89" s="917"/>
      <c r="S89" s="917"/>
      <c r="T89" s="917"/>
      <c r="U89" s="917"/>
      <c r="V89" s="918"/>
      <c r="W89" s="537" t="s">
        <v>475</v>
      </c>
      <c r="X89" s="439"/>
      <c r="Y89" s="439"/>
      <c r="Z89" s="439"/>
      <c r="AA89" s="439"/>
      <c r="AB89" s="439"/>
      <c r="AC89" s="439"/>
      <c r="AD89" s="439"/>
      <c r="AE89" s="439"/>
      <c r="AF89" s="439"/>
      <c r="AG89" s="439"/>
      <c r="AH89" s="439"/>
      <c r="AI89" s="439"/>
      <c r="AJ89" s="439"/>
      <c r="AK89" s="439"/>
      <c r="AL89" s="439"/>
      <c r="AM89" s="917"/>
      <c r="AN89" s="917"/>
      <c r="AO89" s="917"/>
      <c r="AP89" s="917"/>
      <c r="AQ89" s="917"/>
      <c r="AR89" s="917"/>
      <c r="AS89" s="917"/>
      <c r="AT89" s="918"/>
      <c r="AU89" s="537" t="s">
        <v>580</v>
      </c>
      <c r="AV89" s="439"/>
      <c r="AW89" s="439"/>
      <c r="AX89" s="439"/>
      <c r="AY89" s="439"/>
      <c r="AZ89" s="439"/>
      <c r="BA89" s="439"/>
      <c r="BB89" s="439"/>
      <c r="BC89" s="439"/>
      <c r="BD89" s="439"/>
      <c r="BE89" s="439"/>
      <c r="BF89" s="439"/>
      <c r="BG89" s="439"/>
      <c r="BH89" s="439"/>
      <c r="BI89" s="439"/>
      <c r="BJ89" s="440"/>
      <c r="BK89" s="6"/>
    </row>
    <row r="90" spans="4:128" ht="16.5" customHeight="1">
      <c r="D90" s="534" t="s">
        <v>461</v>
      </c>
      <c r="E90" s="474"/>
      <c r="F90" s="242" t="s">
        <v>606</v>
      </c>
      <c r="G90" s="377"/>
      <c r="H90" s="905"/>
      <c r="I90" s="905"/>
      <c r="J90" s="905"/>
      <c r="K90" s="905"/>
      <c r="L90" s="905"/>
      <c r="M90" s="905"/>
      <c r="N90" s="905"/>
      <c r="O90" s="905"/>
      <c r="P90" s="905"/>
      <c r="Q90" s="905"/>
      <c r="R90" s="905"/>
      <c r="S90" s="905"/>
      <c r="T90" s="377" t="s">
        <v>692</v>
      </c>
      <c r="U90" s="377"/>
      <c r="V90" s="377"/>
      <c r="W90" s="242"/>
      <c r="X90" s="377"/>
      <c r="Y90" s="377"/>
      <c r="Z90" s="377"/>
      <c r="AA90" s="905"/>
      <c r="AB90" s="905"/>
      <c r="AC90" s="905"/>
      <c r="AD90" s="905"/>
      <c r="AE90" s="905"/>
      <c r="AF90" s="905"/>
      <c r="AG90" s="905"/>
      <c r="AH90" s="905"/>
      <c r="AI90" s="905"/>
      <c r="AJ90" s="905"/>
      <c r="AK90" s="905"/>
      <c r="AL90" s="905"/>
      <c r="AM90" s="905"/>
      <c r="AN90" s="905"/>
      <c r="AO90" s="905"/>
      <c r="AP90" s="905"/>
      <c r="AQ90" s="905"/>
      <c r="AR90" s="377" t="s">
        <v>692</v>
      </c>
      <c r="AS90" s="377"/>
      <c r="AT90" s="378"/>
      <c r="AU90" s="36"/>
      <c r="AV90" s="36"/>
      <c r="AW90" s="36"/>
      <c r="AX90" s="289"/>
      <c r="AY90" s="439" t="str">
        <f>IF(H90+AA90=0,"",H90+AA90)</f>
        <v/>
      </c>
      <c r="AZ90" s="439"/>
      <c r="BA90" s="439"/>
      <c r="BB90" s="439"/>
      <c r="BC90" s="439"/>
      <c r="BD90" s="439"/>
      <c r="BE90" s="439"/>
      <c r="BF90" s="289" t="s">
        <v>87</v>
      </c>
      <c r="BG90" s="289"/>
      <c r="BH90" s="36"/>
      <c r="BI90" s="36"/>
      <c r="BJ90" s="37"/>
      <c r="BK90" s="6"/>
    </row>
    <row r="91" spans="4:128" ht="20.100000000000001" customHeight="1">
      <c r="D91" s="535"/>
      <c r="E91" s="446"/>
      <c r="F91" s="906" t="s">
        <v>3</v>
      </c>
      <c r="G91" s="907"/>
      <c r="H91" s="907"/>
      <c r="I91" s="907"/>
      <c r="J91" s="908"/>
      <c r="K91" s="908"/>
      <c r="L91" s="908"/>
      <c r="M91" s="908"/>
      <c r="N91" s="907" t="s">
        <v>463</v>
      </c>
      <c r="O91" s="908"/>
      <c r="P91" s="908"/>
      <c r="Q91" s="908"/>
      <c r="R91" s="908"/>
      <c r="S91" s="908"/>
      <c r="T91" s="908"/>
      <c r="U91" s="908"/>
      <c r="V91" s="909"/>
      <c r="W91" s="920" t="s">
        <v>611</v>
      </c>
      <c r="X91" s="920"/>
      <c r="Y91" s="920"/>
      <c r="Z91" s="920"/>
      <c r="AA91" s="921"/>
      <c r="AB91" s="921"/>
      <c r="AC91" s="921"/>
      <c r="AD91" s="921"/>
      <c r="AE91" s="921"/>
      <c r="AF91" s="921"/>
      <c r="AG91" s="921"/>
      <c r="AH91" s="922"/>
      <c r="AI91" s="923" t="s">
        <v>612</v>
      </c>
      <c r="AJ91" s="920"/>
      <c r="AK91" s="920"/>
      <c r="AL91" s="920"/>
      <c r="AM91" s="921"/>
      <c r="AN91" s="921"/>
      <c r="AO91" s="921"/>
      <c r="AP91" s="921"/>
      <c r="AQ91" s="921"/>
      <c r="AR91" s="921"/>
      <c r="AS91" s="921"/>
      <c r="AT91" s="921"/>
      <c r="AU91" s="111" t="s">
        <v>3</v>
      </c>
      <c r="AV91" s="112"/>
      <c r="AW91" s="112"/>
      <c r="AX91" s="112"/>
      <c r="AY91" s="640" t="s">
        <v>87</v>
      </c>
      <c r="AZ91" s="640"/>
      <c r="BA91" s="640"/>
      <c r="BB91" s="913"/>
      <c r="BC91" s="114" t="s">
        <v>463</v>
      </c>
      <c r="BD91" s="112"/>
      <c r="BE91" s="112"/>
      <c r="BF91" s="112"/>
      <c r="BG91" s="640" t="s">
        <v>87</v>
      </c>
      <c r="BH91" s="640"/>
      <c r="BI91" s="640"/>
      <c r="BJ91" s="641"/>
      <c r="BK91" s="38"/>
      <c r="BL91" s="351"/>
      <c r="BM91" s="351"/>
      <c r="BN91" s="351"/>
      <c r="BO91" s="351"/>
      <c r="BP91" s="351"/>
    </row>
    <row r="92" spans="4:128" ht="20.100000000000001" customHeight="1">
      <c r="D92" s="535"/>
      <c r="E92" s="446"/>
      <c r="F92" s="178" t="s">
        <v>464</v>
      </c>
      <c r="G92" s="179"/>
      <c r="H92" s="179"/>
      <c r="I92" s="179"/>
      <c r="J92" s="179"/>
      <c r="K92" s="179"/>
      <c r="L92" s="179"/>
      <c r="M92" s="179"/>
      <c r="N92" s="179"/>
      <c r="O92" s="379"/>
      <c r="P92" s="379"/>
      <c r="Q92" s="379"/>
      <c r="R92" s="379"/>
      <c r="S92" s="379"/>
      <c r="T92" s="379"/>
      <c r="U92" s="379"/>
      <c r="V92" s="380"/>
      <c r="W92" s="120" t="s">
        <v>465</v>
      </c>
      <c r="X92" s="121"/>
      <c r="Y92" s="121"/>
      <c r="Z92" s="121"/>
      <c r="AA92" s="642"/>
      <c r="AB92" s="642"/>
      <c r="AC92" s="642"/>
      <c r="AD92" s="642"/>
      <c r="AE92" s="642" t="s">
        <v>87</v>
      </c>
      <c r="AF92" s="642"/>
      <c r="AG92" s="642"/>
      <c r="AH92" s="914"/>
      <c r="AI92" s="120" t="s">
        <v>465</v>
      </c>
      <c r="AJ92" s="121"/>
      <c r="AK92" s="121"/>
      <c r="AL92" s="121"/>
      <c r="AM92" s="642"/>
      <c r="AN92" s="642"/>
      <c r="AO92" s="642"/>
      <c r="AP92" s="642"/>
      <c r="AQ92" s="642" t="s">
        <v>87</v>
      </c>
      <c r="AR92" s="642"/>
      <c r="AS92" s="642"/>
      <c r="AT92" s="914"/>
      <c r="AU92" s="120"/>
      <c r="AV92" s="121"/>
      <c r="AW92" s="121"/>
      <c r="AX92" s="121"/>
      <c r="AY92" s="642"/>
      <c r="AZ92" s="642"/>
      <c r="BA92" s="642"/>
      <c r="BB92" s="642"/>
      <c r="BC92" s="122"/>
      <c r="BD92" s="121"/>
      <c r="BE92" s="121"/>
      <c r="BF92" s="121"/>
      <c r="BG92" s="642"/>
      <c r="BH92" s="642"/>
      <c r="BI92" s="642"/>
      <c r="BJ92" s="644"/>
      <c r="BK92" s="196"/>
      <c r="BL92" s="196"/>
      <c r="BM92" s="196"/>
      <c r="BN92" s="196"/>
    </row>
    <row r="93" spans="4:128" ht="20.100000000000001" customHeight="1">
      <c r="D93" s="535"/>
      <c r="E93" s="446"/>
      <c r="F93" s="348" t="s">
        <v>466</v>
      </c>
      <c r="G93" s="128"/>
      <c r="H93" s="128"/>
      <c r="I93" s="128"/>
      <c r="J93" s="128"/>
      <c r="K93" s="128"/>
      <c r="L93" s="128"/>
      <c r="M93" s="128"/>
      <c r="N93" s="128"/>
      <c r="O93" s="381"/>
      <c r="P93" s="381"/>
      <c r="Q93" s="381"/>
      <c r="R93" s="381"/>
      <c r="S93" s="381"/>
      <c r="T93" s="381"/>
      <c r="U93" s="381"/>
      <c r="V93" s="382"/>
      <c r="W93" s="348" t="s">
        <v>467</v>
      </c>
      <c r="X93" s="1"/>
      <c r="Y93" s="1"/>
      <c r="Z93" s="1"/>
      <c r="AA93" s="626"/>
      <c r="AB93" s="626"/>
      <c r="AC93" s="626"/>
      <c r="AD93" s="626"/>
      <c r="AE93" s="626" t="s">
        <v>87</v>
      </c>
      <c r="AF93" s="626"/>
      <c r="AG93" s="626"/>
      <c r="AH93" s="915"/>
      <c r="AI93" s="348" t="s">
        <v>467</v>
      </c>
      <c r="AJ93" s="1"/>
      <c r="AK93" s="1"/>
      <c r="AL93" s="1"/>
      <c r="AM93" s="626"/>
      <c r="AN93" s="626"/>
      <c r="AO93" s="626"/>
      <c r="AP93" s="626"/>
      <c r="AQ93" s="626" t="s">
        <v>87</v>
      </c>
      <c r="AR93" s="626"/>
      <c r="AS93" s="626"/>
      <c r="AT93" s="915"/>
      <c r="AU93" s="348"/>
      <c r="AV93" s="127"/>
      <c r="AW93" s="127"/>
      <c r="AX93" s="128"/>
      <c r="AY93" s="626"/>
      <c r="AZ93" s="626"/>
      <c r="BA93" s="626"/>
      <c r="BB93" s="626"/>
      <c r="BC93" s="48"/>
      <c r="BD93" s="127"/>
      <c r="BE93" s="127"/>
      <c r="BF93" s="128"/>
      <c r="BG93" s="626"/>
      <c r="BH93" s="626"/>
      <c r="BI93" s="626"/>
      <c r="BJ93" s="645"/>
      <c r="BK93" s="25"/>
      <c r="BL93" s="25"/>
      <c r="BM93" s="25"/>
      <c r="BN93" s="25"/>
      <c r="BO93" s="25"/>
      <c r="BP93" s="25"/>
    </row>
    <row r="94" spans="4:128" ht="20.100000000000001" customHeight="1">
      <c r="D94" s="535"/>
      <c r="E94" s="446"/>
      <c r="F94" s="348" t="s">
        <v>468</v>
      </c>
      <c r="G94" s="128"/>
      <c r="H94" s="128"/>
      <c r="I94" s="128"/>
      <c r="J94" s="128"/>
      <c r="K94" s="128"/>
      <c r="L94" s="128"/>
      <c r="M94" s="128"/>
      <c r="N94" s="128"/>
      <c r="O94" s="381"/>
      <c r="P94" s="381"/>
      <c r="Q94" s="381"/>
      <c r="R94" s="381"/>
      <c r="S94" s="381"/>
      <c r="T94" s="381"/>
      <c r="U94" s="381"/>
      <c r="V94" s="382"/>
      <c r="W94" s="348" t="s">
        <v>529</v>
      </c>
      <c r="X94" s="1"/>
      <c r="Y94" s="1"/>
      <c r="Z94" s="1"/>
      <c r="AA94" s="292"/>
      <c r="AB94" s="626"/>
      <c r="AC94" s="626"/>
      <c r="AD94" s="626"/>
      <c r="AE94" s="626" t="s">
        <v>608</v>
      </c>
      <c r="AF94" s="626"/>
      <c r="AG94" s="626"/>
      <c r="AH94" s="916"/>
      <c r="AI94" s="348" t="s">
        <v>529</v>
      </c>
      <c r="AJ94" s="1"/>
      <c r="AK94" s="1"/>
      <c r="AL94" s="1"/>
      <c r="AM94" s="292"/>
      <c r="AN94" s="626"/>
      <c r="AO94" s="626"/>
      <c r="AP94" s="626"/>
      <c r="AQ94" s="626" t="s">
        <v>608</v>
      </c>
      <c r="AR94" s="626"/>
      <c r="AS94" s="626"/>
      <c r="AT94" s="916"/>
      <c r="AU94" s="348"/>
      <c r="AV94" s="127"/>
      <c r="AW94" s="646"/>
      <c r="AX94" s="646"/>
      <c r="AY94" s="646"/>
      <c r="AZ94" s="646"/>
      <c r="BA94" s="1"/>
      <c r="BB94" s="131"/>
      <c r="BC94" s="48"/>
      <c r="BD94" s="127"/>
      <c r="BE94" s="646"/>
      <c r="BF94" s="646"/>
      <c r="BG94" s="646"/>
      <c r="BH94" s="646"/>
      <c r="BI94" s="1"/>
      <c r="BJ94" s="177"/>
      <c r="BK94" s="25"/>
      <c r="BL94" s="25"/>
      <c r="BM94" s="25"/>
      <c r="BN94" s="25"/>
      <c r="BO94" s="25"/>
      <c r="BP94" s="25"/>
    </row>
    <row r="95" spans="4:128" ht="20.100000000000001" customHeight="1">
      <c r="D95" s="535"/>
      <c r="E95" s="446"/>
      <c r="F95" s="180"/>
      <c r="G95" s="181"/>
      <c r="H95" s="181"/>
      <c r="I95" s="181"/>
      <c r="J95" s="181"/>
      <c r="K95" s="181"/>
      <c r="L95" s="181"/>
      <c r="M95" s="181"/>
      <c r="N95" s="181"/>
      <c r="O95" s="381"/>
      <c r="P95" s="381"/>
      <c r="Q95" s="381"/>
      <c r="R95" s="381"/>
      <c r="S95" s="381"/>
      <c r="T95" s="381"/>
      <c r="U95" s="381"/>
      <c r="V95" s="382"/>
      <c r="W95" s="153" t="s">
        <v>601</v>
      </c>
      <c r="X95" s="1"/>
      <c r="Y95" s="1"/>
      <c r="Z95" s="1"/>
      <c r="AA95" s="1"/>
      <c r="AB95" s="1"/>
      <c r="AC95" s="1"/>
      <c r="AD95" s="185"/>
      <c r="AE95" s="369"/>
      <c r="AF95" s="369"/>
      <c r="AG95" s="369"/>
      <c r="AH95" s="383"/>
      <c r="AI95" s="153" t="s">
        <v>601</v>
      </c>
      <c r="AJ95" s="1"/>
      <c r="AK95" s="1"/>
      <c r="AL95" s="1"/>
      <c r="AM95" s="1"/>
      <c r="AN95" s="1"/>
      <c r="AO95" s="1"/>
      <c r="AP95" s="185"/>
      <c r="AQ95" s="369"/>
      <c r="AR95" s="369"/>
      <c r="AS95" s="369"/>
      <c r="AT95" s="383"/>
      <c r="AU95" s="348"/>
      <c r="AV95" s="127"/>
      <c r="AW95" s="646"/>
      <c r="AX95" s="646"/>
      <c r="AY95" s="646"/>
      <c r="AZ95" s="646"/>
      <c r="BA95" s="1"/>
      <c r="BB95" s="131"/>
      <c r="BC95" s="48"/>
      <c r="BD95" s="127"/>
      <c r="BE95" s="646"/>
      <c r="BF95" s="646"/>
      <c r="BG95" s="646"/>
      <c r="BH95" s="646"/>
      <c r="BI95" s="1"/>
      <c r="BJ95" s="177"/>
      <c r="BK95" s="351"/>
      <c r="BL95" s="351"/>
      <c r="BM95" s="351"/>
      <c r="BN95" s="351"/>
      <c r="BO95" s="351"/>
      <c r="BP95" s="351"/>
      <c r="BQ95" s="351"/>
      <c r="BR95" s="351"/>
    </row>
    <row r="96" spans="4:128" ht="20.100000000000001" customHeight="1">
      <c r="D96" s="535"/>
      <c r="E96" s="446"/>
      <c r="F96" s="132" t="s">
        <v>471</v>
      </c>
      <c r="G96" s="181"/>
      <c r="H96" s="181"/>
      <c r="I96" s="181"/>
      <c r="J96" s="181"/>
      <c r="K96" s="181"/>
      <c r="L96" s="181"/>
      <c r="M96" s="181"/>
      <c r="N96" s="181"/>
      <c r="O96" s="381"/>
      <c r="P96" s="381"/>
      <c r="Q96" s="381"/>
      <c r="R96" s="381"/>
      <c r="S96" s="381"/>
      <c r="T96" s="381"/>
      <c r="U96" s="381"/>
      <c r="V96" s="382"/>
      <c r="W96" s="348"/>
      <c r="X96" s="128"/>
      <c r="Y96" s="128"/>
      <c r="Z96" s="1"/>
      <c r="AA96" s="626"/>
      <c r="AB96" s="626"/>
      <c r="AC96" s="626"/>
      <c r="AD96" s="626"/>
      <c r="AE96" s="626" t="s">
        <v>87</v>
      </c>
      <c r="AF96" s="626"/>
      <c r="AG96" s="626"/>
      <c r="AH96" s="915"/>
      <c r="AI96" s="348"/>
      <c r="AJ96" s="128"/>
      <c r="AK96" s="128"/>
      <c r="AL96" s="1"/>
      <c r="AM96" s="626"/>
      <c r="AN96" s="626"/>
      <c r="AO96" s="626"/>
      <c r="AP96" s="626"/>
      <c r="AQ96" s="626" t="s">
        <v>87</v>
      </c>
      <c r="AR96" s="626"/>
      <c r="AS96" s="626"/>
      <c r="AT96" s="915"/>
      <c r="AU96" s="317"/>
      <c r="AV96" s="127"/>
      <c r="AW96" s="1"/>
      <c r="AX96" s="1"/>
      <c r="AY96" s="1"/>
      <c r="AZ96" s="1"/>
      <c r="BA96" s="1"/>
      <c r="BB96" s="127"/>
      <c r="BC96" s="48"/>
      <c r="BD96" s="1"/>
      <c r="BE96" s="1"/>
      <c r="BF96" s="1"/>
      <c r="BG96" s="127"/>
      <c r="BH96" s="127"/>
      <c r="BI96" s="1"/>
      <c r="BJ96" s="134"/>
      <c r="BK96" s="25"/>
      <c r="BL96" s="25"/>
      <c r="BR96" s="25"/>
      <c r="BT96" s="196"/>
      <c r="BU96" s="196"/>
      <c r="BV96" s="327"/>
      <c r="BW96" s="166"/>
      <c r="BX96" s="345"/>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c r="DS96" s="194"/>
      <c r="DT96" s="194"/>
      <c r="DU96" s="194"/>
      <c r="DV96" s="194"/>
      <c r="DW96" s="327"/>
      <c r="DX96" s="327"/>
    </row>
    <row r="97" spans="4:129" ht="20.100000000000001" customHeight="1">
      <c r="D97" s="535"/>
      <c r="E97" s="446"/>
      <c r="F97" s="348" t="s">
        <v>472</v>
      </c>
      <c r="G97" s="128"/>
      <c r="H97" s="128"/>
      <c r="I97" s="128"/>
      <c r="J97" s="128"/>
      <c r="K97" s="128"/>
      <c r="L97" s="128"/>
      <c r="M97" s="128"/>
      <c r="N97" s="128"/>
      <c r="O97" s="381"/>
      <c r="P97" s="381"/>
      <c r="Q97" s="381"/>
      <c r="R97" s="381"/>
      <c r="S97" s="381"/>
      <c r="T97" s="381"/>
      <c r="U97" s="381"/>
      <c r="V97" s="382"/>
      <c r="W97" s="628" t="s">
        <v>609</v>
      </c>
      <c r="X97" s="629"/>
      <c r="Y97" s="629"/>
      <c r="Z97" s="629"/>
      <c r="AA97" s="629"/>
      <c r="AB97" s="629"/>
      <c r="AC97" s="629"/>
      <c r="AD97" s="629"/>
      <c r="AE97" s="427"/>
      <c r="AF97" s="427"/>
      <c r="AG97" s="427"/>
      <c r="AH97" s="916"/>
      <c r="AI97" s="628" t="s">
        <v>609</v>
      </c>
      <c r="AJ97" s="629"/>
      <c r="AK97" s="629"/>
      <c r="AL97" s="629"/>
      <c r="AM97" s="629"/>
      <c r="AN97" s="629"/>
      <c r="AO97" s="629"/>
      <c r="AP97" s="629"/>
      <c r="AQ97" s="427"/>
      <c r="AR97" s="427"/>
      <c r="AS97" s="427"/>
      <c r="AT97" s="916"/>
      <c r="AU97" s="348"/>
      <c r="AV97" s="1"/>
      <c r="AW97" s="1"/>
      <c r="AX97" s="1"/>
      <c r="AY97" s="1"/>
      <c r="AZ97" s="1"/>
      <c r="BA97" s="1"/>
      <c r="BB97" s="1"/>
      <c r="BC97" s="48"/>
      <c r="BD97" s="1"/>
      <c r="BE97" s="1"/>
      <c r="BF97" s="1"/>
      <c r="BG97" s="1"/>
      <c r="BH97" s="1"/>
      <c r="BI97" s="1"/>
      <c r="BJ97" s="134"/>
      <c r="BT97" s="196"/>
      <c r="BU97" s="196"/>
      <c r="BV97" s="327"/>
      <c r="BW97" s="322"/>
      <c r="BX97" s="322"/>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327"/>
      <c r="DX97" s="327"/>
    </row>
    <row r="98" spans="4:129" ht="20.100000000000001" customHeight="1">
      <c r="D98" s="535"/>
      <c r="E98" s="446"/>
      <c r="F98" s="348" t="s">
        <v>473</v>
      </c>
      <c r="G98" s="127"/>
      <c r="H98" s="127"/>
      <c r="I98" s="127"/>
      <c r="J98" s="182"/>
      <c r="K98" s="128"/>
      <c r="L98" s="128"/>
      <c r="M98" s="128"/>
      <c r="N98" s="128"/>
      <c r="O98" s="381"/>
      <c r="P98" s="381"/>
      <c r="Q98" s="381"/>
      <c r="R98" s="381"/>
      <c r="S98" s="381"/>
      <c r="T98" s="381"/>
      <c r="U98" s="381"/>
      <c r="V98" s="382"/>
      <c r="W98" s="363"/>
      <c r="X98" s="128"/>
      <c r="Y98" s="128"/>
      <c r="Z98" s="1"/>
      <c r="AA98" s="626" t="s">
        <v>87</v>
      </c>
      <c r="AB98" s="626"/>
      <c r="AC98" s="626"/>
      <c r="AD98" s="626"/>
      <c r="AE98" s="626" t="s">
        <v>87</v>
      </c>
      <c r="AF98" s="626"/>
      <c r="AG98" s="626"/>
      <c r="AH98" s="915"/>
      <c r="AI98" s="363"/>
      <c r="AJ98" s="128"/>
      <c r="AK98" s="128"/>
      <c r="AL98" s="1"/>
      <c r="AM98" s="626" t="s">
        <v>87</v>
      </c>
      <c r="AN98" s="626"/>
      <c r="AO98" s="626"/>
      <c r="AP98" s="626"/>
      <c r="AQ98" s="626" t="s">
        <v>87</v>
      </c>
      <c r="AR98" s="626"/>
      <c r="AS98" s="626"/>
      <c r="AT98" s="915"/>
      <c r="AU98" s="348"/>
      <c r="AV98" s="1"/>
      <c r="AW98" s="1"/>
      <c r="AX98" s="1"/>
      <c r="AY98" s="1"/>
      <c r="AZ98" s="1"/>
      <c r="BA98" s="1"/>
      <c r="BB98" s="1"/>
      <c r="BC98" s="48"/>
      <c r="BD98" s="1"/>
      <c r="BE98" s="1"/>
      <c r="BF98" s="1"/>
      <c r="BG98" s="1"/>
      <c r="BH98" s="1"/>
      <c r="BI98" s="1"/>
      <c r="BJ98" s="134"/>
      <c r="BT98" s="196"/>
      <c r="BU98" s="196"/>
      <c r="BV98" s="327"/>
      <c r="BW98" s="322"/>
      <c r="BX98" s="322"/>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327"/>
      <c r="DX98" s="327"/>
    </row>
    <row r="99" spans="4:129" ht="19.5" customHeight="1">
      <c r="D99" s="535"/>
      <c r="E99" s="446"/>
      <c r="F99" s="348" t="s">
        <v>527</v>
      </c>
      <c r="G99" s="127"/>
      <c r="H99" s="127"/>
      <c r="I99" s="127"/>
      <c r="J99" s="182"/>
      <c r="K99" s="128"/>
      <c r="L99" s="128"/>
      <c r="M99" s="128"/>
      <c r="N99" s="128"/>
      <c r="O99" s="381"/>
      <c r="P99" s="381"/>
      <c r="Q99" s="381"/>
      <c r="R99" s="381"/>
      <c r="S99" s="381"/>
      <c r="T99" s="381"/>
      <c r="U99" s="381"/>
      <c r="V99" s="382"/>
      <c r="W99" s="895" t="s">
        <v>610</v>
      </c>
      <c r="X99" s="427"/>
      <c r="Y99" s="427"/>
      <c r="Z99" s="427"/>
      <c r="AA99" s="427"/>
      <c r="AB99" s="427"/>
      <c r="AC99" s="427"/>
      <c r="AD99" s="427"/>
      <c r="AE99" s="427"/>
      <c r="AF99" s="427"/>
      <c r="AG99" s="427"/>
      <c r="AH99" s="896"/>
      <c r="AI99" s="895" t="s">
        <v>610</v>
      </c>
      <c r="AJ99" s="427"/>
      <c r="AK99" s="427"/>
      <c r="AL99" s="427"/>
      <c r="AM99" s="427"/>
      <c r="AN99" s="427"/>
      <c r="AO99" s="427"/>
      <c r="AP99" s="427"/>
      <c r="AQ99" s="427"/>
      <c r="AR99" s="427"/>
      <c r="AS99" s="427"/>
      <c r="AT99" s="896"/>
      <c r="AU99" s="6"/>
      <c r="BC99" s="135"/>
      <c r="BJ99" s="7"/>
      <c r="BT99" s="327"/>
      <c r="BU99" s="45"/>
      <c r="BV99" s="327"/>
      <c r="BW99" s="327"/>
      <c r="BX99" s="327"/>
      <c r="BY99" s="322"/>
      <c r="BZ99" s="327"/>
      <c r="CA99" s="327"/>
      <c r="CB99" s="327"/>
      <c r="CC99" s="327"/>
      <c r="CD99" s="327"/>
      <c r="CF99" s="322"/>
      <c r="CG99" s="322"/>
      <c r="CH99" s="322"/>
      <c r="CI99" s="322"/>
      <c r="CJ99" s="327"/>
      <c r="CK99" s="327"/>
      <c r="CL99" s="327"/>
      <c r="CM99" s="327"/>
      <c r="CN99" s="327"/>
      <c r="CO99" s="327"/>
      <c r="CP99" s="327"/>
      <c r="CQ99" s="327"/>
      <c r="CR99" s="327"/>
      <c r="CS99" s="327"/>
      <c r="CT99" s="327"/>
      <c r="CU99" s="327"/>
      <c r="CV99" s="327"/>
      <c r="CW99" s="327"/>
      <c r="CX99" s="327"/>
      <c r="CY99" s="327"/>
      <c r="CZ99" s="327"/>
      <c r="DA99" s="327"/>
      <c r="DB99" s="327"/>
      <c r="DC99" s="327"/>
      <c r="DD99" s="327"/>
      <c r="DE99" s="327"/>
      <c r="DF99" s="327"/>
      <c r="DG99" s="327"/>
      <c r="DH99" s="327"/>
      <c r="DI99" s="327"/>
      <c r="DJ99" s="327"/>
      <c r="DK99" s="327"/>
      <c r="DL99" s="327"/>
      <c r="DM99" s="327"/>
      <c r="DN99" s="327"/>
      <c r="DO99" s="327"/>
      <c r="DP99" s="327"/>
      <c r="DQ99" s="327"/>
      <c r="DR99" s="196"/>
      <c r="DS99" s="196"/>
      <c r="DT99" s="196"/>
      <c r="DU99" s="196"/>
      <c r="DV99" s="327"/>
      <c r="DW99" s="327"/>
      <c r="DX99" s="327"/>
      <c r="DY99" s="327"/>
    </row>
    <row r="100" spans="4:129" ht="19.5" customHeight="1">
      <c r="D100" s="536"/>
      <c r="E100" s="476"/>
      <c r="F100" s="173" t="s">
        <v>691</v>
      </c>
      <c r="G100" s="183"/>
      <c r="H100" s="183"/>
      <c r="I100" s="183"/>
      <c r="J100" s="183"/>
      <c r="K100" s="183"/>
      <c r="L100" s="184"/>
      <c r="M100" s="184"/>
      <c r="N100" s="184"/>
      <c r="O100" s="384"/>
      <c r="P100" s="384"/>
      <c r="Q100" s="384"/>
      <c r="R100" s="384"/>
      <c r="S100" s="384"/>
      <c r="T100" s="384"/>
      <c r="U100" s="385" t="s">
        <v>656</v>
      </c>
      <c r="V100" s="386"/>
      <c r="W100" s="173"/>
      <c r="X100" s="175"/>
      <c r="Y100" s="631"/>
      <c r="Z100" s="631"/>
      <c r="AA100" s="631"/>
      <c r="AB100" s="631"/>
      <c r="AC100" s="174"/>
      <c r="AD100" s="186"/>
      <c r="AE100" s="640" t="s">
        <v>87</v>
      </c>
      <c r="AF100" s="640"/>
      <c r="AG100" s="640"/>
      <c r="AH100" s="897"/>
      <c r="AI100" s="173"/>
      <c r="AJ100" s="175"/>
      <c r="AK100" s="631"/>
      <c r="AL100" s="631"/>
      <c r="AM100" s="631"/>
      <c r="AN100" s="631"/>
      <c r="AO100" s="174"/>
      <c r="AP100" s="186"/>
      <c r="AQ100" s="640" t="s">
        <v>87</v>
      </c>
      <c r="AR100" s="640"/>
      <c r="AS100" s="640"/>
      <c r="AT100" s="897"/>
      <c r="AU100" s="8"/>
      <c r="AV100" s="334"/>
      <c r="AW100" s="334"/>
      <c r="AX100" s="334"/>
      <c r="AY100" s="334"/>
      <c r="AZ100" s="334"/>
      <c r="BA100" s="334"/>
      <c r="BB100" s="334"/>
      <c r="BC100" s="138"/>
      <c r="BD100" s="334"/>
      <c r="BE100" s="334"/>
      <c r="BF100" s="334"/>
      <c r="BG100" s="334"/>
      <c r="BH100" s="334"/>
      <c r="BI100" s="334"/>
      <c r="BJ100" s="9"/>
      <c r="BK100" s="6"/>
      <c r="BT100" s="327"/>
      <c r="BU100" s="45"/>
      <c r="BV100" s="327"/>
      <c r="BW100" s="327"/>
      <c r="BX100" s="327"/>
      <c r="BY100" s="322"/>
      <c r="BZ100" s="327"/>
      <c r="CA100" s="327"/>
      <c r="CB100" s="327"/>
      <c r="CC100" s="327"/>
      <c r="CD100" s="327"/>
      <c r="CF100" s="322"/>
      <c r="CG100" s="322"/>
      <c r="CH100" s="322"/>
      <c r="CI100" s="322"/>
      <c r="CJ100" s="327"/>
      <c r="CK100" s="327"/>
      <c r="CL100" s="327"/>
      <c r="CM100" s="327"/>
      <c r="CN100" s="327"/>
      <c r="CO100" s="327"/>
      <c r="CP100" s="327"/>
      <c r="CQ100" s="327"/>
      <c r="CR100" s="327"/>
      <c r="CS100" s="327"/>
      <c r="CT100" s="327"/>
      <c r="CU100" s="327"/>
      <c r="CV100" s="327"/>
      <c r="CW100" s="327"/>
      <c r="CX100" s="327"/>
      <c r="CY100" s="327"/>
      <c r="CZ100" s="327"/>
      <c r="DA100" s="327"/>
      <c r="DB100" s="327"/>
      <c r="DC100" s="327"/>
      <c r="DD100" s="327"/>
      <c r="DE100" s="327"/>
      <c r="DF100" s="327"/>
      <c r="DG100" s="327"/>
      <c r="DH100" s="327"/>
      <c r="DI100" s="327"/>
      <c r="DJ100" s="327"/>
      <c r="DK100" s="327"/>
      <c r="DL100" s="327"/>
      <c r="DM100" s="327"/>
      <c r="DN100" s="327"/>
      <c r="DO100" s="327"/>
      <c r="DP100" s="327"/>
      <c r="DQ100" s="327"/>
      <c r="DR100" s="196"/>
      <c r="DS100" s="196"/>
      <c r="DT100" s="196"/>
      <c r="DU100" s="196"/>
      <c r="DV100" s="327"/>
      <c r="DW100" s="327"/>
      <c r="DX100" s="327"/>
      <c r="DY100" s="327"/>
    </row>
    <row r="101" spans="4:129" ht="14.25" customHeight="1">
      <c r="D101" s="33"/>
      <c r="E101" s="33"/>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29"/>
      <c r="AY101" s="429"/>
      <c r="AZ101" s="429"/>
      <c r="BA101" s="429"/>
      <c r="BB101" s="429"/>
      <c r="BC101" s="429"/>
      <c r="BD101" s="429"/>
      <c r="BE101" s="429"/>
      <c r="BF101" s="429"/>
      <c r="BG101" s="429"/>
      <c r="BH101" s="429"/>
      <c r="BI101" s="429"/>
      <c r="BJ101" s="429"/>
      <c r="BK101" s="97"/>
      <c r="BL101" s="97"/>
      <c r="BM101" s="97"/>
      <c r="BN101" s="97"/>
      <c r="BT101" s="327"/>
      <c r="BU101" s="45"/>
      <c r="BV101" s="327"/>
      <c r="BW101" s="327"/>
      <c r="BX101" s="327"/>
      <c r="BY101" s="369"/>
      <c r="BZ101" s="369"/>
      <c r="CA101" s="369"/>
      <c r="CB101" s="327"/>
      <c r="CC101" s="369"/>
      <c r="CD101" s="369"/>
      <c r="CE101" s="369"/>
      <c r="CF101" s="369"/>
      <c r="CG101" s="369"/>
      <c r="CH101" s="369"/>
      <c r="CI101" s="369"/>
      <c r="CJ101" s="369"/>
      <c r="CK101" s="369"/>
      <c r="CL101" s="369"/>
      <c r="CM101" s="369"/>
      <c r="CN101" s="369"/>
      <c r="CO101" s="327"/>
      <c r="CP101" s="327"/>
      <c r="CQ101" s="369"/>
      <c r="CR101" s="369"/>
      <c r="CS101" s="369"/>
      <c r="CT101" s="369"/>
      <c r="CU101" s="327"/>
      <c r="CV101" s="369"/>
      <c r="CW101" s="369"/>
      <c r="CX101" s="327"/>
      <c r="CY101" s="327"/>
      <c r="CZ101" s="327"/>
      <c r="DA101" s="327"/>
      <c r="DB101" s="327"/>
      <c r="DC101" s="327"/>
      <c r="DD101" s="327"/>
      <c r="DE101" s="327"/>
      <c r="DF101" s="327"/>
      <c r="DG101" s="327"/>
      <c r="DH101" s="327"/>
      <c r="DI101" s="327"/>
      <c r="DJ101" s="327"/>
      <c r="DK101" s="327"/>
      <c r="DL101" s="327"/>
      <c r="DM101" s="327"/>
      <c r="DN101" s="327"/>
      <c r="DO101" s="327"/>
      <c r="DP101" s="327"/>
      <c r="DQ101" s="327"/>
      <c r="DR101" s="196"/>
      <c r="DS101" s="196"/>
      <c r="DT101" s="196"/>
      <c r="DU101" s="196"/>
      <c r="DV101" s="327"/>
      <c r="DW101" s="327"/>
      <c r="DX101" s="327"/>
      <c r="DY101" s="327"/>
    </row>
    <row r="102" spans="4:129" ht="4.5" customHeight="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27"/>
      <c r="BU102" s="45"/>
      <c r="BV102" s="327"/>
      <c r="BW102" s="327"/>
      <c r="BX102" s="327"/>
      <c r="BY102" s="369"/>
      <c r="BZ102" s="369"/>
      <c r="CA102" s="369"/>
      <c r="CB102" s="327"/>
      <c r="CC102" s="369"/>
      <c r="CD102" s="369"/>
      <c r="CE102" s="369"/>
      <c r="CF102" s="369"/>
      <c r="CG102" s="369"/>
      <c r="CH102" s="369"/>
      <c r="CI102" s="369"/>
      <c r="CJ102" s="369"/>
      <c r="CK102" s="369"/>
      <c r="CL102" s="369"/>
      <c r="CM102" s="369"/>
      <c r="CN102" s="369"/>
      <c r="CO102" s="327"/>
      <c r="CP102" s="327"/>
      <c r="CQ102" s="369"/>
      <c r="CR102" s="369"/>
      <c r="CS102" s="369"/>
      <c r="CT102" s="369"/>
      <c r="CU102" s="327"/>
      <c r="CV102" s="369"/>
      <c r="CW102" s="369"/>
      <c r="CX102" s="327"/>
      <c r="CY102" s="327"/>
      <c r="CZ102" s="327"/>
      <c r="DA102" s="327"/>
      <c r="DB102" s="327"/>
      <c r="DC102" s="327"/>
      <c r="DD102" s="327"/>
      <c r="DE102" s="327"/>
      <c r="DF102" s="327"/>
      <c r="DG102" s="327"/>
      <c r="DH102" s="327"/>
      <c r="DI102" s="327"/>
      <c r="DJ102" s="327"/>
      <c r="DK102" s="327"/>
      <c r="DL102" s="327"/>
      <c r="DM102" s="327"/>
      <c r="DN102" s="327"/>
      <c r="DO102" s="327"/>
      <c r="DP102" s="327"/>
      <c r="DQ102" s="327"/>
      <c r="DR102" s="196"/>
      <c r="DS102" s="196"/>
      <c r="DT102" s="196"/>
      <c r="DU102" s="196"/>
      <c r="DV102" s="327"/>
      <c r="DW102" s="327"/>
      <c r="DX102" s="327"/>
      <c r="DY102" s="327"/>
    </row>
    <row r="103" spans="4:129" ht="19.5" customHeight="1">
      <c r="D103" s="242" t="s">
        <v>567</v>
      </c>
      <c r="E103" s="36"/>
      <c r="F103" s="36"/>
      <c r="G103" s="36"/>
      <c r="H103" s="36"/>
      <c r="I103" s="36"/>
      <c r="J103" s="36"/>
      <c r="K103" s="36"/>
      <c r="L103" s="36"/>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6"/>
      <c r="AO103" s="36"/>
      <c r="AP103" s="36"/>
      <c r="AQ103" s="36"/>
      <c r="AR103" s="36"/>
      <c r="AS103" s="36"/>
      <c r="AT103" s="36"/>
      <c r="AU103" s="36"/>
      <c r="AV103" s="36"/>
      <c r="AW103" s="36"/>
      <c r="AX103" s="36"/>
      <c r="AY103" s="36"/>
      <c r="AZ103" s="36"/>
      <c r="BA103" s="36"/>
      <c r="BB103" s="36"/>
      <c r="BC103" s="36"/>
      <c r="BD103" s="289"/>
      <c r="BE103" s="36"/>
      <c r="BF103" s="36"/>
      <c r="BG103" s="36"/>
      <c r="BH103" s="36"/>
      <c r="BI103" s="36"/>
      <c r="BJ103" s="36"/>
      <c r="BK103" s="6"/>
      <c r="BM103" s="351"/>
      <c r="BO103" s="351"/>
      <c r="BP103" s="351"/>
      <c r="BQ103" s="351"/>
      <c r="BR103" s="351"/>
      <c r="BT103" s="327"/>
      <c r="BU103" s="45"/>
      <c r="BV103" s="327"/>
      <c r="BW103" s="327"/>
      <c r="BX103" s="327"/>
      <c r="BY103" s="369"/>
      <c r="BZ103" s="369"/>
      <c r="CA103" s="369"/>
      <c r="CC103" s="369"/>
      <c r="CD103" s="369"/>
      <c r="CE103" s="369"/>
      <c r="CF103" s="369"/>
      <c r="CG103" s="369"/>
      <c r="CH103" s="369"/>
      <c r="CI103" s="369"/>
      <c r="CJ103" s="369"/>
      <c r="CK103" s="369"/>
      <c r="CL103" s="369"/>
      <c r="CM103" s="369"/>
      <c r="CN103" s="369"/>
      <c r="CQ103" s="369"/>
      <c r="CR103" s="369"/>
      <c r="CS103" s="369"/>
      <c r="CT103" s="369"/>
      <c r="CV103" s="369"/>
      <c r="CW103" s="369"/>
      <c r="CX103" s="327"/>
      <c r="CZ103" s="327"/>
      <c r="DA103" s="327"/>
      <c r="DB103" s="327"/>
      <c r="DC103" s="327"/>
      <c r="DD103" s="327"/>
      <c r="DE103" s="327"/>
      <c r="DF103" s="327"/>
      <c r="DG103" s="327"/>
      <c r="DH103" s="327"/>
      <c r="DI103" s="327"/>
      <c r="DJ103" s="327"/>
      <c r="DK103" s="327"/>
      <c r="DL103" s="327"/>
      <c r="DM103" s="327"/>
      <c r="DN103" s="327"/>
      <c r="DO103" s="327"/>
      <c r="DP103" s="327"/>
      <c r="DQ103" s="327"/>
      <c r="DR103" s="369"/>
      <c r="DS103" s="369"/>
      <c r="DT103" s="369"/>
      <c r="DU103" s="369"/>
      <c r="DV103" s="327"/>
      <c r="DW103" s="327"/>
      <c r="DX103" s="327"/>
      <c r="DY103" s="327"/>
    </row>
    <row r="104" spans="4:129" ht="20.100000000000001" customHeight="1">
      <c r="D104" s="537" t="s">
        <v>543</v>
      </c>
      <c r="E104" s="439"/>
      <c r="F104" s="439"/>
      <c r="G104" s="439"/>
      <c r="H104" s="439"/>
      <c r="I104" s="439"/>
      <c r="J104" s="439"/>
      <c r="K104" s="439"/>
      <c r="L104" s="439"/>
      <c r="M104" s="439"/>
      <c r="N104" s="439"/>
      <c r="O104" s="917"/>
      <c r="P104" s="917"/>
      <c r="Q104" s="917"/>
      <c r="R104" s="917"/>
      <c r="S104" s="917"/>
      <c r="T104" s="917"/>
      <c r="U104" s="917"/>
      <c r="V104" s="918"/>
      <c r="W104" s="537" t="s">
        <v>475</v>
      </c>
      <c r="X104" s="439"/>
      <c r="Y104" s="439"/>
      <c r="Z104" s="439"/>
      <c r="AA104" s="439"/>
      <c r="AB104" s="439"/>
      <c r="AC104" s="439"/>
      <c r="AD104" s="439"/>
      <c r="AE104" s="439"/>
      <c r="AF104" s="439"/>
      <c r="AG104" s="439"/>
      <c r="AH104" s="439"/>
      <c r="AI104" s="439"/>
      <c r="AJ104" s="439"/>
      <c r="AK104" s="439"/>
      <c r="AL104" s="439"/>
      <c r="AM104" s="917"/>
      <c r="AN104" s="917"/>
      <c r="AO104" s="917"/>
      <c r="AP104" s="917"/>
      <c r="AQ104" s="917"/>
      <c r="AR104" s="917"/>
      <c r="AS104" s="917"/>
      <c r="AT104" s="918"/>
      <c r="AU104" s="537" t="s">
        <v>580</v>
      </c>
      <c r="AV104" s="439"/>
      <c r="AW104" s="439"/>
      <c r="AX104" s="439"/>
      <c r="AY104" s="439"/>
      <c r="AZ104" s="439"/>
      <c r="BA104" s="439"/>
      <c r="BB104" s="439"/>
      <c r="BC104" s="439"/>
      <c r="BD104" s="439"/>
      <c r="BE104" s="439"/>
      <c r="BF104" s="439"/>
      <c r="BG104" s="439"/>
      <c r="BH104" s="439"/>
      <c r="BI104" s="439"/>
      <c r="BJ104" s="440"/>
      <c r="BK104" s="6"/>
      <c r="BT104" s="327"/>
      <c r="BU104" s="45"/>
      <c r="BV104" s="327"/>
      <c r="BW104" s="327"/>
      <c r="BX104" s="327"/>
      <c r="BY104" s="369"/>
      <c r="BZ104" s="369"/>
      <c r="CA104" s="369"/>
      <c r="CC104" s="369"/>
      <c r="CD104" s="369"/>
      <c r="CE104" s="369"/>
      <c r="CF104" s="369"/>
      <c r="CG104" s="369"/>
      <c r="CH104" s="369"/>
      <c r="CI104" s="369"/>
      <c r="CJ104" s="369"/>
      <c r="CK104" s="369"/>
      <c r="CL104" s="369"/>
      <c r="CM104" s="369"/>
      <c r="CN104" s="369"/>
      <c r="CQ104" s="369"/>
      <c r="CR104" s="369"/>
      <c r="CS104" s="369"/>
      <c r="CT104" s="369"/>
      <c r="CV104" s="369"/>
      <c r="CW104" s="369"/>
      <c r="CX104" s="327"/>
      <c r="CZ104" s="327"/>
      <c r="DA104" s="327"/>
      <c r="DB104" s="327"/>
      <c r="DC104" s="327"/>
      <c r="DD104" s="327"/>
      <c r="DE104" s="327"/>
      <c r="DF104" s="327"/>
      <c r="DG104" s="327"/>
      <c r="DH104" s="327"/>
      <c r="DI104" s="327"/>
      <c r="DJ104" s="327"/>
      <c r="DK104" s="327"/>
      <c r="DL104" s="327"/>
      <c r="DM104" s="327"/>
      <c r="DN104" s="327"/>
      <c r="DO104" s="327"/>
      <c r="DP104" s="327"/>
      <c r="DQ104" s="327"/>
      <c r="DR104" s="369"/>
      <c r="DS104" s="369"/>
      <c r="DT104" s="369"/>
      <c r="DU104" s="369"/>
      <c r="DV104" s="327"/>
      <c r="DW104" s="327"/>
      <c r="DX104" s="327"/>
      <c r="DY104" s="327"/>
    </row>
    <row r="105" spans="4:129" ht="16.5" customHeight="1">
      <c r="D105" s="534" t="s">
        <v>461</v>
      </c>
      <c r="E105" s="474"/>
      <c r="F105" s="242" t="s">
        <v>606</v>
      </c>
      <c r="G105" s="377"/>
      <c r="H105" s="905"/>
      <c r="I105" s="905"/>
      <c r="J105" s="905"/>
      <c r="K105" s="905"/>
      <c r="L105" s="905"/>
      <c r="M105" s="905"/>
      <c r="N105" s="905"/>
      <c r="O105" s="905"/>
      <c r="P105" s="905"/>
      <c r="Q105" s="905"/>
      <c r="R105" s="905"/>
      <c r="S105" s="905"/>
      <c r="T105" s="377" t="s">
        <v>692</v>
      </c>
      <c r="U105" s="377"/>
      <c r="V105" s="377"/>
      <c r="W105" s="242"/>
      <c r="X105" s="377"/>
      <c r="Y105" s="377"/>
      <c r="Z105" s="377"/>
      <c r="AA105" s="905"/>
      <c r="AB105" s="905"/>
      <c r="AC105" s="905"/>
      <c r="AD105" s="905"/>
      <c r="AE105" s="905"/>
      <c r="AF105" s="905"/>
      <c r="AG105" s="905"/>
      <c r="AH105" s="905"/>
      <c r="AI105" s="905"/>
      <c r="AJ105" s="905"/>
      <c r="AK105" s="905"/>
      <c r="AL105" s="905"/>
      <c r="AM105" s="905"/>
      <c r="AN105" s="905"/>
      <c r="AO105" s="905"/>
      <c r="AP105" s="905"/>
      <c r="AQ105" s="905"/>
      <c r="AR105" s="377" t="s">
        <v>692</v>
      </c>
      <c r="AS105" s="377"/>
      <c r="AT105" s="378"/>
      <c r="AU105" s="36"/>
      <c r="AV105" s="36"/>
      <c r="AW105" s="36"/>
      <c r="AX105" s="289"/>
      <c r="AY105" s="439" t="str">
        <f>IF(H105+AA105=0,"",H105+AA105)</f>
        <v/>
      </c>
      <c r="AZ105" s="439"/>
      <c r="BA105" s="439"/>
      <c r="BB105" s="439"/>
      <c r="BC105" s="439"/>
      <c r="BD105" s="439"/>
      <c r="BE105" s="439"/>
      <c r="BF105" s="289" t="s">
        <v>87</v>
      </c>
      <c r="BG105" s="289"/>
      <c r="BH105" s="36"/>
      <c r="BI105" s="36"/>
      <c r="BJ105" s="37"/>
      <c r="BK105" s="6"/>
      <c r="BT105" s="327"/>
      <c r="BU105" s="45"/>
      <c r="BV105" s="327"/>
      <c r="BW105" s="327"/>
      <c r="BX105" s="327"/>
      <c r="BY105" s="369"/>
      <c r="BZ105" s="369"/>
      <c r="CA105" s="369"/>
      <c r="CC105" s="369"/>
      <c r="CD105" s="369"/>
      <c r="CE105" s="369"/>
      <c r="CF105" s="369"/>
      <c r="CG105" s="369"/>
      <c r="CH105" s="369"/>
      <c r="CI105" s="369"/>
      <c r="CJ105" s="369"/>
      <c r="CK105" s="369"/>
      <c r="CL105" s="369"/>
      <c r="CM105" s="369"/>
      <c r="CN105" s="369"/>
      <c r="CQ105" s="369"/>
      <c r="CR105" s="369"/>
      <c r="CS105" s="369"/>
      <c r="CT105" s="369"/>
      <c r="CV105" s="369"/>
      <c r="CW105" s="369"/>
      <c r="CZ105" s="327"/>
      <c r="DA105" s="327"/>
      <c r="DB105" s="327"/>
      <c r="DC105" s="327"/>
      <c r="DD105" s="327"/>
      <c r="DE105" s="327"/>
      <c r="DF105" s="327"/>
      <c r="DG105" s="327"/>
      <c r="DH105" s="327"/>
      <c r="DI105" s="327"/>
      <c r="DJ105" s="327"/>
      <c r="DK105" s="327"/>
      <c r="DL105" s="327"/>
      <c r="DM105" s="327"/>
      <c r="DN105" s="327"/>
      <c r="DO105" s="327"/>
      <c r="DP105" s="327"/>
      <c r="DQ105" s="327"/>
      <c r="DR105" s="369"/>
      <c r="DS105" s="369"/>
      <c r="DT105" s="369"/>
      <c r="DU105" s="369"/>
      <c r="DV105" s="327"/>
      <c r="DW105" s="327"/>
      <c r="DX105" s="327"/>
      <c r="DY105" s="327"/>
    </row>
    <row r="106" spans="4:129" ht="20.100000000000001" customHeight="1">
      <c r="D106" s="535"/>
      <c r="E106" s="446"/>
      <c r="F106" s="906" t="s">
        <v>3</v>
      </c>
      <c r="G106" s="907"/>
      <c r="H106" s="907"/>
      <c r="I106" s="907"/>
      <c r="J106" s="908"/>
      <c r="K106" s="908"/>
      <c r="L106" s="908"/>
      <c r="M106" s="908"/>
      <c r="N106" s="907" t="s">
        <v>463</v>
      </c>
      <c r="O106" s="908"/>
      <c r="P106" s="908"/>
      <c r="Q106" s="908"/>
      <c r="R106" s="908"/>
      <c r="S106" s="908"/>
      <c r="T106" s="908"/>
      <c r="U106" s="908"/>
      <c r="V106" s="909"/>
      <c r="W106" s="635" t="s">
        <v>611</v>
      </c>
      <c r="X106" s="635"/>
      <c r="Y106" s="635"/>
      <c r="Z106" s="635"/>
      <c r="AA106" s="910"/>
      <c r="AB106" s="910"/>
      <c r="AC106" s="910"/>
      <c r="AD106" s="910"/>
      <c r="AE106" s="910"/>
      <c r="AF106" s="910"/>
      <c r="AG106" s="910"/>
      <c r="AH106" s="911"/>
      <c r="AI106" s="912" t="s">
        <v>612</v>
      </c>
      <c r="AJ106" s="635"/>
      <c r="AK106" s="635"/>
      <c r="AL106" s="635"/>
      <c r="AM106" s="910"/>
      <c r="AN106" s="910"/>
      <c r="AO106" s="910"/>
      <c r="AP106" s="910"/>
      <c r="AQ106" s="910"/>
      <c r="AR106" s="910"/>
      <c r="AS106" s="910"/>
      <c r="AT106" s="910"/>
      <c r="AU106" s="111" t="s">
        <v>3</v>
      </c>
      <c r="AV106" s="112"/>
      <c r="AW106" s="112"/>
      <c r="AX106" s="112"/>
      <c r="AY106" s="640" t="s">
        <v>87</v>
      </c>
      <c r="AZ106" s="640"/>
      <c r="BA106" s="640"/>
      <c r="BB106" s="913"/>
      <c r="BC106" s="114" t="s">
        <v>463</v>
      </c>
      <c r="BD106" s="112"/>
      <c r="BE106" s="112"/>
      <c r="BF106" s="112"/>
      <c r="BG106" s="640" t="s">
        <v>87</v>
      </c>
      <c r="BH106" s="640"/>
      <c r="BI106" s="640"/>
      <c r="BJ106" s="641"/>
      <c r="BK106" s="38"/>
      <c r="BL106" s="351"/>
      <c r="BM106" s="351"/>
      <c r="BN106" s="351"/>
      <c r="BO106" s="351"/>
      <c r="BP106" s="351"/>
      <c r="BT106" s="327"/>
      <c r="BU106" s="45"/>
      <c r="BV106" s="327"/>
      <c r="BW106" s="327"/>
      <c r="BX106" s="327"/>
      <c r="BY106" s="369"/>
      <c r="BZ106" s="369"/>
      <c r="CA106" s="369"/>
      <c r="CB106" s="191"/>
      <c r="CC106" s="369"/>
      <c r="CD106" s="369"/>
      <c r="CE106" s="369"/>
      <c r="CF106" s="369"/>
      <c r="CG106" s="369"/>
      <c r="CH106" s="369"/>
      <c r="CI106" s="369"/>
      <c r="CJ106" s="369"/>
      <c r="CK106" s="369"/>
      <c r="CL106" s="369"/>
      <c r="CM106" s="369"/>
      <c r="CN106" s="369"/>
      <c r="CQ106" s="369"/>
      <c r="CR106" s="369"/>
      <c r="CS106" s="369"/>
      <c r="CT106" s="369"/>
      <c r="CV106" s="369"/>
      <c r="CW106" s="369"/>
      <c r="CX106" s="327"/>
      <c r="CZ106" s="327"/>
      <c r="DA106" s="327"/>
      <c r="DB106" s="327"/>
      <c r="DC106" s="327"/>
      <c r="DD106" s="327"/>
      <c r="DE106" s="327"/>
      <c r="DF106" s="327"/>
      <c r="DG106" s="327"/>
      <c r="DH106" s="327"/>
      <c r="DI106" s="327"/>
      <c r="DJ106" s="327"/>
      <c r="DK106" s="327"/>
      <c r="DL106" s="327"/>
      <c r="DM106" s="327"/>
      <c r="DN106" s="327"/>
      <c r="DO106" s="327"/>
      <c r="DP106" s="327"/>
      <c r="DQ106" s="327"/>
      <c r="DR106" s="369"/>
      <c r="DS106" s="369"/>
      <c r="DT106" s="369"/>
      <c r="DU106" s="369"/>
      <c r="DV106" s="192"/>
      <c r="DW106" s="327"/>
      <c r="DX106" s="327"/>
      <c r="DY106" s="327"/>
    </row>
    <row r="107" spans="4:129" ht="20.100000000000001" customHeight="1">
      <c r="D107" s="535"/>
      <c r="E107" s="446"/>
      <c r="F107" s="178" t="s">
        <v>464</v>
      </c>
      <c r="G107" s="179"/>
      <c r="H107" s="179"/>
      <c r="I107" s="179"/>
      <c r="J107" s="179"/>
      <c r="K107" s="179"/>
      <c r="L107" s="179"/>
      <c r="M107" s="179"/>
      <c r="N107" s="179"/>
      <c r="O107" s="379"/>
      <c r="P107" s="379"/>
      <c r="Q107" s="379"/>
      <c r="R107" s="379"/>
      <c r="S107" s="379"/>
      <c r="T107" s="379"/>
      <c r="U107" s="379"/>
      <c r="V107" s="380"/>
      <c r="W107" s="120" t="s">
        <v>465</v>
      </c>
      <c r="X107" s="121"/>
      <c r="Y107" s="121"/>
      <c r="Z107" s="121"/>
      <c r="AA107" s="642"/>
      <c r="AB107" s="642"/>
      <c r="AC107" s="642"/>
      <c r="AD107" s="642"/>
      <c r="AE107" s="642" t="s">
        <v>87</v>
      </c>
      <c r="AF107" s="642"/>
      <c r="AG107" s="642"/>
      <c r="AH107" s="914"/>
      <c r="AI107" s="120" t="s">
        <v>465</v>
      </c>
      <c r="AJ107" s="121"/>
      <c r="AK107" s="121"/>
      <c r="AL107" s="121"/>
      <c r="AM107" s="642"/>
      <c r="AN107" s="642"/>
      <c r="AO107" s="642"/>
      <c r="AP107" s="642"/>
      <c r="AQ107" s="642" t="s">
        <v>87</v>
      </c>
      <c r="AR107" s="642"/>
      <c r="AS107" s="642"/>
      <c r="AT107" s="914"/>
      <c r="AU107" s="120"/>
      <c r="AV107" s="121"/>
      <c r="AW107" s="121"/>
      <c r="AX107" s="121"/>
      <c r="AY107" s="642"/>
      <c r="AZ107" s="642"/>
      <c r="BA107" s="642"/>
      <c r="BB107" s="642"/>
      <c r="BC107" s="122"/>
      <c r="BD107" s="121"/>
      <c r="BE107" s="121"/>
      <c r="BF107" s="121"/>
      <c r="BG107" s="642"/>
      <c r="BH107" s="642"/>
      <c r="BI107" s="642"/>
      <c r="BJ107" s="644"/>
      <c r="BK107" s="196"/>
      <c r="BL107" s="196"/>
      <c r="BM107" s="196"/>
      <c r="BN107" s="196"/>
      <c r="BT107" s="327"/>
      <c r="BU107" s="45"/>
      <c r="BV107" s="327"/>
      <c r="BW107" s="327"/>
      <c r="BX107" s="327"/>
      <c r="BY107" s="369"/>
      <c r="BZ107" s="369"/>
      <c r="CA107" s="369"/>
      <c r="CC107" s="369"/>
      <c r="CD107" s="369"/>
      <c r="CE107" s="369"/>
      <c r="CF107" s="369"/>
      <c r="CG107" s="369"/>
      <c r="CH107" s="369"/>
      <c r="CI107" s="369"/>
      <c r="CJ107" s="369"/>
      <c r="CK107" s="369"/>
      <c r="CL107" s="369"/>
      <c r="CM107" s="369"/>
      <c r="CN107" s="369"/>
      <c r="CQ107" s="369"/>
      <c r="CR107" s="369"/>
      <c r="CS107" s="369"/>
      <c r="CT107" s="369"/>
      <c r="CV107" s="369"/>
      <c r="CW107" s="369"/>
      <c r="CX107" s="327"/>
      <c r="CZ107" s="327"/>
      <c r="DA107" s="327"/>
      <c r="DB107" s="327"/>
      <c r="DC107" s="327"/>
      <c r="DD107" s="327"/>
      <c r="DE107" s="327"/>
      <c r="DF107" s="327"/>
      <c r="DG107" s="327"/>
      <c r="DH107" s="327"/>
      <c r="DI107" s="327"/>
      <c r="DJ107" s="327"/>
      <c r="DK107" s="327"/>
      <c r="DL107" s="327"/>
      <c r="DM107" s="327"/>
      <c r="DN107" s="327"/>
      <c r="DO107" s="327"/>
      <c r="DP107" s="327"/>
      <c r="DQ107" s="327"/>
      <c r="DR107" s="369"/>
      <c r="DS107" s="369"/>
      <c r="DT107" s="369"/>
      <c r="DU107" s="369"/>
      <c r="DV107" s="327"/>
      <c r="DW107" s="327"/>
      <c r="DX107" s="327"/>
      <c r="DY107" s="327"/>
    </row>
    <row r="108" spans="4:129" ht="20.100000000000001" customHeight="1">
      <c r="D108" s="535"/>
      <c r="E108" s="446"/>
      <c r="F108" s="348" t="s">
        <v>466</v>
      </c>
      <c r="G108" s="128"/>
      <c r="H108" s="128"/>
      <c r="I108" s="128"/>
      <c r="J108" s="128"/>
      <c r="K108" s="128"/>
      <c r="L108" s="128"/>
      <c r="M108" s="128"/>
      <c r="N108" s="128"/>
      <c r="O108" s="381"/>
      <c r="P108" s="381"/>
      <c r="Q108" s="381"/>
      <c r="R108" s="381"/>
      <c r="S108" s="381"/>
      <c r="T108" s="381"/>
      <c r="U108" s="381"/>
      <c r="V108" s="382"/>
      <c r="W108" s="348" t="s">
        <v>467</v>
      </c>
      <c r="X108" s="1"/>
      <c r="Y108" s="1"/>
      <c r="Z108" s="1"/>
      <c r="AA108" s="626"/>
      <c r="AB108" s="626"/>
      <c r="AC108" s="626"/>
      <c r="AD108" s="626"/>
      <c r="AE108" s="626" t="s">
        <v>87</v>
      </c>
      <c r="AF108" s="626"/>
      <c r="AG108" s="626"/>
      <c r="AH108" s="915"/>
      <c r="AI108" s="348" t="s">
        <v>467</v>
      </c>
      <c r="AJ108" s="1"/>
      <c r="AK108" s="1"/>
      <c r="AL108" s="1"/>
      <c r="AM108" s="626"/>
      <c r="AN108" s="626"/>
      <c r="AO108" s="626"/>
      <c r="AP108" s="626"/>
      <c r="AQ108" s="626" t="s">
        <v>87</v>
      </c>
      <c r="AR108" s="626"/>
      <c r="AS108" s="626"/>
      <c r="AT108" s="915"/>
      <c r="AU108" s="348"/>
      <c r="AV108" s="127"/>
      <c r="AW108" s="127"/>
      <c r="AX108" s="128"/>
      <c r="AY108" s="626"/>
      <c r="AZ108" s="626"/>
      <c r="BA108" s="626"/>
      <c r="BB108" s="626"/>
      <c r="BC108" s="48"/>
      <c r="BD108" s="127"/>
      <c r="BE108" s="127"/>
      <c r="BF108" s="128"/>
      <c r="BG108" s="626"/>
      <c r="BH108" s="626"/>
      <c r="BI108" s="626"/>
      <c r="BJ108" s="645"/>
      <c r="BK108" s="25"/>
      <c r="BL108" s="25"/>
      <c r="BM108" s="25"/>
      <c r="BN108" s="25"/>
      <c r="BO108" s="25"/>
      <c r="BP108" s="25"/>
      <c r="BT108" s="327"/>
      <c r="BU108" s="45"/>
      <c r="BV108" s="327"/>
      <c r="BW108" s="327"/>
      <c r="BX108" s="327"/>
      <c r="BY108" s="327"/>
      <c r="BZ108" s="327"/>
      <c r="CA108" s="327"/>
      <c r="CB108" s="327"/>
      <c r="CC108" s="327"/>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c r="CZ108" s="327"/>
      <c r="DA108" s="327"/>
      <c r="DB108" s="327"/>
      <c r="DC108" s="327"/>
      <c r="DD108" s="327"/>
      <c r="DE108" s="327"/>
      <c r="DF108" s="327"/>
      <c r="DG108" s="327"/>
      <c r="DH108" s="327"/>
      <c r="DI108" s="327"/>
      <c r="DJ108" s="327"/>
      <c r="DK108" s="327"/>
      <c r="DL108" s="327"/>
      <c r="DM108" s="327"/>
      <c r="DN108" s="327"/>
      <c r="DO108" s="327"/>
      <c r="DP108" s="327"/>
      <c r="DQ108" s="327"/>
      <c r="DR108" s="369"/>
      <c r="DS108" s="369"/>
      <c r="DT108" s="369"/>
      <c r="DU108" s="369"/>
      <c r="DV108" s="327"/>
      <c r="DW108" s="327"/>
      <c r="DX108" s="327"/>
      <c r="DY108" s="327"/>
    </row>
    <row r="109" spans="4:129" ht="20.100000000000001" customHeight="1">
      <c r="D109" s="535"/>
      <c r="E109" s="446"/>
      <c r="F109" s="348" t="s">
        <v>468</v>
      </c>
      <c r="G109" s="128"/>
      <c r="H109" s="128"/>
      <c r="I109" s="128"/>
      <c r="J109" s="128"/>
      <c r="K109" s="128"/>
      <c r="L109" s="128"/>
      <c r="M109" s="128"/>
      <c r="N109" s="128"/>
      <c r="O109" s="381"/>
      <c r="P109" s="381"/>
      <c r="Q109" s="381"/>
      <c r="R109" s="381"/>
      <c r="S109" s="381"/>
      <c r="T109" s="381"/>
      <c r="U109" s="381"/>
      <c r="V109" s="382"/>
      <c r="W109" s="348" t="s">
        <v>529</v>
      </c>
      <c r="X109" s="1"/>
      <c r="Y109" s="1"/>
      <c r="Z109" s="1"/>
      <c r="AA109" s="292"/>
      <c r="AB109" s="626"/>
      <c r="AC109" s="626"/>
      <c r="AD109" s="626"/>
      <c r="AE109" s="626" t="s">
        <v>608</v>
      </c>
      <c r="AF109" s="626"/>
      <c r="AG109" s="626"/>
      <c r="AH109" s="916"/>
      <c r="AI109" s="348" t="s">
        <v>529</v>
      </c>
      <c r="AJ109" s="1"/>
      <c r="AK109" s="1"/>
      <c r="AL109" s="1"/>
      <c r="AM109" s="292"/>
      <c r="AN109" s="626"/>
      <c r="AO109" s="626"/>
      <c r="AP109" s="626"/>
      <c r="AQ109" s="626" t="s">
        <v>608</v>
      </c>
      <c r="AR109" s="626"/>
      <c r="AS109" s="626"/>
      <c r="AT109" s="916"/>
      <c r="AU109" s="348"/>
      <c r="AV109" s="127"/>
      <c r="AW109" s="646"/>
      <c r="AX109" s="646"/>
      <c r="AY109" s="646"/>
      <c r="AZ109" s="646"/>
      <c r="BA109" s="1"/>
      <c r="BB109" s="131"/>
      <c r="BC109" s="48"/>
      <c r="BD109" s="127"/>
      <c r="BE109" s="646"/>
      <c r="BF109" s="646"/>
      <c r="BG109" s="646"/>
      <c r="BH109" s="646"/>
      <c r="BI109" s="1"/>
      <c r="BJ109" s="177"/>
      <c r="BK109" s="25"/>
      <c r="BL109" s="25"/>
      <c r="BM109" s="25"/>
      <c r="BN109" s="25"/>
      <c r="BO109" s="25"/>
      <c r="BP109" s="25"/>
      <c r="BT109" s="327"/>
      <c r="BU109" s="45"/>
      <c r="BV109" s="327"/>
      <c r="BW109" s="327"/>
      <c r="BX109" s="327"/>
      <c r="BY109" s="369"/>
      <c r="BZ109" s="369"/>
      <c r="CA109" s="369"/>
      <c r="CC109" s="369"/>
      <c r="CD109" s="369"/>
      <c r="CE109" s="369"/>
      <c r="CF109" s="369"/>
      <c r="CG109" s="369"/>
      <c r="CH109" s="369"/>
      <c r="CI109" s="369"/>
      <c r="CJ109" s="369"/>
      <c r="CK109" s="369"/>
      <c r="CL109" s="369"/>
      <c r="CM109" s="369"/>
      <c r="CN109" s="369"/>
      <c r="CQ109" s="369"/>
      <c r="CR109" s="369"/>
      <c r="CS109" s="369"/>
      <c r="CT109" s="369"/>
      <c r="CV109" s="369"/>
      <c r="CW109" s="369"/>
      <c r="CX109" s="327"/>
      <c r="CZ109" s="327"/>
      <c r="DA109" s="327"/>
      <c r="DB109" s="327"/>
      <c r="DC109" s="327"/>
      <c r="DD109" s="327"/>
      <c r="DE109" s="327"/>
      <c r="DF109" s="327"/>
      <c r="DG109" s="327"/>
      <c r="DH109" s="327"/>
      <c r="DI109" s="327"/>
      <c r="DJ109" s="327"/>
      <c r="DK109" s="327"/>
      <c r="DL109" s="327"/>
      <c r="DM109" s="327"/>
      <c r="DN109" s="327"/>
      <c r="DO109" s="327"/>
      <c r="DP109" s="327"/>
      <c r="DQ109" s="327"/>
      <c r="DR109" s="369"/>
      <c r="DS109" s="369"/>
      <c r="DT109" s="369"/>
      <c r="DU109" s="369"/>
      <c r="DV109" s="327"/>
      <c r="DW109" s="327"/>
      <c r="DX109" s="327"/>
      <c r="DY109" s="327"/>
    </row>
    <row r="110" spans="4:129" ht="20.100000000000001" customHeight="1">
      <c r="D110" s="535"/>
      <c r="E110" s="446"/>
      <c r="F110" s="180"/>
      <c r="G110" s="181"/>
      <c r="H110" s="181"/>
      <c r="I110" s="181"/>
      <c r="J110" s="181"/>
      <c r="K110" s="181"/>
      <c r="L110" s="181"/>
      <c r="M110" s="181"/>
      <c r="N110" s="181"/>
      <c r="O110" s="381"/>
      <c r="P110" s="381"/>
      <c r="Q110" s="381"/>
      <c r="R110" s="381"/>
      <c r="S110" s="381"/>
      <c r="T110" s="381"/>
      <c r="U110" s="381"/>
      <c r="V110" s="382"/>
      <c r="W110" s="153" t="s">
        <v>601</v>
      </c>
      <c r="X110" s="1"/>
      <c r="Y110" s="1"/>
      <c r="Z110" s="1"/>
      <c r="AA110" s="1"/>
      <c r="AB110" s="1"/>
      <c r="AC110" s="1"/>
      <c r="AD110" s="185"/>
      <c r="AE110" s="369"/>
      <c r="AF110" s="369"/>
      <c r="AG110" s="369"/>
      <c r="AH110" s="383"/>
      <c r="AI110" s="153" t="s">
        <v>601</v>
      </c>
      <c r="AJ110" s="1"/>
      <c r="AK110" s="1"/>
      <c r="AL110" s="1"/>
      <c r="AM110" s="1"/>
      <c r="AN110" s="1"/>
      <c r="AO110" s="1"/>
      <c r="AP110" s="185"/>
      <c r="AQ110" s="369"/>
      <c r="AR110" s="369"/>
      <c r="AS110" s="369"/>
      <c r="AT110" s="383"/>
      <c r="AU110" s="348"/>
      <c r="AV110" s="127"/>
      <c r="AW110" s="646"/>
      <c r="AX110" s="646"/>
      <c r="AY110" s="646"/>
      <c r="AZ110" s="646"/>
      <c r="BA110" s="1"/>
      <c r="BB110" s="131"/>
      <c r="BC110" s="48"/>
      <c r="BD110" s="127"/>
      <c r="BE110" s="646"/>
      <c r="BF110" s="646"/>
      <c r="BG110" s="646"/>
      <c r="BH110" s="646"/>
      <c r="BI110" s="1"/>
      <c r="BJ110" s="177"/>
      <c r="BK110" s="351"/>
      <c r="BL110" s="351"/>
      <c r="BM110" s="351"/>
      <c r="BN110" s="351"/>
      <c r="BO110" s="351"/>
      <c r="BP110" s="351"/>
      <c r="BQ110" s="351"/>
      <c r="BR110" s="351"/>
      <c r="BT110" s="327"/>
      <c r="BU110" s="45"/>
      <c r="BV110" s="327"/>
      <c r="BW110" s="327"/>
      <c r="BX110" s="327"/>
      <c r="BY110" s="327"/>
      <c r="BZ110" s="327"/>
      <c r="CA110" s="327"/>
      <c r="CB110" s="296"/>
      <c r="CC110" s="296"/>
      <c r="CD110" s="296"/>
      <c r="CE110" s="296"/>
      <c r="CF110" s="296"/>
      <c r="CG110" s="296"/>
      <c r="CH110" s="296"/>
      <c r="CI110" s="296"/>
      <c r="CJ110" s="296"/>
      <c r="CK110" s="296"/>
      <c r="CL110" s="296"/>
      <c r="CM110" s="296"/>
      <c r="CN110" s="296"/>
      <c r="CO110" s="296"/>
      <c r="CP110" s="296"/>
      <c r="CQ110" s="296"/>
      <c r="CR110" s="296"/>
      <c r="CS110" s="296"/>
      <c r="CT110" s="296"/>
      <c r="CU110" s="296"/>
      <c r="CV110" s="296"/>
      <c r="CW110" s="296"/>
      <c r="CX110" s="296"/>
      <c r="CY110" s="296"/>
      <c r="CZ110" s="296"/>
      <c r="DA110" s="296"/>
      <c r="DB110" s="296"/>
      <c r="DC110" s="296"/>
      <c r="DD110" s="296"/>
      <c r="DE110" s="296"/>
      <c r="DF110" s="296"/>
      <c r="DG110" s="296"/>
      <c r="DH110" s="296"/>
      <c r="DI110" s="296"/>
      <c r="DJ110" s="296"/>
      <c r="DK110" s="296"/>
      <c r="DL110" s="296"/>
      <c r="DM110" s="296"/>
      <c r="DN110" s="296"/>
      <c r="DO110" s="296"/>
      <c r="DP110" s="296"/>
      <c r="DQ110" s="296"/>
      <c r="DR110" s="369"/>
      <c r="DS110" s="369"/>
      <c r="DT110" s="369"/>
      <c r="DU110" s="369"/>
      <c r="DV110" s="327"/>
      <c r="DW110" s="327"/>
      <c r="DX110" s="327"/>
      <c r="DY110" s="327"/>
    </row>
    <row r="111" spans="4:129" ht="20.100000000000001" customHeight="1">
      <c r="D111" s="535"/>
      <c r="E111" s="446"/>
      <c r="F111" s="132" t="s">
        <v>471</v>
      </c>
      <c r="G111" s="181"/>
      <c r="H111" s="181"/>
      <c r="I111" s="181"/>
      <c r="J111" s="181"/>
      <c r="K111" s="181"/>
      <c r="L111" s="181"/>
      <c r="M111" s="181"/>
      <c r="N111" s="181"/>
      <c r="O111" s="381"/>
      <c r="P111" s="381"/>
      <c r="Q111" s="381"/>
      <c r="R111" s="381"/>
      <c r="S111" s="381"/>
      <c r="T111" s="381"/>
      <c r="U111" s="381"/>
      <c r="V111" s="382"/>
      <c r="W111" s="348"/>
      <c r="X111" s="128"/>
      <c r="Y111" s="128"/>
      <c r="Z111" s="1"/>
      <c r="AA111" s="626"/>
      <c r="AB111" s="626"/>
      <c r="AC111" s="626"/>
      <c r="AD111" s="626"/>
      <c r="AE111" s="626" t="s">
        <v>87</v>
      </c>
      <c r="AF111" s="626"/>
      <c r="AG111" s="626"/>
      <c r="AH111" s="915"/>
      <c r="AI111" s="348"/>
      <c r="AJ111" s="128"/>
      <c r="AK111" s="128"/>
      <c r="AL111" s="1"/>
      <c r="AM111" s="626"/>
      <c r="AN111" s="626"/>
      <c r="AO111" s="626"/>
      <c r="AP111" s="626"/>
      <c r="AQ111" s="626" t="s">
        <v>87</v>
      </c>
      <c r="AR111" s="626"/>
      <c r="AS111" s="626"/>
      <c r="AT111" s="915"/>
      <c r="AU111" s="317"/>
      <c r="AV111" s="127"/>
      <c r="AW111" s="1"/>
      <c r="AX111" s="1"/>
      <c r="AY111" s="1"/>
      <c r="AZ111" s="1"/>
      <c r="BA111" s="1"/>
      <c r="BB111" s="127"/>
      <c r="BC111" s="48"/>
      <c r="BD111" s="1"/>
      <c r="BE111" s="1"/>
      <c r="BF111" s="1"/>
      <c r="BG111" s="127"/>
      <c r="BH111" s="127"/>
      <c r="BI111" s="1"/>
      <c r="BJ111" s="134"/>
      <c r="BK111" s="25"/>
      <c r="BL111" s="25"/>
      <c r="BR111" s="25"/>
      <c r="BT111" s="327"/>
      <c r="BU111" s="45"/>
      <c r="BV111" s="327"/>
      <c r="BW111" s="327"/>
      <c r="BX111" s="327"/>
      <c r="BY111" s="327"/>
      <c r="BZ111" s="327"/>
      <c r="CA111" s="327"/>
      <c r="CB111" s="296"/>
      <c r="CC111" s="296"/>
      <c r="CD111" s="296"/>
      <c r="CE111" s="296"/>
      <c r="CF111" s="296"/>
      <c r="CG111" s="296"/>
      <c r="CH111" s="296"/>
      <c r="CI111" s="296"/>
      <c r="CJ111" s="296"/>
      <c r="CK111" s="296"/>
      <c r="CL111" s="296"/>
      <c r="CM111" s="296"/>
      <c r="CN111" s="296"/>
      <c r="CO111" s="296"/>
      <c r="CP111" s="296"/>
      <c r="CQ111" s="296"/>
      <c r="CR111" s="296"/>
      <c r="CS111" s="296"/>
      <c r="CT111" s="296"/>
      <c r="CU111" s="296"/>
      <c r="CV111" s="296"/>
      <c r="CW111" s="296"/>
      <c r="CX111" s="296"/>
      <c r="CY111" s="296"/>
      <c r="CZ111" s="296"/>
      <c r="DA111" s="296"/>
      <c r="DB111" s="296"/>
      <c r="DC111" s="296"/>
      <c r="DD111" s="296"/>
      <c r="DE111" s="296"/>
      <c r="DF111" s="296"/>
      <c r="DG111" s="296"/>
      <c r="DH111" s="296"/>
      <c r="DI111" s="296"/>
      <c r="DJ111" s="296"/>
      <c r="DK111" s="296"/>
      <c r="DL111" s="296"/>
      <c r="DM111" s="296"/>
      <c r="DN111" s="296"/>
      <c r="DO111" s="296"/>
      <c r="DP111" s="296"/>
      <c r="DQ111" s="296"/>
      <c r="DR111" s="369"/>
      <c r="DS111" s="369"/>
      <c r="DT111" s="369"/>
      <c r="DU111" s="369"/>
      <c r="DV111" s="327"/>
      <c r="DW111" s="327"/>
      <c r="DX111" s="327"/>
      <c r="DY111" s="327"/>
    </row>
    <row r="112" spans="4:129" ht="20.100000000000001" customHeight="1">
      <c r="D112" s="535"/>
      <c r="E112" s="446"/>
      <c r="F112" s="348" t="s">
        <v>472</v>
      </c>
      <c r="G112" s="128"/>
      <c r="H112" s="128"/>
      <c r="I112" s="128"/>
      <c r="J112" s="128"/>
      <c r="K112" s="128"/>
      <c r="L112" s="128"/>
      <c r="M112" s="128"/>
      <c r="N112" s="128"/>
      <c r="O112" s="381"/>
      <c r="P112" s="381"/>
      <c r="Q112" s="381"/>
      <c r="R112" s="381"/>
      <c r="S112" s="381"/>
      <c r="T112" s="381"/>
      <c r="U112" s="381"/>
      <c r="V112" s="382"/>
      <c r="W112" s="628" t="s">
        <v>609</v>
      </c>
      <c r="X112" s="629"/>
      <c r="Y112" s="629"/>
      <c r="Z112" s="629"/>
      <c r="AA112" s="629"/>
      <c r="AB112" s="629"/>
      <c r="AC112" s="629"/>
      <c r="AD112" s="629"/>
      <c r="AE112" s="427"/>
      <c r="AF112" s="427"/>
      <c r="AG112" s="427"/>
      <c r="AH112" s="916"/>
      <c r="AI112" s="628" t="s">
        <v>609</v>
      </c>
      <c r="AJ112" s="629"/>
      <c r="AK112" s="629"/>
      <c r="AL112" s="629"/>
      <c r="AM112" s="629"/>
      <c r="AN112" s="629"/>
      <c r="AO112" s="629"/>
      <c r="AP112" s="629"/>
      <c r="AQ112" s="427"/>
      <c r="AR112" s="427"/>
      <c r="AS112" s="427"/>
      <c r="AT112" s="916"/>
      <c r="AU112" s="348"/>
      <c r="AV112" s="1"/>
      <c r="AW112" s="1"/>
      <c r="AX112" s="1"/>
      <c r="AY112" s="1"/>
      <c r="AZ112" s="1"/>
      <c r="BA112" s="1"/>
      <c r="BB112" s="1"/>
      <c r="BC112" s="48"/>
      <c r="BD112" s="1"/>
      <c r="BE112" s="1"/>
      <c r="BF112" s="1"/>
      <c r="BG112" s="1"/>
      <c r="BH112" s="1"/>
      <c r="BI112" s="1"/>
      <c r="BJ112" s="134"/>
      <c r="BT112" s="327"/>
      <c r="BU112" s="45"/>
      <c r="BV112" s="327"/>
      <c r="BW112" s="327"/>
      <c r="BX112" s="327"/>
      <c r="BY112" s="327"/>
      <c r="BZ112" s="327"/>
      <c r="CA112" s="327"/>
      <c r="CB112" s="296"/>
      <c r="CC112" s="296"/>
      <c r="CD112" s="296"/>
      <c r="CE112" s="296"/>
      <c r="CF112" s="296"/>
      <c r="CG112" s="296"/>
      <c r="CH112" s="296"/>
      <c r="CI112" s="296"/>
      <c r="CJ112" s="296"/>
      <c r="CK112" s="296"/>
      <c r="CL112" s="296"/>
      <c r="CM112" s="296"/>
      <c r="CN112" s="296"/>
      <c r="CO112" s="296"/>
      <c r="CP112" s="296"/>
      <c r="CQ112" s="296"/>
      <c r="CR112" s="296"/>
      <c r="CS112" s="296"/>
      <c r="CT112" s="296"/>
      <c r="CU112" s="296"/>
      <c r="CV112" s="296"/>
      <c r="CW112" s="296"/>
      <c r="CX112" s="296"/>
      <c r="CY112" s="296"/>
      <c r="CZ112" s="296"/>
      <c r="DA112" s="296"/>
      <c r="DB112" s="296"/>
      <c r="DC112" s="296"/>
      <c r="DD112" s="296"/>
      <c r="DE112" s="296"/>
      <c r="DF112" s="296"/>
      <c r="DG112" s="296"/>
      <c r="DH112" s="296"/>
      <c r="DI112" s="296"/>
      <c r="DJ112" s="296"/>
      <c r="DK112" s="296"/>
      <c r="DL112" s="296"/>
      <c r="DM112" s="296"/>
      <c r="DN112" s="296"/>
      <c r="DO112" s="296"/>
      <c r="DP112" s="296"/>
      <c r="DQ112" s="296"/>
      <c r="DR112" s="369"/>
      <c r="DS112" s="369"/>
      <c r="DT112" s="369"/>
      <c r="DU112" s="369"/>
      <c r="DV112" s="238"/>
      <c r="DW112" s="327"/>
      <c r="DX112" s="327"/>
      <c r="DY112" s="327"/>
    </row>
    <row r="113" spans="4:129" ht="20.100000000000001" customHeight="1">
      <c r="D113" s="535"/>
      <c r="E113" s="446"/>
      <c r="F113" s="348" t="s">
        <v>473</v>
      </c>
      <c r="G113" s="127"/>
      <c r="H113" s="127"/>
      <c r="I113" s="127"/>
      <c r="J113" s="182"/>
      <c r="K113" s="128"/>
      <c r="L113" s="128"/>
      <c r="M113" s="128"/>
      <c r="N113" s="128"/>
      <c r="O113" s="381"/>
      <c r="P113" s="381"/>
      <c r="Q113" s="381"/>
      <c r="R113" s="381"/>
      <c r="S113" s="381"/>
      <c r="T113" s="381"/>
      <c r="U113" s="381"/>
      <c r="V113" s="382"/>
      <c r="W113" s="363"/>
      <c r="X113" s="128"/>
      <c r="Y113" s="128"/>
      <c r="Z113" s="1"/>
      <c r="AA113" s="626"/>
      <c r="AB113" s="626"/>
      <c r="AC113" s="626"/>
      <c r="AD113" s="626"/>
      <c r="AE113" s="626" t="s">
        <v>87</v>
      </c>
      <c r="AF113" s="626"/>
      <c r="AG113" s="626"/>
      <c r="AH113" s="915"/>
      <c r="AI113" s="363"/>
      <c r="AJ113" s="128"/>
      <c r="AK113" s="128"/>
      <c r="AL113" s="1"/>
      <c r="AM113" s="626"/>
      <c r="AN113" s="626"/>
      <c r="AO113" s="626"/>
      <c r="AP113" s="626"/>
      <c r="AQ113" s="626" t="s">
        <v>87</v>
      </c>
      <c r="AR113" s="626"/>
      <c r="AS113" s="626"/>
      <c r="AT113" s="915"/>
      <c r="AU113" s="348"/>
      <c r="AV113" s="1"/>
      <c r="AW113" s="1"/>
      <c r="AX113" s="1"/>
      <c r="AY113" s="1"/>
      <c r="AZ113" s="1"/>
      <c r="BA113" s="1"/>
      <c r="BB113" s="1"/>
      <c r="BC113" s="48"/>
      <c r="BD113" s="1"/>
      <c r="BE113" s="1"/>
      <c r="BF113" s="1"/>
      <c r="BG113" s="1"/>
      <c r="BH113" s="1"/>
      <c r="BI113" s="1"/>
      <c r="BJ113" s="134"/>
      <c r="BT113" s="327"/>
      <c r="BU113" s="45"/>
      <c r="BV113" s="327"/>
      <c r="BW113" s="327"/>
      <c r="BX113" s="327"/>
      <c r="BY113" s="369"/>
      <c r="BZ113" s="369"/>
      <c r="CA113" s="369"/>
      <c r="CC113" s="369"/>
      <c r="CD113" s="369"/>
      <c r="CE113" s="369"/>
      <c r="CF113" s="369"/>
      <c r="CG113" s="369"/>
      <c r="CH113" s="369"/>
      <c r="CI113" s="369"/>
      <c r="CJ113" s="369"/>
      <c r="CK113" s="369"/>
      <c r="CL113" s="369"/>
      <c r="CM113" s="369"/>
      <c r="CN113" s="369"/>
      <c r="CQ113" s="369"/>
      <c r="CR113" s="369"/>
      <c r="CS113" s="369"/>
      <c r="CT113" s="369"/>
      <c r="CV113" s="369"/>
      <c r="CW113" s="369"/>
      <c r="CX113" s="327"/>
      <c r="CZ113" s="327"/>
      <c r="DA113" s="327"/>
      <c r="DB113" s="327"/>
      <c r="DC113" s="327"/>
      <c r="DD113" s="327"/>
      <c r="DE113" s="327"/>
      <c r="DF113" s="327"/>
      <c r="DG113" s="327"/>
      <c r="DH113" s="327"/>
      <c r="DI113" s="327"/>
      <c r="DJ113" s="327"/>
      <c r="DK113" s="327"/>
      <c r="DL113" s="327"/>
      <c r="DM113" s="327"/>
      <c r="DN113" s="327"/>
      <c r="DO113" s="327"/>
      <c r="DP113" s="327"/>
      <c r="DQ113" s="327"/>
      <c r="DR113" s="369"/>
      <c r="DS113" s="369"/>
      <c r="DT113" s="369"/>
      <c r="DU113" s="369"/>
      <c r="DV113" s="327"/>
      <c r="DW113" s="327"/>
      <c r="DX113" s="327"/>
      <c r="DY113" s="327"/>
    </row>
    <row r="114" spans="4:129" ht="19.5" customHeight="1">
      <c r="D114" s="535"/>
      <c r="E114" s="446"/>
      <c r="F114" s="348" t="s">
        <v>527</v>
      </c>
      <c r="G114" s="127"/>
      <c r="H114" s="127"/>
      <c r="I114" s="127"/>
      <c r="J114" s="182"/>
      <c r="K114" s="128"/>
      <c r="L114" s="128"/>
      <c r="M114" s="128"/>
      <c r="N114" s="128"/>
      <c r="O114" s="381"/>
      <c r="P114" s="381"/>
      <c r="Q114" s="381"/>
      <c r="R114" s="381"/>
      <c r="S114" s="381"/>
      <c r="T114" s="381"/>
      <c r="U114" s="381"/>
      <c r="V114" s="382"/>
      <c r="W114" s="895" t="s">
        <v>610</v>
      </c>
      <c r="X114" s="427"/>
      <c r="Y114" s="427"/>
      <c r="Z114" s="427"/>
      <c r="AA114" s="427"/>
      <c r="AB114" s="427"/>
      <c r="AC114" s="427"/>
      <c r="AD114" s="427"/>
      <c r="AE114" s="427"/>
      <c r="AF114" s="427"/>
      <c r="AG114" s="427"/>
      <c r="AH114" s="896"/>
      <c r="AI114" s="895" t="s">
        <v>610</v>
      </c>
      <c r="AJ114" s="427"/>
      <c r="AK114" s="427"/>
      <c r="AL114" s="427"/>
      <c r="AM114" s="427"/>
      <c r="AN114" s="427"/>
      <c r="AO114" s="427"/>
      <c r="AP114" s="427"/>
      <c r="AQ114" s="427"/>
      <c r="AR114" s="427"/>
      <c r="AS114" s="427"/>
      <c r="AT114" s="896"/>
      <c r="AU114" s="6"/>
      <c r="BC114" s="135"/>
      <c r="BJ114" s="7"/>
      <c r="BT114" s="327"/>
      <c r="BU114" s="45"/>
      <c r="BV114" s="327"/>
      <c r="BW114" s="327"/>
      <c r="BX114" s="327"/>
      <c r="BY114" s="327"/>
      <c r="BZ114" s="327"/>
      <c r="CA114" s="327"/>
      <c r="CB114" s="194"/>
      <c r="CC114" s="194"/>
      <c r="CD114" s="194"/>
      <c r="CE114" s="194"/>
      <c r="CF114" s="194"/>
      <c r="CG114" s="194"/>
      <c r="CH114" s="194"/>
      <c r="CI114" s="194"/>
      <c r="CJ114" s="194"/>
      <c r="CK114" s="194"/>
      <c r="CL114" s="194"/>
      <c r="CM114" s="194"/>
      <c r="CN114" s="194"/>
      <c r="CO114" s="194"/>
      <c r="CP114" s="194"/>
      <c r="CQ114" s="194"/>
      <c r="CR114" s="194"/>
      <c r="CS114" s="194"/>
      <c r="CT114" s="194"/>
      <c r="CU114" s="194"/>
      <c r="CV114" s="194"/>
      <c r="CW114" s="194"/>
      <c r="CX114" s="194"/>
      <c r="CY114" s="194"/>
      <c r="CZ114" s="194"/>
      <c r="DA114" s="194"/>
      <c r="DB114" s="194"/>
      <c r="DC114" s="194"/>
      <c r="DD114" s="194"/>
      <c r="DE114" s="194"/>
      <c r="DF114" s="194"/>
      <c r="DG114" s="194"/>
      <c r="DH114" s="194"/>
      <c r="DI114" s="194"/>
      <c r="DJ114" s="194"/>
      <c r="DK114" s="194"/>
      <c r="DL114" s="194"/>
      <c r="DM114" s="194"/>
      <c r="DN114" s="194"/>
      <c r="DO114" s="194"/>
      <c r="DP114" s="194"/>
      <c r="DQ114" s="194"/>
      <c r="DR114" s="369"/>
      <c r="DS114" s="369"/>
      <c r="DT114" s="369"/>
      <c r="DU114" s="369"/>
      <c r="DV114" s="327"/>
      <c r="DW114" s="327"/>
      <c r="DX114" s="327"/>
      <c r="DY114" s="327"/>
    </row>
    <row r="115" spans="4:129" ht="19.5" customHeight="1">
      <c r="D115" s="536"/>
      <c r="E115" s="476"/>
      <c r="F115" s="173" t="s">
        <v>691</v>
      </c>
      <c r="G115" s="183"/>
      <c r="H115" s="183"/>
      <c r="I115" s="183"/>
      <c r="J115" s="183"/>
      <c r="K115" s="183"/>
      <c r="L115" s="184"/>
      <c r="M115" s="184"/>
      <c r="N115" s="184"/>
      <c r="O115" s="384"/>
      <c r="P115" s="384"/>
      <c r="Q115" s="384"/>
      <c r="R115" s="384"/>
      <c r="S115" s="384"/>
      <c r="T115" s="384"/>
      <c r="U115" s="385" t="s">
        <v>656</v>
      </c>
      <c r="V115" s="386"/>
      <c r="W115" s="173"/>
      <c r="X115" s="175"/>
      <c r="Y115" s="631"/>
      <c r="Z115" s="631"/>
      <c r="AA115" s="631"/>
      <c r="AB115" s="631"/>
      <c r="AC115" s="174"/>
      <c r="AD115" s="186"/>
      <c r="AE115" s="640" t="s">
        <v>87</v>
      </c>
      <c r="AF115" s="640"/>
      <c r="AG115" s="640"/>
      <c r="AH115" s="897"/>
      <c r="AI115" s="173"/>
      <c r="AJ115" s="175"/>
      <c r="AK115" s="631"/>
      <c r="AL115" s="631"/>
      <c r="AM115" s="631"/>
      <c r="AN115" s="631"/>
      <c r="AO115" s="174"/>
      <c r="AP115" s="186"/>
      <c r="AQ115" s="640" t="s">
        <v>87</v>
      </c>
      <c r="AR115" s="640"/>
      <c r="AS115" s="640"/>
      <c r="AT115" s="897"/>
      <c r="AU115" s="8"/>
      <c r="AV115" s="334"/>
      <c r="AW115" s="334"/>
      <c r="AX115" s="334"/>
      <c r="AY115" s="334"/>
      <c r="AZ115" s="334"/>
      <c r="BA115" s="334"/>
      <c r="BB115" s="334"/>
      <c r="BC115" s="138"/>
      <c r="BD115" s="334"/>
      <c r="BE115" s="334"/>
      <c r="BF115" s="334"/>
      <c r="BG115" s="334"/>
      <c r="BH115" s="334"/>
      <c r="BI115" s="334"/>
      <c r="BJ115" s="9"/>
      <c r="BK115" s="6"/>
      <c r="BT115" s="327"/>
      <c r="BU115" s="45"/>
      <c r="BV115" s="327"/>
      <c r="BW115" s="327"/>
      <c r="BX115" s="327"/>
      <c r="BY115" s="327"/>
      <c r="BZ115" s="327"/>
      <c r="CA115" s="327"/>
      <c r="CB115" s="194"/>
      <c r="CC115" s="194"/>
      <c r="CD115" s="194"/>
      <c r="CE115" s="194"/>
      <c r="CF115" s="194"/>
      <c r="CG115" s="194"/>
      <c r="CH115" s="194"/>
      <c r="CI115" s="194"/>
      <c r="CJ115" s="194"/>
      <c r="CK115" s="194"/>
      <c r="CL115" s="194"/>
      <c r="CM115" s="194"/>
      <c r="CN115" s="194"/>
      <c r="CO115" s="194"/>
      <c r="CP115" s="194"/>
      <c r="CQ115" s="194"/>
      <c r="CR115" s="194"/>
      <c r="CS115" s="194"/>
      <c r="CT115" s="194"/>
      <c r="CU115" s="194"/>
      <c r="CV115" s="194"/>
      <c r="CW115" s="194"/>
      <c r="CX115" s="194"/>
      <c r="CY115" s="194"/>
      <c r="CZ115" s="194"/>
      <c r="DA115" s="194"/>
      <c r="DB115" s="194"/>
      <c r="DC115" s="194"/>
      <c r="DD115" s="194"/>
      <c r="DE115" s="194"/>
      <c r="DF115" s="194"/>
      <c r="DG115" s="194"/>
      <c r="DH115" s="194"/>
      <c r="DI115" s="194"/>
      <c r="DJ115" s="194"/>
      <c r="DK115" s="194"/>
      <c r="DL115" s="194"/>
      <c r="DM115" s="194"/>
      <c r="DN115" s="194"/>
      <c r="DO115" s="194"/>
      <c r="DP115" s="194"/>
      <c r="DQ115" s="194"/>
      <c r="DR115" s="369"/>
      <c r="DS115" s="369"/>
      <c r="DT115" s="369"/>
      <c r="DU115" s="369"/>
      <c r="DV115" s="193"/>
      <c r="DW115" s="327"/>
      <c r="DX115" s="327"/>
      <c r="DY115" s="327"/>
    </row>
    <row r="116" spans="4:129" ht="19.5" customHeight="1">
      <c r="D116" s="898" t="s">
        <v>782</v>
      </c>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899"/>
      <c r="AA116" s="899"/>
      <c r="AB116" s="899"/>
      <c r="AC116" s="899"/>
      <c r="AD116" s="899"/>
      <c r="AE116" s="899"/>
      <c r="AF116" s="899"/>
      <c r="AG116" s="899"/>
      <c r="AH116" s="899"/>
      <c r="AI116" s="899"/>
      <c r="AJ116" s="899"/>
      <c r="AK116" s="899"/>
      <c r="AL116" s="899"/>
      <c r="AM116" s="899"/>
      <c r="AN116" s="899"/>
      <c r="AO116" s="899"/>
      <c r="AP116" s="899"/>
      <c r="AQ116" s="899"/>
      <c r="AR116" s="899"/>
      <c r="AS116" s="899"/>
      <c r="AT116" s="899"/>
      <c r="AU116" s="899"/>
      <c r="AV116" s="899"/>
      <c r="AW116" s="899"/>
      <c r="AX116" s="899"/>
      <c r="AY116" s="899"/>
      <c r="AZ116" s="899"/>
      <c r="BA116" s="899"/>
      <c r="BB116" s="899"/>
      <c r="BC116" s="899"/>
      <c r="BD116" s="899"/>
      <c r="BE116" s="899"/>
      <c r="BF116" s="899"/>
      <c r="BG116" s="899"/>
      <c r="BH116" s="899"/>
      <c r="BI116" s="899"/>
      <c r="BJ116" s="900"/>
      <c r="BK116" s="6"/>
      <c r="BM116" s="351"/>
      <c r="BO116" s="351"/>
      <c r="BP116" s="351"/>
      <c r="BQ116" s="351"/>
      <c r="BR116" s="351"/>
      <c r="BT116" s="327"/>
      <c r="BU116" s="45"/>
      <c r="BV116" s="327"/>
      <c r="BW116" s="327"/>
      <c r="BX116" s="327"/>
      <c r="BY116" s="369"/>
      <c r="BZ116" s="369"/>
      <c r="CA116" s="369"/>
      <c r="CC116" s="369"/>
      <c r="CD116" s="369"/>
      <c r="CE116" s="369"/>
      <c r="CF116" s="369"/>
      <c r="CG116" s="369"/>
      <c r="CH116" s="369"/>
      <c r="CI116" s="369"/>
      <c r="CJ116" s="369"/>
      <c r="CK116" s="369"/>
      <c r="CL116" s="369"/>
      <c r="CM116" s="369"/>
      <c r="CN116" s="369"/>
      <c r="CQ116" s="369"/>
      <c r="CR116" s="369"/>
      <c r="CS116" s="369"/>
      <c r="CT116" s="369"/>
      <c r="CV116" s="369"/>
      <c r="CW116" s="369"/>
      <c r="CX116" s="327"/>
      <c r="CZ116" s="327"/>
      <c r="DA116" s="327"/>
      <c r="DB116" s="327"/>
      <c r="DC116" s="327"/>
      <c r="DD116" s="327"/>
      <c r="DE116" s="327"/>
      <c r="DF116" s="327"/>
      <c r="DG116" s="327"/>
      <c r="DH116" s="327"/>
      <c r="DI116" s="327"/>
      <c r="DJ116" s="327"/>
      <c r="DK116" s="327"/>
      <c r="DL116" s="327"/>
      <c r="DM116" s="327"/>
      <c r="DN116" s="327"/>
      <c r="DO116" s="327"/>
      <c r="DP116" s="327"/>
      <c r="DQ116" s="327"/>
      <c r="DR116" s="369"/>
      <c r="DS116" s="369"/>
      <c r="DT116" s="369"/>
      <c r="DU116" s="369"/>
      <c r="DV116" s="327"/>
      <c r="DW116" s="327"/>
      <c r="DX116" s="327"/>
      <c r="DY116" s="327"/>
    </row>
    <row r="117" spans="4:129" ht="20.100000000000001" customHeight="1">
      <c r="D117" s="749" t="s">
        <v>543</v>
      </c>
      <c r="E117" s="524"/>
      <c r="F117" s="524"/>
      <c r="G117" s="524"/>
      <c r="H117" s="524"/>
      <c r="I117" s="524"/>
      <c r="J117" s="524"/>
      <c r="K117" s="524"/>
      <c r="L117" s="524"/>
      <c r="M117" s="524"/>
      <c r="N117" s="524"/>
      <c r="O117" s="901"/>
      <c r="P117" s="901"/>
      <c r="Q117" s="901"/>
      <c r="R117" s="901"/>
      <c r="S117" s="901"/>
      <c r="T117" s="901"/>
      <c r="U117" s="901"/>
      <c r="V117" s="902"/>
      <c r="W117" s="441" t="s">
        <v>475</v>
      </c>
      <c r="X117" s="442"/>
      <c r="Y117" s="442"/>
      <c r="Z117" s="442"/>
      <c r="AA117" s="442"/>
      <c r="AB117" s="442"/>
      <c r="AC117" s="442"/>
      <c r="AD117" s="442"/>
      <c r="AE117" s="442"/>
      <c r="AF117" s="442"/>
      <c r="AG117" s="442"/>
      <c r="AH117" s="442"/>
      <c r="AI117" s="442"/>
      <c r="AJ117" s="442"/>
      <c r="AK117" s="442"/>
      <c r="AL117" s="442"/>
      <c r="AM117" s="903"/>
      <c r="AN117" s="903"/>
      <c r="AO117" s="903"/>
      <c r="AP117" s="903"/>
      <c r="AQ117" s="903"/>
      <c r="AR117" s="903"/>
      <c r="AS117" s="903"/>
      <c r="AT117" s="904"/>
      <c r="AU117" s="441" t="s">
        <v>580</v>
      </c>
      <c r="AV117" s="442"/>
      <c r="AW117" s="442"/>
      <c r="AX117" s="442"/>
      <c r="AY117" s="442"/>
      <c r="AZ117" s="442"/>
      <c r="BA117" s="442"/>
      <c r="BB117" s="442"/>
      <c r="BC117" s="442"/>
      <c r="BD117" s="442"/>
      <c r="BE117" s="442"/>
      <c r="BF117" s="442"/>
      <c r="BG117" s="442"/>
      <c r="BH117" s="442"/>
      <c r="BI117" s="442"/>
      <c r="BJ117" s="443"/>
      <c r="BK117" s="6"/>
      <c r="BT117" s="327"/>
      <c r="BU117" s="45"/>
      <c r="BV117" s="327"/>
      <c r="BW117" s="327"/>
      <c r="BX117" s="327"/>
      <c r="BY117" s="369"/>
      <c r="BZ117" s="369"/>
      <c r="CA117" s="369"/>
      <c r="CC117" s="369"/>
      <c r="CD117" s="369"/>
      <c r="CE117" s="369"/>
      <c r="CF117" s="369"/>
      <c r="CG117" s="369"/>
      <c r="CH117" s="369"/>
      <c r="CI117" s="369"/>
      <c r="CJ117" s="369"/>
      <c r="CK117" s="369"/>
      <c r="CL117" s="369"/>
      <c r="CM117" s="369"/>
      <c r="CN117" s="369"/>
      <c r="CQ117" s="369"/>
      <c r="CR117" s="369"/>
      <c r="CS117" s="369"/>
      <c r="CT117" s="369"/>
      <c r="CV117" s="369"/>
      <c r="CW117" s="369"/>
      <c r="CX117" s="327"/>
      <c r="CZ117" s="327"/>
      <c r="DA117" s="327"/>
      <c r="DB117" s="327"/>
      <c r="DC117" s="327"/>
      <c r="DD117" s="327"/>
      <c r="DE117" s="327"/>
      <c r="DF117" s="327"/>
      <c r="DG117" s="327"/>
      <c r="DH117" s="327"/>
      <c r="DI117" s="327"/>
      <c r="DJ117" s="327"/>
      <c r="DK117" s="327"/>
      <c r="DL117" s="327"/>
      <c r="DM117" s="327"/>
      <c r="DN117" s="327"/>
      <c r="DO117" s="327"/>
      <c r="DP117" s="327"/>
      <c r="DQ117" s="327"/>
      <c r="DR117" s="369"/>
      <c r="DS117" s="369"/>
      <c r="DT117" s="369"/>
      <c r="DU117" s="369"/>
      <c r="DV117" s="327"/>
      <c r="DW117" s="327"/>
      <c r="DX117" s="327"/>
      <c r="DY117" s="327"/>
    </row>
    <row r="118" spans="4:129" ht="16.5" customHeight="1">
      <c r="D118" s="244"/>
      <c r="E118" s="245"/>
      <c r="F118" s="246" t="s">
        <v>606</v>
      </c>
      <c r="G118" s="387"/>
      <c r="H118" s="894"/>
      <c r="I118" s="894"/>
      <c r="J118" s="894"/>
      <c r="K118" s="894"/>
      <c r="L118" s="894"/>
      <c r="M118" s="894"/>
      <c r="N118" s="894"/>
      <c r="O118" s="894"/>
      <c r="P118" s="894"/>
      <c r="Q118" s="894"/>
      <c r="R118" s="894"/>
      <c r="S118" s="894"/>
      <c r="T118" s="387" t="s">
        <v>692</v>
      </c>
      <c r="U118" s="387"/>
      <c r="V118" s="388"/>
      <c r="W118" s="167"/>
      <c r="X118" s="387"/>
      <c r="Y118" s="387"/>
      <c r="Z118" s="387"/>
      <c r="AA118" s="894"/>
      <c r="AB118" s="894"/>
      <c r="AC118" s="894"/>
      <c r="AD118" s="894"/>
      <c r="AE118" s="894"/>
      <c r="AF118" s="894"/>
      <c r="AG118" s="894"/>
      <c r="AH118" s="894"/>
      <c r="AI118" s="894"/>
      <c r="AJ118" s="894"/>
      <c r="AK118" s="894"/>
      <c r="AL118" s="894"/>
      <c r="AM118" s="894"/>
      <c r="AN118" s="894"/>
      <c r="AO118" s="894"/>
      <c r="AP118" s="894"/>
      <c r="AQ118" s="894"/>
      <c r="AR118" s="387" t="s">
        <v>692</v>
      </c>
      <c r="AS118" s="387"/>
      <c r="AT118" s="388"/>
      <c r="AU118" s="246"/>
      <c r="AV118" s="246"/>
      <c r="AW118" s="246"/>
      <c r="AX118" s="325"/>
      <c r="AY118" s="442" t="str">
        <f>IF(H118+AA118=0,"",H118+AA118)</f>
        <v/>
      </c>
      <c r="AZ118" s="442"/>
      <c r="BA118" s="442"/>
      <c r="BB118" s="442"/>
      <c r="BC118" s="442"/>
      <c r="BD118" s="442"/>
      <c r="BE118" s="442"/>
      <c r="BF118" s="325" t="s">
        <v>87</v>
      </c>
      <c r="BG118" s="325"/>
      <c r="BH118" s="246"/>
      <c r="BI118" s="246"/>
      <c r="BJ118" s="247"/>
      <c r="BK118" s="6"/>
      <c r="BT118" s="327"/>
      <c r="BU118" s="45"/>
      <c r="BV118" s="327"/>
      <c r="BW118" s="327"/>
      <c r="BX118" s="327"/>
      <c r="BY118" s="369"/>
      <c r="BZ118" s="369"/>
      <c r="CA118" s="369"/>
      <c r="CC118" s="369"/>
      <c r="CD118" s="369"/>
      <c r="CE118" s="369"/>
      <c r="CF118" s="369"/>
      <c r="CG118" s="369"/>
      <c r="CH118" s="369"/>
      <c r="CI118" s="369"/>
      <c r="CJ118" s="369"/>
      <c r="CK118" s="369"/>
      <c r="CL118" s="369"/>
      <c r="CM118" s="369"/>
      <c r="CN118" s="369"/>
      <c r="CQ118" s="369"/>
      <c r="CR118" s="369"/>
      <c r="CS118" s="369"/>
      <c r="CT118" s="369"/>
      <c r="CV118" s="369"/>
      <c r="CW118" s="369"/>
      <c r="CZ118" s="327"/>
      <c r="DA118" s="327"/>
      <c r="DB118" s="327"/>
      <c r="DC118" s="327"/>
      <c r="DD118" s="327"/>
      <c r="DE118" s="327"/>
      <c r="DF118" s="327"/>
      <c r="DG118" s="327"/>
      <c r="DH118" s="327"/>
      <c r="DI118" s="327"/>
      <c r="DJ118" s="327"/>
      <c r="DK118" s="327"/>
      <c r="DL118" s="327"/>
      <c r="DM118" s="327"/>
      <c r="DN118" s="327"/>
      <c r="DO118" s="327"/>
      <c r="DP118" s="327"/>
      <c r="DQ118" s="327"/>
      <c r="DR118" s="369"/>
      <c r="DS118" s="369"/>
      <c r="DT118" s="369"/>
      <c r="DU118" s="369"/>
      <c r="DV118" s="327"/>
      <c r="DW118" s="327"/>
      <c r="DX118" s="327"/>
      <c r="DY118" s="327"/>
    </row>
    <row r="119" spans="4:129" ht="19.5" customHeight="1">
      <c r="D119" s="300"/>
      <c r="E119" s="300"/>
      <c r="F119" s="27"/>
      <c r="G119" s="33"/>
      <c r="H119" s="33"/>
      <c r="I119" s="33"/>
      <c r="J119" s="33"/>
      <c r="K119" s="33"/>
      <c r="L119" s="351"/>
      <c r="M119" s="351"/>
      <c r="N119" s="351"/>
      <c r="O119" s="170"/>
      <c r="P119" s="169"/>
      <c r="Q119" s="172"/>
      <c r="R119" s="172"/>
      <c r="S119" s="172"/>
      <c r="T119" s="172"/>
      <c r="U119" s="170"/>
      <c r="V119" s="171"/>
      <c r="W119" s="170"/>
      <c r="X119" s="169"/>
      <c r="Y119" s="172"/>
      <c r="Z119" s="172"/>
      <c r="AA119" s="172"/>
      <c r="AB119" s="172"/>
      <c r="AC119" s="170"/>
      <c r="AD119" s="171"/>
      <c r="BT119" s="327"/>
      <c r="BU119" s="45"/>
      <c r="BV119" s="327"/>
      <c r="BW119" s="327"/>
      <c r="BX119" s="327"/>
      <c r="BY119" s="327"/>
      <c r="BZ119" s="327"/>
      <c r="CA119" s="327"/>
      <c r="CB119" s="194"/>
      <c r="CC119" s="193"/>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369"/>
      <c r="DS119" s="369"/>
      <c r="DT119" s="369"/>
      <c r="DU119" s="369"/>
      <c r="DV119" s="193"/>
      <c r="DW119" s="327"/>
      <c r="DX119" s="327"/>
      <c r="DY119" s="327"/>
    </row>
    <row r="120" spans="4:129" ht="4.5" customHeight="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row>
    <row r="121" spans="4:129" ht="8.25" customHeight="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29"/>
      <c r="AM121" s="29"/>
      <c r="AN121" s="29"/>
      <c r="AO121" s="334"/>
      <c r="AP121" s="334"/>
      <c r="AQ121" s="29"/>
      <c r="AR121" s="29"/>
      <c r="AS121" s="29"/>
      <c r="AT121" s="29"/>
      <c r="AU121" s="29"/>
      <c r="AV121" s="29"/>
      <c r="AW121" s="29"/>
      <c r="AX121" s="29"/>
      <c r="AY121" s="29"/>
      <c r="AZ121" s="29"/>
      <c r="BA121" s="29"/>
      <c r="BB121" s="29"/>
      <c r="BC121" s="29"/>
      <c r="BD121" s="29"/>
      <c r="BE121" s="29"/>
      <c r="BF121" s="29"/>
      <c r="BG121" s="29"/>
      <c r="BH121" s="29"/>
      <c r="BI121" s="351"/>
      <c r="BJ121" s="351"/>
      <c r="BK121" s="351"/>
      <c r="BL121" s="351"/>
      <c r="BM121" s="351"/>
      <c r="BN121" s="351"/>
      <c r="BO121" s="351"/>
      <c r="BP121" s="351"/>
      <c r="BQ121" s="351"/>
      <c r="BR121" s="351"/>
      <c r="BS121" s="351"/>
      <c r="BT121" s="351"/>
      <c r="BU121" s="351"/>
      <c r="BV121" s="351"/>
      <c r="BW121" s="351"/>
    </row>
    <row r="122" spans="4:129" ht="15" customHeight="1">
      <c r="D122" s="250"/>
      <c r="E122" s="423" t="s">
        <v>363</v>
      </c>
      <c r="F122" s="423"/>
      <c r="G122" s="339"/>
      <c r="H122" s="339" t="s">
        <v>616</v>
      </c>
      <c r="I122" s="339"/>
      <c r="J122" s="339"/>
      <c r="K122" s="339"/>
      <c r="L122" s="339"/>
      <c r="M122" s="339"/>
      <c r="N122" s="339"/>
      <c r="O122" s="339"/>
      <c r="P122" s="339"/>
      <c r="Q122" s="339"/>
      <c r="R122" s="339"/>
      <c r="S122" s="339"/>
      <c r="T122" s="339"/>
      <c r="U122" s="339"/>
      <c r="V122" s="339"/>
      <c r="W122" s="339"/>
      <c r="X122" s="339"/>
      <c r="Y122" s="339"/>
      <c r="Z122" s="339"/>
      <c r="AA122" s="339"/>
      <c r="AB122" s="339"/>
      <c r="AC122" s="339"/>
      <c r="AD122" s="339"/>
      <c r="AE122" s="339"/>
      <c r="AF122" s="339"/>
      <c r="AG122" s="339"/>
      <c r="AH122" s="339"/>
      <c r="AI122" s="339"/>
      <c r="AJ122" s="339"/>
      <c r="AK122" s="339"/>
      <c r="AL122" s="339"/>
      <c r="AM122" s="339"/>
      <c r="AN122" s="339"/>
      <c r="AO122" s="339"/>
      <c r="AP122" s="339"/>
      <c r="AQ122" s="339"/>
      <c r="AR122" s="339"/>
      <c r="AS122" s="339"/>
      <c r="AT122" s="339"/>
      <c r="AU122" s="339"/>
      <c r="AV122" s="339"/>
      <c r="AW122" s="339"/>
      <c r="AX122" s="339"/>
      <c r="AY122" s="339"/>
      <c r="AZ122" s="339"/>
      <c r="BA122" s="339"/>
      <c r="BB122" s="339"/>
      <c r="BC122" s="524">
        <v>1</v>
      </c>
      <c r="BD122" s="524"/>
      <c r="BE122" s="524"/>
      <c r="BF122" s="524"/>
      <c r="BG122" s="339" t="s">
        <v>87</v>
      </c>
      <c r="BH122" s="339"/>
      <c r="BI122" s="339"/>
      <c r="BJ122" s="339"/>
      <c r="BK122" s="333"/>
      <c r="BL122" s="333"/>
      <c r="BM122" s="333"/>
      <c r="BN122" s="3"/>
    </row>
    <row r="123" spans="4:129" ht="15" customHeight="1">
      <c r="D123" s="326"/>
      <c r="E123" s="196"/>
      <c r="F123" s="196"/>
      <c r="G123" s="356"/>
      <c r="H123" s="357"/>
      <c r="I123" s="358" t="s">
        <v>639</v>
      </c>
      <c r="J123" s="551" t="s">
        <v>640</v>
      </c>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1"/>
      <c r="AK123" s="551"/>
      <c r="AL123" s="551"/>
      <c r="AM123" s="551"/>
      <c r="AN123" s="551"/>
      <c r="AO123" s="551"/>
      <c r="AP123" s="551"/>
      <c r="AQ123" s="551"/>
      <c r="AR123" s="551"/>
      <c r="AS123" s="551"/>
      <c r="AT123" s="551"/>
      <c r="AU123" s="551"/>
      <c r="AV123" s="551"/>
      <c r="AW123" s="551"/>
      <c r="AX123" s="551"/>
      <c r="AY123" s="551"/>
      <c r="AZ123" s="551"/>
      <c r="BA123" s="551"/>
      <c r="BB123" s="551"/>
      <c r="BC123" s="551"/>
      <c r="BD123" s="551"/>
      <c r="BE123" s="551"/>
      <c r="BF123" s="551"/>
      <c r="BG123" s="551"/>
      <c r="BH123" s="327"/>
      <c r="BI123" s="327"/>
      <c r="BJ123" s="327"/>
      <c r="BN123" s="7"/>
    </row>
    <row r="124" spans="4:129" ht="15" customHeight="1">
      <c r="D124" s="326"/>
      <c r="E124" s="196"/>
      <c r="F124" s="196"/>
      <c r="G124" s="356"/>
      <c r="H124" s="356"/>
      <c r="I124" s="356"/>
      <c r="J124" s="551"/>
      <c r="K124" s="551"/>
      <c r="L124" s="551"/>
      <c r="M124" s="551"/>
      <c r="N124" s="551"/>
      <c r="O124" s="551"/>
      <c r="P124" s="551"/>
      <c r="Q124" s="551"/>
      <c r="R124" s="551"/>
      <c r="S124" s="551"/>
      <c r="T124" s="551"/>
      <c r="U124" s="551"/>
      <c r="V124" s="551"/>
      <c r="W124" s="551"/>
      <c r="X124" s="551"/>
      <c r="Y124" s="551"/>
      <c r="Z124" s="551"/>
      <c r="AA124" s="551"/>
      <c r="AB124" s="551"/>
      <c r="AC124" s="551"/>
      <c r="AD124" s="551"/>
      <c r="AE124" s="551"/>
      <c r="AF124" s="551"/>
      <c r="AG124" s="551"/>
      <c r="AH124" s="551"/>
      <c r="AI124" s="551"/>
      <c r="AJ124" s="551"/>
      <c r="AK124" s="551"/>
      <c r="AL124" s="551"/>
      <c r="AM124" s="551"/>
      <c r="AN124" s="551"/>
      <c r="AO124" s="551"/>
      <c r="AP124" s="551"/>
      <c r="AQ124" s="551"/>
      <c r="AR124" s="551"/>
      <c r="AS124" s="551"/>
      <c r="AT124" s="551"/>
      <c r="AU124" s="551"/>
      <c r="AV124" s="551"/>
      <c r="AW124" s="551"/>
      <c r="AX124" s="551"/>
      <c r="AY124" s="551"/>
      <c r="AZ124" s="551"/>
      <c r="BA124" s="551"/>
      <c r="BB124" s="551"/>
      <c r="BC124" s="551"/>
      <c r="BD124" s="551"/>
      <c r="BE124" s="551"/>
      <c r="BF124" s="551"/>
      <c r="BG124" s="551"/>
      <c r="BH124" s="327"/>
      <c r="BI124" s="327"/>
      <c r="BJ124" s="327"/>
      <c r="BN124" s="7"/>
    </row>
    <row r="125" spans="4:129" ht="15" customHeight="1">
      <c r="D125" s="326"/>
      <c r="E125" s="196"/>
      <c r="F125" s="196"/>
      <c r="G125" s="356"/>
      <c r="H125" s="356"/>
      <c r="I125" s="356"/>
      <c r="J125" s="551"/>
      <c r="K125" s="551"/>
      <c r="L125" s="551"/>
      <c r="M125" s="551"/>
      <c r="N125" s="551"/>
      <c r="O125" s="551"/>
      <c r="P125" s="551"/>
      <c r="Q125" s="551"/>
      <c r="R125" s="551"/>
      <c r="S125" s="551"/>
      <c r="T125" s="551"/>
      <c r="U125" s="551"/>
      <c r="V125" s="551"/>
      <c r="W125" s="551"/>
      <c r="X125" s="551"/>
      <c r="Y125" s="551"/>
      <c r="Z125" s="551"/>
      <c r="AA125" s="551"/>
      <c r="AB125" s="551"/>
      <c r="AC125" s="551"/>
      <c r="AD125" s="551"/>
      <c r="AE125" s="551"/>
      <c r="AF125" s="551"/>
      <c r="AG125" s="551"/>
      <c r="AH125" s="551"/>
      <c r="AI125" s="551"/>
      <c r="AJ125" s="551"/>
      <c r="AK125" s="551"/>
      <c r="AL125" s="551"/>
      <c r="AM125" s="551"/>
      <c r="AN125" s="551"/>
      <c r="AO125" s="551"/>
      <c r="AP125" s="551"/>
      <c r="AQ125" s="551"/>
      <c r="AR125" s="551"/>
      <c r="AS125" s="551"/>
      <c r="AT125" s="551"/>
      <c r="AU125" s="551"/>
      <c r="AV125" s="551"/>
      <c r="AW125" s="551"/>
      <c r="AX125" s="551"/>
      <c r="AY125" s="551"/>
      <c r="AZ125" s="551"/>
      <c r="BA125" s="551"/>
      <c r="BB125" s="551"/>
      <c r="BC125" s="551"/>
      <c r="BD125" s="551"/>
      <c r="BE125" s="551"/>
      <c r="BF125" s="551"/>
      <c r="BG125" s="551"/>
      <c r="BH125" s="327"/>
      <c r="BI125" s="327"/>
      <c r="BJ125" s="327"/>
      <c r="BN125" s="7"/>
    </row>
    <row r="126" spans="4:129" ht="15" customHeight="1">
      <c r="D126" s="326"/>
      <c r="E126" s="327"/>
      <c r="F126" s="45"/>
      <c r="G126" s="327"/>
      <c r="H126" s="327" t="s">
        <v>635</v>
      </c>
      <c r="I126" s="327"/>
      <c r="J126" s="322"/>
      <c r="K126" s="327"/>
      <c r="L126" s="327"/>
      <c r="M126" s="327" t="s">
        <v>757</v>
      </c>
      <c r="N126" s="327"/>
      <c r="O126" s="327"/>
      <c r="Q126" s="322"/>
      <c r="R126" s="322"/>
      <c r="S126" s="322"/>
      <c r="T126" s="322"/>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491">
        <v>1</v>
      </c>
      <c r="BD126" s="491"/>
      <c r="BE126" s="491"/>
      <c r="BF126" s="491"/>
      <c r="BG126" s="327" t="s">
        <v>87</v>
      </c>
      <c r="BH126" s="327"/>
      <c r="BI126" s="327"/>
      <c r="BJ126" s="327"/>
      <c r="BN126" s="7"/>
    </row>
    <row r="127" spans="4:129" ht="5.0999999999999996" customHeight="1">
      <c r="D127" s="326"/>
      <c r="E127" s="327"/>
      <c r="F127" s="45"/>
      <c r="G127" s="327"/>
      <c r="H127" s="327"/>
      <c r="I127" s="327"/>
      <c r="J127" s="322"/>
      <c r="K127" s="327"/>
      <c r="L127" s="327"/>
      <c r="M127" s="327"/>
      <c r="N127" s="327"/>
      <c r="O127" s="327"/>
      <c r="Q127" s="322"/>
      <c r="R127" s="322"/>
      <c r="S127" s="322"/>
      <c r="T127" s="322"/>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196"/>
      <c r="BD127" s="196"/>
      <c r="BE127" s="196"/>
      <c r="BF127" s="196"/>
      <c r="BG127" s="327"/>
      <c r="BH127" s="327"/>
      <c r="BI127" s="327"/>
      <c r="BJ127" s="327"/>
      <c r="BN127" s="7"/>
    </row>
    <row r="128" spans="4:129" ht="15" customHeight="1">
      <c r="D128" s="326"/>
      <c r="E128" s="327"/>
      <c r="F128" s="45"/>
      <c r="G128" s="327"/>
      <c r="H128" s="327"/>
      <c r="I128" s="327"/>
      <c r="J128" s="369"/>
      <c r="K128" s="369"/>
      <c r="L128" s="369"/>
      <c r="M128" s="327" t="s">
        <v>758</v>
      </c>
      <c r="N128" s="369"/>
      <c r="O128" s="369"/>
      <c r="P128" s="369"/>
      <c r="Q128" s="369"/>
      <c r="R128" s="369"/>
      <c r="S128" s="369"/>
      <c r="T128" s="369"/>
      <c r="U128" s="369"/>
      <c r="V128" s="369"/>
      <c r="W128" s="369"/>
      <c r="X128" s="369"/>
      <c r="Y128" s="369"/>
      <c r="Z128" s="327"/>
      <c r="AA128" s="327"/>
      <c r="AB128" s="369"/>
      <c r="AC128" s="369"/>
      <c r="AD128" s="369"/>
      <c r="AE128" s="369"/>
      <c r="AF128" s="327"/>
      <c r="AG128" s="369"/>
      <c r="AH128" s="369"/>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424"/>
      <c r="BD128" s="424"/>
      <c r="BE128" s="424"/>
      <c r="BF128" s="424"/>
      <c r="BG128" s="327" t="s">
        <v>87</v>
      </c>
      <c r="BH128" s="327"/>
      <c r="BI128" s="327"/>
      <c r="BJ128" s="327"/>
      <c r="BN128" s="7"/>
    </row>
    <row r="129" spans="4:140" ht="5.0999999999999996" customHeight="1">
      <c r="D129" s="326"/>
      <c r="E129" s="327"/>
      <c r="F129" s="45"/>
      <c r="G129" s="327"/>
      <c r="H129" s="327"/>
      <c r="I129" s="327"/>
      <c r="J129" s="369"/>
      <c r="K129" s="369"/>
      <c r="L129" s="369"/>
      <c r="M129" s="327"/>
      <c r="N129" s="369"/>
      <c r="O129" s="369"/>
      <c r="P129" s="369"/>
      <c r="Q129" s="369"/>
      <c r="R129" s="369"/>
      <c r="S129" s="369"/>
      <c r="T129" s="369"/>
      <c r="U129" s="369"/>
      <c r="V129" s="369"/>
      <c r="W129" s="369"/>
      <c r="X129" s="369"/>
      <c r="Y129" s="369"/>
      <c r="Z129" s="327"/>
      <c r="AA129" s="327"/>
      <c r="AB129" s="369"/>
      <c r="AC129" s="369"/>
      <c r="AD129" s="369"/>
      <c r="AE129" s="369"/>
      <c r="AF129" s="327"/>
      <c r="AG129" s="369"/>
      <c r="AH129" s="369"/>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196"/>
      <c r="BD129" s="196"/>
      <c r="BE129" s="196"/>
      <c r="BF129" s="196"/>
      <c r="BG129" s="327"/>
      <c r="BH129" s="327"/>
      <c r="BI129" s="327"/>
      <c r="BJ129" s="327"/>
      <c r="BN129" s="7"/>
    </row>
    <row r="130" spans="4:140" ht="15" customHeight="1">
      <c r="D130" s="326"/>
      <c r="E130" s="327"/>
      <c r="F130" s="45"/>
      <c r="G130" s="327"/>
      <c r="H130" s="327"/>
      <c r="I130" s="327"/>
      <c r="J130" s="369"/>
      <c r="K130" s="369"/>
      <c r="L130" s="369"/>
      <c r="M130" s="204" t="s">
        <v>759</v>
      </c>
      <c r="N130" s="369"/>
      <c r="O130" s="369"/>
      <c r="P130" s="369"/>
      <c r="Q130" s="369"/>
      <c r="R130" s="369"/>
      <c r="S130" s="369"/>
      <c r="T130" s="369"/>
      <c r="U130" s="369"/>
      <c r="V130" s="369"/>
      <c r="W130" s="369"/>
      <c r="X130" s="369"/>
      <c r="Y130" s="369"/>
      <c r="AB130" s="369"/>
      <c r="AC130" s="369"/>
      <c r="AD130" s="369"/>
      <c r="AE130" s="369"/>
      <c r="AG130" s="369"/>
      <c r="AH130" s="369"/>
      <c r="AI130" s="327"/>
      <c r="AK130" s="327"/>
      <c r="AL130" s="327"/>
      <c r="AM130" s="327"/>
      <c r="AN130" s="327"/>
      <c r="AO130" s="327"/>
      <c r="AP130" s="327"/>
      <c r="AQ130" s="327"/>
      <c r="AR130" s="327"/>
      <c r="AS130" s="327"/>
      <c r="AT130" s="327"/>
      <c r="AU130" s="327"/>
      <c r="AV130" s="327"/>
      <c r="AW130" s="327"/>
      <c r="AX130" s="327"/>
      <c r="AY130" s="327"/>
      <c r="AZ130" s="327"/>
      <c r="BA130" s="327"/>
      <c r="BB130" s="327"/>
      <c r="BC130" s="424"/>
      <c r="BD130" s="424"/>
      <c r="BE130" s="424"/>
      <c r="BF130" s="424"/>
      <c r="BG130" s="327" t="s">
        <v>87</v>
      </c>
      <c r="BH130" s="327"/>
      <c r="BI130" s="327"/>
      <c r="BJ130" s="327"/>
      <c r="BN130" s="7"/>
      <c r="BZ130" s="189"/>
      <c r="CA130" s="287"/>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c r="EI130" s="190"/>
      <c r="EJ130" s="190"/>
    </row>
    <row r="131" spans="4:140" ht="5.0999999999999996" customHeight="1">
      <c r="D131" s="326"/>
      <c r="E131" s="327"/>
      <c r="F131" s="45"/>
      <c r="G131" s="327"/>
      <c r="H131" s="327"/>
      <c r="I131" s="327"/>
      <c r="J131" s="369"/>
      <c r="K131" s="369"/>
      <c r="L131" s="369"/>
      <c r="N131" s="369"/>
      <c r="O131" s="369"/>
      <c r="P131" s="369"/>
      <c r="Q131" s="369"/>
      <c r="R131" s="369"/>
      <c r="S131" s="369"/>
      <c r="T131" s="369"/>
      <c r="U131" s="369"/>
      <c r="V131" s="369"/>
      <c r="W131" s="369"/>
      <c r="X131" s="369"/>
      <c r="Y131" s="369"/>
      <c r="AB131" s="369"/>
      <c r="AC131" s="369"/>
      <c r="AD131" s="369"/>
      <c r="AE131" s="369"/>
      <c r="AG131" s="369"/>
      <c r="AH131" s="369"/>
      <c r="AI131" s="327"/>
      <c r="AK131" s="327"/>
      <c r="AL131" s="327"/>
      <c r="AM131" s="327"/>
      <c r="AN131" s="327"/>
      <c r="AO131" s="327"/>
      <c r="AP131" s="327"/>
      <c r="AQ131" s="327"/>
      <c r="AR131" s="327"/>
      <c r="AS131" s="327"/>
      <c r="AT131" s="327"/>
      <c r="AU131" s="327"/>
      <c r="AV131" s="327"/>
      <c r="AW131" s="327"/>
      <c r="AX131" s="327"/>
      <c r="AY131" s="327"/>
      <c r="AZ131" s="327"/>
      <c r="BA131" s="327"/>
      <c r="BB131" s="327"/>
      <c r="BC131" s="369"/>
      <c r="BD131" s="369"/>
      <c r="BE131" s="369"/>
      <c r="BF131" s="369"/>
      <c r="BG131" s="327"/>
      <c r="BH131" s="327"/>
      <c r="BI131" s="327"/>
      <c r="BJ131" s="327"/>
      <c r="BN131" s="7"/>
      <c r="BZ131" s="189"/>
      <c r="CA131" s="287"/>
      <c r="CB131" s="190"/>
      <c r="CC131" s="190"/>
      <c r="CD131" s="190"/>
      <c r="CE131" s="190"/>
      <c r="CF131" s="190"/>
      <c r="CG131" s="190"/>
      <c r="CH131" s="190"/>
      <c r="CI131" s="190"/>
      <c r="CJ131" s="190"/>
      <c r="CK131" s="190"/>
      <c r="CL131" s="190"/>
      <c r="CM131" s="190"/>
      <c r="CN131" s="190"/>
      <c r="CO131" s="190"/>
      <c r="CP131" s="190"/>
      <c r="CQ131" s="190"/>
      <c r="CR131" s="190"/>
      <c r="CS131" s="190"/>
      <c r="CT131" s="190"/>
      <c r="CU131" s="190"/>
      <c r="CV131" s="190"/>
      <c r="CW131" s="190"/>
      <c r="CX131" s="190"/>
      <c r="CY131" s="190"/>
      <c r="CZ131" s="190"/>
      <c r="DA131" s="190"/>
      <c r="DB131" s="190"/>
      <c r="DC131" s="190"/>
      <c r="DD131" s="190"/>
      <c r="DE131" s="190"/>
      <c r="DF131" s="190"/>
      <c r="DG131" s="190"/>
      <c r="DH131" s="190"/>
      <c r="DI131" s="190"/>
      <c r="DJ131" s="190"/>
      <c r="DK131" s="190"/>
      <c r="DL131" s="190"/>
      <c r="DM131" s="190"/>
      <c r="DN131" s="190"/>
      <c r="DO131" s="190"/>
      <c r="DP131" s="190"/>
      <c r="DQ131" s="190"/>
      <c r="DR131" s="190"/>
      <c r="DS131" s="190"/>
      <c r="DT131" s="190"/>
      <c r="DU131" s="190"/>
      <c r="DV131" s="190"/>
      <c r="DW131" s="190"/>
      <c r="DX131" s="190"/>
      <c r="DY131" s="190"/>
      <c r="DZ131" s="190"/>
      <c r="EA131" s="190"/>
      <c r="EB131" s="190"/>
      <c r="EC131" s="190"/>
      <c r="ED131" s="190"/>
      <c r="EE131" s="190"/>
      <c r="EF131" s="190"/>
      <c r="EG131" s="190"/>
      <c r="EH131" s="190"/>
      <c r="EI131" s="190"/>
      <c r="EJ131" s="190"/>
    </row>
    <row r="132" spans="4:140" ht="15" customHeight="1">
      <c r="D132" s="326"/>
      <c r="E132" s="327"/>
      <c r="F132" s="45"/>
      <c r="G132" s="327"/>
      <c r="H132" s="327"/>
      <c r="I132" s="327"/>
      <c r="J132" s="369"/>
      <c r="K132" s="369"/>
      <c r="L132" s="369"/>
      <c r="M132" s="204" t="s">
        <v>760</v>
      </c>
      <c r="N132" s="369"/>
      <c r="O132" s="369"/>
      <c r="P132" s="369"/>
      <c r="Q132" s="369"/>
      <c r="R132" s="369"/>
      <c r="S132" s="369"/>
      <c r="T132" s="369"/>
      <c r="U132" s="369"/>
      <c r="V132" s="369"/>
      <c r="W132" s="369"/>
      <c r="X132" s="369"/>
      <c r="Y132" s="369"/>
      <c r="AB132" s="369"/>
      <c r="AC132" s="369"/>
      <c r="AD132" s="369"/>
      <c r="AE132" s="369"/>
      <c r="AG132" s="369"/>
      <c r="AH132" s="369"/>
      <c r="AK132" s="327"/>
      <c r="AL132" s="327"/>
      <c r="AM132" s="327"/>
      <c r="AN132" s="327"/>
      <c r="AO132" s="327"/>
      <c r="AP132" s="327"/>
      <c r="AQ132" s="327"/>
      <c r="AR132" s="327"/>
      <c r="AS132" s="327"/>
      <c r="AT132" s="327"/>
      <c r="AU132" s="327"/>
      <c r="AV132" s="327"/>
      <c r="AW132" s="327"/>
      <c r="AX132" s="327"/>
      <c r="AY132" s="327"/>
      <c r="AZ132" s="327"/>
      <c r="BA132" s="327"/>
      <c r="BB132" s="327"/>
      <c r="BC132" s="424"/>
      <c r="BD132" s="424"/>
      <c r="BE132" s="424"/>
      <c r="BF132" s="424"/>
      <c r="BG132" s="327" t="s">
        <v>87</v>
      </c>
      <c r="BH132" s="327"/>
      <c r="BI132" s="327"/>
      <c r="BJ132" s="327"/>
      <c r="BN132" s="7"/>
    </row>
    <row r="133" spans="4:140" ht="5.0999999999999996" customHeight="1">
      <c r="D133" s="326"/>
      <c r="E133" s="327"/>
      <c r="F133" s="45"/>
      <c r="G133" s="327"/>
      <c r="H133" s="327"/>
      <c r="I133" s="327"/>
      <c r="J133" s="369"/>
      <c r="K133" s="369"/>
      <c r="L133" s="369"/>
      <c r="N133" s="369"/>
      <c r="O133" s="369"/>
      <c r="P133" s="369"/>
      <c r="Q133" s="369"/>
      <c r="R133" s="369"/>
      <c r="S133" s="369"/>
      <c r="T133" s="369"/>
      <c r="U133" s="369"/>
      <c r="V133" s="369"/>
      <c r="W133" s="369"/>
      <c r="X133" s="369"/>
      <c r="Y133" s="369"/>
      <c r="AB133" s="369"/>
      <c r="AC133" s="369"/>
      <c r="AD133" s="369"/>
      <c r="AE133" s="369"/>
      <c r="AG133" s="369"/>
      <c r="AH133" s="369"/>
      <c r="AI133" s="327"/>
      <c r="AK133" s="327"/>
      <c r="AL133" s="327"/>
      <c r="AM133" s="327"/>
      <c r="AN133" s="327"/>
      <c r="AO133" s="327"/>
      <c r="AP133" s="327"/>
      <c r="AQ133" s="327"/>
      <c r="AR133" s="327"/>
      <c r="AS133" s="327"/>
      <c r="AT133" s="327"/>
      <c r="AU133" s="327"/>
      <c r="AV133" s="327"/>
      <c r="AW133" s="327"/>
      <c r="AX133" s="327"/>
      <c r="AY133" s="327"/>
      <c r="AZ133" s="327"/>
      <c r="BA133" s="327"/>
      <c r="BB133" s="327"/>
      <c r="BC133" s="369"/>
      <c r="BD133" s="369"/>
      <c r="BE133" s="369"/>
      <c r="BF133" s="369"/>
      <c r="BG133" s="327"/>
      <c r="BH133" s="327"/>
      <c r="BI133" s="327"/>
      <c r="BJ133" s="327"/>
      <c r="BN133" s="7"/>
    </row>
    <row r="134" spans="4:140" ht="15" customHeight="1">
      <c r="D134" s="326"/>
      <c r="E134" s="327"/>
      <c r="F134" s="45"/>
      <c r="G134" s="327"/>
      <c r="H134" s="327"/>
      <c r="I134" s="327"/>
      <c r="J134" s="327"/>
      <c r="K134" s="327"/>
      <c r="L134" s="327"/>
      <c r="M134" s="327" t="s">
        <v>761</v>
      </c>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K134" s="327"/>
      <c r="AL134" s="327"/>
      <c r="AM134" s="327"/>
      <c r="AN134" s="327"/>
      <c r="AO134" s="327"/>
      <c r="AP134" s="327"/>
      <c r="AQ134" s="327"/>
      <c r="AR134" s="327"/>
      <c r="AS134" s="327"/>
      <c r="AT134" s="327"/>
      <c r="AU134" s="327"/>
      <c r="AV134" s="327"/>
      <c r="AW134" s="327"/>
      <c r="AX134" s="327"/>
      <c r="AY134" s="327"/>
      <c r="AZ134" s="327"/>
      <c r="BA134" s="327"/>
      <c r="BB134" s="327"/>
      <c r="BC134" s="424"/>
      <c r="BD134" s="424"/>
      <c r="BE134" s="424"/>
      <c r="BF134" s="424"/>
      <c r="BG134" s="327" t="s">
        <v>87</v>
      </c>
      <c r="BH134" s="327"/>
      <c r="BI134" s="327"/>
      <c r="BJ134" s="327"/>
      <c r="BN134" s="7"/>
    </row>
    <row r="135" spans="4:140" ht="5.0999999999999996" customHeight="1">
      <c r="D135" s="326"/>
      <c r="E135" s="327"/>
      <c r="F135" s="45"/>
      <c r="G135" s="327"/>
      <c r="H135" s="327"/>
      <c r="I135" s="327"/>
      <c r="J135" s="369"/>
      <c r="K135" s="369"/>
      <c r="L135" s="369"/>
      <c r="N135" s="369"/>
      <c r="O135" s="369"/>
      <c r="P135" s="369"/>
      <c r="Q135" s="369"/>
      <c r="R135" s="369"/>
      <c r="S135" s="369"/>
      <c r="T135" s="369"/>
      <c r="U135" s="369"/>
      <c r="V135" s="369"/>
      <c r="W135" s="369"/>
      <c r="X135" s="369"/>
      <c r="Y135" s="369"/>
      <c r="AB135" s="369"/>
      <c r="AC135" s="369"/>
      <c r="AD135" s="369"/>
      <c r="AE135" s="369"/>
      <c r="AG135" s="369"/>
      <c r="AH135" s="369"/>
      <c r="AI135" s="327"/>
      <c r="AK135" s="327"/>
      <c r="AL135" s="327"/>
      <c r="AM135" s="327"/>
      <c r="AN135" s="327"/>
      <c r="AO135" s="327"/>
      <c r="AP135" s="327"/>
      <c r="AQ135" s="327"/>
      <c r="AR135" s="327"/>
      <c r="AS135" s="327"/>
      <c r="AT135" s="327"/>
      <c r="AU135" s="327"/>
      <c r="AV135" s="327"/>
      <c r="AW135" s="327"/>
      <c r="AX135" s="327"/>
      <c r="AY135" s="327"/>
      <c r="AZ135" s="327"/>
      <c r="BA135" s="327"/>
      <c r="BB135" s="327"/>
      <c r="BC135" s="369"/>
      <c r="BD135" s="369"/>
      <c r="BE135" s="369"/>
      <c r="BF135" s="369"/>
      <c r="BG135" s="327"/>
      <c r="BH135" s="327"/>
      <c r="BI135" s="327"/>
      <c r="BJ135" s="327"/>
      <c r="BN135" s="7"/>
    </row>
    <row r="136" spans="4:140" ht="14.1" customHeight="1">
      <c r="D136" s="326"/>
      <c r="E136" s="327"/>
      <c r="F136" s="45"/>
      <c r="G136" s="327"/>
      <c r="H136" s="327"/>
      <c r="I136" s="327"/>
      <c r="J136" s="327"/>
      <c r="K136" s="327"/>
      <c r="L136" s="327"/>
      <c r="M136" s="561" t="s">
        <v>768</v>
      </c>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1"/>
      <c r="AY136" s="561"/>
      <c r="AZ136" s="561"/>
      <c r="BA136" s="561"/>
      <c r="BB136" s="561"/>
      <c r="BC136" s="369"/>
      <c r="BD136" s="369"/>
      <c r="BE136" s="369"/>
      <c r="BF136" s="369"/>
      <c r="BG136" s="327"/>
      <c r="BH136" s="327"/>
      <c r="BI136" s="327"/>
      <c r="BJ136" s="327"/>
      <c r="BN136" s="7"/>
    </row>
    <row r="137" spans="4:140" ht="14.1" customHeight="1">
      <c r="D137" s="326"/>
      <c r="E137" s="327"/>
      <c r="F137" s="45"/>
      <c r="G137" s="327"/>
      <c r="H137" s="327"/>
      <c r="I137" s="327"/>
      <c r="J137" s="327"/>
      <c r="K137" s="327"/>
      <c r="L137" s="327"/>
      <c r="M137" s="561"/>
      <c r="N137" s="561"/>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c r="AJ137" s="561"/>
      <c r="AK137" s="561"/>
      <c r="AL137" s="561"/>
      <c r="AM137" s="561"/>
      <c r="AN137" s="561"/>
      <c r="AO137" s="561"/>
      <c r="AP137" s="561"/>
      <c r="AQ137" s="561"/>
      <c r="AR137" s="561"/>
      <c r="AS137" s="561"/>
      <c r="AT137" s="561"/>
      <c r="AU137" s="561"/>
      <c r="AV137" s="561"/>
      <c r="AW137" s="561"/>
      <c r="AX137" s="561"/>
      <c r="AY137" s="561"/>
      <c r="AZ137" s="561"/>
      <c r="BA137" s="561"/>
      <c r="BB137" s="561"/>
      <c r="BC137" s="369"/>
      <c r="BD137" s="369"/>
      <c r="BE137" s="369"/>
      <c r="BF137" s="369"/>
      <c r="BG137" s="327"/>
      <c r="BH137" s="327"/>
      <c r="BI137" s="327"/>
      <c r="BJ137" s="327"/>
      <c r="BN137" s="7"/>
    </row>
    <row r="138" spans="4:140" ht="14.1" customHeight="1">
      <c r="D138" s="326"/>
      <c r="E138" s="327"/>
      <c r="F138" s="45"/>
      <c r="G138" s="327"/>
      <c r="H138" s="327"/>
      <c r="I138" s="327"/>
      <c r="J138" s="327"/>
      <c r="K138" s="327"/>
      <c r="L138" s="327"/>
      <c r="M138" s="561"/>
      <c r="N138" s="561"/>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c r="AJ138" s="561"/>
      <c r="AK138" s="561"/>
      <c r="AL138" s="561"/>
      <c r="AM138" s="561"/>
      <c r="AN138" s="561"/>
      <c r="AO138" s="561"/>
      <c r="AP138" s="561"/>
      <c r="AQ138" s="561"/>
      <c r="AR138" s="561"/>
      <c r="AS138" s="561"/>
      <c r="AT138" s="561"/>
      <c r="AU138" s="561"/>
      <c r="AV138" s="561"/>
      <c r="AW138" s="561"/>
      <c r="AX138" s="561"/>
      <c r="AY138" s="561"/>
      <c r="AZ138" s="561"/>
      <c r="BA138" s="561"/>
      <c r="BB138" s="561"/>
      <c r="BC138" s="424"/>
      <c r="BD138" s="424"/>
      <c r="BE138" s="424"/>
      <c r="BF138" s="424"/>
      <c r="BG138" s="238" t="s">
        <v>87</v>
      </c>
      <c r="BH138" s="327"/>
      <c r="BI138" s="327"/>
      <c r="BJ138" s="327"/>
      <c r="BN138" s="7"/>
    </row>
    <row r="139" spans="4:140" ht="5.0999999999999996" customHeight="1">
      <c r="D139" s="326"/>
      <c r="E139" s="327"/>
      <c r="F139" s="45"/>
      <c r="G139" s="327"/>
      <c r="H139" s="327"/>
      <c r="I139" s="327"/>
      <c r="J139" s="369"/>
      <c r="K139" s="369"/>
      <c r="L139" s="369"/>
      <c r="N139" s="369"/>
      <c r="O139" s="369"/>
      <c r="P139" s="369"/>
      <c r="Q139" s="369"/>
      <c r="R139" s="369"/>
      <c r="S139" s="369"/>
      <c r="T139" s="369"/>
      <c r="U139" s="369"/>
      <c r="V139" s="369"/>
      <c r="W139" s="369"/>
      <c r="X139" s="369"/>
      <c r="Y139" s="369"/>
      <c r="AB139" s="369"/>
      <c r="AC139" s="369"/>
      <c r="AD139" s="369"/>
      <c r="AE139" s="369"/>
      <c r="AG139" s="369"/>
      <c r="AH139" s="369"/>
      <c r="AI139" s="327"/>
      <c r="AK139" s="327"/>
      <c r="AL139" s="327"/>
      <c r="AM139" s="327"/>
      <c r="AN139" s="327"/>
      <c r="AO139" s="327"/>
      <c r="AP139" s="327"/>
      <c r="AQ139" s="327"/>
      <c r="AR139" s="327"/>
      <c r="AS139" s="327"/>
      <c r="AT139" s="327"/>
      <c r="AU139" s="327"/>
      <c r="AV139" s="327"/>
      <c r="AW139" s="327"/>
      <c r="AX139" s="327"/>
      <c r="AY139" s="327"/>
      <c r="AZ139" s="327"/>
      <c r="BA139" s="327"/>
      <c r="BB139" s="327"/>
      <c r="BC139" s="369"/>
      <c r="BD139" s="369"/>
      <c r="BE139" s="369"/>
      <c r="BF139" s="369"/>
      <c r="BG139" s="327"/>
      <c r="BH139" s="327"/>
      <c r="BI139" s="327"/>
      <c r="BJ139" s="327"/>
      <c r="BN139" s="7"/>
    </row>
    <row r="140" spans="4:140" ht="14.1" customHeight="1">
      <c r="D140" s="326"/>
      <c r="E140" s="327"/>
      <c r="F140" s="45"/>
      <c r="G140" s="327"/>
      <c r="H140" s="327"/>
      <c r="I140" s="327"/>
      <c r="J140" s="327"/>
      <c r="K140" s="327"/>
      <c r="L140" s="327"/>
      <c r="M140" s="551" t="s">
        <v>641</v>
      </c>
      <c r="N140" s="551"/>
      <c r="O140" s="551"/>
      <c r="P140" s="551"/>
      <c r="Q140" s="551"/>
      <c r="R140" s="551"/>
      <c r="S140" s="551"/>
      <c r="T140" s="551"/>
      <c r="U140" s="551"/>
      <c r="V140" s="551"/>
      <c r="W140" s="551"/>
      <c r="X140" s="551"/>
      <c r="Y140" s="551"/>
      <c r="Z140" s="551"/>
      <c r="AA140" s="551"/>
      <c r="AB140" s="551"/>
      <c r="AC140" s="551"/>
      <c r="AD140" s="551"/>
      <c r="AE140" s="551"/>
      <c r="AF140" s="551"/>
      <c r="AG140" s="551"/>
      <c r="AH140" s="551"/>
      <c r="AI140" s="551"/>
      <c r="AJ140" s="551"/>
      <c r="AK140" s="551"/>
      <c r="AL140" s="551"/>
      <c r="AM140" s="551"/>
      <c r="AN140" s="551"/>
      <c r="AO140" s="551"/>
      <c r="AP140" s="551"/>
      <c r="AQ140" s="551"/>
      <c r="AR140" s="551"/>
      <c r="AS140" s="551"/>
      <c r="AT140" s="551"/>
      <c r="AU140" s="551"/>
      <c r="AV140" s="551"/>
      <c r="AW140" s="551"/>
      <c r="AX140" s="551"/>
      <c r="AY140" s="551"/>
      <c r="AZ140" s="551"/>
      <c r="BA140" s="551"/>
      <c r="BB140" s="551"/>
      <c r="BC140" s="389"/>
      <c r="BD140" s="389"/>
      <c r="BE140" s="389"/>
      <c r="BF140" s="389"/>
      <c r="BG140" s="356"/>
      <c r="BH140" s="356"/>
      <c r="BI140" s="356"/>
      <c r="BJ140" s="327"/>
      <c r="BN140" s="7"/>
    </row>
    <row r="141" spans="4:140" ht="14.1" customHeight="1">
      <c r="D141" s="326"/>
      <c r="E141" s="327"/>
      <c r="F141" s="45"/>
      <c r="G141" s="327"/>
      <c r="H141" s="327"/>
      <c r="I141" s="327"/>
      <c r="J141" s="327"/>
      <c r="K141" s="327"/>
      <c r="L141" s="327"/>
      <c r="M141" s="551"/>
      <c r="N141" s="551"/>
      <c r="O141" s="551"/>
      <c r="P141" s="551"/>
      <c r="Q141" s="551"/>
      <c r="R141" s="551"/>
      <c r="S141" s="551"/>
      <c r="T141" s="551"/>
      <c r="U141" s="551"/>
      <c r="V141" s="551"/>
      <c r="W141" s="551"/>
      <c r="X141" s="551"/>
      <c r="Y141" s="551"/>
      <c r="Z141" s="551"/>
      <c r="AA141" s="551"/>
      <c r="AB141" s="551"/>
      <c r="AC141" s="551"/>
      <c r="AD141" s="551"/>
      <c r="AE141" s="551"/>
      <c r="AF141" s="551"/>
      <c r="AG141" s="551"/>
      <c r="AH141" s="551"/>
      <c r="AI141" s="551"/>
      <c r="AJ141" s="551"/>
      <c r="AK141" s="551"/>
      <c r="AL141" s="551"/>
      <c r="AM141" s="551"/>
      <c r="AN141" s="551"/>
      <c r="AO141" s="551"/>
      <c r="AP141" s="551"/>
      <c r="AQ141" s="551"/>
      <c r="AR141" s="551"/>
      <c r="AS141" s="551"/>
      <c r="AT141" s="551"/>
      <c r="AU141" s="551"/>
      <c r="AV141" s="551"/>
      <c r="AW141" s="551"/>
      <c r="AX141" s="551"/>
      <c r="AY141" s="551"/>
      <c r="AZ141" s="551"/>
      <c r="BA141" s="551"/>
      <c r="BB141" s="551"/>
      <c r="BC141" s="424"/>
      <c r="BD141" s="424"/>
      <c r="BE141" s="424"/>
      <c r="BF141" s="424"/>
      <c r="BG141" s="359" t="s">
        <v>636</v>
      </c>
      <c r="BH141" s="356"/>
      <c r="BI141" s="356"/>
      <c r="BJ141" s="327"/>
      <c r="BN141" s="7"/>
    </row>
    <row r="142" spans="4:140" ht="15" customHeight="1">
      <c r="D142" s="326"/>
      <c r="E142" s="327"/>
      <c r="F142" s="45"/>
      <c r="G142" s="327"/>
      <c r="H142" s="327"/>
      <c r="I142" s="327"/>
      <c r="J142" s="327"/>
      <c r="K142" s="327"/>
      <c r="L142" s="327"/>
      <c r="M142" s="364"/>
      <c r="N142" s="359" t="s">
        <v>643</v>
      </c>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424"/>
      <c r="BD142" s="424"/>
      <c r="BE142" s="424"/>
      <c r="BF142" s="424"/>
      <c r="BG142" s="359" t="s">
        <v>637</v>
      </c>
      <c r="BH142" s="356"/>
      <c r="BI142" s="356"/>
      <c r="BJ142" s="327"/>
      <c r="BN142" s="7"/>
    </row>
    <row r="143" spans="4:140" ht="15" customHeight="1">
      <c r="D143" s="100"/>
      <c r="E143" s="341"/>
      <c r="F143" s="46"/>
      <c r="G143" s="341"/>
      <c r="H143" s="341"/>
      <c r="I143" s="341"/>
      <c r="J143" s="341"/>
      <c r="K143" s="341"/>
      <c r="L143" s="341"/>
      <c r="M143" s="341"/>
      <c r="N143" s="323"/>
      <c r="O143" s="341"/>
      <c r="P143" s="341"/>
      <c r="Q143" s="341"/>
      <c r="R143" s="341"/>
      <c r="S143" s="341"/>
      <c r="T143" s="341"/>
      <c r="U143" s="341"/>
      <c r="V143" s="341"/>
      <c r="W143" s="341"/>
      <c r="X143" s="341"/>
      <c r="Y143" s="341"/>
      <c r="Z143" s="341"/>
      <c r="AA143" s="341"/>
      <c r="AB143" s="341"/>
      <c r="AC143" s="341"/>
      <c r="AD143" s="341"/>
      <c r="AE143" s="341"/>
      <c r="AF143" s="341"/>
      <c r="AG143" s="341"/>
      <c r="AH143" s="341"/>
      <c r="AI143" s="341"/>
      <c r="AJ143" s="334"/>
      <c r="AK143" s="341"/>
      <c r="AL143" s="341"/>
      <c r="AM143" s="341"/>
      <c r="AN143" s="341"/>
      <c r="AO143" s="341"/>
      <c r="AP143" s="341"/>
      <c r="AQ143" s="341"/>
      <c r="AR143" s="341"/>
      <c r="AS143" s="341"/>
      <c r="AT143" s="341"/>
      <c r="AU143" s="341"/>
      <c r="AV143" s="341"/>
      <c r="AW143" s="341"/>
      <c r="AX143" s="341"/>
      <c r="AY143" s="341"/>
      <c r="AZ143" s="341"/>
      <c r="BA143" s="341"/>
      <c r="BB143" s="341"/>
      <c r="BC143" s="371"/>
      <c r="BD143" s="371"/>
      <c r="BE143" s="371"/>
      <c r="BF143" s="371"/>
      <c r="BG143" s="341"/>
      <c r="BH143" s="341"/>
      <c r="BI143" s="341"/>
      <c r="BJ143" s="341"/>
      <c r="BK143" s="334"/>
      <c r="BL143" s="334"/>
      <c r="BM143" s="334"/>
      <c r="BN143" s="9"/>
      <c r="BV143" s="369"/>
      <c r="BW143" s="369"/>
      <c r="BX143" s="369"/>
      <c r="BY143" s="369"/>
      <c r="BZ143" s="369"/>
      <c r="CA143" s="369"/>
      <c r="CB143" s="369"/>
      <c r="CC143" s="369"/>
      <c r="CD143" s="369"/>
      <c r="CE143" s="369"/>
      <c r="CF143" s="369"/>
      <c r="CG143" s="369"/>
      <c r="CH143" s="369"/>
      <c r="CI143" s="369"/>
      <c r="CJ143" s="369"/>
      <c r="CK143" s="369"/>
      <c r="CL143" s="369"/>
      <c r="CM143" s="369"/>
      <c r="CN143" s="369"/>
      <c r="CO143" s="369"/>
      <c r="CP143" s="369"/>
      <c r="CQ143" s="369"/>
      <c r="CR143" s="369"/>
      <c r="CS143" s="369"/>
      <c r="CT143" s="369"/>
      <c r="CU143" s="369"/>
      <c r="CV143" s="369"/>
      <c r="CW143" s="369"/>
      <c r="CX143" s="369"/>
      <c r="CY143" s="369"/>
      <c r="CZ143" s="369"/>
    </row>
    <row r="144" spans="4:140" ht="15" customHeight="1">
      <c r="D144" s="365" t="s">
        <v>157</v>
      </c>
      <c r="E144" s="366"/>
      <c r="F144" s="891" t="s">
        <v>644</v>
      </c>
      <c r="G144" s="891"/>
      <c r="H144" s="891"/>
      <c r="I144" s="891"/>
      <c r="J144" s="891"/>
      <c r="K144" s="891"/>
      <c r="L144" s="891"/>
      <c r="M144" s="891"/>
      <c r="N144" s="891"/>
      <c r="O144" s="891"/>
      <c r="P144" s="891"/>
      <c r="Q144" s="891"/>
      <c r="R144" s="891"/>
      <c r="S144" s="891"/>
      <c r="T144" s="891"/>
      <c r="U144" s="891"/>
      <c r="V144" s="891"/>
      <c r="W144" s="891"/>
      <c r="X144" s="891"/>
      <c r="Y144" s="891"/>
      <c r="Z144" s="891"/>
      <c r="AA144" s="891"/>
      <c r="AB144" s="891"/>
      <c r="AC144" s="891"/>
      <c r="AD144" s="891"/>
      <c r="AE144" s="891"/>
      <c r="AF144" s="891"/>
      <c r="AG144" s="891"/>
      <c r="AH144" s="891"/>
      <c r="AI144" s="891"/>
      <c r="AJ144" s="891"/>
      <c r="AK144" s="891"/>
      <c r="AL144" s="891"/>
      <c r="AM144" s="891"/>
      <c r="AN144" s="891"/>
      <c r="AO144" s="891"/>
      <c r="AP144" s="891"/>
      <c r="AQ144" s="891"/>
      <c r="AR144" s="891"/>
      <c r="AS144" s="891"/>
      <c r="AT144" s="891"/>
      <c r="AU144" s="891"/>
      <c r="AV144" s="891"/>
      <c r="AW144" s="891"/>
      <c r="AX144" s="891"/>
      <c r="AY144" s="891"/>
      <c r="AZ144" s="891"/>
      <c r="BA144" s="891"/>
      <c r="BB144" s="891"/>
      <c r="BC144" s="891"/>
      <c r="BD144" s="891"/>
      <c r="BE144" s="891"/>
      <c r="BF144" s="891"/>
      <c r="BG144" s="891"/>
      <c r="BH144" s="891"/>
      <c r="BI144" s="891"/>
      <c r="BJ144" s="891"/>
      <c r="BK144" s="891"/>
      <c r="BL144" s="891"/>
      <c r="BM144" s="891"/>
      <c r="BN144" s="891"/>
      <c r="BV144" s="369"/>
      <c r="BW144" s="369"/>
      <c r="BX144" s="369"/>
      <c r="BY144" s="369"/>
      <c r="BZ144" s="369"/>
      <c r="CA144" s="369"/>
      <c r="CB144" s="369"/>
      <c r="CC144" s="369"/>
      <c r="CD144" s="369"/>
      <c r="CE144" s="369"/>
      <c r="CF144" s="369"/>
      <c r="CG144" s="369"/>
      <c r="CH144" s="369"/>
      <c r="CI144" s="369"/>
      <c r="CJ144" s="369"/>
      <c r="CK144" s="369"/>
      <c r="CL144" s="369"/>
      <c r="CM144" s="369"/>
      <c r="CN144" s="369"/>
      <c r="CO144" s="369"/>
      <c r="CP144" s="369"/>
      <c r="CQ144" s="369"/>
      <c r="CR144" s="369"/>
      <c r="CS144" s="369"/>
      <c r="CT144" s="369"/>
      <c r="CU144" s="369"/>
      <c r="CV144" s="369"/>
      <c r="CW144" s="369"/>
      <c r="CX144" s="369"/>
      <c r="CY144" s="369"/>
      <c r="CZ144" s="369"/>
    </row>
    <row r="145" spans="4:116" ht="15" customHeight="1">
      <c r="D145" s="367"/>
      <c r="E145" s="368"/>
      <c r="F145" s="892"/>
      <c r="G145" s="892"/>
      <c r="H145" s="892"/>
      <c r="I145" s="892"/>
      <c r="J145" s="892"/>
      <c r="K145" s="892"/>
      <c r="L145" s="892"/>
      <c r="M145" s="892"/>
      <c r="N145" s="892"/>
      <c r="O145" s="892"/>
      <c r="P145" s="892"/>
      <c r="Q145" s="892"/>
      <c r="R145" s="892"/>
      <c r="S145" s="892"/>
      <c r="T145" s="892"/>
      <c r="U145" s="892"/>
      <c r="V145" s="892"/>
      <c r="W145" s="892"/>
      <c r="X145" s="892"/>
      <c r="Y145" s="892"/>
      <c r="Z145" s="892"/>
      <c r="AA145" s="892"/>
      <c r="AB145" s="892"/>
      <c r="AC145" s="892"/>
      <c r="AD145" s="892"/>
      <c r="AE145" s="892"/>
      <c r="AF145" s="892"/>
      <c r="AG145" s="892"/>
      <c r="AH145" s="892"/>
      <c r="AI145" s="892"/>
      <c r="AJ145" s="892"/>
      <c r="AK145" s="892"/>
      <c r="AL145" s="892"/>
      <c r="AM145" s="892"/>
      <c r="AN145" s="892"/>
      <c r="AO145" s="892"/>
      <c r="AP145" s="892"/>
      <c r="AQ145" s="892"/>
      <c r="AR145" s="892"/>
      <c r="AS145" s="892"/>
      <c r="AT145" s="892"/>
      <c r="AU145" s="892"/>
      <c r="AV145" s="892"/>
      <c r="AW145" s="892"/>
      <c r="AX145" s="892"/>
      <c r="AY145" s="892"/>
      <c r="AZ145" s="892"/>
      <c r="BA145" s="892"/>
      <c r="BB145" s="892"/>
      <c r="BC145" s="892"/>
      <c r="BD145" s="892"/>
      <c r="BE145" s="892"/>
      <c r="BF145" s="892"/>
      <c r="BG145" s="892"/>
      <c r="BH145" s="892"/>
      <c r="BI145" s="892"/>
      <c r="BJ145" s="892"/>
      <c r="BK145" s="892"/>
      <c r="BL145" s="892"/>
      <c r="BM145" s="892"/>
      <c r="BN145" s="892"/>
      <c r="BV145" s="369"/>
      <c r="BW145" s="369"/>
      <c r="BX145" s="369"/>
      <c r="BY145" s="369"/>
      <c r="BZ145" s="369"/>
      <c r="CA145" s="369"/>
      <c r="CB145" s="369"/>
      <c r="CC145" s="369"/>
      <c r="CD145" s="369"/>
      <c r="CE145" s="369"/>
      <c r="CF145" s="369"/>
      <c r="CG145" s="369"/>
      <c r="CH145" s="369"/>
      <c r="CI145" s="369"/>
      <c r="CJ145" s="369"/>
      <c r="CK145" s="369"/>
      <c r="CL145" s="369"/>
      <c r="CM145" s="369"/>
      <c r="CN145" s="369"/>
      <c r="CO145" s="369"/>
      <c r="CP145" s="369"/>
      <c r="CQ145" s="369"/>
      <c r="CR145" s="369"/>
      <c r="CS145" s="369"/>
      <c r="CT145" s="369"/>
      <c r="CU145" s="369"/>
      <c r="CV145" s="369"/>
      <c r="CW145" s="369"/>
      <c r="CX145" s="369"/>
      <c r="CY145" s="369"/>
      <c r="CZ145" s="369"/>
    </row>
    <row r="146" spans="4:116" ht="10.5" customHeight="1">
      <c r="AF146" s="196"/>
      <c r="AG146" s="196"/>
      <c r="AN146" s="196"/>
      <c r="AO146" s="196"/>
      <c r="AT146" s="196"/>
      <c r="AU146" s="196"/>
      <c r="AV146" s="196"/>
      <c r="AW146" s="196"/>
      <c r="AX146" s="196"/>
      <c r="AY146" s="196"/>
      <c r="BB146" s="196"/>
      <c r="BC146" s="196"/>
      <c r="BI146" s="196"/>
      <c r="BJ146" s="196"/>
      <c r="BO146" s="196"/>
      <c r="BP146" s="196"/>
    </row>
    <row r="147" spans="4:116" ht="30" customHeight="1">
      <c r="D147" s="534" t="s">
        <v>568</v>
      </c>
      <c r="E147" s="473"/>
      <c r="F147" s="473"/>
      <c r="G147" s="474"/>
      <c r="H147" s="454" t="s">
        <v>76</v>
      </c>
      <c r="I147" s="423"/>
      <c r="J147" s="423"/>
      <c r="K147" s="423"/>
      <c r="L147" s="423"/>
      <c r="M147" s="423"/>
      <c r="N147" s="436"/>
      <c r="O147" s="537" t="s">
        <v>78</v>
      </c>
      <c r="P147" s="439"/>
      <c r="Q147" s="439"/>
      <c r="R147" s="439"/>
      <c r="S147" s="439"/>
      <c r="T147" s="439"/>
      <c r="U147" s="439"/>
      <c r="V147" s="440"/>
      <c r="W147" s="486" t="s">
        <v>81</v>
      </c>
      <c r="X147" s="487"/>
      <c r="Y147" s="487"/>
      <c r="Z147" s="487"/>
      <c r="AA147" s="487"/>
      <c r="AB147" s="487"/>
      <c r="AC147" s="487"/>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7"/>
      <c r="AY147" s="487"/>
      <c r="AZ147" s="487"/>
      <c r="BA147" s="487"/>
      <c r="BB147" s="487"/>
      <c r="BC147" s="487"/>
      <c r="BD147" s="487"/>
      <c r="BE147" s="487"/>
      <c r="BF147" s="487"/>
      <c r="BG147" s="487"/>
      <c r="BH147" s="487"/>
      <c r="BI147" s="487"/>
      <c r="BJ147" s="487"/>
      <c r="BK147" s="487"/>
      <c r="BL147" s="487"/>
      <c r="BM147" s="487"/>
      <c r="BN147" s="488"/>
      <c r="DC147" s="351"/>
      <c r="DD147" s="351"/>
      <c r="DE147" s="351"/>
      <c r="DF147" s="351"/>
      <c r="DG147" s="351"/>
      <c r="DH147" s="351"/>
      <c r="DI147" s="351"/>
      <c r="DJ147" s="351"/>
      <c r="DK147" s="351"/>
      <c r="DL147" s="351"/>
    </row>
    <row r="148" spans="4:116" ht="38.25" customHeight="1">
      <c r="D148" s="535"/>
      <c r="E148" s="445"/>
      <c r="F148" s="445"/>
      <c r="G148" s="446"/>
      <c r="H148" s="552" t="s">
        <v>77</v>
      </c>
      <c r="I148" s="553"/>
      <c r="J148" s="553"/>
      <c r="K148" s="553"/>
      <c r="L148" s="553"/>
      <c r="M148" s="553"/>
      <c r="N148" s="554"/>
      <c r="O148" s="555" t="s">
        <v>79</v>
      </c>
      <c r="P148" s="556"/>
      <c r="Q148" s="556"/>
      <c r="R148" s="556"/>
      <c r="S148" s="556"/>
      <c r="T148" s="556"/>
      <c r="U148" s="556"/>
      <c r="V148" s="557"/>
      <c r="W148" s="655" t="s">
        <v>748</v>
      </c>
      <c r="X148" s="656"/>
      <c r="Y148" s="656"/>
      <c r="Z148" s="656"/>
      <c r="AA148" s="656"/>
      <c r="AB148" s="656"/>
      <c r="AC148" s="656"/>
      <c r="AD148" s="656"/>
      <c r="AE148" s="656"/>
      <c r="AF148" s="656"/>
      <c r="AG148" s="656"/>
      <c r="AH148" s="656"/>
      <c r="AI148" s="656"/>
      <c r="AJ148" s="656"/>
      <c r="AK148" s="656"/>
      <c r="AL148" s="656"/>
      <c r="AM148" s="656"/>
      <c r="AN148" s="656"/>
      <c r="AO148" s="656"/>
      <c r="AP148" s="656"/>
      <c r="AQ148" s="656"/>
      <c r="AR148" s="656"/>
      <c r="AS148" s="656"/>
      <c r="AT148" s="656"/>
      <c r="AU148" s="656"/>
      <c r="AV148" s="656"/>
      <c r="AW148" s="656"/>
      <c r="AX148" s="656"/>
      <c r="AY148" s="656"/>
      <c r="AZ148" s="656"/>
      <c r="BA148" s="656"/>
      <c r="BB148" s="656"/>
      <c r="BC148" s="656"/>
      <c r="BD148" s="656"/>
      <c r="BE148" s="656"/>
      <c r="BF148" s="656"/>
      <c r="BG148" s="656"/>
      <c r="BH148" s="656"/>
      <c r="BI148" s="656"/>
      <c r="BJ148" s="656"/>
      <c r="BK148" s="656"/>
      <c r="BL148" s="656"/>
      <c r="BM148" s="656"/>
      <c r="BN148" s="893"/>
      <c r="BO148" s="351"/>
      <c r="BP148" s="351"/>
      <c r="BQ148" s="351"/>
      <c r="BR148" s="351"/>
      <c r="BS148" s="351"/>
      <c r="BT148" s="351"/>
      <c r="BU148" s="351"/>
      <c r="BV148" s="351"/>
      <c r="BW148" s="351"/>
    </row>
    <row r="149" spans="4:116" ht="30" customHeight="1">
      <c r="D149" s="536"/>
      <c r="E149" s="475"/>
      <c r="F149" s="475"/>
      <c r="G149" s="476"/>
      <c r="H149" s="431" t="s">
        <v>75</v>
      </c>
      <c r="I149" s="432"/>
      <c r="J149" s="432"/>
      <c r="K149" s="432"/>
      <c r="L149" s="432"/>
      <c r="M149" s="432"/>
      <c r="N149" s="434"/>
      <c r="O149" s="537" t="s">
        <v>80</v>
      </c>
      <c r="P149" s="439"/>
      <c r="Q149" s="439"/>
      <c r="R149" s="439"/>
      <c r="S149" s="439"/>
      <c r="T149" s="439"/>
      <c r="U149" s="439"/>
      <c r="V149" s="440"/>
      <c r="W149" s="655" t="s">
        <v>749</v>
      </c>
      <c r="X149" s="656"/>
      <c r="Y149" s="656"/>
      <c r="Z149" s="656"/>
      <c r="AA149" s="656"/>
      <c r="AB149" s="656"/>
      <c r="AC149" s="656"/>
      <c r="AD149" s="656"/>
      <c r="AE149" s="656"/>
      <c r="AF149" s="656"/>
      <c r="AG149" s="656"/>
      <c r="AH149" s="656"/>
      <c r="AI149" s="656"/>
      <c r="AJ149" s="656"/>
      <c r="AK149" s="656"/>
      <c r="AL149" s="656"/>
      <c r="AM149" s="656"/>
      <c r="AN149" s="656"/>
      <c r="AO149" s="656"/>
      <c r="AP149" s="656"/>
      <c r="AQ149" s="656"/>
      <c r="AR149" s="656"/>
      <c r="AS149" s="656"/>
      <c r="AT149" s="656"/>
      <c r="AU149" s="656"/>
      <c r="AV149" s="656"/>
      <c r="AW149" s="656"/>
      <c r="AX149" s="656"/>
      <c r="AY149" s="656"/>
      <c r="AZ149" s="656"/>
      <c r="BA149" s="656"/>
      <c r="BB149" s="656"/>
      <c r="BC149" s="656"/>
      <c r="BD149" s="656"/>
      <c r="BE149" s="656"/>
      <c r="BF149" s="656"/>
      <c r="BG149" s="656"/>
      <c r="BH149" s="656"/>
      <c r="BI149" s="656"/>
      <c r="BJ149" s="656"/>
      <c r="BK149" s="656"/>
      <c r="BL149" s="656"/>
      <c r="BM149" s="656"/>
      <c r="BN149" s="893"/>
      <c r="BO149" s="351"/>
      <c r="BR149" s="351"/>
      <c r="BS149" s="351"/>
      <c r="BT149" s="351"/>
      <c r="BU149" s="351"/>
    </row>
    <row r="150" spans="4:116" ht="25.5" customHeight="1">
      <c r="D150" s="2"/>
      <c r="E150" s="423" t="s">
        <v>414</v>
      </c>
      <c r="F150" s="423"/>
      <c r="G150" s="333"/>
      <c r="H150" s="415" t="s">
        <v>402</v>
      </c>
      <c r="I150" s="415"/>
      <c r="J150" s="415"/>
      <c r="K150" s="415"/>
      <c r="L150" s="415"/>
      <c r="M150" s="415"/>
      <c r="N150" s="437"/>
      <c r="O150" s="537" t="s">
        <v>84</v>
      </c>
      <c r="P150" s="439"/>
      <c r="Q150" s="439"/>
      <c r="R150" s="439"/>
      <c r="S150" s="439"/>
      <c r="T150" s="439"/>
      <c r="U150" s="439"/>
      <c r="V150" s="440"/>
      <c r="W150" s="486"/>
      <c r="X150" s="487"/>
      <c r="Y150" s="487"/>
      <c r="Z150" s="487"/>
      <c r="AA150" s="487"/>
      <c r="AB150" s="487"/>
      <c r="AC150" s="487"/>
      <c r="AD150" s="487"/>
      <c r="AE150" s="487"/>
      <c r="AF150" s="487"/>
      <c r="AG150" s="487"/>
      <c r="AH150" s="487"/>
      <c r="AI150" s="487"/>
      <c r="AJ150" s="487"/>
      <c r="AK150" s="487"/>
      <c r="AL150" s="487"/>
      <c r="AM150" s="487"/>
      <c r="AN150" s="487"/>
      <c r="AO150" s="487"/>
      <c r="AP150" s="487"/>
      <c r="AQ150" s="487"/>
      <c r="AR150" s="487"/>
      <c r="AS150" s="487"/>
      <c r="AT150" s="487"/>
      <c r="AU150" s="487"/>
      <c r="AV150" s="487"/>
      <c r="AW150" s="487"/>
      <c r="AX150" s="487"/>
      <c r="AY150" s="487"/>
      <c r="AZ150" s="487"/>
      <c r="BA150" s="487"/>
      <c r="BB150" s="487"/>
      <c r="BC150" s="487"/>
      <c r="BD150" s="487"/>
      <c r="BE150" s="487"/>
      <c r="BF150" s="487"/>
      <c r="BG150" s="487"/>
      <c r="BH150" s="487"/>
      <c r="BI150" s="487"/>
      <c r="BJ150" s="487"/>
      <c r="BK150" s="487"/>
      <c r="BL150" s="487"/>
      <c r="BM150" s="487"/>
      <c r="BN150" s="488"/>
      <c r="BO150" s="351"/>
      <c r="BR150" s="351"/>
      <c r="BS150" s="351"/>
      <c r="BT150" s="351"/>
      <c r="BU150" s="351"/>
    </row>
    <row r="151" spans="4:116" ht="25.5" customHeight="1">
      <c r="D151" s="6"/>
      <c r="E151" s="424"/>
      <c r="F151" s="424"/>
      <c r="H151" s="418"/>
      <c r="I151" s="418"/>
      <c r="J151" s="418"/>
      <c r="K151" s="418"/>
      <c r="L151" s="418"/>
      <c r="M151" s="418"/>
      <c r="N151" s="438"/>
      <c r="O151" s="431" t="s">
        <v>85</v>
      </c>
      <c r="P151" s="432"/>
      <c r="Q151" s="432"/>
      <c r="R151" s="432"/>
      <c r="S151" s="432"/>
      <c r="T151" s="432"/>
      <c r="U151" s="432"/>
      <c r="V151" s="434"/>
      <c r="W151" s="486"/>
      <c r="X151" s="487"/>
      <c r="Y151" s="487"/>
      <c r="Z151" s="487"/>
      <c r="AA151" s="487"/>
      <c r="AB151" s="487"/>
      <c r="AC151" s="487"/>
      <c r="AD151" s="487"/>
      <c r="AE151" s="487"/>
      <c r="AF151" s="487"/>
      <c r="AG151" s="487"/>
      <c r="AH151" s="487"/>
      <c r="AI151" s="487"/>
      <c r="AJ151" s="487"/>
      <c r="AK151" s="487"/>
      <c r="AL151" s="487"/>
      <c r="AM151" s="487"/>
      <c r="AN151" s="487"/>
      <c r="AO151" s="487"/>
      <c r="AP151" s="487"/>
      <c r="AQ151" s="487"/>
      <c r="AR151" s="487"/>
      <c r="AS151" s="487"/>
      <c r="AT151" s="487"/>
      <c r="AU151" s="487"/>
      <c r="AV151" s="487"/>
      <c r="AW151" s="487"/>
      <c r="AX151" s="487"/>
      <c r="AY151" s="487"/>
      <c r="AZ151" s="487"/>
      <c r="BA151" s="487"/>
      <c r="BB151" s="487"/>
      <c r="BC151" s="487"/>
      <c r="BD151" s="487"/>
      <c r="BE151" s="487"/>
      <c r="BF151" s="487"/>
      <c r="BG151" s="487"/>
      <c r="BH151" s="487"/>
      <c r="BI151" s="487"/>
      <c r="BJ151" s="487"/>
      <c r="BK151" s="487"/>
      <c r="BL151" s="487"/>
      <c r="BM151" s="487"/>
      <c r="BN151" s="488"/>
    </row>
    <row r="152" spans="4:116" ht="25.5" customHeight="1">
      <c r="D152" s="6"/>
      <c r="N152" s="7"/>
      <c r="O152" s="431" t="s">
        <v>83</v>
      </c>
      <c r="P152" s="432"/>
      <c r="Q152" s="432"/>
      <c r="R152" s="432"/>
      <c r="S152" s="432"/>
      <c r="T152" s="432"/>
      <c r="U152" s="432"/>
      <c r="V152" s="434"/>
      <c r="W152" s="486"/>
      <c r="X152" s="487"/>
      <c r="Y152" s="487"/>
      <c r="Z152" s="487"/>
      <c r="AA152" s="487"/>
      <c r="AB152" s="487"/>
      <c r="AC152" s="487"/>
      <c r="AD152" s="487"/>
      <c r="AE152" s="487"/>
      <c r="AF152" s="487"/>
      <c r="AG152" s="487"/>
      <c r="AH152" s="487"/>
      <c r="AI152" s="487"/>
      <c r="AJ152" s="487"/>
      <c r="AK152" s="487"/>
      <c r="AL152" s="487"/>
      <c r="AM152" s="487"/>
      <c r="AN152" s="487"/>
      <c r="AO152" s="487"/>
      <c r="AP152" s="487"/>
      <c r="AQ152" s="487"/>
      <c r="AR152" s="487"/>
      <c r="AS152" s="487"/>
      <c r="AT152" s="487"/>
      <c r="AU152" s="487"/>
      <c r="AV152" s="487"/>
      <c r="AW152" s="487"/>
      <c r="AX152" s="487"/>
      <c r="AY152" s="487"/>
      <c r="AZ152" s="487"/>
      <c r="BA152" s="487"/>
      <c r="BB152" s="487"/>
      <c r="BC152" s="487"/>
      <c r="BD152" s="487"/>
      <c r="BE152" s="487"/>
      <c r="BF152" s="487"/>
      <c r="BG152" s="487"/>
      <c r="BH152" s="487"/>
      <c r="BI152" s="487"/>
      <c r="BJ152" s="487"/>
      <c r="BK152" s="487"/>
      <c r="BL152" s="487"/>
      <c r="BM152" s="487"/>
      <c r="BN152" s="488"/>
      <c r="BO152" s="351"/>
      <c r="BR152" s="351"/>
      <c r="BS152" s="351"/>
      <c r="BT152" s="351"/>
      <c r="BU152" s="351"/>
    </row>
    <row r="153" spans="4:116" ht="25.5" customHeight="1">
      <c r="D153" s="8"/>
      <c r="E153" s="334"/>
      <c r="F153" s="334"/>
      <c r="G153" s="334"/>
      <c r="H153" s="334"/>
      <c r="I153" s="334"/>
      <c r="J153" s="334"/>
      <c r="K153" s="334"/>
      <c r="L153" s="334"/>
      <c r="M153" s="334"/>
      <c r="N153" s="9"/>
      <c r="O153" s="431" t="s">
        <v>82</v>
      </c>
      <c r="P153" s="432"/>
      <c r="Q153" s="432"/>
      <c r="R153" s="432"/>
      <c r="S153" s="432"/>
      <c r="T153" s="432"/>
      <c r="U153" s="432"/>
      <c r="V153" s="434"/>
      <c r="W153" s="486"/>
      <c r="X153" s="487"/>
      <c r="Y153" s="487"/>
      <c r="Z153" s="487"/>
      <c r="AA153" s="487"/>
      <c r="AB153" s="487"/>
      <c r="AC153" s="487"/>
      <c r="AD153" s="487"/>
      <c r="AE153" s="487"/>
      <c r="AF153" s="487"/>
      <c r="AG153" s="487"/>
      <c r="AH153" s="487"/>
      <c r="AI153" s="487"/>
      <c r="AJ153" s="487"/>
      <c r="AK153" s="487"/>
      <c r="AL153" s="487"/>
      <c r="AM153" s="487"/>
      <c r="AN153" s="487"/>
      <c r="AO153" s="487"/>
      <c r="AP153" s="487"/>
      <c r="AQ153" s="487"/>
      <c r="AR153" s="487"/>
      <c r="AS153" s="487"/>
      <c r="AT153" s="487"/>
      <c r="AU153" s="487"/>
      <c r="AV153" s="487"/>
      <c r="AW153" s="487"/>
      <c r="AX153" s="487"/>
      <c r="AY153" s="487"/>
      <c r="AZ153" s="487"/>
      <c r="BA153" s="487"/>
      <c r="BB153" s="487"/>
      <c r="BC153" s="487"/>
      <c r="BD153" s="487"/>
      <c r="BE153" s="487"/>
      <c r="BF153" s="487"/>
      <c r="BG153" s="487"/>
      <c r="BH153" s="487"/>
      <c r="BI153" s="487"/>
      <c r="BJ153" s="487"/>
      <c r="BK153" s="487"/>
      <c r="BL153" s="487"/>
      <c r="BM153" s="487"/>
      <c r="BN153" s="488"/>
    </row>
    <row r="154" spans="4:116" ht="28.5" customHeight="1">
      <c r="D154" s="242"/>
      <c r="E154" s="439" t="s">
        <v>415</v>
      </c>
      <c r="F154" s="439"/>
      <c r="G154" s="36" t="s">
        <v>392</v>
      </c>
      <c r="H154" s="36"/>
      <c r="I154" s="36"/>
      <c r="J154" s="36"/>
      <c r="K154" s="36"/>
      <c r="L154" s="36"/>
      <c r="M154" s="36"/>
      <c r="N154" s="36"/>
      <c r="O154" s="36"/>
      <c r="P154" s="36"/>
      <c r="Q154" s="36"/>
      <c r="R154" s="36"/>
      <c r="S154" s="37"/>
      <c r="T154" s="36" t="s">
        <v>176</v>
      </c>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460" t="s">
        <v>174</v>
      </c>
      <c r="BM154" s="439"/>
      <c r="BN154" s="440"/>
    </row>
    <row r="155" spans="4:116" ht="20.100000000000001" customHeight="1">
      <c r="D155" s="89"/>
      <c r="E155" s="525" t="s">
        <v>354</v>
      </c>
      <c r="F155" s="525"/>
      <c r="G155" s="415" t="s">
        <v>389</v>
      </c>
      <c r="H155" s="415"/>
      <c r="I155" s="415"/>
      <c r="J155" s="415"/>
      <c r="K155" s="415"/>
      <c r="L155" s="415"/>
      <c r="M155" s="415"/>
      <c r="N155" s="415"/>
      <c r="O155" s="415"/>
      <c r="P155" s="415"/>
      <c r="Q155" s="415"/>
      <c r="R155" s="415"/>
      <c r="S155" s="437"/>
      <c r="T155" s="2" t="s">
        <v>172</v>
      </c>
      <c r="U155" s="333"/>
      <c r="V155" s="333"/>
      <c r="W155" s="333"/>
      <c r="X155" s="333"/>
      <c r="Y155" s="333"/>
      <c r="Z155" s="333"/>
      <c r="AA155" s="333"/>
      <c r="AB155" s="333"/>
      <c r="AC155" s="333"/>
      <c r="AD155" s="333"/>
      <c r="AE155" s="423"/>
      <c r="AF155" s="423"/>
      <c r="AG155" s="333" t="s">
        <v>5</v>
      </c>
      <c r="AH155" s="333"/>
      <c r="AI155" s="423"/>
      <c r="AJ155" s="423"/>
      <c r="AK155" s="333" t="s">
        <v>6</v>
      </c>
      <c r="AL155" s="333"/>
      <c r="AM155" s="423"/>
      <c r="AN155" s="423"/>
      <c r="AO155" s="423"/>
      <c r="AP155" s="423"/>
      <c r="AQ155" s="423"/>
      <c r="AR155" s="423"/>
      <c r="AS155" s="423"/>
      <c r="AT155" s="423"/>
      <c r="AU155" s="423"/>
      <c r="AV155" s="423"/>
      <c r="AW155" s="423"/>
      <c r="AX155" s="423"/>
      <c r="AY155" s="423"/>
      <c r="AZ155" s="333" t="s">
        <v>173</v>
      </c>
      <c r="BA155" s="333"/>
      <c r="BB155" s="333"/>
      <c r="BC155" s="333"/>
      <c r="BD155" s="333"/>
      <c r="BE155" s="333"/>
      <c r="BF155" s="423"/>
      <c r="BG155" s="423"/>
      <c r="BH155" s="333"/>
      <c r="BI155" s="339" t="s">
        <v>175</v>
      </c>
      <c r="BJ155" s="339"/>
      <c r="BK155" s="75"/>
      <c r="BL155" s="435" t="s">
        <v>174</v>
      </c>
      <c r="BM155" s="423"/>
      <c r="BN155" s="436"/>
    </row>
    <row r="156" spans="4:116" ht="20.100000000000001" customHeight="1">
      <c r="D156" s="38"/>
      <c r="E156" s="526"/>
      <c r="F156" s="526"/>
      <c r="G156" s="418"/>
      <c r="H156" s="418"/>
      <c r="I156" s="418"/>
      <c r="J156" s="418"/>
      <c r="K156" s="418"/>
      <c r="L156" s="418"/>
      <c r="M156" s="418"/>
      <c r="N156" s="418"/>
      <c r="O156" s="418"/>
      <c r="P156" s="418"/>
      <c r="Q156" s="418"/>
      <c r="R156" s="418"/>
      <c r="S156" s="438"/>
      <c r="T156" s="6" t="s">
        <v>177</v>
      </c>
      <c r="AE156" s="424"/>
      <c r="AF156" s="424"/>
      <c r="AG156" s="204" t="s">
        <v>5</v>
      </c>
      <c r="AI156" s="424"/>
      <c r="AJ156" s="424"/>
      <c r="AK156" s="204" t="s">
        <v>6</v>
      </c>
      <c r="AM156" s="424"/>
      <c r="AN156" s="424"/>
      <c r="AO156" s="424"/>
      <c r="AP156" s="424"/>
      <c r="AQ156" s="424"/>
      <c r="AR156" s="424"/>
      <c r="AS156" s="424"/>
      <c r="AT156" s="424"/>
      <c r="AU156" s="424"/>
      <c r="AV156" s="424"/>
      <c r="AW156" s="424"/>
      <c r="AX156" s="424"/>
      <c r="AY156" s="424"/>
      <c r="AZ156" s="204" t="s">
        <v>173</v>
      </c>
      <c r="BF156" s="424"/>
      <c r="BG156" s="424"/>
      <c r="BI156" s="327" t="s">
        <v>175</v>
      </c>
      <c r="BJ156" s="327"/>
      <c r="BK156" s="76"/>
      <c r="BL156" s="456"/>
      <c r="BM156" s="424"/>
      <c r="BN156" s="457"/>
    </row>
    <row r="157" spans="4:116" ht="20.100000000000001" customHeight="1">
      <c r="D157" s="28"/>
      <c r="E157" s="29"/>
      <c r="F157" s="29"/>
      <c r="G157" s="29"/>
      <c r="H157" s="29"/>
      <c r="I157" s="29"/>
      <c r="J157" s="29"/>
      <c r="K157" s="29"/>
      <c r="L157" s="29"/>
      <c r="M157" s="29"/>
      <c r="N157" s="29"/>
      <c r="O157" s="29"/>
      <c r="P157" s="29"/>
      <c r="Q157" s="29"/>
      <c r="R157" s="29"/>
      <c r="S157" s="96"/>
      <c r="T157" s="8" t="s">
        <v>177</v>
      </c>
      <c r="U157" s="334"/>
      <c r="V157" s="334"/>
      <c r="W157" s="334"/>
      <c r="X157" s="334"/>
      <c r="Y157" s="334"/>
      <c r="Z157" s="334"/>
      <c r="AA157" s="334"/>
      <c r="AB157" s="334"/>
      <c r="AC157" s="334"/>
      <c r="AD157" s="334"/>
      <c r="AE157" s="432"/>
      <c r="AF157" s="432"/>
      <c r="AG157" s="334" t="s">
        <v>5</v>
      </c>
      <c r="AH157" s="334"/>
      <c r="AI157" s="432"/>
      <c r="AJ157" s="432"/>
      <c r="AK157" s="334" t="s">
        <v>6</v>
      </c>
      <c r="AL157" s="334"/>
      <c r="AM157" s="432"/>
      <c r="AN157" s="432"/>
      <c r="AO157" s="432"/>
      <c r="AP157" s="432"/>
      <c r="AQ157" s="432"/>
      <c r="AR157" s="432"/>
      <c r="AS157" s="432"/>
      <c r="AT157" s="432"/>
      <c r="AU157" s="432"/>
      <c r="AV157" s="432"/>
      <c r="AW157" s="432"/>
      <c r="AX157" s="432"/>
      <c r="AY157" s="432"/>
      <c r="AZ157" s="334" t="s">
        <v>173</v>
      </c>
      <c r="BA157" s="334"/>
      <c r="BB157" s="334"/>
      <c r="BC157" s="334"/>
      <c r="BD157" s="334"/>
      <c r="BE157" s="334"/>
      <c r="BF157" s="432"/>
      <c r="BG157" s="432"/>
      <c r="BH157" s="334"/>
      <c r="BI157" s="341" t="s">
        <v>175</v>
      </c>
      <c r="BJ157" s="341"/>
      <c r="BK157" s="77"/>
      <c r="BL157" s="433"/>
      <c r="BM157" s="432"/>
      <c r="BN157" s="434"/>
    </row>
    <row r="158" spans="4:116" ht="8.25" customHeight="1">
      <c r="D158" s="95"/>
      <c r="E158" s="95"/>
      <c r="F158" s="27"/>
      <c r="G158" s="33"/>
      <c r="H158" s="33"/>
      <c r="I158" s="33"/>
      <c r="J158" s="33"/>
      <c r="K158" s="33"/>
      <c r="L158" s="351"/>
      <c r="M158" s="351"/>
      <c r="N158" s="351"/>
    </row>
    <row r="159" spans="4:116" ht="11.25" customHeight="1">
      <c r="AF159" s="196"/>
      <c r="AG159" s="196"/>
      <c r="AN159" s="196"/>
      <c r="AO159" s="196"/>
      <c r="AT159" s="196"/>
      <c r="AU159" s="196"/>
      <c r="AV159" s="196"/>
      <c r="AW159" s="196"/>
      <c r="AX159" s="196"/>
      <c r="AY159" s="196"/>
      <c r="BB159" s="196"/>
      <c r="BC159" s="196"/>
      <c r="BI159" s="196"/>
      <c r="BJ159" s="196"/>
      <c r="BO159" s="196"/>
      <c r="BP159" s="196"/>
    </row>
    <row r="160" spans="4:116" ht="27" customHeight="1">
      <c r="D160" s="84"/>
      <c r="E160" s="495" t="s">
        <v>417</v>
      </c>
      <c r="F160" s="495"/>
      <c r="G160" s="240" t="s">
        <v>374</v>
      </c>
      <c r="H160" s="240"/>
      <c r="I160" s="289"/>
      <c r="J160" s="289"/>
      <c r="K160" s="289"/>
      <c r="L160" s="289"/>
      <c r="M160" s="289"/>
      <c r="N160" s="289"/>
      <c r="O160" s="289"/>
      <c r="P160" s="289"/>
      <c r="Q160" s="289"/>
      <c r="R160" s="289"/>
      <c r="S160" s="290"/>
      <c r="T160" s="239"/>
      <c r="U160" s="240" t="s">
        <v>693</v>
      </c>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439"/>
      <c r="BC160" s="439"/>
      <c r="BD160" s="439"/>
      <c r="BE160" s="439"/>
      <c r="BF160" s="240" t="s">
        <v>672</v>
      </c>
      <c r="BG160" s="240"/>
      <c r="BH160" s="240"/>
      <c r="BI160" s="460" t="s">
        <v>182</v>
      </c>
      <c r="BJ160" s="439"/>
      <c r="BK160" s="439"/>
      <c r="BL160" s="439"/>
      <c r="BM160" s="439"/>
      <c r="BN160" s="440"/>
    </row>
    <row r="161" spans="4:66" ht="21.75" customHeight="1">
      <c r="D161" s="250"/>
      <c r="E161" s="423" t="s">
        <v>418</v>
      </c>
      <c r="F161" s="423"/>
      <c r="G161" s="450" t="s">
        <v>375</v>
      </c>
      <c r="H161" s="450"/>
      <c r="I161" s="450"/>
      <c r="J161" s="450"/>
      <c r="K161" s="450"/>
      <c r="L161" s="450"/>
      <c r="M161" s="450"/>
      <c r="N161" s="450"/>
      <c r="O161" s="450"/>
      <c r="P161" s="450"/>
      <c r="Q161" s="450"/>
      <c r="R161" s="450"/>
      <c r="S161" s="451"/>
      <c r="T161" s="327"/>
      <c r="U161" s="53" t="s">
        <v>694</v>
      </c>
      <c r="V161" s="53"/>
      <c r="W161" s="53"/>
      <c r="X161" s="53"/>
      <c r="Y161" s="53"/>
      <c r="Z161" s="53"/>
      <c r="AA161" s="53"/>
      <c r="AB161" s="53"/>
      <c r="AC161" s="53"/>
      <c r="AD161" s="53"/>
      <c r="AE161" s="53"/>
      <c r="AF161" s="53"/>
      <c r="AG161" s="53"/>
      <c r="AH161" s="53"/>
      <c r="AI161" s="53"/>
      <c r="AJ161" s="53"/>
      <c r="AK161" s="53"/>
      <c r="AL161" s="53"/>
      <c r="AM161" s="53"/>
      <c r="AN161" s="53"/>
      <c r="AO161" s="53"/>
      <c r="AP161" s="53"/>
      <c r="AQ161" s="354"/>
      <c r="AR161" s="354"/>
      <c r="AS161" s="354"/>
      <c r="AT161" s="354"/>
      <c r="AU161" s="354"/>
      <c r="AV161" s="354"/>
      <c r="AW161" s="354"/>
      <c r="AX161" s="354"/>
      <c r="AY161" s="354"/>
      <c r="AZ161" s="53"/>
      <c r="BA161" s="53"/>
      <c r="BB161" s="53"/>
      <c r="BC161" s="847"/>
      <c r="BD161" s="847"/>
      <c r="BE161" s="847"/>
      <c r="BF161" s="847"/>
      <c r="BG161" s="53" t="s">
        <v>672</v>
      </c>
      <c r="BH161" s="53"/>
      <c r="BI161" s="53"/>
      <c r="BJ161" s="53"/>
      <c r="BL161" s="504"/>
      <c r="BM161" s="504"/>
      <c r="BN161" s="505"/>
    </row>
    <row r="162" spans="4:66" ht="21.75" customHeight="1">
      <c r="D162" s="326"/>
      <c r="E162" s="424"/>
      <c r="F162" s="424"/>
      <c r="G162" s="452"/>
      <c r="H162" s="452"/>
      <c r="I162" s="452"/>
      <c r="J162" s="452"/>
      <c r="K162" s="452"/>
      <c r="L162" s="452"/>
      <c r="M162" s="452"/>
      <c r="N162" s="452"/>
      <c r="O162" s="452"/>
      <c r="P162" s="452"/>
      <c r="Q162" s="452"/>
      <c r="R162" s="452"/>
      <c r="S162" s="453"/>
      <c r="T162" s="327"/>
      <c r="U162" s="53" t="s">
        <v>376</v>
      </c>
      <c r="V162" s="53"/>
      <c r="W162" s="53"/>
      <c r="X162" s="53"/>
      <c r="Y162" s="53"/>
      <c r="Z162" s="53"/>
      <c r="AA162" s="53"/>
      <c r="AB162" s="53"/>
      <c r="AC162" s="53"/>
      <c r="AD162" s="53"/>
      <c r="AE162" s="53"/>
      <c r="AF162" s="53"/>
      <c r="AG162" s="53"/>
      <c r="AH162" s="53"/>
      <c r="AI162" s="53"/>
      <c r="AJ162" s="53"/>
      <c r="AK162" s="53"/>
      <c r="AL162" s="53"/>
      <c r="AM162" s="53"/>
      <c r="AN162" s="53"/>
      <c r="AO162" s="53"/>
      <c r="AP162" s="53"/>
      <c r="AQ162" s="354"/>
      <c r="AR162" s="354"/>
      <c r="AS162" s="354"/>
      <c r="AT162" s="354"/>
      <c r="AU162" s="354"/>
      <c r="AV162" s="354"/>
      <c r="AW162" s="354"/>
      <c r="AX162" s="354"/>
      <c r="AY162" s="354"/>
      <c r="AZ162" s="53"/>
      <c r="BA162" s="53"/>
      <c r="BB162" s="53"/>
      <c r="BC162" s="354"/>
      <c r="BD162" s="354"/>
      <c r="BE162" s="354"/>
      <c r="BF162" s="354"/>
      <c r="BG162" s="53"/>
      <c r="BH162" s="53"/>
      <c r="BI162" s="506" t="s">
        <v>31</v>
      </c>
      <c r="BJ162" s="507"/>
      <c r="BK162" s="508"/>
      <c r="BL162" s="509" t="s">
        <v>32</v>
      </c>
      <c r="BM162" s="445"/>
      <c r="BN162" s="446"/>
    </row>
    <row r="163" spans="4:66" ht="33.75" customHeight="1">
      <c r="D163" s="100"/>
      <c r="E163" s="432"/>
      <c r="F163" s="432"/>
      <c r="G163" s="501"/>
      <c r="H163" s="501"/>
      <c r="I163" s="501"/>
      <c r="J163" s="501"/>
      <c r="K163" s="501"/>
      <c r="L163" s="501"/>
      <c r="M163" s="501"/>
      <c r="N163" s="501"/>
      <c r="O163" s="501"/>
      <c r="P163" s="501"/>
      <c r="Q163" s="501"/>
      <c r="R163" s="501"/>
      <c r="S163" s="502"/>
      <c r="T163" s="327"/>
      <c r="U163" s="510" t="s">
        <v>377</v>
      </c>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c r="AY163" s="510"/>
      <c r="AZ163" s="510"/>
      <c r="BA163" s="510"/>
      <c r="BB163" s="510"/>
      <c r="BC163" s="510"/>
      <c r="BD163" s="510"/>
      <c r="BE163" s="510"/>
      <c r="BF163" s="510"/>
      <c r="BG163" s="510"/>
      <c r="BH163" s="163"/>
      <c r="BI163" s="511" t="s">
        <v>31</v>
      </c>
      <c r="BJ163" s="512"/>
      <c r="BK163" s="513"/>
      <c r="BL163" s="514" t="s">
        <v>32</v>
      </c>
      <c r="BM163" s="475"/>
      <c r="BN163" s="476"/>
    </row>
    <row r="164" spans="4:66" ht="22.5" customHeight="1">
      <c r="D164" s="2"/>
      <c r="E164" s="423" t="s">
        <v>419</v>
      </c>
      <c r="F164" s="423"/>
      <c r="G164" s="333" t="s">
        <v>256</v>
      </c>
      <c r="H164" s="333"/>
      <c r="I164" s="333"/>
      <c r="J164" s="333"/>
      <c r="K164" s="333"/>
      <c r="L164" s="333"/>
      <c r="M164" s="333"/>
      <c r="N164" s="333"/>
      <c r="O164" s="333"/>
      <c r="P164" s="333"/>
      <c r="Q164" s="333"/>
      <c r="R164" s="333"/>
      <c r="S164" s="3"/>
      <c r="T164" s="2"/>
      <c r="U164" s="333"/>
      <c r="V164" s="333"/>
      <c r="W164" s="521" t="s">
        <v>178</v>
      </c>
      <c r="X164" s="521"/>
      <c r="Y164" s="521"/>
      <c r="Z164" s="521"/>
      <c r="AA164" s="521"/>
      <c r="AB164" s="521"/>
      <c r="AC164" s="521"/>
      <c r="AD164" s="521"/>
      <c r="AE164" s="521"/>
      <c r="AF164" s="521"/>
      <c r="AG164" s="521"/>
      <c r="AH164" s="521"/>
      <c r="AI164" s="521"/>
      <c r="AJ164" s="521"/>
      <c r="AK164" s="521"/>
      <c r="AL164" s="521"/>
      <c r="AM164" s="521"/>
      <c r="AN164" s="521"/>
      <c r="AO164" s="521"/>
      <c r="AP164" s="521"/>
      <c r="AQ164" s="521"/>
      <c r="AR164" s="521"/>
      <c r="AS164" s="521"/>
      <c r="AT164" s="521"/>
      <c r="AU164" s="521"/>
      <c r="AV164" s="333"/>
      <c r="AW164" s="333"/>
      <c r="AX164" s="333"/>
      <c r="AY164" s="333"/>
      <c r="AZ164" s="333"/>
      <c r="BA164" s="333"/>
      <c r="BB164" s="333"/>
      <c r="BC164" s="47"/>
      <c r="BD164" s="333"/>
      <c r="BE164" s="515" t="s">
        <v>31</v>
      </c>
      <c r="BF164" s="515"/>
      <c r="BG164" s="515"/>
      <c r="BH164" s="339"/>
      <c r="BI164" s="105"/>
      <c r="BJ164" s="339"/>
      <c r="BK164" s="515" t="s">
        <v>32</v>
      </c>
      <c r="BL164" s="515"/>
      <c r="BM164" s="515"/>
      <c r="BN164" s="3"/>
    </row>
    <row r="165" spans="4:66" ht="22.5" customHeight="1">
      <c r="D165" s="6"/>
      <c r="S165" s="7"/>
      <c r="T165" s="6"/>
      <c r="W165" s="522" t="s">
        <v>179</v>
      </c>
      <c r="X165" s="522"/>
      <c r="Y165" s="522"/>
      <c r="Z165" s="522"/>
      <c r="AA165" s="522"/>
      <c r="AB165" s="522"/>
      <c r="AC165" s="522"/>
      <c r="AD165" s="522"/>
      <c r="AE165" s="522"/>
      <c r="AF165" s="522"/>
      <c r="AG165" s="522"/>
      <c r="AH165" s="522"/>
      <c r="AI165" s="522"/>
      <c r="AJ165" s="522"/>
      <c r="AK165" s="522"/>
      <c r="AL165" s="522"/>
      <c r="AM165" s="522"/>
      <c r="AN165" s="522"/>
      <c r="AO165" s="522"/>
      <c r="AP165" s="522"/>
      <c r="AQ165" s="522"/>
      <c r="AR165" s="522"/>
      <c r="AS165" s="522"/>
      <c r="AT165" s="522"/>
      <c r="AU165" s="522"/>
      <c r="BC165" s="108"/>
      <c r="BE165" s="517" t="s">
        <v>31</v>
      </c>
      <c r="BF165" s="517"/>
      <c r="BG165" s="517"/>
      <c r="BH165" s="327"/>
      <c r="BI165" s="110"/>
      <c r="BJ165" s="327"/>
      <c r="BK165" s="517" t="s">
        <v>32</v>
      </c>
      <c r="BL165" s="517"/>
      <c r="BM165" s="517"/>
      <c r="BN165" s="7"/>
    </row>
    <row r="166" spans="4:66" ht="22.5" customHeight="1">
      <c r="D166" s="8"/>
      <c r="E166" s="334"/>
      <c r="F166" s="334"/>
      <c r="G166" s="334"/>
      <c r="H166" s="334"/>
      <c r="I166" s="334"/>
      <c r="J166" s="334"/>
      <c r="K166" s="334"/>
      <c r="L166" s="334"/>
      <c r="M166" s="334"/>
      <c r="N166" s="334"/>
      <c r="O166" s="334"/>
      <c r="P166" s="334"/>
      <c r="Q166" s="334"/>
      <c r="R166" s="334"/>
      <c r="S166" s="9"/>
      <c r="T166" s="8"/>
      <c r="U166" s="334"/>
      <c r="V166" s="334"/>
      <c r="W166" s="334" t="s">
        <v>180</v>
      </c>
      <c r="X166" s="334"/>
      <c r="Y166" s="334"/>
      <c r="Z166" s="334"/>
      <c r="AA166" s="334"/>
      <c r="AB166" s="334"/>
      <c r="AC166" s="432"/>
      <c r="AD166" s="432"/>
      <c r="AE166" s="432"/>
      <c r="AF166" s="432"/>
      <c r="AG166" s="432"/>
      <c r="AH166" s="432"/>
      <c r="AI166" s="432"/>
      <c r="AJ166" s="432"/>
      <c r="AK166" s="432"/>
      <c r="AL166" s="432"/>
      <c r="AM166" s="432"/>
      <c r="AN166" s="432"/>
      <c r="AO166" s="432"/>
      <c r="AP166" s="432"/>
      <c r="AQ166" s="432"/>
      <c r="AR166" s="432"/>
      <c r="AS166" s="432"/>
      <c r="AT166" s="432"/>
      <c r="AU166" s="334" t="s">
        <v>33</v>
      </c>
      <c r="AV166" s="334"/>
      <c r="AW166" s="334"/>
      <c r="AX166" s="334"/>
      <c r="AY166" s="334"/>
      <c r="AZ166" s="334"/>
      <c r="BA166" s="334"/>
      <c r="BB166" s="334"/>
      <c r="BC166" s="109"/>
      <c r="BD166" s="334"/>
      <c r="BE166" s="519" t="s">
        <v>31</v>
      </c>
      <c r="BF166" s="519"/>
      <c r="BG166" s="519"/>
      <c r="BH166" s="341"/>
      <c r="BI166" s="106"/>
      <c r="BJ166" s="341"/>
      <c r="BK166" s="519" t="s">
        <v>32</v>
      </c>
      <c r="BL166" s="519"/>
      <c r="BM166" s="519"/>
      <c r="BN166" s="9"/>
    </row>
    <row r="167" spans="4:66" ht="30" customHeight="1">
      <c r="D167" s="102"/>
      <c r="E167" s="556" t="s">
        <v>420</v>
      </c>
      <c r="F167" s="556"/>
      <c r="G167" s="405" t="s">
        <v>395</v>
      </c>
      <c r="H167" s="405"/>
      <c r="I167" s="405"/>
      <c r="J167" s="405"/>
      <c r="K167" s="405"/>
      <c r="L167" s="405"/>
      <c r="M167" s="405"/>
      <c r="N167" s="405"/>
      <c r="O167" s="405"/>
      <c r="P167" s="405"/>
      <c r="Q167" s="405"/>
      <c r="R167" s="405"/>
      <c r="S167" s="406"/>
      <c r="T167" s="242"/>
      <c r="U167" s="36"/>
      <c r="V167" s="36"/>
      <c r="W167" s="36"/>
      <c r="X167" s="439" t="s">
        <v>181</v>
      </c>
      <c r="Y167" s="439"/>
      <c r="Z167" s="439"/>
      <c r="AA167" s="439"/>
      <c r="AB167" s="439"/>
      <c r="AC167" s="36"/>
      <c r="AD167" s="36"/>
      <c r="AE167" s="36"/>
      <c r="AF167" s="36"/>
      <c r="AG167" s="36"/>
      <c r="AH167" s="36"/>
      <c r="AI167" s="36"/>
      <c r="AJ167" s="36"/>
      <c r="AK167" s="439" t="s">
        <v>182</v>
      </c>
      <c r="AL167" s="439"/>
      <c r="AM167" s="439"/>
      <c r="AN167" s="439"/>
      <c r="AO167" s="439"/>
      <c r="AP167" s="439"/>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7"/>
    </row>
    <row r="168" spans="4:66" ht="30" customHeight="1">
      <c r="D168" s="102"/>
      <c r="E168" s="556" t="s">
        <v>421</v>
      </c>
      <c r="F168" s="556"/>
      <c r="G168" s="405" t="s">
        <v>396</v>
      </c>
      <c r="H168" s="405"/>
      <c r="I168" s="405"/>
      <c r="J168" s="405"/>
      <c r="K168" s="405"/>
      <c r="L168" s="405"/>
      <c r="M168" s="405"/>
      <c r="N168" s="405"/>
      <c r="O168" s="405"/>
      <c r="P168" s="405"/>
      <c r="Q168" s="405"/>
      <c r="R168" s="405"/>
      <c r="S168" s="406"/>
      <c r="T168" s="288"/>
      <c r="U168" s="36" t="s">
        <v>278</v>
      </c>
      <c r="V168" s="289"/>
      <c r="W168" s="289"/>
      <c r="X168" s="289"/>
      <c r="Y168" s="289"/>
      <c r="Z168" s="289"/>
      <c r="AA168" s="289"/>
      <c r="AB168" s="289"/>
      <c r="AC168" s="289"/>
      <c r="AD168" s="289"/>
      <c r="AE168" s="289"/>
      <c r="AF168" s="289"/>
      <c r="AG168" s="289"/>
      <c r="AH168" s="289"/>
      <c r="AI168" s="240"/>
      <c r="AJ168" s="240"/>
      <c r="AK168" s="240"/>
      <c r="AL168" s="240"/>
      <c r="AM168" s="240"/>
      <c r="AN168" s="240"/>
      <c r="AO168" s="240"/>
      <c r="AP168" s="240"/>
      <c r="AQ168" s="240"/>
      <c r="AR168" s="240"/>
      <c r="AS168" s="240"/>
      <c r="AT168" s="57"/>
      <c r="AU168" s="57"/>
      <c r="AV168" s="57"/>
      <c r="AW168" s="57"/>
      <c r="AX168" s="57"/>
      <c r="AY168" s="57"/>
      <c r="AZ168" s="57"/>
      <c r="BA168" s="57"/>
      <c r="BB168" s="289"/>
      <c r="BC168" s="289"/>
      <c r="BD168" s="289"/>
      <c r="BE168" s="289"/>
      <c r="BF168" s="289"/>
      <c r="BG168" s="289"/>
      <c r="BH168" s="36"/>
      <c r="BI168" s="36"/>
      <c r="BJ168" s="36"/>
      <c r="BK168" s="85"/>
      <c r="BL168" s="460" t="s">
        <v>174</v>
      </c>
      <c r="BM168" s="439"/>
      <c r="BN168" s="440"/>
    </row>
    <row r="169" spans="4:66" ht="30" customHeight="1">
      <c r="D169" s="102"/>
      <c r="E169" s="556" t="s">
        <v>422</v>
      </c>
      <c r="F169" s="556"/>
      <c r="G169" s="405" t="s">
        <v>397</v>
      </c>
      <c r="H169" s="405"/>
      <c r="I169" s="405"/>
      <c r="J169" s="405"/>
      <c r="K169" s="405"/>
      <c r="L169" s="405"/>
      <c r="M169" s="405"/>
      <c r="N169" s="405"/>
      <c r="O169" s="405"/>
      <c r="P169" s="405"/>
      <c r="Q169" s="405"/>
      <c r="R169" s="405"/>
      <c r="S169" s="406"/>
      <c r="T169" s="288"/>
      <c r="U169" s="36" t="s">
        <v>279</v>
      </c>
      <c r="V169" s="289"/>
      <c r="W169" s="289"/>
      <c r="X169" s="289"/>
      <c r="Y169" s="289"/>
      <c r="Z169" s="289"/>
      <c r="AA169" s="289"/>
      <c r="AB169" s="289"/>
      <c r="AC169" s="289"/>
      <c r="AD169" s="289"/>
      <c r="AE169" s="289"/>
      <c r="AF169" s="289"/>
      <c r="AG169" s="289"/>
      <c r="AH169" s="289"/>
      <c r="AI169" s="240"/>
      <c r="AJ169" s="240"/>
      <c r="AK169" s="240"/>
      <c r="AL169" s="240"/>
      <c r="AM169" s="240"/>
      <c r="AN169" s="240"/>
      <c r="AO169" s="240"/>
      <c r="AP169" s="240"/>
      <c r="AQ169" s="240"/>
      <c r="AR169" s="240"/>
      <c r="AS169" s="240"/>
      <c r="AT169" s="57"/>
      <c r="AU169" s="57"/>
      <c r="AV169" s="57"/>
      <c r="AW169" s="57"/>
      <c r="AX169" s="57"/>
      <c r="AY169" s="57"/>
      <c r="AZ169" s="57"/>
      <c r="BA169" s="57"/>
      <c r="BB169" s="289"/>
      <c r="BC169" s="289"/>
      <c r="BD169" s="289"/>
      <c r="BE169" s="289"/>
      <c r="BF169" s="289"/>
      <c r="BG169" s="289"/>
      <c r="BH169" s="36"/>
      <c r="BI169" s="36"/>
      <c r="BJ169" s="36"/>
      <c r="BK169" s="85"/>
      <c r="BL169" s="460" t="s">
        <v>174</v>
      </c>
      <c r="BM169" s="439"/>
      <c r="BN169" s="440"/>
    </row>
    <row r="170" spans="4:66" ht="24" customHeight="1">
      <c r="D170" s="89"/>
      <c r="E170" s="525" t="s">
        <v>400</v>
      </c>
      <c r="F170" s="525"/>
      <c r="G170" s="428" t="s">
        <v>398</v>
      </c>
      <c r="H170" s="428"/>
      <c r="I170" s="428"/>
      <c r="J170" s="428"/>
      <c r="K170" s="884"/>
      <c r="L170" s="886" t="s">
        <v>183</v>
      </c>
      <c r="M170" s="847"/>
      <c r="N170" s="847"/>
      <c r="O170" s="847"/>
      <c r="P170" s="847"/>
      <c r="Q170" s="847"/>
      <c r="R170" s="847"/>
      <c r="S170" s="887"/>
      <c r="T170" s="333" t="s">
        <v>187</v>
      </c>
      <c r="U170" s="333"/>
      <c r="V170" s="333"/>
      <c r="W170" s="333"/>
      <c r="X170" s="333"/>
      <c r="Y170" s="333"/>
      <c r="Z170" s="333"/>
      <c r="AA170" s="333"/>
      <c r="AB170" s="333"/>
      <c r="AC170" s="333"/>
      <c r="AD170" s="333"/>
      <c r="AE170" s="333"/>
      <c r="AF170" s="333"/>
      <c r="AG170" s="333"/>
      <c r="AH170" s="333"/>
      <c r="AI170" s="333"/>
      <c r="AJ170" s="333"/>
      <c r="AK170" s="333"/>
      <c r="AL170" s="333"/>
      <c r="AM170" s="333"/>
      <c r="AN170" s="333"/>
      <c r="AO170" s="333"/>
      <c r="AP170" s="333"/>
      <c r="AQ170" s="333"/>
      <c r="AR170" s="333"/>
      <c r="AS170" s="333"/>
      <c r="AT170" s="333"/>
      <c r="AU170" s="333"/>
      <c r="AV170" s="333"/>
      <c r="AW170" s="333"/>
      <c r="AX170" s="333"/>
      <c r="AY170" s="333"/>
      <c r="AZ170" s="333"/>
      <c r="BA170" s="333"/>
      <c r="BB170" s="333"/>
      <c r="BC170" s="333"/>
      <c r="BD170" s="333"/>
      <c r="BE170" s="333"/>
      <c r="BF170" s="333"/>
      <c r="BG170" s="333"/>
      <c r="BH170" s="333"/>
      <c r="BI170" s="435" t="s">
        <v>182</v>
      </c>
      <c r="BJ170" s="423"/>
      <c r="BK170" s="423"/>
      <c r="BL170" s="423"/>
      <c r="BM170" s="423"/>
      <c r="BN170" s="436"/>
    </row>
    <row r="171" spans="4:66" ht="24" customHeight="1">
      <c r="D171" s="28"/>
      <c r="E171" s="527"/>
      <c r="F171" s="527"/>
      <c r="G171" s="510"/>
      <c r="H171" s="510"/>
      <c r="I171" s="510"/>
      <c r="J171" s="510"/>
      <c r="K171" s="885"/>
      <c r="L171" s="888" t="s">
        <v>184</v>
      </c>
      <c r="M171" s="889"/>
      <c r="N171" s="889"/>
      <c r="O171" s="889"/>
      <c r="P171" s="889"/>
      <c r="Q171" s="889"/>
      <c r="R171" s="889"/>
      <c r="S171" s="890"/>
      <c r="T171" s="334" t="s">
        <v>188</v>
      </c>
      <c r="U171" s="334"/>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34"/>
      <c r="AR171" s="334"/>
      <c r="AS171" s="334"/>
      <c r="AT171" s="334"/>
      <c r="AU171" s="334"/>
      <c r="AV171" s="432"/>
      <c r="AW171" s="432"/>
      <c r="AX171" s="432"/>
      <c r="AY171" s="334" t="s">
        <v>189</v>
      </c>
      <c r="AZ171" s="334"/>
      <c r="BA171" s="334"/>
      <c r="BB171" s="334"/>
      <c r="BC171" s="334"/>
      <c r="BD171" s="334"/>
      <c r="BE171" s="334"/>
      <c r="BF171" s="334"/>
      <c r="BG171" s="334"/>
      <c r="BH171" s="334"/>
      <c r="BI171" s="433" t="s">
        <v>182</v>
      </c>
      <c r="BJ171" s="432"/>
      <c r="BK171" s="432"/>
      <c r="BL171" s="432"/>
      <c r="BM171" s="432"/>
      <c r="BN171" s="434"/>
    </row>
    <row r="172" spans="4:66" ht="30" customHeight="1">
      <c r="D172" s="102"/>
      <c r="E172" s="556" t="s">
        <v>423</v>
      </c>
      <c r="F172" s="556"/>
      <c r="G172" s="405" t="s">
        <v>285</v>
      </c>
      <c r="H172" s="405"/>
      <c r="I172" s="405"/>
      <c r="J172" s="405"/>
      <c r="K172" s="405"/>
      <c r="L172" s="405"/>
      <c r="M172" s="405"/>
      <c r="N172" s="405"/>
      <c r="O172" s="405"/>
      <c r="P172" s="405"/>
      <c r="Q172" s="405"/>
      <c r="R172" s="405"/>
      <c r="S172" s="406"/>
      <c r="T172" s="242" t="s">
        <v>695</v>
      </c>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439"/>
      <c r="AZ172" s="439"/>
      <c r="BA172" s="439"/>
      <c r="BB172" s="439"/>
      <c r="BC172" s="439"/>
      <c r="BD172" s="439"/>
      <c r="BE172" s="439"/>
      <c r="BF172" s="439"/>
      <c r="BG172" s="439"/>
      <c r="BH172" s="439"/>
      <c r="BI172" s="439"/>
      <c r="BJ172" s="439"/>
      <c r="BK172" s="439"/>
      <c r="BL172" s="36"/>
      <c r="BM172" s="289" t="s">
        <v>33</v>
      </c>
      <c r="BN172" s="290"/>
    </row>
    <row r="173" spans="4:66" ht="24" customHeight="1">
      <c r="D173" s="89"/>
      <c r="E173" s="525" t="s">
        <v>424</v>
      </c>
      <c r="F173" s="525"/>
      <c r="G173" s="428" t="s">
        <v>401</v>
      </c>
      <c r="H173" s="428"/>
      <c r="I173" s="428"/>
      <c r="J173" s="428"/>
      <c r="K173" s="884"/>
      <c r="L173" s="886" t="s">
        <v>185</v>
      </c>
      <c r="M173" s="847"/>
      <c r="N173" s="847"/>
      <c r="O173" s="847"/>
      <c r="P173" s="847"/>
      <c r="Q173" s="847"/>
      <c r="R173" s="847"/>
      <c r="S173" s="887"/>
      <c r="T173" s="2" t="s">
        <v>545</v>
      </c>
      <c r="U173" s="333"/>
      <c r="V173" s="333"/>
      <c r="W173" s="333"/>
      <c r="X173" s="333"/>
      <c r="Y173" s="333"/>
      <c r="Z173" s="333"/>
      <c r="AA173" s="333"/>
      <c r="AB173" s="333"/>
      <c r="AC173" s="333"/>
      <c r="AD173" s="333"/>
      <c r="AE173" s="333"/>
      <c r="AF173" s="333"/>
      <c r="AG173" s="333"/>
      <c r="AH173" s="333"/>
      <c r="AI173" s="333"/>
      <c r="AJ173" s="333"/>
      <c r="AK173" s="333"/>
      <c r="AL173" s="333"/>
      <c r="AM173" s="333"/>
      <c r="AN173" s="333"/>
      <c r="AO173" s="333"/>
      <c r="AP173" s="333"/>
      <c r="AQ173" s="333"/>
      <c r="AR173" s="333"/>
      <c r="AS173" s="333"/>
      <c r="AT173" s="333"/>
      <c r="AU173" s="333"/>
      <c r="AV173" s="333"/>
      <c r="AW173" s="333"/>
      <c r="AX173" s="333"/>
      <c r="AY173" s="333"/>
      <c r="AZ173" s="333"/>
      <c r="BA173" s="333"/>
      <c r="BB173" s="333"/>
      <c r="BC173" s="333"/>
      <c r="BD173" s="333"/>
      <c r="BE173" s="333"/>
      <c r="BF173" s="333"/>
      <c r="BG173" s="333"/>
      <c r="BH173" s="333"/>
      <c r="BI173" s="435" t="s">
        <v>182</v>
      </c>
      <c r="BJ173" s="423"/>
      <c r="BK173" s="423"/>
      <c r="BL173" s="423"/>
      <c r="BM173" s="423"/>
      <c r="BN173" s="436"/>
    </row>
    <row r="174" spans="4:66" ht="24" customHeight="1">
      <c r="D174" s="28"/>
      <c r="E174" s="527"/>
      <c r="F174" s="527"/>
      <c r="G174" s="510"/>
      <c r="H174" s="510"/>
      <c r="I174" s="510"/>
      <c r="J174" s="510"/>
      <c r="K174" s="885"/>
      <c r="L174" s="888" t="s">
        <v>186</v>
      </c>
      <c r="M174" s="889"/>
      <c r="N174" s="889"/>
      <c r="O174" s="889"/>
      <c r="P174" s="889"/>
      <c r="Q174" s="889"/>
      <c r="R174" s="889"/>
      <c r="S174" s="890"/>
      <c r="T174" s="8" t="s">
        <v>545</v>
      </c>
      <c r="U174" s="334"/>
      <c r="V174" s="334"/>
      <c r="W174" s="334"/>
      <c r="X174" s="334"/>
      <c r="Y174" s="334"/>
      <c r="Z174" s="334"/>
      <c r="AA174" s="334"/>
      <c r="AB174" s="334"/>
      <c r="AC174" s="334"/>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4"/>
      <c r="AY174" s="334"/>
      <c r="AZ174" s="334"/>
      <c r="BA174" s="334"/>
      <c r="BB174" s="334"/>
      <c r="BC174" s="334"/>
      <c r="BD174" s="334"/>
      <c r="BE174" s="334"/>
      <c r="BF174" s="334"/>
      <c r="BG174" s="334"/>
      <c r="BH174" s="334"/>
      <c r="BI174" s="433" t="s">
        <v>182</v>
      </c>
      <c r="BJ174" s="432"/>
      <c r="BK174" s="432"/>
      <c r="BL174" s="432"/>
      <c r="BM174" s="432"/>
      <c r="BN174" s="434"/>
    </row>
    <row r="175" spans="4:66" ht="30" customHeight="1">
      <c r="D175" s="102"/>
      <c r="E175" s="556" t="s">
        <v>491</v>
      </c>
      <c r="F175" s="556"/>
      <c r="G175" s="405" t="s">
        <v>592</v>
      </c>
      <c r="H175" s="405"/>
      <c r="I175" s="405"/>
      <c r="J175" s="405"/>
      <c r="K175" s="405"/>
      <c r="L175" s="405"/>
      <c r="M175" s="405"/>
      <c r="N175" s="405"/>
      <c r="O175" s="405"/>
      <c r="P175" s="405"/>
      <c r="Q175" s="405"/>
      <c r="R175" s="405"/>
      <c r="S175" s="406"/>
      <c r="T175" s="334" t="s">
        <v>593</v>
      </c>
      <c r="U175" s="334"/>
      <c r="V175" s="334"/>
      <c r="W175" s="334"/>
      <c r="X175" s="334"/>
      <c r="Y175" s="334"/>
      <c r="Z175" s="334"/>
      <c r="AA175" s="334"/>
      <c r="AB175" s="334"/>
      <c r="AC175" s="334"/>
      <c r="AD175" s="334"/>
      <c r="AE175" s="334"/>
      <c r="AF175" s="334"/>
      <c r="AG175" s="334"/>
      <c r="AH175" s="334"/>
      <c r="AI175" s="334"/>
      <c r="AJ175" s="334"/>
      <c r="AK175" s="334"/>
      <c r="AL175" s="334"/>
      <c r="AM175" s="334"/>
      <c r="AN175" s="334"/>
      <c r="AO175" s="334"/>
      <c r="AP175" s="334"/>
      <c r="AQ175" s="334"/>
      <c r="AR175" s="334"/>
      <c r="AS175" s="432"/>
      <c r="AT175" s="432"/>
      <c r="AU175" s="432"/>
      <c r="AV175" s="334" t="s">
        <v>594</v>
      </c>
      <c r="AW175" s="334"/>
      <c r="AX175" s="334"/>
      <c r="AY175" s="334"/>
      <c r="AZ175" s="334"/>
      <c r="BA175" s="334"/>
      <c r="BB175" s="334"/>
      <c r="BC175" s="334"/>
      <c r="BD175" s="334"/>
      <c r="BE175" s="334"/>
      <c r="BF175" s="334"/>
      <c r="BG175" s="334"/>
      <c r="BH175" s="334"/>
      <c r="BI175" s="460" t="s">
        <v>182</v>
      </c>
      <c r="BJ175" s="439"/>
      <c r="BK175" s="439"/>
      <c r="BL175" s="439"/>
      <c r="BM175" s="439"/>
      <c r="BN175" s="440"/>
    </row>
    <row r="176" spans="4:66" ht="20.100000000000001" customHeight="1">
      <c r="D176" s="89"/>
      <c r="E176" s="882" t="s">
        <v>492</v>
      </c>
      <c r="F176" s="882"/>
      <c r="G176" s="415" t="s">
        <v>625</v>
      </c>
      <c r="H176" s="415"/>
      <c r="I176" s="415"/>
      <c r="J176" s="415"/>
      <c r="K176" s="415"/>
      <c r="L176" s="415"/>
      <c r="M176" s="415"/>
      <c r="N176" s="415"/>
      <c r="O176" s="415"/>
      <c r="P176" s="415"/>
      <c r="Q176" s="415"/>
      <c r="R176" s="415"/>
      <c r="S176" s="437"/>
      <c r="T176" s="2" t="s">
        <v>190</v>
      </c>
      <c r="U176" s="333"/>
      <c r="V176" s="333"/>
      <c r="W176" s="333"/>
      <c r="X176" s="333"/>
      <c r="Y176" s="333"/>
      <c r="Z176" s="333"/>
      <c r="AA176" s="333"/>
      <c r="AB176" s="333"/>
      <c r="AC176" s="333"/>
      <c r="AD176" s="333"/>
      <c r="AE176" s="333"/>
      <c r="AF176" s="333"/>
      <c r="AG176" s="333"/>
      <c r="AH176" s="333"/>
      <c r="AI176" s="333"/>
      <c r="AJ176" s="333"/>
      <c r="AK176" s="333"/>
      <c r="AL176" s="333"/>
      <c r="AM176" s="333"/>
      <c r="AN176" s="333"/>
      <c r="AO176" s="333"/>
      <c r="AP176" s="333"/>
      <c r="AQ176" s="333"/>
      <c r="AR176" s="333"/>
      <c r="AS176" s="333"/>
      <c r="AT176" s="333"/>
      <c r="AU176" s="333"/>
      <c r="AV176" s="333"/>
      <c r="AW176" s="333"/>
      <c r="AX176" s="333"/>
      <c r="AY176" s="333"/>
      <c r="AZ176" s="333"/>
      <c r="BA176" s="333"/>
      <c r="BB176" s="75"/>
      <c r="BC176" s="435" t="s">
        <v>181</v>
      </c>
      <c r="BD176" s="423"/>
      <c r="BE176" s="423"/>
      <c r="BF176" s="423"/>
      <c r="BG176" s="423"/>
      <c r="BH176" s="468"/>
      <c r="BI176" s="435" t="s">
        <v>182</v>
      </c>
      <c r="BJ176" s="423"/>
      <c r="BK176" s="423"/>
      <c r="BL176" s="423"/>
      <c r="BM176" s="423"/>
      <c r="BN176" s="436"/>
    </row>
    <row r="177" spans="4:68" ht="20.100000000000001" customHeight="1">
      <c r="D177" s="38"/>
      <c r="E177" s="883"/>
      <c r="F177" s="883"/>
      <c r="G177" s="418"/>
      <c r="H177" s="418"/>
      <c r="I177" s="418"/>
      <c r="J177" s="418"/>
      <c r="K177" s="418"/>
      <c r="L177" s="418"/>
      <c r="M177" s="418"/>
      <c r="N177" s="418"/>
      <c r="O177" s="418"/>
      <c r="P177" s="418"/>
      <c r="Q177" s="418"/>
      <c r="R177" s="418"/>
      <c r="S177" s="438"/>
      <c r="T177" s="6" t="s">
        <v>191</v>
      </c>
      <c r="BB177" s="76"/>
      <c r="BC177" s="456" t="s">
        <v>181</v>
      </c>
      <c r="BD177" s="424"/>
      <c r="BE177" s="424"/>
      <c r="BF177" s="424"/>
      <c r="BG177" s="424"/>
      <c r="BH177" s="424"/>
      <c r="BI177" s="456" t="s">
        <v>182</v>
      </c>
      <c r="BJ177" s="424"/>
      <c r="BK177" s="424"/>
      <c r="BL177" s="424"/>
      <c r="BM177" s="424"/>
      <c r="BN177" s="457"/>
    </row>
    <row r="178" spans="4:68" ht="20.100000000000001" customHeight="1">
      <c r="D178" s="28"/>
      <c r="E178" s="29"/>
      <c r="F178" s="29"/>
      <c r="G178" s="29"/>
      <c r="H178" s="29"/>
      <c r="I178" s="29"/>
      <c r="J178" s="29"/>
      <c r="K178" s="29"/>
      <c r="L178" s="29"/>
      <c r="M178" s="29"/>
      <c r="N178" s="29"/>
      <c r="O178" s="29"/>
      <c r="P178" s="29"/>
      <c r="Q178" s="29"/>
      <c r="R178" s="29"/>
      <c r="S178" s="96"/>
      <c r="T178" s="8" t="s">
        <v>192</v>
      </c>
      <c r="U178" s="334"/>
      <c r="V178" s="334"/>
      <c r="W178" s="334"/>
      <c r="X178" s="334"/>
      <c r="Y178" s="334"/>
      <c r="Z178" s="334"/>
      <c r="AA178" s="334"/>
      <c r="AB178" s="334"/>
      <c r="AC178" s="334"/>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4"/>
      <c r="AY178" s="334"/>
      <c r="AZ178" s="334"/>
      <c r="BA178" s="334"/>
      <c r="BB178" s="77"/>
      <c r="BC178" s="433" t="s">
        <v>181</v>
      </c>
      <c r="BD178" s="432"/>
      <c r="BE178" s="432"/>
      <c r="BF178" s="432"/>
      <c r="BG178" s="432"/>
      <c r="BH178" s="432"/>
      <c r="BI178" s="433" t="s">
        <v>182</v>
      </c>
      <c r="BJ178" s="432"/>
      <c r="BK178" s="432"/>
      <c r="BL178" s="432"/>
      <c r="BM178" s="432"/>
      <c r="BN178" s="434"/>
    </row>
    <row r="179" spans="4:68" ht="16.5" customHeight="1">
      <c r="D179" s="70"/>
      <c r="E179" s="316"/>
      <c r="F179" s="70"/>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70"/>
      <c r="BL179" s="70"/>
      <c r="BM179" s="70"/>
      <c r="BN179" s="70"/>
    </row>
    <row r="180" spans="4:68" ht="8.25" customHeight="1">
      <c r="D180" s="95"/>
      <c r="E180" s="95"/>
      <c r="F180" s="27"/>
      <c r="G180" s="33"/>
      <c r="H180" s="33"/>
      <c r="I180" s="33"/>
      <c r="J180" s="33"/>
      <c r="K180" s="33"/>
      <c r="L180" s="351"/>
      <c r="M180" s="351"/>
      <c r="N180" s="351"/>
    </row>
    <row r="181" spans="4:68" ht="11.25" customHeight="1">
      <c r="AF181" s="196"/>
      <c r="AG181" s="196"/>
      <c r="AN181" s="196"/>
      <c r="AO181" s="196"/>
      <c r="AT181" s="196"/>
      <c r="AU181" s="196"/>
      <c r="AV181" s="196"/>
      <c r="AW181" s="196"/>
      <c r="AX181" s="196"/>
      <c r="AY181" s="196"/>
      <c r="BB181" s="196"/>
      <c r="BC181" s="196"/>
      <c r="BI181" s="196"/>
      <c r="BJ181" s="196"/>
      <c r="BO181" s="196"/>
      <c r="BP181" s="196"/>
    </row>
    <row r="182" spans="4:68" ht="27" customHeight="1">
      <c r="D182" s="534" t="s">
        <v>595</v>
      </c>
      <c r="E182" s="473"/>
      <c r="F182" s="473"/>
      <c r="G182" s="474"/>
      <c r="H182" s="318"/>
      <c r="I182" s="339" t="s">
        <v>193</v>
      </c>
      <c r="J182" s="313"/>
      <c r="K182" s="313"/>
      <c r="L182" s="277"/>
      <c r="M182" s="277"/>
      <c r="N182" s="277"/>
      <c r="O182" s="277"/>
      <c r="P182" s="277"/>
      <c r="Q182" s="277"/>
      <c r="R182" s="277"/>
      <c r="S182" s="277"/>
      <c r="T182" s="333"/>
      <c r="U182" s="423" t="s">
        <v>195</v>
      </c>
      <c r="V182" s="423"/>
      <c r="W182" s="423"/>
      <c r="X182" s="423"/>
      <c r="Y182" s="423"/>
      <c r="Z182" s="333"/>
      <c r="AA182" s="333"/>
      <c r="AB182" s="333"/>
      <c r="AC182" s="333"/>
      <c r="AD182" s="333"/>
      <c r="AE182" s="333"/>
      <c r="AF182" s="333"/>
      <c r="AG182" s="333"/>
      <c r="AH182" s="423" t="s">
        <v>196</v>
      </c>
      <c r="AI182" s="423"/>
      <c r="AJ182" s="423"/>
      <c r="AK182" s="423"/>
      <c r="AL182" s="423"/>
      <c r="AM182" s="423"/>
      <c r="AN182" s="333"/>
      <c r="AO182" s="333"/>
      <c r="AP182" s="333"/>
      <c r="AQ182" s="333"/>
      <c r="AR182" s="333"/>
      <c r="AS182" s="333"/>
      <c r="AT182" s="333"/>
      <c r="AU182" s="333"/>
      <c r="AV182" s="333"/>
      <c r="AW182" s="333"/>
      <c r="AX182" s="333"/>
      <c r="AY182" s="333"/>
      <c r="AZ182" s="333"/>
      <c r="BA182" s="333"/>
      <c r="BB182" s="333"/>
      <c r="BC182" s="333"/>
      <c r="BD182" s="333"/>
      <c r="BE182" s="277"/>
      <c r="BF182" s="277"/>
      <c r="BG182" s="277"/>
      <c r="BH182" s="277"/>
      <c r="BI182" s="277"/>
      <c r="BJ182" s="278"/>
    </row>
    <row r="183" spans="4:68" ht="27" customHeight="1">
      <c r="D183" s="535"/>
      <c r="E183" s="445"/>
      <c r="F183" s="445"/>
      <c r="G183" s="446"/>
      <c r="H183" s="78"/>
      <c r="I183" s="79" t="s">
        <v>194</v>
      </c>
      <c r="J183" s="80"/>
      <c r="K183" s="80"/>
      <c r="L183" s="279"/>
      <c r="M183" s="279"/>
      <c r="N183" s="279"/>
      <c r="O183" s="279"/>
      <c r="P183" s="737" t="s">
        <v>751</v>
      </c>
      <c r="Q183" s="737"/>
      <c r="R183" s="737"/>
      <c r="S183" s="737"/>
      <c r="T183" s="737"/>
      <c r="U183" s="737"/>
      <c r="V183" s="737"/>
      <c r="W183" s="737"/>
      <c r="X183" s="737"/>
      <c r="Y183" s="737"/>
      <c r="Z183" s="737"/>
      <c r="AA183" s="737"/>
      <c r="AB183" s="737"/>
      <c r="AC183" s="737"/>
      <c r="AD183" s="737"/>
      <c r="AE183" s="737"/>
      <c r="AF183" s="737"/>
      <c r="AG183" s="737"/>
      <c r="AH183" s="737"/>
      <c r="AI183" s="737"/>
      <c r="AJ183" s="737"/>
      <c r="AK183" s="737"/>
      <c r="AL183" s="737"/>
      <c r="AM183" s="737"/>
      <c r="AN183" s="737"/>
      <c r="AO183" s="737"/>
      <c r="AP183" s="737"/>
      <c r="AQ183" s="737"/>
      <c r="AR183" s="737"/>
      <c r="AS183" s="737"/>
      <c r="AT183" s="737"/>
      <c r="AU183" s="737"/>
      <c r="AV183" s="737"/>
      <c r="AW183" s="737"/>
      <c r="AX183" s="737"/>
      <c r="AY183" s="737"/>
      <c r="AZ183" s="737"/>
      <c r="BA183" s="737"/>
      <c r="BB183" s="737"/>
      <c r="BC183" s="737"/>
      <c r="BD183" s="737"/>
      <c r="BE183" s="737"/>
      <c r="BF183" s="737"/>
      <c r="BG183" s="737"/>
      <c r="BH183" s="737"/>
      <c r="BI183" s="79" t="s">
        <v>33</v>
      </c>
      <c r="BJ183" s="283"/>
    </row>
    <row r="184" spans="4:68" ht="27" customHeight="1">
      <c r="D184" s="535"/>
      <c r="E184" s="445"/>
      <c r="F184" s="445"/>
      <c r="G184" s="446"/>
      <c r="H184" s="81"/>
      <c r="I184" s="332" t="s">
        <v>197</v>
      </c>
      <c r="J184" s="82"/>
      <c r="K184" s="82"/>
      <c r="L184" s="280"/>
      <c r="M184" s="280"/>
      <c r="N184" s="280"/>
      <c r="O184" s="280"/>
      <c r="P184" s="280"/>
      <c r="Q184" s="280"/>
      <c r="R184" s="280"/>
      <c r="S184" s="280"/>
      <c r="T184" s="74"/>
      <c r="U184" s="751" t="s">
        <v>195</v>
      </c>
      <c r="V184" s="751"/>
      <c r="W184" s="751"/>
      <c r="X184" s="751"/>
      <c r="Y184" s="751"/>
      <c r="Z184" s="74"/>
      <c r="AA184" s="74"/>
      <c r="AB184" s="74"/>
      <c r="AC184" s="74"/>
      <c r="AD184" s="74"/>
      <c r="AE184" s="74"/>
      <c r="AF184" s="74"/>
      <c r="AG184" s="74"/>
      <c r="AH184" s="751" t="s">
        <v>196</v>
      </c>
      <c r="AI184" s="751"/>
      <c r="AJ184" s="751"/>
      <c r="AK184" s="751"/>
      <c r="AL184" s="751"/>
      <c r="AM184" s="751"/>
      <c r="AN184" s="74"/>
      <c r="AO184" s="74"/>
      <c r="AP184" s="74"/>
      <c r="AQ184" s="74"/>
      <c r="AR184" s="74"/>
      <c r="AS184" s="74"/>
      <c r="AT184" s="74"/>
      <c r="AU184" s="74"/>
      <c r="AV184" s="74"/>
      <c r="AW184" s="74"/>
      <c r="AX184" s="74"/>
      <c r="AY184" s="74"/>
      <c r="AZ184" s="74"/>
      <c r="BA184" s="74"/>
      <c r="BB184" s="74"/>
      <c r="BC184" s="74"/>
      <c r="BD184" s="74"/>
      <c r="BE184" s="280"/>
      <c r="BF184" s="280"/>
      <c r="BG184" s="280"/>
      <c r="BH184" s="280"/>
      <c r="BI184" s="280"/>
      <c r="BJ184" s="281"/>
    </row>
    <row r="185" spans="4:68" ht="27" customHeight="1">
      <c r="D185" s="535"/>
      <c r="E185" s="445"/>
      <c r="F185" s="445"/>
      <c r="G185" s="446"/>
      <c r="H185" s="320"/>
      <c r="I185" s="341" t="s">
        <v>194</v>
      </c>
      <c r="J185" s="314"/>
      <c r="K185" s="314"/>
      <c r="L185" s="286"/>
      <c r="M185" s="286"/>
      <c r="N185" s="286"/>
      <c r="O185" s="286"/>
      <c r="P185" s="533" t="s">
        <v>752</v>
      </c>
      <c r="Q185" s="533"/>
      <c r="R185" s="533"/>
      <c r="S185" s="533"/>
      <c r="T185" s="533"/>
      <c r="U185" s="533"/>
      <c r="V185" s="533"/>
      <c r="W185" s="533"/>
      <c r="X185" s="533"/>
      <c r="Y185" s="533"/>
      <c r="Z185" s="533"/>
      <c r="AA185" s="533"/>
      <c r="AB185" s="533"/>
      <c r="AC185" s="533"/>
      <c r="AD185" s="533"/>
      <c r="AE185" s="533"/>
      <c r="AF185" s="533"/>
      <c r="AG185" s="533"/>
      <c r="AH185" s="533"/>
      <c r="AI185" s="533"/>
      <c r="AJ185" s="533"/>
      <c r="AK185" s="533"/>
      <c r="AL185" s="533"/>
      <c r="AM185" s="533"/>
      <c r="AN185" s="533"/>
      <c r="AO185" s="533"/>
      <c r="AP185" s="533"/>
      <c r="AQ185" s="533"/>
      <c r="AR185" s="533"/>
      <c r="AS185" s="533"/>
      <c r="AT185" s="533"/>
      <c r="AU185" s="533"/>
      <c r="AV185" s="533"/>
      <c r="AW185" s="533"/>
      <c r="AX185" s="533"/>
      <c r="AY185" s="533"/>
      <c r="AZ185" s="533"/>
      <c r="BA185" s="533"/>
      <c r="BB185" s="533"/>
      <c r="BC185" s="533"/>
      <c r="BD185" s="533"/>
      <c r="BE185" s="533"/>
      <c r="BF185" s="533"/>
      <c r="BG185" s="533"/>
      <c r="BH185" s="533"/>
      <c r="BI185" s="341" t="s">
        <v>33</v>
      </c>
      <c r="BJ185" s="294"/>
    </row>
    <row r="186" spans="4:68" ht="27" customHeight="1">
      <c r="D186" s="535"/>
      <c r="E186" s="445"/>
      <c r="F186" s="445"/>
      <c r="G186" s="446"/>
      <c r="H186" s="81"/>
      <c r="I186" s="332" t="s">
        <v>198</v>
      </c>
      <c r="J186" s="82"/>
      <c r="K186" s="82"/>
      <c r="L186" s="280"/>
      <c r="M186" s="280"/>
      <c r="N186" s="280"/>
      <c r="O186" s="280"/>
      <c r="P186" s="280"/>
      <c r="Q186" s="280"/>
      <c r="R186" s="280"/>
      <c r="S186" s="280"/>
      <c r="T186" s="74"/>
      <c r="U186" s="751" t="s">
        <v>195</v>
      </c>
      <c r="V186" s="751"/>
      <c r="W186" s="751"/>
      <c r="X186" s="751"/>
      <c r="Y186" s="751"/>
      <c r="Z186" s="74"/>
      <c r="AA186" s="74"/>
      <c r="AB186" s="74"/>
      <c r="AC186" s="74"/>
      <c r="AD186" s="74"/>
      <c r="AE186" s="74"/>
      <c r="AF186" s="74"/>
      <c r="AG186" s="74"/>
      <c r="AH186" s="751" t="s">
        <v>196</v>
      </c>
      <c r="AI186" s="751"/>
      <c r="AJ186" s="751"/>
      <c r="AK186" s="751"/>
      <c r="AL186" s="751"/>
      <c r="AM186" s="751"/>
      <c r="AN186" s="74"/>
      <c r="AO186" s="74"/>
      <c r="AP186" s="74"/>
      <c r="AQ186" s="74"/>
      <c r="AR186" s="74"/>
      <c r="AS186" s="74"/>
      <c r="AT186" s="74"/>
      <c r="AU186" s="74"/>
      <c r="AV186" s="74"/>
      <c r="AW186" s="74"/>
      <c r="AX186" s="74"/>
      <c r="AY186" s="74"/>
      <c r="AZ186" s="74"/>
      <c r="BA186" s="74"/>
      <c r="BB186" s="74"/>
      <c r="BC186" s="74"/>
      <c r="BD186" s="74"/>
      <c r="BE186" s="280"/>
      <c r="BF186" s="280"/>
      <c r="BG186" s="280"/>
      <c r="BH186" s="280"/>
      <c r="BI186" s="280"/>
      <c r="BJ186" s="281"/>
    </row>
    <row r="187" spans="4:68" ht="27" customHeight="1">
      <c r="D187" s="536"/>
      <c r="E187" s="475"/>
      <c r="F187" s="475"/>
      <c r="G187" s="476"/>
      <c r="H187" s="320"/>
      <c r="I187" s="341" t="s">
        <v>194</v>
      </c>
      <c r="J187" s="314"/>
      <c r="K187" s="314"/>
      <c r="L187" s="286"/>
      <c r="M187" s="286"/>
      <c r="N187" s="286"/>
      <c r="O187" s="286"/>
      <c r="P187" s="533" t="s">
        <v>753</v>
      </c>
      <c r="Q187" s="533"/>
      <c r="R187" s="533"/>
      <c r="S187" s="533"/>
      <c r="T187" s="533"/>
      <c r="U187" s="533"/>
      <c r="V187" s="533"/>
      <c r="W187" s="533"/>
      <c r="X187" s="533"/>
      <c r="Y187" s="533"/>
      <c r="Z187" s="533"/>
      <c r="AA187" s="533"/>
      <c r="AB187" s="533"/>
      <c r="AC187" s="533"/>
      <c r="AD187" s="533"/>
      <c r="AE187" s="533"/>
      <c r="AF187" s="533"/>
      <c r="AG187" s="533"/>
      <c r="AH187" s="533"/>
      <c r="AI187" s="533"/>
      <c r="AJ187" s="533"/>
      <c r="AK187" s="533"/>
      <c r="AL187" s="533"/>
      <c r="AM187" s="533"/>
      <c r="AN187" s="533"/>
      <c r="AO187" s="533"/>
      <c r="AP187" s="533"/>
      <c r="AQ187" s="533"/>
      <c r="AR187" s="533"/>
      <c r="AS187" s="533"/>
      <c r="AT187" s="533"/>
      <c r="AU187" s="533"/>
      <c r="AV187" s="533"/>
      <c r="AW187" s="533"/>
      <c r="AX187" s="533"/>
      <c r="AY187" s="533"/>
      <c r="AZ187" s="533"/>
      <c r="BA187" s="533"/>
      <c r="BB187" s="533"/>
      <c r="BC187" s="533"/>
      <c r="BD187" s="533"/>
      <c r="BE187" s="533"/>
      <c r="BF187" s="533"/>
      <c r="BG187" s="533"/>
      <c r="BH187" s="533"/>
      <c r="BI187" s="341" t="s">
        <v>33</v>
      </c>
      <c r="BJ187" s="294"/>
    </row>
    <row r="188" spans="4:68" ht="27" customHeight="1">
      <c r="D188" s="89"/>
      <c r="E188" s="525" t="s">
        <v>494</v>
      </c>
      <c r="F188" s="525"/>
      <c r="G188" s="415" t="s">
        <v>403</v>
      </c>
      <c r="H188" s="415"/>
      <c r="I188" s="415"/>
      <c r="J188" s="415"/>
      <c r="K188" s="415"/>
      <c r="L188" s="415"/>
      <c r="M188" s="415"/>
      <c r="N188" s="415"/>
      <c r="O188" s="415"/>
      <c r="P188" s="415"/>
      <c r="Q188" s="415"/>
      <c r="R188" s="415"/>
      <c r="S188" s="437"/>
      <c r="T188" s="2" t="s">
        <v>199</v>
      </c>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75"/>
      <c r="AY188" s="435" t="s">
        <v>181</v>
      </c>
      <c r="AZ188" s="423"/>
      <c r="BA188" s="423"/>
      <c r="BB188" s="423"/>
      <c r="BC188" s="423"/>
      <c r="BD188" s="423"/>
      <c r="BE188" s="435" t="s">
        <v>182</v>
      </c>
      <c r="BF188" s="423"/>
      <c r="BG188" s="423"/>
      <c r="BH188" s="423"/>
      <c r="BI188" s="423"/>
      <c r="BJ188" s="436"/>
    </row>
    <row r="189" spans="4:68" ht="27" customHeight="1">
      <c r="D189" s="38"/>
      <c r="E189" s="526"/>
      <c r="F189" s="526"/>
      <c r="G189" s="418"/>
      <c r="H189" s="418"/>
      <c r="I189" s="418"/>
      <c r="J189" s="418"/>
      <c r="K189" s="418"/>
      <c r="L189" s="418"/>
      <c r="M189" s="418"/>
      <c r="N189" s="418"/>
      <c r="O189" s="418"/>
      <c r="P189" s="418"/>
      <c r="Q189" s="418"/>
      <c r="R189" s="418"/>
      <c r="S189" s="438"/>
      <c r="T189" s="6" t="s">
        <v>200</v>
      </c>
      <c r="AX189" s="76"/>
      <c r="AY189" s="456" t="s">
        <v>181</v>
      </c>
      <c r="AZ189" s="424"/>
      <c r="BA189" s="424"/>
      <c r="BB189" s="424"/>
      <c r="BC189" s="424"/>
      <c r="BD189" s="424"/>
      <c r="BE189" s="456" t="s">
        <v>182</v>
      </c>
      <c r="BF189" s="424"/>
      <c r="BG189" s="424"/>
      <c r="BH189" s="424"/>
      <c r="BI189" s="424"/>
      <c r="BJ189" s="457"/>
    </row>
    <row r="190" spans="4:68" ht="27" customHeight="1">
      <c r="D190" s="28"/>
      <c r="E190" s="29"/>
      <c r="F190" s="29"/>
      <c r="G190" s="29"/>
      <c r="H190" s="29"/>
      <c r="I190" s="29"/>
      <c r="J190" s="29"/>
      <c r="K190" s="29"/>
      <c r="L190" s="29"/>
      <c r="M190" s="29"/>
      <c r="N190" s="29"/>
      <c r="O190" s="29"/>
      <c r="P190" s="29"/>
      <c r="Q190" s="29"/>
      <c r="R190" s="29"/>
      <c r="S190" s="96"/>
      <c r="T190" s="8" t="s">
        <v>201</v>
      </c>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77"/>
      <c r="AY190" s="433" t="s">
        <v>181</v>
      </c>
      <c r="AZ190" s="432"/>
      <c r="BA190" s="432"/>
      <c r="BB190" s="432"/>
      <c r="BC190" s="432"/>
      <c r="BD190" s="432"/>
      <c r="BE190" s="433" t="s">
        <v>182</v>
      </c>
      <c r="BF190" s="432"/>
      <c r="BG190" s="432"/>
      <c r="BH190" s="432"/>
      <c r="BI190" s="432"/>
      <c r="BJ190" s="434"/>
    </row>
    <row r="191" spans="4:68" ht="27" customHeight="1">
      <c r="D191" s="102"/>
      <c r="E191" s="556" t="s">
        <v>495</v>
      </c>
      <c r="F191" s="556"/>
      <c r="G191" s="405" t="s">
        <v>309</v>
      </c>
      <c r="H191" s="405"/>
      <c r="I191" s="405"/>
      <c r="J191" s="405"/>
      <c r="K191" s="405"/>
      <c r="L191" s="405"/>
      <c r="M191" s="405"/>
      <c r="N191" s="405"/>
      <c r="O191" s="405"/>
      <c r="P191" s="405"/>
      <c r="Q191" s="405"/>
      <c r="R191" s="405"/>
      <c r="S191" s="406"/>
      <c r="T191" s="242" t="s">
        <v>202</v>
      </c>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289"/>
      <c r="BF191" s="289"/>
      <c r="BG191" s="289"/>
      <c r="BH191" s="460" t="s">
        <v>174</v>
      </c>
      <c r="BI191" s="439"/>
      <c r="BJ191" s="440"/>
    </row>
    <row r="192" spans="4:68" ht="27" customHeight="1">
      <c r="D192" s="89"/>
      <c r="E192" s="525" t="s">
        <v>496</v>
      </c>
      <c r="F192" s="525"/>
      <c r="G192" s="415" t="s">
        <v>405</v>
      </c>
      <c r="H192" s="415"/>
      <c r="I192" s="415"/>
      <c r="J192" s="415"/>
      <c r="K192" s="415"/>
      <c r="L192" s="415"/>
      <c r="M192" s="415"/>
      <c r="N192" s="415"/>
      <c r="O192" s="415"/>
      <c r="P192" s="415"/>
      <c r="Q192" s="415"/>
      <c r="R192" s="415"/>
      <c r="S192" s="437"/>
      <c r="T192" s="2" t="s">
        <v>203</v>
      </c>
      <c r="U192" s="333"/>
      <c r="V192" s="333"/>
      <c r="W192" s="333"/>
      <c r="X192" s="333"/>
      <c r="Y192" s="333"/>
      <c r="Z192" s="333"/>
      <c r="AA192" s="333"/>
      <c r="AB192" s="333"/>
      <c r="AC192" s="333"/>
      <c r="AD192" s="333"/>
      <c r="AE192" s="333"/>
      <c r="AF192" s="423" t="s">
        <v>31</v>
      </c>
      <c r="AG192" s="423"/>
      <c r="AH192" s="423"/>
      <c r="AI192" s="333"/>
      <c r="AJ192" s="333"/>
      <c r="AK192" s="423" t="s">
        <v>32</v>
      </c>
      <c r="AL192" s="423"/>
      <c r="AM192" s="423"/>
      <c r="AN192" s="333"/>
      <c r="AO192" s="3"/>
      <c r="AP192" s="333"/>
      <c r="AQ192" s="333" t="s">
        <v>204</v>
      </c>
      <c r="AR192" s="333"/>
      <c r="AS192" s="333"/>
      <c r="AT192" s="333"/>
      <c r="AU192" s="333"/>
      <c r="AV192" s="333"/>
      <c r="AW192" s="333"/>
      <c r="AX192" s="333"/>
      <c r="AY192" s="333"/>
      <c r="AZ192" s="333"/>
      <c r="BA192" s="333"/>
      <c r="BB192" s="333"/>
      <c r="BC192" s="423" t="s">
        <v>31</v>
      </c>
      <c r="BD192" s="423"/>
      <c r="BE192" s="423"/>
      <c r="BF192" s="333"/>
      <c r="BG192" s="333"/>
      <c r="BH192" s="423" t="s">
        <v>32</v>
      </c>
      <c r="BI192" s="423"/>
      <c r="BJ192" s="436"/>
    </row>
    <row r="193" spans="2:67" ht="27" customHeight="1">
      <c r="D193" s="38"/>
      <c r="E193" s="526"/>
      <c r="F193" s="526"/>
      <c r="G193" s="418"/>
      <c r="H193" s="418"/>
      <c r="I193" s="418"/>
      <c r="J193" s="418"/>
      <c r="K193" s="418"/>
      <c r="L193" s="418"/>
      <c r="M193" s="418"/>
      <c r="N193" s="418"/>
      <c r="O193" s="418"/>
      <c r="P193" s="418"/>
      <c r="Q193" s="418"/>
      <c r="R193" s="418"/>
      <c r="S193" s="438"/>
      <c r="T193" s="242" t="s">
        <v>205</v>
      </c>
      <c r="U193" s="36"/>
      <c r="V193" s="36"/>
      <c r="W193" s="36"/>
      <c r="X193" s="36"/>
      <c r="Y193" s="36"/>
      <c r="Z193" s="36"/>
      <c r="AA193" s="36"/>
      <c r="AB193" s="36"/>
      <c r="AC193" s="36"/>
      <c r="AD193" s="36"/>
      <c r="AE193" s="36"/>
      <c r="AF193" s="439" t="s">
        <v>31</v>
      </c>
      <c r="AG193" s="439"/>
      <c r="AH193" s="439"/>
      <c r="AI193" s="36"/>
      <c r="AJ193" s="36"/>
      <c r="AK193" s="439" t="s">
        <v>32</v>
      </c>
      <c r="AL193" s="439"/>
      <c r="AM193" s="439"/>
      <c r="AN193" s="36"/>
      <c r="AO193" s="37"/>
      <c r="AP193" s="36"/>
      <c r="AQ193" s="36"/>
      <c r="AR193" s="36"/>
      <c r="AS193" s="36"/>
      <c r="AT193" s="36"/>
      <c r="AU193" s="36"/>
      <c r="AV193" s="36"/>
      <c r="AW193" s="36"/>
      <c r="AX193" s="36"/>
      <c r="AY193" s="36"/>
      <c r="AZ193" s="36"/>
      <c r="BA193" s="36"/>
      <c r="BB193" s="36"/>
      <c r="BC193" s="36"/>
      <c r="BD193" s="36"/>
      <c r="BE193" s="289"/>
      <c r="BF193" s="289"/>
      <c r="BG193" s="289"/>
      <c r="BH193" s="289"/>
      <c r="BI193" s="289"/>
      <c r="BJ193" s="290"/>
    </row>
    <row r="194" spans="2:67" ht="27" customHeight="1">
      <c r="D194" s="38"/>
      <c r="E194" s="351"/>
      <c r="F194" s="351"/>
      <c r="G194" s="351"/>
      <c r="H194" s="351"/>
      <c r="I194" s="351"/>
      <c r="J194" s="351"/>
      <c r="K194" s="351"/>
      <c r="L194" s="351"/>
      <c r="M194" s="351"/>
      <c r="N194" s="351"/>
      <c r="O194" s="351"/>
      <c r="P194" s="351"/>
      <c r="Q194" s="351"/>
      <c r="R194" s="351"/>
      <c r="S194" s="30"/>
      <c r="T194" s="6" t="s">
        <v>206</v>
      </c>
      <c r="AU194" s="424" t="s">
        <v>31</v>
      </c>
      <c r="AV194" s="424"/>
      <c r="AW194" s="424"/>
      <c r="BA194" s="424" t="s">
        <v>32</v>
      </c>
      <c r="BB194" s="424"/>
      <c r="BC194" s="424"/>
      <c r="BE194" s="196"/>
      <c r="BF194" s="196"/>
      <c r="BG194" s="196"/>
      <c r="BH194" s="196"/>
      <c r="BI194" s="196"/>
      <c r="BJ194" s="291"/>
    </row>
    <row r="195" spans="2:67" ht="20.25" customHeight="1">
      <c r="D195" s="28"/>
      <c r="E195" s="29"/>
      <c r="F195" s="29"/>
      <c r="G195" s="29"/>
      <c r="H195" s="29"/>
      <c r="I195" s="29"/>
      <c r="J195" s="29"/>
      <c r="K195" s="29"/>
      <c r="L195" s="29"/>
      <c r="M195" s="29"/>
      <c r="N195" s="29"/>
      <c r="O195" s="29"/>
      <c r="P195" s="29"/>
      <c r="Q195" s="29"/>
      <c r="R195" s="29"/>
      <c r="S195" s="96"/>
      <c r="T195" s="8"/>
      <c r="U195" s="334" t="s">
        <v>207</v>
      </c>
      <c r="V195" s="334"/>
      <c r="W195" s="334"/>
      <c r="X195" s="334"/>
      <c r="Y195" s="334"/>
      <c r="Z195" s="334"/>
      <c r="AA195" s="334"/>
      <c r="AB195" s="334"/>
      <c r="AC195" s="334"/>
      <c r="AD195" s="334"/>
      <c r="AE195" s="334"/>
      <c r="AF195" s="334"/>
      <c r="AG195" s="334"/>
      <c r="AH195" s="334"/>
      <c r="AI195" s="334"/>
      <c r="AJ195" s="334"/>
      <c r="AK195" s="334"/>
      <c r="AL195" s="334"/>
      <c r="AM195" s="334"/>
      <c r="AN195" s="334"/>
      <c r="AO195" s="334"/>
      <c r="AP195" s="334"/>
      <c r="AQ195" s="334"/>
      <c r="AR195" s="334"/>
      <c r="AS195" s="334"/>
      <c r="AT195" s="334"/>
      <c r="AU195" s="334"/>
      <c r="AV195" s="334"/>
      <c r="AW195" s="334"/>
      <c r="AX195" s="334"/>
      <c r="AY195" s="334"/>
      <c r="AZ195" s="334"/>
      <c r="BA195" s="334"/>
      <c r="BB195" s="334"/>
      <c r="BC195" s="334"/>
      <c r="BD195" s="334"/>
      <c r="BE195" s="286"/>
      <c r="BF195" s="286"/>
      <c r="BG195" s="286"/>
      <c r="BH195" s="286"/>
      <c r="BI195" s="286"/>
      <c r="BJ195" s="294"/>
    </row>
    <row r="196" spans="2:67" ht="41.25" customHeight="1">
      <c r="D196" s="242"/>
      <c r="E196" s="439" t="s">
        <v>497</v>
      </c>
      <c r="F196" s="439"/>
      <c r="G196" s="405" t="s">
        <v>103</v>
      </c>
      <c r="H196" s="405"/>
      <c r="I196" s="405"/>
      <c r="J196" s="405"/>
      <c r="K196" s="405"/>
      <c r="L196" s="405"/>
      <c r="M196" s="405"/>
      <c r="N196" s="405"/>
      <c r="O196" s="405"/>
      <c r="P196" s="405"/>
      <c r="Q196" s="405"/>
      <c r="R196" s="405"/>
      <c r="S196" s="406"/>
      <c r="T196" s="441" t="s">
        <v>750</v>
      </c>
      <c r="U196" s="442"/>
      <c r="V196" s="442"/>
      <c r="W196" s="442"/>
      <c r="X196" s="442"/>
      <c r="Y196" s="442"/>
      <c r="Z196" s="442"/>
      <c r="AA196" s="442"/>
      <c r="AB196" s="442"/>
      <c r="AC196" s="442"/>
      <c r="AD196" s="442"/>
      <c r="AE196" s="442"/>
      <c r="AF196" s="442"/>
      <c r="AG196" s="442"/>
      <c r="AH196" s="442"/>
      <c r="AI196" s="442"/>
      <c r="AJ196" s="442"/>
      <c r="AK196" s="442"/>
      <c r="AL196" s="442"/>
      <c r="AM196" s="442"/>
      <c r="AN196" s="442"/>
      <c r="AO196" s="442"/>
      <c r="AP196" s="442"/>
      <c r="AQ196" s="442"/>
      <c r="AR196" s="442"/>
      <c r="AS196" s="442"/>
      <c r="AT196" s="442"/>
      <c r="AU196" s="442"/>
      <c r="AV196" s="442"/>
      <c r="AW196" s="442"/>
      <c r="AX196" s="442"/>
      <c r="AY196" s="442"/>
      <c r="AZ196" s="442"/>
      <c r="BA196" s="442"/>
      <c r="BB196" s="442"/>
      <c r="BC196" s="442"/>
      <c r="BD196" s="442"/>
      <c r="BE196" s="442"/>
      <c r="BF196" s="442"/>
      <c r="BG196" s="442"/>
      <c r="BH196" s="442"/>
      <c r="BI196" s="442"/>
      <c r="BJ196" s="443"/>
      <c r="BK196" s="166"/>
      <c r="BL196" s="166"/>
      <c r="BM196" s="166"/>
      <c r="BN196" s="166"/>
    </row>
    <row r="197" spans="2:67" ht="20.100000000000001" customHeight="1">
      <c r="D197" s="407"/>
      <c r="E197" s="423" t="s">
        <v>498</v>
      </c>
      <c r="F197" s="880"/>
      <c r="G197" s="415" t="s">
        <v>770</v>
      </c>
      <c r="H197" s="416"/>
      <c r="I197" s="416"/>
      <c r="J197" s="416"/>
      <c r="K197" s="416"/>
      <c r="L197" s="416"/>
      <c r="M197" s="416"/>
      <c r="N197" s="416"/>
      <c r="O197" s="416"/>
      <c r="P197" s="416"/>
      <c r="Q197" s="416"/>
      <c r="R197" s="416"/>
      <c r="S197" s="417"/>
      <c r="T197" s="391"/>
      <c r="U197" s="423" t="s">
        <v>31</v>
      </c>
      <c r="V197" s="392"/>
      <c r="W197" s="392"/>
      <c r="X197" s="423" t="s">
        <v>1</v>
      </c>
      <c r="Y197" s="392"/>
      <c r="Z197" s="392"/>
      <c r="AA197" s="423" t="s">
        <v>32</v>
      </c>
      <c r="AB197" s="392"/>
      <c r="AC197" s="393"/>
      <c r="AD197" s="394" t="s">
        <v>771</v>
      </c>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c r="AY197" s="395"/>
      <c r="AZ197" s="395"/>
      <c r="BA197" s="395"/>
      <c r="BB197" s="395"/>
      <c r="BC197" s="392"/>
      <c r="BD197" s="392"/>
      <c r="BE197" s="392"/>
      <c r="BF197" s="392"/>
      <c r="BG197" s="392"/>
      <c r="BH197" s="392"/>
      <c r="BI197" s="392"/>
      <c r="BJ197" s="392"/>
      <c r="BK197" s="397"/>
      <c r="BL197" s="398"/>
      <c r="BM197" s="398"/>
      <c r="BN197" s="398"/>
    </row>
    <row r="198" spans="2:67" ht="26.25" customHeight="1">
      <c r="D198" s="408"/>
      <c r="E198" s="424"/>
      <c r="F198" s="881"/>
      <c r="G198" s="418"/>
      <c r="H198" s="419"/>
      <c r="I198" s="419"/>
      <c r="J198" s="419"/>
      <c r="K198" s="419"/>
      <c r="L198" s="419"/>
      <c r="M198" s="419"/>
      <c r="N198" s="419"/>
      <c r="O198" s="419"/>
      <c r="P198" s="419"/>
      <c r="Q198" s="419"/>
      <c r="R198" s="419"/>
      <c r="S198" s="420"/>
      <c r="T198" s="397"/>
      <c r="U198" s="424"/>
      <c r="V198" s="398"/>
      <c r="W198" s="398"/>
      <c r="X198" s="424"/>
      <c r="Y198" s="398"/>
      <c r="Z198" s="398"/>
      <c r="AA198" s="424"/>
      <c r="AB198" s="398"/>
      <c r="AC198" s="399"/>
      <c r="AD198" s="400"/>
      <c r="AE198" s="372"/>
      <c r="AF198" s="327" t="s">
        <v>772</v>
      </c>
      <c r="AG198" s="372"/>
      <c r="AH198" s="372"/>
      <c r="AI198" s="372"/>
      <c r="AJ198" s="372"/>
      <c r="AK198" s="372"/>
      <c r="AL198" s="372"/>
      <c r="AM198" s="372"/>
      <c r="AN198" s="372"/>
      <c r="AO198" s="372"/>
      <c r="AP198" s="372"/>
      <c r="AQ198" s="196" t="s">
        <v>1</v>
      </c>
      <c r="AR198" s="196"/>
      <c r="AS198" s="372"/>
      <c r="AT198" s="372"/>
      <c r="AU198" s="372"/>
      <c r="AV198" s="327" t="s">
        <v>773</v>
      </c>
      <c r="AW198" s="372"/>
      <c r="AX198" s="372"/>
      <c r="AY198" s="372"/>
      <c r="AZ198" s="372"/>
      <c r="BA198" s="372"/>
      <c r="BB198" s="372"/>
      <c r="BC198" s="398"/>
      <c r="BD198" s="398"/>
      <c r="BE198" s="398"/>
      <c r="BF198" s="398"/>
      <c r="BG198" s="398"/>
      <c r="BH198" s="398"/>
      <c r="BI198" s="398"/>
      <c r="BJ198" s="398"/>
      <c r="BK198" s="397"/>
      <c r="BL198" s="398"/>
      <c r="BM198" s="398"/>
      <c r="BN198" s="398"/>
    </row>
    <row r="199" spans="2:67" ht="17.25" customHeight="1">
      <c r="D199" s="408"/>
      <c r="E199" s="424"/>
      <c r="F199" s="881"/>
      <c r="G199" s="418"/>
      <c r="H199" s="419"/>
      <c r="I199" s="419"/>
      <c r="J199" s="419"/>
      <c r="K199" s="419"/>
      <c r="L199" s="419"/>
      <c r="M199" s="419"/>
      <c r="N199" s="419"/>
      <c r="O199" s="419"/>
      <c r="P199" s="419"/>
      <c r="Q199" s="419"/>
      <c r="R199" s="419"/>
      <c r="S199" s="420"/>
      <c r="T199" s="397"/>
      <c r="U199" s="424"/>
      <c r="V199" s="398"/>
      <c r="W199" s="398"/>
      <c r="X199" s="424"/>
      <c r="Y199" s="398"/>
      <c r="Z199" s="398"/>
      <c r="AA199" s="424"/>
      <c r="AB199" s="398"/>
      <c r="AC199" s="399"/>
      <c r="AD199" s="400"/>
      <c r="AE199" s="372"/>
      <c r="AF199" s="400" t="s">
        <v>778</v>
      </c>
      <c r="AG199" s="372"/>
      <c r="AH199" s="372"/>
      <c r="AI199" s="372"/>
      <c r="AJ199" s="372"/>
      <c r="AK199" s="372"/>
      <c r="AL199" s="372"/>
      <c r="AM199" s="372"/>
      <c r="AN199" s="372"/>
      <c r="AO199" s="372"/>
      <c r="AP199" s="372"/>
      <c r="AQ199" s="372"/>
      <c r="AR199" s="372"/>
      <c r="AS199" s="372"/>
      <c r="AT199" s="372"/>
      <c r="AU199" s="372"/>
      <c r="AV199" s="372"/>
      <c r="AW199" s="372"/>
      <c r="AX199" s="372"/>
      <c r="AY199" s="372"/>
      <c r="AZ199" s="372"/>
      <c r="BA199" s="372"/>
      <c r="BB199" s="372"/>
      <c r="BC199" s="398"/>
      <c r="BD199" s="398"/>
      <c r="BE199" s="398"/>
      <c r="BF199" s="398"/>
      <c r="BG199" s="398"/>
      <c r="BH199" s="398"/>
      <c r="BI199" s="398"/>
      <c r="BJ199" s="398"/>
      <c r="BK199" s="397"/>
      <c r="BL199" s="398"/>
      <c r="BM199" s="398"/>
      <c r="BN199" s="398"/>
    </row>
    <row r="200" spans="2:67" ht="39" customHeight="1">
      <c r="D200" s="409"/>
      <c r="E200" s="425"/>
      <c r="F200" s="425"/>
      <c r="G200" s="421"/>
      <c r="H200" s="421"/>
      <c r="I200" s="421"/>
      <c r="J200" s="421"/>
      <c r="K200" s="421"/>
      <c r="L200" s="421"/>
      <c r="M200" s="421"/>
      <c r="N200" s="421"/>
      <c r="O200" s="421"/>
      <c r="P200" s="421"/>
      <c r="Q200" s="421"/>
      <c r="R200" s="421"/>
      <c r="S200" s="422"/>
      <c r="T200" s="285"/>
      <c r="U200" s="425"/>
      <c r="V200" s="286"/>
      <c r="W200" s="286"/>
      <c r="X200" s="425"/>
      <c r="Y200" s="286"/>
      <c r="Z200" s="286"/>
      <c r="AA200" s="425"/>
      <c r="AB200" s="286"/>
      <c r="AC200" s="390"/>
      <c r="AD200" s="286"/>
      <c r="AE200" s="286"/>
      <c r="AF200" s="341" t="s">
        <v>779</v>
      </c>
      <c r="AG200" s="286"/>
      <c r="AH200" s="286"/>
      <c r="AI200" s="286"/>
      <c r="AJ200" s="286"/>
      <c r="AK200" s="286"/>
      <c r="AL200" s="286"/>
      <c r="AM200" s="286"/>
      <c r="AN200" s="286"/>
      <c r="AO200" s="286"/>
      <c r="AP200" s="286"/>
      <c r="AQ200" s="286"/>
      <c r="AR200" s="286"/>
      <c r="AS200" s="286"/>
      <c r="AT200" s="286"/>
      <c r="AU200" s="286"/>
      <c r="AV200" s="341"/>
      <c r="AW200" s="286"/>
      <c r="AX200" s="286"/>
      <c r="AY200" s="286"/>
      <c r="AZ200" s="286"/>
      <c r="BA200" s="286"/>
      <c r="BB200" s="286"/>
      <c r="BC200" s="286"/>
      <c r="BD200" s="286"/>
      <c r="BE200" s="286"/>
      <c r="BF200" s="286"/>
      <c r="BG200" s="286"/>
      <c r="BH200" s="286"/>
      <c r="BI200" s="286"/>
      <c r="BJ200" s="286"/>
      <c r="BK200" s="293"/>
      <c r="BL200" s="196"/>
      <c r="BM200" s="196"/>
      <c r="BN200" s="196"/>
    </row>
    <row r="201" spans="2:67" ht="15.75" customHeight="1">
      <c r="D201" s="70"/>
      <c r="E201" s="316"/>
      <c r="F201" s="429"/>
      <c r="G201" s="429"/>
      <c r="H201" s="429"/>
      <c r="I201" s="429"/>
      <c r="J201" s="429"/>
      <c r="K201" s="429"/>
      <c r="L201" s="429"/>
      <c r="M201" s="429"/>
      <c r="N201" s="429"/>
      <c r="O201" s="429"/>
      <c r="P201" s="429"/>
      <c r="Q201" s="429"/>
      <c r="R201" s="429"/>
      <c r="S201" s="429"/>
      <c r="T201" s="429"/>
      <c r="U201" s="429"/>
      <c r="V201" s="429"/>
      <c r="W201" s="429"/>
      <c r="X201" s="429"/>
      <c r="Y201" s="429"/>
      <c r="Z201" s="429"/>
      <c r="AA201" s="429"/>
      <c r="AB201" s="429"/>
      <c r="AC201" s="429"/>
      <c r="AD201" s="429"/>
      <c r="AE201" s="429"/>
      <c r="AF201" s="429"/>
      <c r="AG201" s="429"/>
      <c r="AH201" s="429"/>
      <c r="AI201" s="429"/>
      <c r="AJ201" s="429"/>
      <c r="AK201" s="429"/>
      <c r="AL201" s="429"/>
      <c r="AM201" s="429"/>
      <c r="AN201" s="429"/>
      <c r="AO201" s="429"/>
      <c r="AP201" s="429"/>
      <c r="AQ201" s="429"/>
      <c r="AR201" s="429"/>
      <c r="AS201" s="429"/>
      <c r="AT201" s="429"/>
      <c r="AU201" s="429"/>
      <c r="AV201" s="429"/>
      <c r="AW201" s="429"/>
      <c r="AX201" s="429"/>
      <c r="AY201" s="429"/>
      <c r="AZ201" s="429"/>
      <c r="BA201" s="429"/>
      <c r="BB201" s="429"/>
      <c r="BC201" s="429"/>
      <c r="BD201" s="429"/>
      <c r="BE201" s="429"/>
      <c r="BF201" s="429"/>
      <c r="BG201" s="429"/>
      <c r="BH201" s="429"/>
      <c r="BI201" s="429"/>
      <c r="BJ201" s="429"/>
      <c r="BK201" s="429"/>
      <c r="BL201" s="429"/>
      <c r="BM201" s="429"/>
      <c r="BN201" s="429"/>
    </row>
    <row r="202" spans="2:67" s="166" customFormat="1" ht="15" customHeight="1">
      <c r="D202" s="70" t="s">
        <v>577</v>
      </c>
      <c r="E202" s="316"/>
      <c r="F202" s="361"/>
      <c r="G202" s="373"/>
      <c r="H202" s="373"/>
      <c r="I202" s="373"/>
      <c r="J202" s="373"/>
      <c r="K202" s="373"/>
      <c r="L202" s="373"/>
      <c r="M202" s="373"/>
      <c r="N202" s="373"/>
      <c r="O202" s="373"/>
      <c r="P202" s="373"/>
      <c r="Q202" s="373"/>
      <c r="R202" s="373"/>
      <c r="S202" s="373"/>
      <c r="T202" s="373"/>
      <c r="U202" s="373"/>
      <c r="V202" s="373"/>
      <c r="W202" s="373"/>
      <c r="X202" s="373"/>
      <c r="Y202" s="373"/>
      <c r="Z202" s="373"/>
      <c r="AA202" s="373"/>
      <c r="AB202" s="373"/>
      <c r="AC202" s="373"/>
      <c r="AD202" s="373"/>
      <c r="AE202" s="373"/>
      <c r="AF202" s="373"/>
      <c r="AG202" s="373"/>
      <c r="AH202" s="373"/>
      <c r="AI202" s="373"/>
      <c r="AJ202" s="373"/>
      <c r="AK202" s="373"/>
      <c r="AL202" s="373"/>
      <c r="AM202" s="373"/>
      <c r="AN202" s="373"/>
      <c r="AO202" s="373"/>
      <c r="AP202" s="373"/>
      <c r="AQ202" s="373"/>
      <c r="AR202" s="373"/>
      <c r="AS202" s="373"/>
      <c r="AT202" s="373"/>
      <c r="AU202" s="373"/>
      <c r="AV202" s="373"/>
      <c r="AW202" s="373"/>
      <c r="AX202" s="373"/>
      <c r="AY202" s="373"/>
      <c r="AZ202" s="373"/>
      <c r="BA202" s="373"/>
      <c r="BB202" s="373"/>
      <c r="BC202" s="373"/>
      <c r="BD202" s="373"/>
      <c r="BE202" s="373"/>
      <c r="BF202" s="373"/>
      <c r="BG202" s="373"/>
      <c r="BH202" s="373"/>
      <c r="BI202" s="373"/>
      <c r="BJ202" s="373"/>
      <c r="BK202" s="373"/>
      <c r="BL202" s="373"/>
      <c r="BM202" s="373"/>
      <c r="BN202" s="373"/>
    </row>
    <row r="203" spans="2:67" s="166" customFormat="1" ht="15" customHeight="1">
      <c r="D203" s="70" t="s">
        <v>579</v>
      </c>
      <c r="E203" s="316"/>
      <c r="F203" s="361"/>
      <c r="G203" s="373"/>
      <c r="H203" s="373"/>
      <c r="I203" s="373"/>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3"/>
      <c r="AG203" s="373"/>
      <c r="AH203" s="373"/>
      <c r="AI203" s="373"/>
      <c r="AJ203" s="373"/>
      <c r="AK203" s="373"/>
      <c r="AL203" s="373"/>
      <c r="AM203" s="373"/>
      <c r="AN203" s="373"/>
      <c r="AO203" s="373"/>
      <c r="AP203" s="373"/>
      <c r="AQ203" s="373"/>
      <c r="AR203" s="373"/>
      <c r="AS203" s="373"/>
      <c r="AT203" s="373"/>
      <c r="AU203" s="373"/>
      <c r="AV203" s="373"/>
      <c r="AW203" s="373"/>
      <c r="AX203" s="373"/>
      <c r="AY203" s="373"/>
      <c r="AZ203" s="373"/>
      <c r="BA203" s="373"/>
      <c r="BB203" s="373"/>
      <c r="BC203" s="373"/>
      <c r="BD203" s="373"/>
      <c r="BE203" s="373"/>
      <c r="BF203" s="373"/>
      <c r="BG203" s="373"/>
      <c r="BH203" s="373"/>
      <c r="BI203" s="373"/>
      <c r="BJ203" s="373"/>
      <c r="BK203" s="373"/>
      <c r="BL203" s="373"/>
      <c r="BM203" s="373"/>
      <c r="BN203" s="373"/>
    </row>
    <row r="204" spans="2:67" ht="15" customHeight="1">
      <c r="D204" s="70" t="s">
        <v>578</v>
      </c>
      <c r="E204" s="316"/>
      <c r="F204" s="303"/>
      <c r="G204" s="372"/>
      <c r="H204" s="372"/>
      <c r="I204" s="372"/>
      <c r="J204" s="372"/>
      <c r="K204" s="372"/>
      <c r="L204" s="372"/>
      <c r="M204" s="372"/>
      <c r="N204" s="372"/>
      <c r="O204" s="372"/>
      <c r="P204" s="372"/>
      <c r="Q204" s="372"/>
      <c r="R204" s="372"/>
      <c r="S204" s="372"/>
      <c r="T204" s="372"/>
      <c r="U204" s="372"/>
      <c r="V204" s="372"/>
      <c r="W204" s="372"/>
      <c r="X204" s="372"/>
      <c r="Y204" s="372"/>
      <c r="Z204" s="372"/>
      <c r="AA204" s="372"/>
      <c r="AB204" s="372"/>
      <c r="AC204" s="372"/>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2"/>
      <c r="AY204" s="372"/>
      <c r="AZ204" s="372"/>
      <c r="BA204" s="372"/>
      <c r="BB204" s="372"/>
      <c r="BC204" s="372"/>
      <c r="BD204" s="372"/>
      <c r="BE204" s="372"/>
      <c r="BF204" s="372"/>
      <c r="BG204" s="372"/>
      <c r="BH204" s="372"/>
      <c r="BI204" s="372"/>
      <c r="BJ204" s="372"/>
      <c r="BK204" s="372"/>
      <c r="BL204" s="372"/>
      <c r="BM204" s="372"/>
      <c r="BN204" s="372"/>
    </row>
    <row r="205" spans="2:67" ht="15" customHeight="1">
      <c r="D205" s="70" t="s">
        <v>765</v>
      </c>
      <c r="E205" s="316"/>
      <c r="F205" s="303"/>
      <c r="G205" s="372"/>
      <c r="H205" s="372"/>
      <c r="I205" s="372"/>
      <c r="J205" s="372"/>
      <c r="K205" s="372"/>
      <c r="L205" s="372"/>
      <c r="M205" s="372"/>
      <c r="N205" s="372"/>
      <c r="O205" s="372"/>
      <c r="P205" s="372"/>
      <c r="Q205" s="372"/>
      <c r="R205" s="372"/>
      <c r="S205" s="372"/>
      <c r="T205" s="372"/>
      <c r="U205" s="372"/>
      <c r="V205" s="372"/>
      <c r="W205" s="372"/>
      <c r="X205" s="372"/>
      <c r="Y205" s="372"/>
      <c r="Z205" s="372"/>
      <c r="AA205" s="372"/>
      <c r="AB205" s="372"/>
      <c r="AC205" s="372"/>
      <c r="AD205" s="372"/>
      <c r="AE205" s="372"/>
      <c r="AF205" s="372"/>
      <c r="AG205" s="372"/>
      <c r="AH205" s="372"/>
      <c r="AI205" s="372"/>
      <c r="AJ205" s="372"/>
      <c r="AK205" s="372"/>
      <c r="AL205" s="372"/>
      <c r="AM205" s="372"/>
      <c r="AN205" s="372"/>
      <c r="AO205" s="372"/>
      <c r="AP205" s="372"/>
      <c r="AQ205" s="372"/>
      <c r="AR205" s="372"/>
      <c r="AS205" s="372"/>
      <c r="AT205" s="372"/>
      <c r="AU205" s="372"/>
      <c r="AV205" s="372"/>
      <c r="AW205" s="372"/>
      <c r="AX205" s="372"/>
      <c r="AY205" s="372"/>
      <c r="AZ205" s="372"/>
      <c r="BA205" s="372"/>
      <c r="BB205" s="372"/>
      <c r="BC205" s="372"/>
      <c r="BD205" s="372"/>
      <c r="BE205" s="372"/>
      <c r="BF205" s="372"/>
      <c r="BG205" s="372"/>
      <c r="BH205" s="372"/>
      <c r="BI205" s="372"/>
      <c r="BJ205" s="372"/>
      <c r="BK205" s="372"/>
      <c r="BL205" s="372"/>
      <c r="BM205" s="372"/>
      <c r="BN205" s="372"/>
    </row>
    <row r="206" spans="2:67" ht="15" customHeight="1">
      <c r="D206" s="70" t="s">
        <v>621</v>
      </c>
      <c r="E206" s="369"/>
      <c r="F206" s="369"/>
      <c r="G206" s="369"/>
      <c r="H206" s="369"/>
      <c r="I206" s="369"/>
      <c r="J206" s="369"/>
      <c r="K206" s="369"/>
      <c r="L206" s="369"/>
      <c r="M206" s="369"/>
      <c r="N206" s="369"/>
      <c r="O206" s="369"/>
      <c r="P206" s="369"/>
      <c r="Q206" s="369"/>
      <c r="R206" s="369"/>
      <c r="S206" s="369"/>
      <c r="T206" s="369"/>
      <c r="U206" s="369"/>
      <c r="V206" s="369"/>
      <c r="W206" s="369"/>
      <c r="X206" s="369"/>
      <c r="Y206" s="369"/>
      <c r="Z206" s="369"/>
      <c r="AA206" s="369"/>
      <c r="AB206" s="369"/>
      <c r="AC206" s="369"/>
      <c r="AD206" s="369"/>
      <c r="AE206" s="369"/>
      <c r="AF206" s="369"/>
      <c r="AG206" s="369"/>
      <c r="AH206" s="369"/>
      <c r="AI206" s="369"/>
      <c r="AJ206" s="369"/>
      <c r="AK206" s="369"/>
      <c r="AL206" s="369"/>
      <c r="AM206" s="369"/>
      <c r="AN206" s="369"/>
      <c r="AO206" s="369"/>
      <c r="AP206" s="369"/>
      <c r="AQ206" s="369"/>
      <c r="AR206" s="369"/>
      <c r="AS206" s="369"/>
      <c r="AT206" s="369"/>
      <c r="AU206" s="369"/>
      <c r="AV206" s="369"/>
      <c r="AW206" s="369"/>
      <c r="AX206" s="369"/>
      <c r="AY206" s="369"/>
      <c r="AZ206" s="369"/>
      <c r="BA206" s="369"/>
      <c r="BB206" s="369"/>
      <c r="BC206" s="369"/>
      <c r="BD206" s="369"/>
      <c r="BE206" s="369"/>
      <c r="BF206" s="369"/>
      <c r="BG206" s="369"/>
      <c r="BH206" s="369"/>
      <c r="BI206" s="369"/>
      <c r="BJ206" s="369"/>
      <c r="BK206" s="369"/>
      <c r="BL206" s="369"/>
      <c r="BM206" s="369"/>
      <c r="BN206" s="369"/>
      <c r="BO206" s="369"/>
    </row>
    <row r="207" spans="2:67" ht="15" customHeight="1">
      <c r="B207" s="166"/>
      <c r="C207" s="166"/>
      <c r="D207" s="70" t="s">
        <v>588</v>
      </c>
      <c r="E207" s="70"/>
      <c r="F207" s="374"/>
      <c r="G207" s="374"/>
      <c r="H207" s="374"/>
      <c r="I207" s="374"/>
      <c r="J207" s="374"/>
      <c r="K207" s="374"/>
      <c r="L207" s="374"/>
      <c r="M207" s="374"/>
      <c r="N207" s="374"/>
      <c r="O207" s="374"/>
      <c r="P207" s="374"/>
      <c r="Q207" s="374"/>
      <c r="R207" s="374"/>
      <c r="S207" s="374"/>
      <c r="T207" s="374"/>
      <c r="U207" s="374"/>
      <c r="V207" s="374"/>
      <c r="W207" s="374"/>
      <c r="X207" s="374"/>
      <c r="Y207" s="374"/>
      <c r="Z207" s="374"/>
      <c r="AA207" s="374"/>
      <c r="AB207" s="374"/>
      <c r="AC207" s="374"/>
      <c r="AD207" s="374"/>
      <c r="AE207" s="374"/>
      <c r="AF207" s="374"/>
      <c r="AG207" s="374"/>
      <c r="AH207" s="374"/>
      <c r="AI207" s="374"/>
      <c r="AJ207" s="374"/>
      <c r="AK207" s="374"/>
      <c r="AL207" s="374"/>
      <c r="AM207" s="374"/>
      <c r="AN207" s="374"/>
      <c r="AO207" s="374"/>
      <c r="AP207" s="374"/>
      <c r="AQ207" s="374"/>
      <c r="AR207" s="374"/>
      <c r="AS207" s="374"/>
      <c r="AT207" s="374"/>
      <c r="AU207" s="374"/>
      <c r="AV207" s="374"/>
      <c r="AW207" s="374"/>
      <c r="AX207" s="374"/>
      <c r="AY207" s="374"/>
      <c r="AZ207" s="374"/>
      <c r="BA207" s="374"/>
      <c r="BB207" s="374"/>
      <c r="BC207" s="374"/>
      <c r="BD207" s="374"/>
      <c r="BE207" s="374"/>
      <c r="BF207" s="374"/>
      <c r="BG207" s="374"/>
      <c r="BH207" s="374"/>
      <c r="BI207" s="374"/>
      <c r="BJ207" s="374"/>
      <c r="BK207" s="369"/>
      <c r="BL207" s="369"/>
    </row>
    <row r="208" spans="2:67" ht="16.5" customHeight="1">
      <c r="D208" s="53"/>
      <c r="E208" s="295"/>
      <c r="F208" s="295"/>
      <c r="G208" s="295"/>
      <c r="H208" s="295"/>
      <c r="I208" s="295"/>
      <c r="J208" s="295"/>
      <c r="K208" s="295"/>
      <c r="L208" s="196"/>
      <c r="M208" s="196"/>
      <c r="N208" s="196"/>
      <c r="O208" s="196"/>
      <c r="P208" s="196"/>
      <c r="Q208" s="196"/>
      <c r="R208" s="196"/>
      <c r="S208" s="196"/>
      <c r="BE208" s="196"/>
      <c r="BF208" s="196"/>
      <c r="BG208" s="196"/>
      <c r="BH208" s="196"/>
      <c r="BI208" s="196"/>
      <c r="BJ208" s="196"/>
    </row>
    <row r="209" spans="5:76" ht="20.100000000000001" customHeight="1">
      <c r="BC209" s="196"/>
      <c r="BD209" s="196"/>
      <c r="BE209" s="196"/>
      <c r="BF209" s="196"/>
      <c r="BG209" s="196"/>
      <c r="BH209" s="196"/>
      <c r="BI209" s="196"/>
      <c r="BJ209" s="196"/>
      <c r="BK209" s="196"/>
      <c r="BL209" s="196"/>
      <c r="BM209" s="196"/>
      <c r="BN209" s="196"/>
      <c r="BO209" s="196"/>
      <c r="BP209" s="196"/>
      <c r="BQ209" s="196"/>
      <c r="BR209" s="196"/>
      <c r="BS209" s="196"/>
      <c r="BT209" s="196"/>
      <c r="BU209" s="196"/>
      <c r="BV209" s="196"/>
      <c r="BW209" s="196"/>
      <c r="BX209" s="196"/>
    </row>
    <row r="210" spans="5:76" ht="20.100000000000001" customHeight="1">
      <c r="G210" s="196"/>
    </row>
    <row r="211" spans="5:76" ht="20.100000000000001" customHeight="1">
      <c r="F211" s="327"/>
      <c r="G211" s="327"/>
      <c r="H211" s="327"/>
      <c r="I211" s="327"/>
      <c r="J211" s="327"/>
      <c r="K211" s="327"/>
      <c r="L211" s="327"/>
      <c r="M211" s="327"/>
      <c r="N211" s="327"/>
      <c r="O211" s="327"/>
      <c r="P211" s="327"/>
      <c r="Q211" s="327"/>
      <c r="S211" s="327"/>
      <c r="T211" s="327"/>
      <c r="U211" s="327"/>
      <c r="V211" s="327"/>
      <c r="W211" s="327"/>
      <c r="X211" s="327"/>
      <c r="Y211" s="327"/>
      <c r="Z211" s="327"/>
      <c r="AA211" s="327"/>
      <c r="AB211" s="327"/>
      <c r="AC211" s="327"/>
      <c r="AD211" s="327"/>
      <c r="AE211" s="327"/>
      <c r="AF211" s="327"/>
      <c r="AG211" s="327"/>
      <c r="AH211" s="327"/>
      <c r="AI211" s="327"/>
      <c r="AK211" s="327"/>
      <c r="AL211" s="327"/>
      <c r="AM211" s="327"/>
      <c r="AN211" s="327"/>
      <c r="AO211" s="327"/>
      <c r="AP211" s="327"/>
    </row>
    <row r="212" spans="5:76" ht="20.100000000000001" customHeight="1"/>
    <row r="213" spans="5:76" ht="20.100000000000001" customHeight="1">
      <c r="E213" s="196"/>
    </row>
    <row r="214" spans="5:76" ht="20.100000000000001" customHeight="1">
      <c r="AT214" s="274"/>
      <c r="AU214" s="274"/>
      <c r="AV214" s="274"/>
      <c r="AW214" s="274"/>
      <c r="AX214" s="274"/>
      <c r="AY214" s="274"/>
      <c r="BA214" s="274"/>
      <c r="BB214" s="274"/>
      <c r="BC214" s="274"/>
      <c r="BD214" s="274"/>
      <c r="BL214" s="25"/>
      <c r="BM214" s="25"/>
      <c r="BN214" s="25"/>
      <c r="BO214" s="25"/>
      <c r="BP214" s="25"/>
      <c r="BQ214" s="25"/>
      <c r="BR214" s="25"/>
      <c r="BS214" s="25"/>
      <c r="BT214" s="25"/>
      <c r="BU214" s="25"/>
      <c r="BV214" s="25"/>
      <c r="BW214" s="25"/>
    </row>
    <row r="215" spans="5:76" ht="20.100000000000001" customHeight="1"/>
    <row r="216" spans="5:76" ht="20.100000000000001" customHeight="1"/>
  </sheetData>
  <mergeCells count="710">
    <mergeCell ref="D197:D200"/>
    <mergeCell ref="E197:F200"/>
    <mergeCell ref="G197:S200"/>
    <mergeCell ref="U197:U200"/>
    <mergeCell ref="X197:X200"/>
    <mergeCell ref="AA197:AA200"/>
    <mergeCell ref="A1:BK1"/>
    <mergeCell ref="AR3:AT3"/>
    <mergeCell ref="AW3:AY3"/>
    <mergeCell ref="BB3:BD3"/>
    <mergeCell ref="E4:F4"/>
    <mergeCell ref="G4:R4"/>
    <mergeCell ref="T4:BJ4"/>
    <mergeCell ref="E5:F5"/>
    <mergeCell ref="G5:R5"/>
    <mergeCell ref="T5:AU5"/>
    <mergeCell ref="AV5:AX5"/>
    <mergeCell ref="AY5:BJ5"/>
    <mergeCell ref="T6:Z7"/>
    <mergeCell ref="AA6:AL7"/>
    <mergeCell ref="AM6:AN7"/>
    <mergeCell ref="AO6:AV7"/>
    <mergeCell ref="AW6:AX7"/>
    <mergeCell ref="E9:F9"/>
    <mergeCell ref="G9:R9"/>
    <mergeCell ref="T9:BJ9"/>
    <mergeCell ref="E10:F10"/>
    <mergeCell ref="G10:R10"/>
    <mergeCell ref="T10:BJ11"/>
    <mergeCell ref="AY6:BB6"/>
    <mergeCell ref="BC6:BJ6"/>
    <mergeCell ref="AY7:BB7"/>
    <mergeCell ref="BC7:BJ7"/>
    <mergeCell ref="E8:F8"/>
    <mergeCell ref="G8:R8"/>
    <mergeCell ref="T12:V12"/>
    <mergeCell ref="W12:AO12"/>
    <mergeCell ref="AP12:AR12"/>
    <mergeCell ref="AS12:BJ12"/>
    <mergeCell ref="E13:F13"/>
    <mergeCell ref="G13:R13"/>
    <mergeCell ref="T13:Y13"/>
    <mergeCell ref="Z13:AO13"/>
    <mergeCell ref="AP13:AU13"/>
    <mergeCell ref="E15:F15"/>
    <mergeCell ref="G15:R15"/>
    <mergeCell ref="T15:BJ16"/>
    <mergeCell ref="AV13:BJ13"/>
    <mergeCell ref="E14:F14"/>
    <mergeCell ref="G14:R14"/>
    <mergeCell ref="T14:Y14"/>
    <mergeCell ref="Z14:AO14"/>
    <mergeCell ref="AP14:AU14"/>
    <mergeCell ref="AV14:BJ14"/>
    <mergeCell ref="AH18:AJ18"/>
    <mergeCell ref="E19:F19"/>
    <mergeCell ref="G19:R19"/>
    <mergeCell ref="U19:V19"/>
    <mergeCell ref="W19:BG19"/>
    <mergeCell ref="BH19:BJ19"/>
    <mergeCell ref="T17:V17"/>
    <mergeCell ref="W17:AO17"/>
    <mergeCell ref="AP17:AR17"/>
    <mergeCell ref="AS17:BJ17"/>
    <mergeCell ref="E18:F18"/>
    <mergeCell ref="G18:R18"/>
    <mergeCell ref="T18:W18"/>
    <mergeCell ref="X18:Z18"/>
    <mergeCell ref="AC18:AE18"/>
    <mergeCell ref="E20:F20"/>
    <mergeCell ref="G20:R20"/>
    <mergeCell ref="T20:AG20"/>
    <mergeCell ref="AH20:AV20"/>
    <mergeCell ref="AW20:BJ20"/>
    <mergeCell ref="H21:S21"/>
    <mergeCell ref="U21:V21"/>
    <mergeCell ref="X21:Y21"/>
    <mergeCell ref="Z21:AA21"/>
    <mergeCell ref="AB21:AC21"/>
    <mergeCell ref="AW21:BJ21"/>
    <mergeCell ref="AE21:AF21"/>
    <mergeCell ref="AI21:AJ21"/>
    <mergeCell ref="AL21:AM21"/>
    <mergeCell ref="AN21:AO21"/>
    <mergeCell ref="AP21:AQ21"/>
    <mergeCell ref="AS21:AT21"/>
    <mergeCell ref="AP22:AQ22"/>
    <mergeCell ref="AS22:AT22"/>
    <mergeCell ref="AW22:BJ22"/>
    <mergeCell ref="H23:S23"/>
    <mergeCell ref="U23:V23"/>
    <mergeCell ref="X23:Y23"/>
    <mergeCell ref="Z23:AA23"/>
    <mergeCell ref="AB23:AC23"/>
    <mergeCell ref="AE23:AF23"/>
    <mergeCell ref="AI23:AJ23"/>
    <mergeCell ref="AL23:AM23"/>
    <mergeCell ref="AN23:AO23"/>
    <mergeCell ref="AP23:AQ23"/>
    <mergeCell ref="AS23:AT23"/>
    <mergeCell ref="AW23:BJ23"/>
    <mergeCell ref="H22:S22"/>
    <mergeCell ref="U22:V22"/>
    <mergeCell ref="X22:Y22"/>
    <mergeCell ref="Z22:AA22"/>
    <mergeCell ref="AB22:AC22"/>
    <mergeCell ref="AE22:AF22"/>
    <mergeCell ref="AI22:AJ22"/>
    <mergeCell ref="AL22:AM22"/>
    <mergeCell ref="AN22:AO22"/>
    <mergeCell ref="E24:F24"/>
    <mergeCell ref="G24:R25"/>
    <mergeCell ref="AM24:AN24"/>
    <mergeCell ref="AU24:AV24"/>
    <mergeCell ref="BC24:BJ26"/>
    <mergeCell ref="AM27:AN27"/>
    <mergeCell ref="AU27:AV27"/>
    <mergeCell ref="BC27:BJ29"/>
    <mergeCell ref="AM28:AN28"/>
    <mergeCell ref="AU28:AV28"/>
    <mergeCell ref="X29:AC29"/>
    <mergeCell ref="AM29:AN29"/>
    <mergeCell ref="AU29:AV29"/>
    <mergeCell ref="E25:F25"/>
    <mergeCell ref="AM25:AN25"/>
    <mergeCell ref="AU25:AV25"/>
    <mergeCell ref="E26:F26"/>
    <mergeCell ref="G26:R26"/>
    <mergeCell ref="AM26:AN26"/>
    <mergeCell ref="AU26:AV26"/>
    <mergeCell ref="E30:F30"/>
    <mergeCell ref="G30:R30"/>
    <mergeCell ref="AH31:AP31"/>
    <mergeCell ref="D34:G35"/>
    <mergeCell ref="H34:M35"/>
    <mergeCell ref="N34:V34"/>
    <mergeCell ref="W34:AE34"/>
    <mergeCell ref="AF34:AM34"/>
    <mergeCell ref="AP34:AU34"/>
    <mergeCell ref="AD36:AE37"/>
    <mergeCell ref="AF36:AK37"/>
    <mergeCell ref="AL36:AM37"/>
    <mergeCell ref="AN36:AU37"/>
    <mergeCell ref="AV36:AW37"/>
    <mergeCell ref="BB37:BH37"/>
    <mergeCell ref="AX34:BJ35"/>
    <mergeCell ref="N35:V35"/>
    <mergeCell ref="W35:AE35"/>
    <mergeCell ref="AF35:AM35"/>
    <mergeCell ref="AN35:AW35"/>
    <mergeCell ref="N36:T37"/>
    <mergeCell ref="U36:V37"/>
    <mergeCell ref="W36:AC37"/>
    <mergeCell ref="AL38:AM39"/>
    <mergeCell ref="AN38:AU39"/>
    <mergeCell ref="AV38:AW39"/>
    <mergeCell ref="BB39:BH39"/>
    <mergeCell ref="H40:M41"/>
    <mergeCell ref="N40:T41"/>
    <mergeCell ref="U40:V41"/>
    <mergeCell ref="W40:AC41"/>
    <mergeCell ref="AD40:AE41"/>
    <mergeCell ref="AF40:AK41"/>
    <mergeCell ref="H38:M39"/>
    <mergeCell ref="N38:T39"/>
    <mergeCell ref="U38:V39"/>
    <mergeCell ref="W38:AC39"/>
    <mergeCell ref="AD38:AE39"/>
    <mergeCell ref="AF38:AK39"/>
    <mergeCell ref="AL40:AM41"/>
    <mergeCell ref="AN40:AU41"/>
    <mergeCell ref="AV40:AW41"/>
    <mergeCell ref="BB41:BH41"/>
    <mergeCell ref="AV46:AW47"/>
    <mergeCell ref="BB43:BH43"/>
    <mergeCell ref="H44:M45"/>
    <mergeCell ref="N44:T45"/>
    <mergeCell ref="U44:V45"/>
    <mergeCell ref="W44:AC45"/>
    <mergeCell ref="AD44:AE45"/>
    <mergeCell ref="AF44:AK45"/>
    <mergeCell ref="AL44:AM45"/>
    <mergeCell ref="AN44:AU45"/>
    <mergeCell ref="AV44:AW45"/>
    <mergeCell ref="BB45:BH45"/>
    <mergeCell ref="H42:M43"/>
    <mergeCell ref="N42:T43"/>
    <mergeCell ref="U42:V43"/>
    <mergeCell ref="W42:AC43"/>
    <mergeCell ref="AD42:AE43"/>
    <mergeCell ref="AF42:AK43"/>
    <mergeCell ref="AL42:AM43"/>
    <mergeCell ref="AN42:AU43"/>
    <mergeCell ref="AV42:AW43"/>
    <mergeCell ref="AF50:AK51"/>
    <mergeCell ref="AL50:AM51"/>
    <mergeCell ref="AN50:AU51"/>
    <mergeCell ref="AV50:AW51"/>
    <mergeCell ref="BB47:BH47"/>
    <mergeCell ref="H48:M49"/>
    <mergeCell ref="N48:T49"/>
    <mergeCell ref="U48:V49"/>
    <mergeCell ref="W48:AC49"/>
    <mergeCell ref="AD48:AE49"/>
    <mergeCell ref="AF48:AK49"/>
    <mergeCell ref="AL48:AM49"/>
    <mergeCell ref="AN48:AU49"/>
    <mergeCell ref="AV48:AW49"/>
    <mergeCell ref="AZ48:BG48"/>
    <mergeCell ref="BB49:BH49"/>
    <mergeCell ref="H46:M47"/>
    <mergeCell ref="N46:T47"/>
    <mergeCell ref="U46:V47"/>
    <mergeCell ref="W46:AC47"/>
    <mergeCell ref="AD46:AE47"/>
    <mergeCell ref="AF46:AK47"/>
    <mergeCell ref="AL46:AM47"/>
    <mergeCell ref="AN46:AU47"/>
    <mergeCell ref="BB51:BH51"/>
    <mergeCell ref="D54:G54"/>
    <mergeCell ref="H54:V55"/>
    <mergeCell ref="W54:AE55"/>
    <mergeCell ref="AF54:AN55"/>
    <mergeCell ref="AO54:AW55"/>
    <mergeCell ref="D36:G51"/>
    <mergeCell ref="H36:M37"/>
    <mergeCell ref="AX54:BF55"/>
    <mergeCell ref="D55:G57"/>
    <mergeCell ref="H56:V57"/>
    <mergeCell ref="W56:AC57"/>
    <mergeCell ref="AD56:AE57"/>
    <mergeCell ref="AF56:AL57"/>
    <mergeCell ref="AM56:AN57"/>
    <mergeCell ref="AO56:AU57"/>
    <mergeCell ref="AV56:AW57"/>
    <mergeCell ref="AX56:BD57"/>
    <mergeCell ref="BE56:BF57"/>
    <mergeCell ref="H50:M51"/>
    <mergeCell ref="N50:T51"/>
    <mergeCell ref="U50:V51"/>
    <mergeCell ref="W50:AC51"/>
    <mergeCell ref="AD50:AE51"/>
    <mergeCell ref="BE58:BF59"/>
    <mergeCell ref="D62:J62"/>
    <mergeCell ref="K62:P62"/>
    <mergeCell ref="Q62:V62"/>
    <mergeCell ref="W62:AB62"/>
    <mergeCell ref="AC62:AH62"/>
    <mergeCell ref="AI62:AN62"/>
    <mergeCell ref="AO62:AT62"/>
    <mergeCell ref="AU62:BA62"/>
    <mergeCell ref="BB62:BG62"/>
    <mergeCell ref="D58:G59"/>
    <mergeCell ref="H58:V59"/>
    <mergeCell ref="W58:AC59"/>
    <mergeCell ref="AD58:AE59"/>
    <mergeCell ref="AF58:AL59"/>
    <mergeCell ref="AM58:AN59"/>
    <mergeCell ref="AO58:AU59"/>
    <mergeCell ref="AV58:AW59"/>
    <mergeCell ref="AX58:BD59"/>
    <mergeCell ref="BH62:BN62"/>
    <mergeCell ref="D63:J63"/>
    <mergeCell ref="K63:P63"/>
    <mergeCell ref="Q63:V63"/>
    <mergeCell ref="W63:AB63"/>
    <mergeCell ref="AC63:AH63"/>
    <mergeCell ref="AI63:AN63"/>
    <mergeCell ref="AO63:AT63"/>
    <mergeCell ref="AU63:BA63"/>
    <mergeCell ref="BB63:BG63"/>
    <mergeCell ref="BH63:BN63"/>
    <mergeCell ref="AV65:AX65"/>
    <mergeCell ref="BA65:BC65"/>
    <mergeCell ref="BF65:BH65"/>
    <mergeCell ref="D66:U66"/>
    <mergeCell ref="V66:Z66"/>
    <mergeCell ref="AA66:AE66"/>
    <mergeCell ref="AF66:AJ66"/>
    <mergeCell ref="AK66:AO66"/>
    <mergeCell ref="AP66:AT66"/>
    <mergeCell ref="AU66:AY66"/>
    <mergeCell ref="AZ66:BD66"/>
    <mergeCell ref="BE66:BI66"/>
    <mergeCell ref="BJ66:BN66"/>
    <mergeCell ref="V67:Z67"/>
    <mergeCell ref="AA67:AE67"/>
    <mergeCell ref="AF67:AJ67"/>
    <mergeCell ref="AK67:AO67"/>
    <mergeCell ref="AP67:AT67"/>
    <mergeCell ref="AU67:AY67"/>
    <mergeCell ref="AZ67:BD67"/>
    <mergeCell ref="BE67:BI67"/>
    <mergeCell ref="BJ67:BN67"/>
    <mergeCell ref="V68:Z68"/>
    <mergeCell ref="AA68:AE68"/>
    <mergeCell ref="AF68:AJ68"/>
    <mergeCell ref="AK68:AO68"/>
    <mergeCell ref="AP68:AT68"/>
    <mergeCell ref="AU68:AY68"/>
    <mergeCell ref="AZ68:BD68"/>
    <mergeCell ref="BE68:BI68"/>
    <mergeCell ref="BJ68:BN68"/>
    <mergeCell ref="V69:Z69"/>
    <mergeCell ref="AA69:AE69"/>
    <mergeCell ref="AF69:AJ69"/>
    <mergeCell ref="AK69:AO69"/>
    <mergeCell ref="AP69:AT69"/>
    <mergeCell ref="AU69:AY69"/>
    <mergeCell ref="AZ69:BD69"/>
    <mergeCell ref="BE69:BI69"/>
    <mergeCell ref="BJ69:BN69"/>
    <mergeCell ref="V70:Z70"/>
    <mergeCell ref="AA70:AE70"/>
    <mergeCell ref="AF70:AJ70"/>
    <mergeCell ref="AK70:AO70"/>
    <mergeCell ref="AP70:AT70"/>
    <mergeCell ref="AU70:AY70"/>
    <mergeCell ref="AZ70:BD70"/>
    <mergeCell ref="BE70:BI70"/>
    <mergeCell ref="BJ70:BN70"/>
    <mergeCell ref="AZ71:BD71"/>
    <mergeCell ref="BE71:BI71"/>
    <mergeCell ref="BJ71:BN71"/>
    <mergeCell ref="D72:U72"/>
    <mergeCell ref="V72:Z72"/>
    <mergeCell ref="AA72:AE72"/>
    <mergeCell ref="AF72:AJ72"/>
    <mergeCell ref="AK72:AO72"/>
    <mergeCell ref="AP72:AT72"/>
    <mergeCell ref="AU72:AY72"/>
    <mergeCell ref="V71:Z71"/>
    <mergeCell ref="AA71:AE71"/>
    <mergeCell ref="AF71:AJ71"/>
    <mergeCell ref="AK71:AO71"/>
    <mergeCell ref="AP71:AT71"/>
    <mergeCell ref="AU71:AY71"/>
    <mergeCell ref="AZ72:BD72"/>
    <mergeCell ref="BE72:BI72"/>
    <mergeCell ref="BJ72:BN72"/>
    <mergeCell ref="BJ73:BN73"/>
    <mergeCell ref="D76:L76"/>
    <mergeCell ref="V76:Z76"/>
    <mergeCell ref="AA76:AE76"/>
    <mergeCell ref="AF76:AJ76"/>
    <mergeCell ref="AK76:AO76"/>
    <mergeCell ref="AP76:AT76"/>
    <mergeCell ref="AU76:AY76"/>
    <mergeCell ref="AZ76:BD76"/>
    <mergeCell ref="BE76:BI76"/>
    <mergeCell ref="BJ76:BN76"/>
    <mergeCell ref="D73:U73"/>
    <mergeCell ref="V73:Z73"/>
    <mergeCell ref="AA73:AE73"/>
    <mergeCell ref="AF73:AJ73"/>
    <mergeCell ref="AK73:AO73"/>
    <mergeCell ref="AP73:AT73"/>
    <mergeCell ref="AU73:AY73"/>
    <mergeCell ref="AZ73:BD73"/>
    <mergeCell ref="BE73:BI73"/>
    <mergeCell ref="D77:L84"/>
    <mergeCell ref="M77:U77"/>
    <mergeCell ref="V77:Z77"/>
    <mergeCell ref="AA77:AE77"/>
    <mergeCell ref="AF77:AJ77"/>
    <mergeCell ref="AK77:AO77"/>
    <mergeCell ref="AP77:AT77"/>
    <mergeCell ref="AU77:AY77"/>
    <mergeCell ref="AZ77:BD77"/>
    <mergeCell ref="M79:U79"/>
    <mergeCell ref="V79:Z79"/>
    <mergeCell ref="AA79:AE79"/>
    <mergeCell ref="AF79:AJ79"/>
    <mergeCell ref="AK79:AO79"/>
    <mergeCell ref="AP79:AT79"/>
    <mergeCell ref="AU79:AY79"/>
    <mergeCell ref="AZ79:BD79"/>
    <mergeCell ref="M81:U81"/>
    <mergeCell ref="V81:Z81"/>
    <mergeCell ref="AA81:AE81"/>
    <mergeCell ref="AF81:AJ81"/>
    <mergeCell ref="AK81:AO81"/>
    <mergeCell ref="AP81:AT81"/>
    <mergeCell ref="AU81:AY81"/>
    <mergeCell ref="BE77:BI77"/>
    <mergeCell ref="BJ77:BN77"/>
    <mergeCell ref="M78:U78"/>
    <mergeCell ref="V78:Z78"/>
    <mergeCell ref="AA78:AE78"/>
    <mergeCell ref="AF78:AJ78"/>
    <mergeCell ref="AK78:AO78"/>
    <mergeCell ref="AP78:AT78"/>
    <mergeCell ref="AU78:AY78"/>
    <mergeCell ref="AZ78:BD78"/>
    <mergeCell ref="BE78:BI78"/>
    <mergeCell ref="BJ78:BN78"/>
    <mergeCell ref="BE79:BI79"/>
    <mergeCell ref="BJ79:BN79"/>
    <mergeCell ref="M80:U80"/>
    <mergeCell ref="V80:Z80"/>
    <mergeCell ref="AA80:AE80"/>
    <mergeCell ref="AF80:AJ80"/>
    <mergeCell ref="AK80:AO80"/>
    <mergeCell ref="AP80:AT80"/>
    <mergeCell ref="AU80:AY80"/>
    <mergeCell ref="AZ80:BD80"/>
    <mergeCell ref="BE80:BI80"/>
    <mergeCell ref="BJ80:BN80"/>
    <mergeCell ref="AZ81:BD81"/>
    <mergeCell ref="BE81:BI81"/>
    <mergeCell ref="BJ81:BN81"/>
    <mergeCell ref="M82:U82"/>
    <mergeCell ref="V82:Z82"/>
    <mergeCell ref="AA82:AE82"/>
    <mergeCell ref="AF82:AJ82"/>
    <mergeCell ref="AK82:AO82"/>
    <mergeCell ref="AP82:AT82"/>
    <mergeCell ref="AU82:AY82"/>
    <mergeCell ref="AZ82:BD82"/>
    <mergeCell ref="BE82:BI82"/>
    <mergeCell ref="BJ82:BN82"/>
    <mergeCell ref="BJ83:BN83"/>
    <mergeCell ref="M84:U84"/>
    <mergeCell ref="V84:Z84"/>
    <mergeCell ref="AA84:AE84"/>
    <mergeCell ref="AF84:AJ84"/>
    <mergeCell ref="AK84:AO84"/>
    <mergeCell ref="AP84:AT84"/>
    <mergeCell ref="AU84:AY84"/>
    <mergeCell ref="AZ84:BD84"/>
    <mergeCell ref="BE84:BI84"/>
    <mergeCell ref="BJ84:BN84"/>
    <mergeCell ref="M83:U83"/>
    <mergeCell ref="V83:Z83"/>
    <mergeCell ref="AA83:AE83"/>
    <mergeCell ref="AF83:AJ83"/>
    <mergeCell ref="AK83:AO83"/>
    <mergeCell ref="AP83:AT83"/>
    <mergeCell ref="AU83:AY83"/>
    <mergeCell ref="AZ83:BD83"/>
    <mergeCell ref="BE83:BI83"/>
    <mergeCell ref="D89:V89"/>
    <mergeCell ref="W89:AT89"/>
    <mergeCell ref="AU89:BJ89"/>
    <mergeCell ref="AU85:AY86"/>
    <mergeCell ref="AZ85:BD86"/>
    <mergeCell ref="BE85:BI86"/>
    <mergeCell ref="BJ85:BN86"/>
    <mergeCell ref="E86:F86"/>
    <mergeCell ref="P86:Q86"/>
    <mergeCell ref="S86:T86"/>
    <mergeCell ref="H86:J86"/>
    <mergeCell ref="D85:U85"/>
    <mergeCell ref="V85:Z86"/>
    <mergeCell ref="AA85:AE86"/>
    <mergeCell ref="AF85:AJ86"/>
    <mergeCell ref="AK85:AO86"/>
    <mergeCell ref="AP85:AT86"/>
    <mergeCell ref="AQ88:AS88"/>
    <mergeCell ref="AV88:AX88"/>
    <mergeCell ref="BA88:BC88"/>
    <mergeCell ref="BG91:BJ91"/>
    <mergeCell ref="AA92:AD92"/>
    <mergeCell ref="AE92:AH92"/>
    <mergeCell ref="AM92:AP92"/>
    <mergeCell ref="AQ92:AT92"/>
    <mergeCell ref="AY92:BB92"/>
    <mergeCell ref="BG92:BJ92"/>
    <mergeCell ref="D90:E100"/>
    <mergeCell ref="H90:S90"/>
    <mergeCell ref="AA90:AQ90"/>
    <mergeCell ref="AY90:BE90"/>
    <mergeCell ref="F91:M91"/>
    <mergeCell ref="N91:V91"/>
    <mergeCell ref="W91:AH91"/>
    <mergeCell ref="AI91:AT91"/>
    <mergeCell ref="AY91:BB91"/>
    <mergeCell ref="AA93:AD93"/>
    <mergeCell ref="BE94:BH94"/>
    <mergeCell ref="AW95:AZ95"/>
    <mergeCell ref="BE95:BH95"/>
    <mergeCell ref="AA96:AD96"/>
    <mergeCell ref="AE96:AH96"/>
    <mergeCell ref="AM96:AP96"/>
    <mergeCell ref="AQ96:AT96"/>
    <mergeCell ref="AE93:AH93"/>
    <mergeCell ref="AM93:AP93"/>
    <mergeCell ref="AQ93:AT93"/>
    <mergeCell ref="AY93:BB93"/>
    <mergeCell ref="BG93:BJ93"/>
    <mergeCell ref="AB94:AD94"/>
    <mergeCell ref="AE94:AH94"/>
    <mergeCell ref="AN94:AP94"/>
    <mergeCell ref="AQ94:AT94"/>
    <mergeCell ref="AW94:AZ94"/>
    <mergeCell ref="W99:AH99"/>
    <mergeCell ref="AI99:AT99"/>
    <mergeCell ref="Y100:AB100"/>
    <mergeCell ref="AE100:AH100"/>
    <mergeCell ref="AK100:AN100"/>
    <mergeCell ref="AQ100:AT100"/>
    <mergeCell ref="W97:AH97"/>
    <mergeCell ref="AI97:AT97"/>
    <mergeCell ref="AA98:AD98"/>
    <mergeCell ref="AE98:AH98"/>
    <mergeCell ref="AM98:AP98"/>
    <mergeCell ref="AQ98:AT98"/>
    <mergeCell ref="F101:BJ101"/>
    <mergeCell ref="D104:V104"/>
    <mergeCell ref="W104:AT104"/>
    <mergeCell ref="AU104:BJ104"/>
    <mergeCell ref="D105:E115"/>
    <mergeCell ref="H105:S105"/>
    <mergeCell ref="AA105:AQ105"/>
    <mergeCell ref="AY105:BE105"/>
    <mergeCell ref="F106:M106"/>
    <mergeCell ref="N106:V106"/>
    <mergeCell ref="W106:AH106"/>
    <mergeCell ref="AI106:AT106"/>
    <mergeCell ref="AY106:BB106"/>
    <mergeCell ref="BG106:BJ106"/>
    <mergeCell ref="AA107:AD107"/>
    <mergeCell ref="AE107:AH107"/>
    <mergeCell ref="AM107:AP107"/>
    <mergeCell ref="AQ107:AT107"/>
    <mergeCell ref="AY107:BB107"/>
    <mergeCell ref="BG107:BJ107"/>
    <mergeCell ref="AB109:AD109"/>
    <mergeCell ref="AE109:AH109"/>
    <mergeCell ref="AN109:AP109"/>
    <mergeCell ref="AQ109:AT109"/>
    <mergeCell ref="AW109:AZ109"/>
    <mergeCell ref="BE109:BH109"/>
    <mergeCell ref="AA108:AD108"/>
    <mergeCell ref="AE108:AH108"/>
    <mergeCell ref="AM108:AP108"/>
    <mergeCell ref="AQ108:AT108"/>
    <mergeCell ref="AY108:BB108"/>
    <mergeCell ref="BG108:BJ108"/>
    <mergeCell ref="W112:AH112"/>
    <mergeCell ref="AI112:AT112"/>
    <mergeCell ref="AA113:AD113"/>
    <mergeCell ref="AE113:AH113"/>
    <mergeCell ref="AM113:AP113"/>
    <mergeCell ref="AQ113:AT113"/>
    <mergeCell ref="AW110:AZ110"/>
    <mergeCell ref="BE110:BH110"/>
    <mergeCell ref="AA111:AD111"/>
    <mergeCell ref="AE111:AH111"/>
    <mergeCell ref="AM111:AP111"/>
    <mergeCell ref="AQ111:AT111"/>
    <mergeCell ref="D116:BJ116"/>
    <mergeCell ref="D117:V117"/>
    <mergeCell ref="W117:AT117"/>
    <mergeCell ref="AU117:BJ117"/>
    <mergeCell ref="H118:S118"/>
    <mergeCell ref="AA118:AQ118"/>
    <mergeCell ref="AY118:BE118"/>
    <mergeCell ref="W114:AH114"/>
    <mergeCell ref="AI114:AT114"/>
    <mergeCell ref="Y115:AB115"/>
    <mergeCell ref="AE115:AH115"/>
    <mergeCell ref="AK115:AN115"/>
    <mergeCell ref="AQ115:AT115"/>
    <mergeCell ref="BC132:BF132"/>
    <mergeCell ref="BC134:BF134"/>
    <mergeCell ref="M136:BB138"/>
    <mergeCell ref="BC138:BF138"/>
    <mergeCell ref="M140:BB141"/>
    <mergeCell ref="BC141:BF141"/>
    <mergeCell ref="E122:F122"/>
    <mergeCell ref="BC122:BF122"/>
    <mergeCell ref="J123:BG125"/>
    <mergeCell ref="BC126:BF126"/>
    <mergeCell ref="BC128:BF128"/>
    <mergeCell ref="BC130:BF130"/>
    <mergeCell ref="O149:V149"/>
    <mergeCell ref="W149:BN149"/>
    <mergeCell ref="E150:F151"/>
    <mergeCell ref="H150:N151"/>
    <mergeCell ref="O150:V150"/>
    <mergeCell ref="W150:BN150"/>
    <mergeCell ref="O151:V151"/>
    <mergeCell ref="W151:BN151"/>
    <mergeCell ref="BC142:BF142"/>
    <mergeCell ref="F144:BN145"/>
    <mergeCell ref="D147:G149"/>
    <mergeCell ref="H147:N147"/>
    <mergeCell ref="O147:V147"/>
    <mergeCell ref="W147:BN147"/>
    <mergeCell ref="H148:N148"/>
    <mergeCell ref="O148:V148"/>
    <mergeCell ref="W148:BN148"/>
    <mergeCell ref="H149:N149"/>
    <mergeCell ref="E155:F156"/>
    <mergeCell ref="G155:S156"/>
    <mergeCell ref="AE155:AF155"/>
    <mergeCell ref="AI155:AJ155"/>
    <mergeCell ref="AM155:AY155"/>
    <mergeCell ref="BF155:BG155"/>
    <mergeCell ref="O152:V152"/>
    <mergeCell ref="W152:BN152"/>
    <mergeCell ref="O153:V153"/>
    <mergeCell ref="W153:BN153"/>
    <mergeCell ref="E154:F154"/>
    <mergeCell ref="BL154:BN154"/>
    <mergeCell ref="BL155:BN157"/>
    <mergeCell ref="AE156:AF156"/>
    <mergeCell ref="AI156:AJ156"/>
    <mergeCell ref="AM156:AY156"/>
    <mergeCell ref="BF156:BG156"/>
    <mergeCell ref="AE157:AF157"/>
    <mergeCell ref="AI157:AJ157"/>
    <mergeCell ref="AM157:AY157"/>
    <mergeCell ref="BF157:BG157"/>
    <mergeCell ref="BI163:BK163"/>
    <mergeCell ref="BL163:BN163"/>
    <mergeCell ref="E164:F164"/>
    <mergeCell ref="W164:AU164"/>
    <mergeCell ref="BE164:BG164"/>
    <mergeCell ref="BK164:BM164"/>
    <mergeCell ref="E160:F160"/>
    <mergeCell ref="BB160:BE160"/>
    <mergeCell ref="BI160:BN160"/>
    <mergeCell ref="E161:F163"/>
    <mergeCell ref="G161:S163"/>
    <mergeCell ref="BC161:BF161"/>
    <mergeCell ref="BL161:BN161"/>
    <mergeCell ref="BI162:BK162"/>
    <mergeCell ref="BL162:BN162"/>
    <mergeCell ref="U163:BG163"/>
    <mergeCell ref="E167:F167"/>
    <mergeCell ref="G167:S167"/>
    <mergeCell ref="X167:AB167"/>
    <mergeCell ref="AK167:AP167"/>
    <mergeCell ref="E168:F168"/>
    <mergeCell ref="G168:S168"/>
    <mergeCell ref="W165:AU165"/>
    <mergeCell ref="BE165:BG165"/>
    <mergeCell ref="BK165:BM165"/>
    <mergeCell ref="AC166:AT166"/>
    <mergeCell ref="BE166:BG166"/>
    <mergeCell ref="BK166:BM166"/>
    <mergeCell ref="BL168:BN168"/>
    <mergeCell ref="E169:F169"/>
    <mergeCell ref="G169:S169"/>
    <mergeCell ref="BL169:BN169"/>
    <mergeCell ref="E170:F171"/>
    <mergeCell ref="G170:K171"/>
    <mergeCell ref="L170:S170"/>
    <mergeCell ref="BI170:BN170"/>
    <mergeCell ref="L171:S171"/>
    <mergeCell ref="AV171:AX171"/>
    <mergeCell ref="BI171:BN171"/>
    <mergeCell ref="E172:F172"/>
    <mergeCell ref="G172:S172"/>
    <mergeCell ref="AY172:BK172"/>
    <mergeCell ref="E173:F174"/>
    <mergeCell ref="G173:K174"/>
    <mergeCell ref="L173:S173"/>
    <mergeCell ref="BI173:BN173"/>
    <mergeCell ref="L174:S174"/>
    <mergeCell ref="BI174:BN174"/>
    <mergeCell ref="E175:F175"/>
    <mergeCell ref="G175:S175"/>
    <mergeCell ref="AS175:AU175"/>
    <mergeCell ref="BI175:BN175"/>
    <mergeCell ref="E176:F177"/>
    <mergeCell ref="G176:S177"/>
    <mergeCell ref="BC176:BH176"/>
    <mergeCell ref="BI176:BN176"/>
    <mergeCell ref="BC177:BH177"/>
    <mergeCell ref="BI177:BN177"/>
    <mergeCell ref="AH186:AM186"/>
    <mergeCell ref="P187:BH187"/>
    <mergeCell ref="E188:F189"/>
    <mergeCell ref="G188:S189"/>
    <mergeCell ref="AY188:BD188"/>
    <mergeCell ref="BE188:BJ188"/>
    <mergeCell ref="AY189:BD189"/>
    <mergeCell ref="BE189:BJ189"/>
    <mergeCell ref="BC178:BH178"/>
    <mergeCell ref="BI178:BN178"/>
    <mergeCell ref="D182:G187"/>
    <mergeCell ref="U182:Y182"/>
    <mergeCell ref="AH182:AM182"/>
    <mergeCell ref="P183:BH183"/>
    <mergeCell ref="U184:Y184"/>
    <mergeCell ref="AH184:AM184"/>
    <mergeCell ref="P185:BH185"/>
    <mergeCell ref="U186:Y186"/>
    <mergeCell ref="AY190:BD190"/>
    <mergeCell ref="BE190:BJ190"/>
    <mergeCell ref="E191:F191"/>
    <mergeCell ref="G191:S191"/>
    <mergeCell ref="BH191:BJ191"/>
    <mergeCell ref="E192:F193"/>
    <mergeCell ref="G192:S193"/>
    <mergeCell ref="AF192:AH192"/>
    <mergeCell ref="AK192:AM192"/>
    <mergeCell ref="BC192:BE192"/>
    <mergeCell ref="F201:BN201"/>
    <mergeCell ref="BH192:BJ192"/>
    <mergeCell ref="AF193:AH193"/>
    <mergeCell ref="AK193:AM193"/>
    <mergeCell ref="AU194:AW194"/>
    <mergeCell ref="BA194:BC194"/>
    <mergeCell ref="E196:F196"/>
    <mergeCell ref="G196:S196"/>
    <mergeCell ref="T196:BJ196"/>
  </mergeCells>
  <phoneticPr fontId="1"/>
  <printOptions horizontalCentered="1"/>
  <pageMargins left="0.35433070866141736" right="0.19685039370078741" top="0.39370078740157483" bottom="0.23622047244094491" header="0" footer="0.15748031496062992"/>
  <pageSetup paperSize="9" scale="90" fitToHeight="0" orientation="portrait" cellComments="asDisplayed" r:id="rId1"/>
  <headerFooter alignWithMargins="0"/>
  <rowBreaks count="4" manualBreakCount="4">
    <brk id="32" max="66" man="1"/>
    <brk id="74" max="66" man="1"/>
    <brk id="120" max="66" man="1"/>
    <brk id="171" max="6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運営状況報告（施設型）</vt:lpstr>
      <vt:lpstr>【記載例】運営状況報告（施設型）</vt:lpstr>
      <vt:lpstr>運営状況報告（居宅訪問型）</vt:lpstr>
      <vt:lpstr>【記載例】運営状況報告（居宅訪問型）</vt:lpstr>
      <vt:lpstr>'【記載例】運営状況報告（居宅訪問型）'!Print_Area</vt:lpstr>
      <vt:lpstr>'【記載例】運営状況報告（施設型）'!Print_Area</vt:lpstr>
      <vt:lpstr>'運営状況報告（居宅訪問型）'!Print_Area</vt:lpstr>
      <vt:lpstr>'運営状況報告（施設型）'!Print_Area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2021-03-26T01:18:03Z</dcterms:created>
  <dcterms:modified xsi:type="dcterms:W3CDTF">2023-04-12T05:03:25Z</dcterms:modified>
</cp:coreProperties>
</file>