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3715" windowHeight="9855"/>
  </bookViews>
  <sheets>
    <sheet name="表2・3" sheetId="1" r:id="rId1"/>
  </sheets>
  <calcPr calcId="145621"/>
</workbook>
</file>

<file path=xl/calcChain.xml><?xml version="1.0" encoding="utf-8"?>
<calcChain xmlns="http://schemas.openxmlformats.org/spreadsheetml/2006/main">
  <c r="L37" i="1" l="1"/>
  <c r="I37" i="1"/>
  <c r="L36" i="1"/>
  <c r="I36" i="1"/>
  <c r="L35" i="1"/>
  <c r="I35" i="1"/>
  <c r="L34" i="1"/>
  <c r="I34" i="1"/>
  <c r="L33" i="1"/>
  <c r="I33" i="1"/>
  <c r="L32" i="1"/>
  <c r="I32" i="1"/>
  <c r="L31" i="1"/>
  <c r="I31" i="1"/>
  <c r="L30" i="1"/>
  <c r="I30" i="1"/>
  <c r="L29" i="1"/>
  <c r="I29" i="1"/>
  <c r="L28" i="1"/>
  <c r="I28" i="1"/>
  <c r="L27" i="1"/>
  <c r="I27" i="1"/>
  <c r="L26" i="1"/>
  <c r="I26" i="1"/>
  <c r="L25" i="1"/>
  <c r="I25" i="1"/>
  <c r="H23" i="1"/>
  <c r="K23" i="1" s="1"/>
  <c r="G23" i="1"/>
  <c r="J23" i="1" s="1"/>
  <c r="L18" i="1"/>
  <c r="I18" i="1"/>
  <c r="L17" i="1"/>
  <c r="I17" i="1"/>
  <c r="L16" i="1"/>
  <c r="I16" i="1"/>
  <c r="L15" i="1"/>
  <c r="I15" i="1"/>
  <c r="L14" i="1"/>
  <c r="I14" i="1"/>
  <c r="L13" i="1"/>
  <c r="I13" i="1"/>
  <c r="L12" i="1"/>
  <c r="I12" i="1"/>
  <c r="L11" i="1"/>
  <c r="I11" i="1"/>
  <c r="L10" i="1"/>
  <c r="I10" i="1"/>
  <c r="L9" i="1"/>
  <c r="I9" i="1"/>
  <c r="L8" i="1"/>
  <c r="I8" i="1"/>
  <c r="L7" i="1"/>
  <c r="I7" i="1"/>
  <c r="L6" i="1"/>
  <c r="I6" i="1"/>
  <c r="K4" i="1"/>
  <c r="J4" i="1"/>
</calcChain>
</file>

<file path=xl/sharedStrings.xml><?xml version="1.0" encoding="utf-8"?>
<sst xmlns="http://schemas.openxmlformats.org/spreadsheetml/2006/main" count="60" uniqueCount="28">
  <si>
    <t>表2　平成29年と昭和62年の比較（男子）</t>
    <rPh sb="0" eb="1">
      <t>ヒョウ</t>
    </rPh>
    <rPh sb="3" eb="5">
      <t>ヘイセイ</t>
    </rPh>
    <rPh sb="7" eb="8">
      <t>ネン</t>
    </rPh>
    <rPh sb="9" eb="11">
      <t>ショウワ</t>
    </rPh>
    <rPh sb="13" eb="14">
      <t>ネン</t>
    </rPh>
    <rPh sb="15" eb="17">
      <t>ヒカク</t>
    </rPh>
    <rPh sb="18" eb="20">
      <t>ダンシ</t>
    </rPh>
    <phoneticPr fontId="3"/>
  </si>
  <si>
    <t>区分</t>
    <rPh sb="0" eb="2">
      <t>クブン</t>
    </rPh>
    <phoneticPr fontId="3"/>
  </si>
  <si>
    <t>身長（センチメートル）</t>
    <rPh sb="0" eb="2">
      <t>シンチョウ</t>
    </rPh>
    <phoneticPr fontId="3"/>
  </si>
  <si>
    <t>体重（キログラム）</t>
    <rPh sb="0" eb="2">
      <t>タイジュウ</t>
    </rPh>
    <phoneticPr fontId="3"/>
  </si>
  <si>
    <t>差</t>
    <rPh sb="0" eb="1">
      <t>サ</t>
    </rPh>
    <phoneticPr fontId="2"/>
  </si>
  <si>
    <t>Ａ</t>
  </si>
  <si>
    <t>Ｂ</t>
  </si>
  <si>
    <t>Ａ-Ｂ</t>
  </si>
  <si>
    <t>幼稚園</t>
    <rPh sb="0" eb="3">
      <t>ヨウチエン</t>
    </rPh>
    <phoneticPr fontId="3"/>
  </si>
  <si>
    <t>5歳</t>
    <rPh sb="1" eb="2">
      <t>サイ</t>
    </rPh>
    <phoneticPr fontId="3"/>
  </si>
  <si>
    <t>小学校</t>
    <rPh sb="0" eb="3">
      <t>ショウガッコウ</t>
    </rPh>
    <phoneticPr fontId="3"/>
  </si>
  <si>
    <t>6歳</t>
    <rPh sb="1" eb="2">
      <t>サイ</t>
    </rPh>
    <phoneticPr fontId="3"/>
  </si>
  <si>
    <t>7歳</t>
    <rPh sb="1" eb="2">
      <t>サイ</t>
    </rPh>
    <phoneticPr fontId="3"/>
  </si>
  <si>
    <t>8歳</t>
    <rPh sb="1" eb="2">
      <t>サイ</t>
    </rPh>
    <phoneticPr fontId="3"/>
  </si>
  <si>
    <t>9歳</t>
    <rPh sb="1" eb="2">
      <t>サイ</t>
    </rPh>
    <phoneticPr fontId="3"/>
  </si>
  <si>
    <t>10歳</t>
    <rPh sb="2" eb="3">
      <t>サイ</t>
    </rPh>
    <phoneticPr fontId="3"/>
  </si>
  <si>
    <t>11歳</t>
    <rPh sb="2" eb="3">
      <t>サイ</t>
    </rPh>
    <phoneticPr fontId="3"/>
  </si>
  <si>
    <t>中学校</t>
    <rPh sb="0" eb="3">
      <t>チュウガッコウ</t>
    </rPh>
    <phoneticPr fontId="3"/>
  </si>
  <si>
    <t>12歳</t>
    <rPh sb="2" eb="3">
      <t>サイ</t>
    </rPh>
    <phoneticPr fontId="3"/>
  </si>
  <si>
    <t>13歳</t>
    <rPh sb="2" eb="3">
      <t>サイ</t>
    </rPh>
    <phoneticPr fontId="3"/>
  </si>
  <si>
    <t>14歳</t>
    <rPh sb="2" eb="3">
      <t>サイ</t>
    </rPh>
    <phoneticPr fontId="3"/>
  </si>
  <si>
    <t>高等学校</t>
    <rPh sb="0" eb="2">
      <t>コウトウ</t>
    </rPh>
    <rPh sb="2" eb="4">
      <t>ガッコウ</t>
    </rPh>
    <phoneticPr fontId="3"/>
  </si>
  <si>
    <t>15歳</t>
    <rPh sb="2" eb="3">
      <t>サイ</t>
    </rPh>
    <phoneticPr fontId="3"/>
  </si>
  <si>
    <t>16歳</t>
    <rPh sb="2" eb="3">
      <t>サイ</t>
    </rPh>
    <phoneticPr fontId="3"/>
  </si>
  <si>
    <t>17歳</t>
    <rPh sb="2" eb="3">
      <t>サイ</t>
    </rPh>
    <phoneticPr fontId="3"/>
  </si>
  <si>
    <t>表3　平成29年と昭和62年の比較（女子）</t>
    <rPh sb="0" eb="1">
      <t>ヒョウ</t>
    </rPh>
    <rPh sb="3" eb="5">
      <t>ヘイセイ</t>
    </rPh>
    <rPh sb="7" eb="8">
      <t>ネン</t>
    </rPh>
    <rPh sb="9" eb="11">
      <t>ショウワ</t>
    </rPh>
    <rPh sb="13" eb="14">
      <t>ネン</t>
    </rPh>
    <rPh sb="15" eb="17">
      <t>ヒカク</t>
    </rPh>
    <rPh sb="18" eb="20">
      <t>ジョシ</t>
    </rPh>
    <phoneticPr fontId="2"/>
  </si>
  <si>
    <t>H29年</t>
    <rPh sb="3" eb="4">
      <t>ネン</t>
    </rPh>
    <phoneticPr fontId="2"/>
  </si>
  <si>
    <t>S62年</t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</si>
</sst>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"/>
    <numFmt numFmtId="177" formatCode="0.0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</cellStyleXfs>
  <cellXfs count="26">
    <xf numFmtId="0" fontId="0" fillId="0" borderId="0" xfId="0"/>
    <xf numFmtId="0" fontId="2" fillId="0" borderId="0" xfId="0" applyFont="1"/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2" borderId="9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176" fontId="4" fillId="0" borderId="14" xfId="0" applyNumberFormat="1" applyFont="1" applyFill="1" applyBorder="1" applyAlignment="1" applyProtection="1">
      <alignment horizontal="right" vertical="center"/>
      <protection locked="0"/>
    </xf>
    <xf numFmtId="176" fontId="4" fillId="0" borderId="14" xfId="0" applyNumberFormat="1" applyFont="1" applyBorder="1" applyAlignment="1" applyProtection="1">
      <alignment horizontal="right" vertical="center"/>
      <protection locked="0"/>
    </xf>
    <xf numFmtId="176" fontId="4" fillId="0" borderId="14" xfId="0" applyNumberFormat="1" applyFont="1" applyBorder="1" applyAlignment="1">
      <alignment horizontal="right" vertical="center"/>
    </xf>
    <xf numFmtId="177" fontId="0" fillId="0" borderId="0" xfId="0" applyNumberFormat="1" applyBorder="1" applyAlignment="1">
      <alignment vertical="center"/>
    </xf>
    <xf numFmtId="0" fontId="2" fillId="0" borderId="0" xfId="0" applyFont="1" applyProtection="1">
      <protection locked="0"/>
    </xf>
    <xf numFmtId="0" fontId="4" fillId="2" borderId="1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</cellXfs>
  <cellStyles count="5">
    <cellStyle name="桁区切り 2" xfId="1"/>
    <cellStyle name="標準" xfId="0" builtinId="0"/>
    <cellStyle name="標準 2" xfId="2"/>
    <cellStyle name="標準 3" xfId="3"/>
    <cellStyle name="未定義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7"/>
  <sheetViews>
    <sheetView showGridLines="0" tabSelected="1" zoomScaleNormal="100" workbookViewId="0"/>
  </sheetViews>
  <sheetFormatPr defaultRowHeight="13.5"/>
  <cols>
    <col min="1" max="1" width="2.375" customWidth="1"/>
    <col min="2" max="6" width="4" customWidth="1"/>
    <col min="7" max="12" width="8.625" customWidth="1"/>
  </cols>
  <sheetData>
    <row r="2" spans="1:17">
      <c r="A2" s="1"/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</row>
    <row r="3" spans="1:17" s="4" customFormat="1" ht="27" customHeight="1">
      <c r="A3" s="3"/>
      <c r="B3" s="17" t="s">
        <v>1</v>
      </c>
      <c r="C3" s="18"/>
      <c r="D3" s="18"/>
      <c r="E3" s="18"/>
      <c r="F3" s="19"/>
      <c r="G3" s="14" t="s">
        <v>2</v>
      </c>
      <c r="H3" s="15"/>
      <c r="I3" s="16"/>
      <c r="J3" s="14" t="s">
        <v>3</v>
      </c>
      <c r="K3" s="15"/>
      <c r="L3" s="16"/>
    </row>
    <row r="4" spans="1:17">
      <c r="A4" s="1"/>
      <c r="B4" s="20"/>
      <c r="C4" s="21"/>
      <c r="D4" s="21"/>
      <c r="E4" s="21"/>
      <c r="F4" s="22"/>
      <c r="G4" s="5" t="s">
        <v>26</v>
      </c>
      <c r="H4" s="5" t="s">
        <v>27</v>
      </c>
      <c r="I4" s="5" t="s">
        <v>4</v>
      </c>
      <c r="J4" s="5" t="str">
        <f>G4</f>
        <v>H29年</v>
      </c>
      <c r="K4" s="5" t="str">
        <f>H4</f>
        <v>S62年</v>
      </c>
      <c r="L4" s="5" t="s">
        <v>4</v>
      </c>
    </row>
    <row r="5" spans="1:17">
      <c r="A5" s="1"/>
      <c r="B5" s="23"/>
      <c r="C5" s="24"/>
      <c r="D5" s="24"/>
      <c r="E5" s="24"/>
      <c r="F5" s="25"/>
      <c r="G5" s="6" t="s">
        <v>5</v>
      </c>
      <c r="H5" s="6" t="s">
        <v>6</v>
      </c>
      <c r="I5" s="6" t="s">
        <v>7</v>
      </c>
      <c r="J5" s="6" t="s">
        <v>5</v>
      </c>
      <c r="K5" s="6" t="s">
        <v>6</v>
      </c>
      <c r="L5" s="6" t="s">
        <v>7</v>
      </c>
    </row>
    <row r="6" spans="1:17">
      <c r="A6" s="1"/>
      <c r="B6" s="12" t="s">
        <v>8</v>
      </c>
      <c r="C6" s="12"/>
      <c r="D6" s="12"/>
      <c r="E6" s="13" t="s">
        <v>9</v>
      </c>
      <c r="F6" s="13"/>
      <c r="G6" s="7">
        <v>110.2</v>
      </c>
      <c r="H6" s="8">
        <v>110.7</v>
      </c>
      <c r="I6" s="9">
        <f>G6-H6</f>
        <v>-0.5</v>
      </c>
      <c r="J6" s="7">
        <v>18.7</v>
      </c>
      <c r="K6" s="8">
        <v>19</v>
      </c>
      <c r="L6" s="9">
        <f t="shared" ref="L6:L18" si="0">J6-K6</f>
        <v>-0.30000000000000071</v>
      </c>
    </row>
    <row r="7" spans="1:17" ht="13.5" customHeight="1">
      <c r="A7" s="1"/>
      <c r="B7" s="12" t="s">
        <v>10</v>
      </c>
      <c r="C7" s="12"/>
      <c r="D7" s="12"/>
      <c r="E7" s="13" t="s">
        <v>11</v>
      </c>
      <c r="F7" s="13"/>
      <c r="G7" s="7">
        <v>116.5</v>
      </c>
      <c r="H7" s="8">
        <v>115.8</v>
      </c>
      <c r="I7" s="9">
        <f t="shared" ref="I7:I18" si="1">G7-H7</f>
        <v>0.70000000000000284</v>
      </c>
      <c r="J7" s="7">
        <v>21.8</v>
      </c>
      <c r="K7" s="8">
        <v>20.8</v>
      </c>
      <c r="L7" s="9">
        <f t="shared" si="0"/>
        <v>1</v>
      </c>
      <c r="P7" s="10"/>
      <c r="Q7" s="10"/>
    </row>
    <row r="8" spans="1:17">
      <c r="A8" s="1"/>
      <c r="B8" s="12"/>
      <c r="C8" s="12"/>
      <c r="D8" s="12"/>
      <c r="E8" s="13" t="s">
        <v>12</v>
      </c>
      <c r="F8" s="13"/>
      <c r="G8" s="7">
        <v>122.4</v>
      </c>
      <c r="H8" s="8">
        <v>121.5</v>
      </c>
      <c r="I8" s="9">
        <f t="shared" si="1"/>
        <v>0.90000000000000568</v>
      </c>
      <c r="J8" s="7">
        <v>24.5</v>
      </c>
      <c r="K8" s="8">
        <v>23.5</v>
      </c>
      <c r="L8" s="9">
        <f t="shared" si="0"/>
        <v>1</v>
      </c>
      <c r="P8" s="10"/>
      <c r="Q8" s="10"/>
    </row>
    <row r="9" spans="1:17">
      <c r="A9" s="1"/>
      <c r="B9" s="12"/>
      <c r="C9" s="12"/>
      <c r="D9" s="12"/>
      <c r="E9" s="13" t="s">
        <v>13</v>
      </c>
      <c r="F9" s="13"/>
      <c r="G9" s="7">
        <v>126.9</v>
      </c>
      <c r="H9" s="8">
        <v>127.2</v>
      </c>
      <c r="I9" s="9">
        <f t="shared" si="1"/>
        <v>-0.29999999999999716</v>
      </c>
      <c r="J9" s="7">
        <v>26.7</v>
      </c>
      <c r="K9" s="8">
        <v>26.2</v>
      </c>
      <c r="L9" s="9">
        <f t="shared" si="0"/>
        <v>0.5</v>
      </c>
      <c r="P9" s="10"/>
      <c r="Q9" s="10"/>
    </row>
    <row r="10" spans="1:17">
      <c r="A10" s="1"/>
      <c r="B10" s="12"/>
      <c r="C10" s="12"/>
      <c r="D10" s="12"/>
      <c r="E10" s="13" t="s">
        <v>14</v>
      </c>
      <c r="F10" s="13"/>
      <c r="G10" s="7">
        <v>132.6</v>
      </c>
      <c r="H10" s="8">
        <v>131.9</v>
      </c>
      <c r="I10" s="9">
        <f t="shared" si="1"/>
        <v>0.69999999999998863</v>
      </c>
      <c r="J10" s="7">
        <v>30.2</v>
      </c>
      <c r="K10" s="8">
        <v>29.1</v>
      </c>
      <c r="L10" s="9">
        <f t="shared" si="0"/>
        <v>1.0999999999999979</v>
      </c>
      <c r="P10" s="10"/>
      <c r="Q10" s="10"/>
    </row>
    <row r="11" spans="1:17">
      <c r="A11" s="1"/>
      <c r="B11" s="12"/>
      <c r="C11" s="12"/>
      <c r="D11" s="12"/>
      <c r="E11" s="13" t="s">
        <v>15</v>
      </c>
      <c r="F11" s="13"/>
      <c r="G11" s="7">
        <v>138.69999999999999</v>
      </c>
      <c r="H11" s="8">
        <v>137</v>
      </c>
      <c r="I11" s="9">
        <f t="shared" si="1"/>
        <v>1.6999999999999886</v>
      </c>
      <c r="J11" s="7">
        <v>34.6</v>
      </c>
      <c r="K11" s="8">
        <v>32.200000000000003</v>
      </c>
      <c r="L11" s="9">
        <f t="shared" si="0"/>
        <v>2.3999999999999986</v>
      </c>
      <c r="P11" s="10"/>
      <c r="Q11" s="10"/>
    </row>
    <row r="12" spans="1:17">
      <c r="A12" s="1"/>
      <c r="B12" s="12"/>
      <c r="C12" s="12"/>
      <c r="D12" s="12"/>
      <c r="E12" s="13" t="s">
        <v>16</v>
      </c>
      <c r="F12" s="13"/>
      <c r="G12" s="7">
        <v>143.9</v>
      </c>
      <c r="H12" s="8">
        <v>142.80000000000001</v>
      </c>
      <c r="I12" s="9">
        <f t="shared" si="1"/>
        <v>1.0999999999999943</v>
      </c>
      <c r="J12" s="7">
        <v>38</v>
      </c>
      <c r="K12" s="8">
        <v>36</v>
      </c>
      <c r="L12" s="9">
        <f t="shared" si="0"/>
        <v>2</v>
      </c>
      <c r="P12" s="10"/>
      <c r="Q12" s="10"/>
    </row>
    <row r="13" spans="1:17" ht="13.5" customHeight="1">
      <c r="A13" s="1"/>
      <c r="B13" s="12" t="s">
        <v>17</v>
      </c>
      <c r="C13" s="12"/>
      <c r="D13" s="12"/>
      <c r="E13" s="13" t="s">
        <v>18</v>
      </c>
      <c r="F13" s="13"/>
      <c r="G13" s="7">
        <v>151.6</v>
      </c>
      <c r="H13" s="8">
        <v>149.1</v>
      </c>
      <c r="I13" s="9">
        <f t="shared" si="1"/>
        <v>2.5</v>
      </c>
      <c r="J13" s="7">
        <v>44.2</v>
      </c>
      <c r="K13" s="8">
        <v>41.2</v>
      </c>
      <c r="L13" s="9">
        <f t="shared" si="0"/>
        <v>3</v>
      </c>
      <c r="P13" s="10"/>
      <c r="Q13" s="10"/>
    </row>
    <row r="14" spans="1:17">
      <c r="A14" s="1"/>
      <c r="B14" s="12"/>
      <c r="C14" s="12"/>
      <c r="D14" s="12"/>
      <c r="E14" s="13" t="s">
        <v>19</v>
      </c>
      <c r="F14" s="13"/>
      <c r="G14" s="7">
        <v>159</v>
      </c>
      <c r="H14" s="8">
        <v>156.19999999999999</v>
      </c>
      <c r="I14" s="9">
        <f t="shared" si="1"/>
        <v>2.8000000000000114</v>
      </c>
      <c r="J14" s="7">
        <v>48.8</v>
      </c>
      <c r="K14" s="8">
        <v>46.3</v>
      </c>
      <c r="L14" s="9">
        <f t="shared" si="0"/>
        <v>2.5</v>
      </c>
      <c r="P14" s="10"/>
      <c r="Q14" s="10"/>
    </row>
    <row r="15" spans="1:17">
      <c r="A15" s="1"/>
      <c r="B15" s="12"/>
      <c r="C15" s="12"/>
      <c r="D15" s="12"/>
      <c r="E15" s="13" t="s">
        <v>20</v>
      </c>
      <c r="F15" s="13"/>
      <c r="G15" s="7">
        <v>164.1</v>
      </c>
      <c r="H15" s="8">
        <v>162.30000000000001</v>
      </c>
      <c r="I15" s="9">
        <f t="shared" si="1"/>
        <v>1.7999999999999829</v>
      </c>
      <c r="J15" s="7">
        <v>53.7</v>
      </c>
      <c r="K15" s="8">
        <v>51.4</v>
      </c>
      <c r="L15" s="9">
        <f t="shared" si="0"/>
        <v>2.3000000000000043</v>
      </c>
      <c r="P15" s="10"/>
      <c r="Q15" s="10"/>
    </row>
    <row r="16" spans="1:17" ht="13.5" customHeight="1">
      <c r="B16" s="12" t="s">
        <v>21</v>
      </c>
      <c r="C16" s="12"/>
      <c r="D16" s="12"/>
      <c r="E16" s="13" t="s">
        <v>22</v>
      </c>
      <c r="F16" s="13"/>
      <c r="G16" s="7">
        <v>167.6</v>
      </c>
      <c r="H16" s="8">
        <v>167</v>
      </c>
      <c r="I16" s="9">
        <f t="shared" si="1"/>
        <v>0.59999999999999432</v>
      </c>
      <c r="J16" s="7">
        <v>60.3</v>
      </c>
      <c r="K16" s="8">
        <v>57.8</v>
      </c>
      <c r="L16" s="9">
        <f t="shared" si="0"/>
        <v>2.5</v>
      </c>
      <c r="P16" s="10"/>
      <c r="Q16" s="10"/>
    </row>
    <row r="17" spans="2:17">
      <c r="B17" s="12"/>
      <c r="C17" s="12"/>
      <c r="D17" s="12"/>
      <c r="E17" s="13" t="s">
        <v>23</v>
      </c>
      <c r="F17" s="13"/>
      <c r="G17" s="7">
        <v>169.1</v>
      </c>
      <c r="H17" s="8">
        <v>168</v>
      </c>
      <c r="I17" s="9">
        <f t="shared" si="1"/>
        <v>1.0999999999999943</v>
      </c>
      <c r="J17" s="7">
        <v>61.1</v>
      </c>
      <c r="K17" s="8">
        <v>59</v>
      </c>
      <c r="L17" s="9">
        <f t="shared" si="0"/>
        <v>2.1000000000000014</v>
      </c>
      <c r="P17" s="10"/>
      <c r="Q17" s="10"/>
    </row>
    <row r="18" spans="2:17">
      <c r="B18" s="12"/>
      <c r="C18" s="12"/>
      <c r="D18" s="12"/>
      <c r="E18" s="13" t="s">
        <v>24</v>
      </c>
      <c r="F18" s="13"/>
      <c r="G18" s="7">
        <v>170.3</v>
      </c>
      <c r="H18" s="8">
        <v>169.2</v>
      </c>
      <c r="I18" s="9">
        <f t="shared" si="1"/>
        <v>1.1000000000000227</v>
      </c>
      <c r="J18" s="7">
        <v>62.8</v>
      </c>
      <c r="K18" s="8">
        <v>60.5</v>
      </c>
      <c r="L18" s="9">
        <f t="shared" si="0"/>
        <v>2.2999999999999972</v>
      </c>
      <c r="P18" s="10"/>
      <c r="Q18" s="10"/>
    </row>
    <row r="19" spans="2:17">
      <c r="P19" s="10"/>
      <c r="Q19" s="10"/>
    </row>
    <row r="21" spans="2:17">
      <c r="B21" s="11" t="s">
        <v>25</v>
      </c>
    </row>
    <row r="22" spans="2:17" s="4" customFormat="1" ht="27" customHeight="1">
      <c r="B22" s="17" t="s">
        <v>1</v>
      </c>
      <c r="C22" s="18"/>
      <c r="D22" s="18"/>
      <c r="E22" s="18"/>
      <c r="F22" s="19"/>
      <c r="G22" s="14" t="s">
        <v>2</v>
      </c>
      <c r="H22" s="15"/>
      <c r="I22" s="16"/>
      <c r="J22" s="14" t="s">
        <v>3</v>
      </c>
      <c r="K22" s="15"/>
      <c r="L22" s="16"/>
    </row>
    <row r="23" spans="2:17">
      <c r="B23" s="20"/>
      <c r="C23" s="21"/>
      <c r="D23" s="21"/>
      <c r="E23" s="21"/>
      <c r="F23" s="22"/>
      <c r="G23" s="5" t="str">
        <f>G4</f>
        <v>H29年</v>
      </c>
      <c r="H23" s="5" t="str">
        <f>H4</f>
        <v>S62年</v>
      </c>
      <c r="I23" s="5" t="s">
        <v>4</v>
      </c>
      <c r="J23" s="5" t="str">
        <f>G23</f>
        <v>H29年</v>
      </c>
      <c r="K23" s="5" t="str">
        <f>H23</f>
        <v>S62年</v>
      </c>
      <c r="L23" s="5" t="s">
        <v>4</v>
      </c>
    </row>
    <row r="24" spans="2:17">
      <c r="B24" s="23"/>
      <c r="C24" s="24"/>
      <c r="D24" s="24"/>
      <c r="E24" s="24"/>
      <c r="F24" s="25"/>
      <c r="G24" s="6" t="s">
        <v>5</v>
      </c>
      <c r="H24" s="6" t="s">
        <v>6</v>
      </c>
      <c r="I24" s="6" t="s">
        <v>7</v>
      </c>
      <c r="J24" s="6" t="s">
        <v>5</v>
      </c>
      <c r="K24" s="6" t="s">
        <v>6</v>
      </c>
      <c r="L24" s="6" t="s">
        <v>7</v>
      </c>
    </row>
    <row r="25" spans="2:17">
      <c r="B25" s="12" t="s">
        <v>8</v>
      </c>
      <c r="C25" s="12"/>
      <c r="D25" s="12"/>
      <c r="E25" s="13" t="s">
        <v>9</v>
      </c>
      <c r="F25" s="13"/>
      <c r="G25" s="7">
        <v>109.5</v>
      </c>
      <c r="H25" s="8">
        <v>109.8</v>
      </c>
      <c r="I25" s="9">
        <f t="shared" ref="I25:I37" si="2">G25-H25</f>
        <v>-0.29999999999999716</v>
      </c>
      <c r="J25" s="7">
        <v>18.600000000000001</v>
      </c>
      <c r="K25" s="8">
        <v>18.600000000000001</v>
      </c>
      <c r="L25" s="9">
        <f>J25-K25</f>
        <v>0</v>
      </c>
    </row>
    <row r="26" spans="2:17" ht="13.5" customHeight="1">
      <c r="B26" s="12" t="s">
        <v>10</v>
      </c>
      <c r="C26" s="12"/>
      <c r="D26" s="12"/>
      <c r="E26" s="13" t="s">
        <v>11</v>
      </c>
      <c r="F26" s="13"/>
      <c r="G26" s="7">
        <v>115.5</v>
      </c>
      <c r="H26" s="8">
        <v>115.7</v>
      </c>
      <c r="I26" s="9">
        <f t="shared" si="2"/>
        <v>-0.20000000000000284</v>
      </c>
      <c r="J26" s="7">
        <v>21.2</v>
      </c>
      <c r="K26" s="8">
        <v>20.7</v>
      </c>
      <c r="L26" s="9">
        <f t="shared" ref="L26:L37" si="3">J26-K26</f>
        <v>0.5</v>
      </c>
    </row>
    <row r="27" spans="2:17" ht="13.5" customHeight="1">
      <c r="B27" s="12"/>
      <c r="C27" s="12"/>
      <c r="D27" s="12"/>
      <c r="E27" s="13" t="s">
        <v>12</v>
      </c>
      <c r="F27" s="13"/>
      <c r="G27" s="7">
        <v>121.2</v>
      </c>
      <c r="H27" s="8">
        <v>120.9</v>
      </c>
      <c r="I27" s="9">
        <f t="shared" si="2"/>
        <v>0.29999999999999716</v>
      </c>
      <c r="J27" s="7">
        <v>23.3</v>
      </c>
      <c r="K27" s="8">
        <v>22.9</v>
      </c>
      <c r="L27" s="9">
        <f t="shared" si="3"/>
        <v>0.40000000000000213</v>
      </c>
    </row>
    <row r="28" spans="2:17" ht="13.5" customHeight="1">
      <c r="B28" s="12"/>
      <c r="C28" s="12"/>
      <c r="D28" s="12"/>
      <c r="E28" s="13" t="s">
        <v>13</v>
      </c>
      <c r="F28" s="13"/>
      <c r="G28" s="7">
        <v>126.5</v>
      </c>
      <c r="H28" s="8">
        <v>126.4</v>
      </c>
      <c r="I28" s="9">
        <f t="shared" si="2"/>
        <v>9.9999999999994316E-2</v>
      </c>
      <c r="J28" s="7">
        <v>26.3</v>
      </c>
      <c r="K28" s="8">
        <v>25.5</v>
      </c>
      <c r="L28" s="9">
        <f t="shared" si="3"/>
        <v>0.80000000000000071</v>
      </c>
    </row>
    <row r="29" spans="2:17" ht="13.5" customHeight="1">
      <c r="B29" s="12"/>
      <c r="C29" s="12"/>
      <c r="D29" s="12"/>
      <c r="E29" s="13" t="s">
        <v>14</v>
      </c>
      <c r="F29" s="13"/>
      <c r="G29" s="7">
        <v>132.80000000000001</v>
      </c>
      <c r="H29" s="8">
        <v>132.4</v>
      </c>
      <c r="I29" s="9">
        <f t="shared" si="2"/>
        <v>0.40000000000000568</v>
      </c>
      <c r="J29" s="7">
        <v>29.5</v>
      </c>
      <c r="K29" s="8">
        <v>29.1</v>
      </c>
      <c r="L29" s="9">
        <f t="shared" si="3"/>
        <v>0.39999999999999858</v>
      </c>
    </row>
    <row r="30" spans="2:17" ht="13.5" customHeight="1">
      <c r="B30" s="12"/>
      <c r="C30" s="12"/>
      <c r="D30" s="12"/>
      <c r="E30" s="13" t="s">
        <v>15</v>
      </c>
      <c r="F30" s="13"/>
      <c r="G30" s="7">
        <v>140.1</v>
      </c>
      <c r="H30" s="8">
        <v>138.6</v>
      </c>
      <c r="I30" s="9">
        <f t="shared" si="2"/>
        <v>1.5</v>
      </c>
      <c r="J30" s="7">
        <v>34.200000000000003</v>
      </c>
      <c r="K30" s="8">
        <v>32.6</v>
      </c>
      <c r="L30" s="9">
        <f t="shared" si="3"/>
        <v>1.6000000000000014</v>
      </c>
    </row>
    <row r="31" spans="2:17" ht="13.5" customHeight="1">
      <c r="B31" s="12"/>
      <c r="C31" s="12"/>
      <c r="D31" s="12"/>
      <c r="E31" s="13" t="s">
        <v>16</v>
      </c>
      <c r="F31" s="13"/>
      <c r="G31" s="7">
        <v>146.80000000000001</v>
      </c>
      <c r="H31" s="8">
        <v>145.30000000000001</v>
      </c>
      <c r="I31" s="9">
        <f t="shared" si="2"/>
        <v>1.5</v>
      </c>
      <c r="J31" s="7">
        <v>39.799999999999997</v>
      </c>
      <c r="K31" s="8">
        <v>37.700000000000003</v>
      </c>
      <c r="L31" s="9">
        <f t="shared" si="3"/>
        <v>2.0999999999999943</v>
      </c>
    </row>
    <row r="32" spans="2:17" ht="13.5" customHeight="1">
      <c r="B32" s="12" t="s">
        <v>17</v>
      </c>
      <c r="C32" s="12"/>
      <c r="D32" s="12"/>
      <c r="E32" s="13" t="s">
        <v>18</v>
      </c>
      <c r="F32" s="13"/>
      <c r="G32" s="7">
        <v>151.69999999999999</v>
      </c>
      <c r="H32" s="8">
        <v>150.1</v>
      </c>
      <c r="I32" s="9">
        <f t="shared" si="2"/>
        <v>1.5999999999999943</v>
      </c>
      <c r="J32" s="7">
        <v>44.6</v>
      </c>
      <c r="K32" s="8">
        <v>42.9</v>
      </c>
      <c r="L32" s="9">
        <f t="shared" si="3"/>
        <v>1.7000000000000028</v>
      </c>
    </row>
    <row r="33" spans="2:12">
      <c r="B33" s="12"/>
      <c r="C33" s="12"/>
      <c r="D33" s="12"/>
      <c r="E33" s="13" t="s">
        <v>19</v>
      </c>
      <c r="F33" s="13"/>
      <c r="G33" s="7">
        <v>154.4</v>
      </c>
      <c r="H33" s="8">
        <v>153.30000000000001</v>
      </c>
      <c r="I33" s="9">
        <f t="shared" si="2"/>
        <v>1.0999999999999943</v>
      </c>
      <c r="J33" s="7">
        <v>47.6</v>
      </c>
      <c r="K33" s="8">
        <v>46.1</v>
      </c>
      <c r="L33" s="9">
        <f t="shared" si="3"/>
        <v>1.5</v>
      </c>
    </row>
    <row r="34" spans="2:12">
      <c r="B34" s="12"/>
      <c r="C34" s="12"/>
      <c r="D34" s="12"/>
      <c r="E34" s="13" t="s">
        <v>20</v>
      </c>
      <c r="F34" s="13"/>
      <c r="G34" s="7">
        <v>155.9</v>
      </c>
      <c r="H34" s="8">
        <v>155.5</v>
      </c>
      <c r="I34" s="9">
        <f t="shared" si="2"/>
        <v>0.40000000000000568</v>
      </c>
      <c r="J34" s="7">
        <v>51.1</v>
      </c>
      <c r="K34" s="8">
        <v>49</v>
      </c>
      <c r="L34" s="9">
        <f t="shared" si="3"/>
        <v>2.1000000000000014</v>
      </c>
    </row>
    <row r="35" spans="2:12" ht="13.5" customHeight="1">
      <c r="B35" s="12" t="s">
        <v>21</v>
      </c>
      <c r="C35" s="12"/>
      <c r="D35" s="12"/>
      <c r="E35" s="13" t="s">
        <v>22</v>
      </c>
      <c r="F35" s="13"/>
      <c r="G35" s="7">
        <v>156.30000000000001</v>
      </c>
      <c r="H35" s="8">
        <v>156.69999999999999</v>
      </c>
      <c r="I35" s="9">
        <f t="shared" si="2"/>
        <v>-0.39999999999997726</v>
      </c>
      <c r="J35" s="7">
        <v>52.3</v>
      </c>
      <c r="K35" s="8">
        <v>50.5</v>
      </c>
      <c r="L35" s="9">
        <f t="shared" si="3"/>
        <v>1.7999999999999972</v>
      </c>
    </row>
    <row r="36" spans="2:12">
      <c r="B36" s="12"/>
      <c r="C36" s="12"/>
      <c r="D36" s="12"/>
      <c r="E36" s="13" t="s">
        <v>23</v>
      </c>
      <c r="F36" s="13"/>
      <c r="G36" s="7">
        <v>156.80000000000001</v>
      </c>
      <c r="H36" s="8">
        <v>157.1</v>
      </c>
      <c r="I36" s="9">
        <f t="shared" si="2"/>
        <v>-0.29999999999998295</v>
      </c>
      <c r="J36" s="7">
        <v>53.6</v>
      </c>
      <c r="K36" s="8">
        <v>52.5</v>
      </c>
      <c r="L36" s="9">
        <f t="shared" si="3"/>
        <v>1.1000000000000014</v>
      </c>
    </row>
    <row r="37" spans="2:12">
      <c r="B37" s="12"/>
      <c r="C37" s="12"/>
      <c r="D37" s="12"/>
      <c r="E37" s="13" t="s">
        <v>24</v>
      </c>
      <c r="F37" s="13"/>
      <c r="G37" s="7">
        <v>156.6</v>
      </c>
      <c r="H37" s="8">
        <v>156.69999999999999</v>
      </c>
      <c r="I37" s="9">
        <f t="shared" si="2"/>
        <v>-9.9999999999994316E-2</v>
      </c>
      <c r="J37" s="7">
        <v>53.6</v>
      </c>
      <c r="K37" s="8">
        <v>52.3</v>
      </c>
      <c r="L37" s="9">
        <f t="shared" si="3"/>
        <v>1.3000000000000043</v>
      </c>
    </row>
  </sheetData>
  <mergeCells count="40">
    <mergeCell ref="B3:F5"/>
    <mergeCell ref="G3:I3"/>
    <mergeCell ref="J3:L3"/>
    <mergeCell ref="B6:D6"/>
    <mergeCell ref="E6:F6"/>
    <mergeCell ref="E11:F11"/>
    <mergeCell ref="E12:F12"/>
    <mergeCell ref="B13:D15"/>
    <mergeCell ref="E13:F13"/>
    <mergeCell ref="E14:F14"/>
    <mergeCell ref="E15:F15"/>
    <mergeCell ref="B7:D12"/>
    <mergeCell ref="E7:F7"/>
    <mergeCell ref="E8:F8"/>
    <mergeCell ref="E9:F9"/>
    <mergeCell ref="E10:F10"/>
    <mergeCell ref="B16:D18"/>
    <mergeCell ref="E16:F16"/>
    <mergeCell ref="E17:F17"/>
    <mergeCell ref="E18:F18"/>
    <mergeCell ref="B22:F24"/>
    <mergeCell ref="J22:L22"/>
    <mergeCell ref="B25:D25"/>
    <mergeCell ref="E25:F25"/>
    <mergeCell ref="B26:D31"/>
    <mergeCell ref="E26:F26"/>
    <mergeCell ref="E27:F27"/>
    <mergeCell ref="E28:F28"/>
    <mergeCell ref="E29:F29"/>
    <mergeCell ref="E30:F30"/>
    <mergeCell ref="E31:F31"/>
    <mergeCell ref="G22:I22"/>
    <mergeCell ref="B32:D34"/>
    <mergeCell ref="E32:F32"/>
    <mergeCell ref="E33:F33"/>
    <mergeCell ref="E34:F34"/>
    <mergeCell ref="B35:D37"/>
    <mergeCell ref="E35:F35"/>
    <mergeCell ref="E36:F36"/>
    <mergeCell ref="E37:F37"/>
  </mergeCells>
  <phoneticPr fontId="3"/>
  <pageMargins left="0.75" right="0.75" top="1" bottom="1" header="0.51200000000000001" footer="0.51200000000000001"/>
  <pageSetup paperSize="9" scale="6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表2・3</vt:lpstr>
    </vt:vector>
  </TitlesOfParts>
  <Company>宮崎県庁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甲斐 勝久</dc:creator>
  <cp:lastModifiedBy>甲斐 勝久</cp:lastModifiedBy>
  <dcterms:created xsi:type="dcterms:W3CDTF">2017-12-14T06:47:58Z</dcterms:created>
  <dcterms:modified xsi:type="dcterms:W3CDTF">2017-12-23T02:19:33Z</dcterms:modified>
</cp:coreProperties>
</file>