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9516"/>
  </bookViews>
  <sheets>
    <sheet name="hyou-1" sheetId="1" r:id="rId1"/>
  </sheets>
  <externalReferences>
    <externalReference r:id="rId2"/>
  </externalReferences>
  <definedNames>
    <definedName name="_xlnm.Print_Area" localSheetId="0">'hyou-1'!$A$1:$J$86</definedName>
    <definedName name="_xlnm.Print_Titles" localSheetId="0">'hyou-1'!$1:$7</definedName>
  </definedNames>
  <calcPr calcId="145621"/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J77" i="1"/>
  <c r="I77" i="1"/>
  <c r="H77" i="1"/>
  <c r="G77" i="1"/>
  <c r="F77" i="1"/>
  <c r="E77" i="1"/>
  <c r="J76" i="1"/>
  <c r="I76" i="1"/>
  <c r="H76" i="1"/>
  <c r="G76" i="1"/>
  <c r="F76" i="1"/>
  <c r="E76" i="1"/>
  <c r="J75" i="1"/>
  <c r="I75" i="1"/>
  <c r="H75" i="1"/>
  <c r="G75" i="1"/>
  <c r="F75" i="1"/>
  <c r="E75" i="1"/>
  <c r="J74" i="1"/>
  <c r="I74" i="1"/>
  <c r="H74" i="1"/>
  <c r="G74" i="1"/>
  <c r="F74" i="1"/>
  <c r="E74" i="1"/>
  <c r="J73" i="1"/>
  <c r="I73" i="1"/>
  <c r="H73" i="1"/>
  <c r="G73" i="1"/>
  <c r="F73" i="1"/>
  <c r="E73" i="1"/>
  <c r="J72" i="1"/>
  <c r="I72" i="1"/>
  <c r="H72" i="1"/>
  <c r="G72" i="1"/>
  <c r="F72" i="1"/>
  <c r="E72" i="1"/>
  <c r="J71" i="1"/>
  <c r="I71" i="1"/>
  <c r="H71" i="1"/>
  <c r="G71" i="1"/>
  <c r="F71" i="1"/>
  <c r="E71" i="1"/>
  <c r="J70" i="1"/>
  <c r="I70" i="1"/>
  <c r="H70" i="1"/>
  <c r="G70" i="1"/>
  <c r="F70" i="1"/>
  <c r="E70" i="1"/>
  <c r="J69" i="1"/>
  <c r="I69" i="1"/>
  <c r="H69" i="1"/>
  <c r="G69" i="1"/>
  <c r="F69" i="1"/>
  <c r="E69" i="1"/>
  <c r="J68" i="1"/>
  <c r="I68" i="1"/>
  <c r="H68" i="1"/>
  <c r="G68" i="1"/>
  <c r="F68" i="1"/>
  <c r="E68" i="1"/>
  <c r="J67" i="1"/>
  <c r="I67" i="1"/>
  <c r="H67" i="1"/>
  <c r="G67" i="1"/>
  <c r="F67" i="1"/>
  <c r="E67" i="1"/>
  <c r="J66" i="1"/>
  <c r="I66" i="1"/>
  <c r="H66" i="1"/>
  <c r="G66" i="1"/>
  <c r="F66" i="1"/>
  <c r="E66" i="1"/>
  <c r="J65" i="1"/>
  <c r="I65" i="1"/>
  <c r="H65" i="1"/>
  <c r="G65" i="1"/>
  <c r="F65" i="1"/>
  <c r="E65" i="1"/>
  <c r="J64" i="1"/>
  <c r="I64" i="1"/>
  <c r="H64" i="1"/>
  <c r="G64" i="1"/>
  <c r="F64" i="1"/>
  <c r="E64" i="1"/>
  <c r="J63" i="1"/>
  <c r="I63" i="1"/>
  <c r="H63" i="1"/>
  <c r="G63" i="1"/>
  <c r="F63" i="1"/>
  <c r="E63" i="1"/>
  <c r="J62" i="1"/>
  <c r="I62" i="1"/>
  <c r="H62" i="1"/>
  <c r="G62" i="1"/>
  <c r="F62" i="1"/>
  <c r="E62" i="1"/>
  <c r="J61" i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J56" i="1"/>
  <c r="I56" i="1"/>
  <c r="H56" i="1"/>
  <c r="G56" i="1"/>
  <c r="F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J35" i="1"/>
  <c r="I35" i="1"/>
  <c r="H35" i="1"/>
  <c r="G35" i="1"/>
  <c r="F35" i="1"/>
  <c r="E35" i="1"/>
  <c r="J34" i="1"/>
  <c r="I34" i="1"/>
  <c r="H34" i="1"/>
  <c r="G34" i="1"/>
  <c r="F34" i="1"/>
  <c r="E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J20" i="1"/>
  <c r="I20" i="1"/>
  <c r="H20" i="1"/>
  <c r="G20" i="1"/>
  <c r="F20" i="1"/>
  <c r="E20" i="1"/>
  <c r="J19" i="1"/>
  <c r="I19" i="1"/>
  <c r="H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  <c r="J16" i="1"/>
  <c r="I16" i="1"/>
  <c r="H16" i="1"/>
  <c r="G16" i="1"/>
  <c r="F16" i="1"/>
  <c r="E16" i="1"/>
  <c r="J15" i="1"/>
  <c r="I15" i="1"/>
  <c r="H15" i="1"/>
  <c r="G15" i="1"/>
  <c r="F15" i="1"/>
  <c r="E15" i="1"/>
  <c r="J14" i="1"/>
  <c r="I14" i="1"/>
  <c r="H14" i="1"/>
  <c r="G14" i="1"/>
  <c r="F14" i="1"/>
  <c r="E14" i="1"/>
  <c r="J13" i="1"/>
  <c r="I13" i="1"/>
  <c r="H13" i="1"/>
  <c r="G13" i="1"/>
  <c r="F13" i="1"/>
  <c r="E13" i="1"/>
  <c r="J12" i="1"/>
  <c r="I12" i="1"/>
  <c r="H12" i="1"/>
  <c r="G12" i="1"/>
  <c r="F12" i="1"/>
  <c r="E12" i="1"/>
  <c r="J11" i="1"/>
  <c r="I11" i="1"/>
  <c r="H11" i="1"/>
  <c r="G11" i="1"/>
  <c r="F11" i="1"/>
  <c r="E11" i="1"/>
  <c r="J10" i="1"/>
  <c r="I10" i="1"/>
  <c r="H10" i="1"/>
  <c r="G10" i="1"/>
  <c r="F10" i="1"/>
  <c r="E10" i="1"/>
  <c r="J9" i="1"/>
  <c r="I9" i="1"/>
  <c r="H9" i="1"/>
  <c r="G9" i="1"/>
  <c r="F9" i="1"/>
  <c r="E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<sst xmlns="http://schemas.openxmlformats.org/spreadsheetml/2006/main" count="93" uniqueCount="89">
  <si>
    <t>表-１ 　宮崎市、全国及び東京都区部の中分類指数（平成29年平均）</t>
    <rPh sb="25" eb="27">
      <t>ヘイセイ</t>
    </rPh>
    <rPh sb="29" eb="32">
      <t>ネンヘイキン</t>
    </rPh>
    <phoneticPr fontId="4"/>
  </si>
  <si>
    <t>平成27年＝100</t>
    <rPh sb="0" eb="2">
      <t>ヘイセイ</t>
    </rPh>
    <rPh sb="4" eb="5">
      <t>ネン</t>
    </rPh>
    <phoneticPr fontId="2"/>
  </si>
  <si>
    <t>区　　　　　分</t>
    <rPh sb="0" eb="1">
      <t>ク</t>
    </rPh>
    <rPh sb="6" eb="7">
      <t>ブン</t>
    </rPh>
    <phoneticPr fontId="2"/>
  </si>
  <si>
    <t>宮崎市</t>
  </si>
  <si>
    <t>前年比</t>
    <rPh sb="0" eb="2">
      <t>ゼンネン</t>
    </rPh>
    <rPh sb="2" eb="3">
      <t>ヒ</t>
    </rPh>
    <phoneticPr fontId="2"/>
  </si>
  <si>
    <t>全  国</t>
  </si>
  <si>
    <t>東京都</t>
  </si>
  <si>
    <t>区　部</t>
    <rPh sb="0" eb="1">
      <t>ク</t>
    </rPh>
    <rPh sb="2" eb="3">
      <t>ブ</t>
    </rPh>
    <phoneticPr fontId="2"/>
  </si>
  <si>
    <t>(%)</t>
  </si>
  <si>
    <t>総合</t>
    <rPh sb="0" eb="2">
      <t>ソウゴウ</t>
    </rPh>
    <phoneticPr fontId="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</si>
  <si>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2"/>
  </si>
  <si>
    <t>帰属家賃を除く総合</t>
    <rPh sb="0" eb="2">
      <t>キゾク</t>
    </rPh>
    <rPh sb="2" eb="4">
      <t>ヤチン</t>
    </rPh>
    <rPh sb="5" eb="6">
      <t>ノゾ</t>
    </rPh>
    <rPh sb="7" eb="9">
      <t>ソウゴウ</t>
    </rPh>
    <phoneticPr fontId="2"/>
  </si>
  <si>
    <t>帰属家賃及び生鮮食品を除く総合</t>
    <rPh sb="0" eb="2">
      <t>キゾク</t>
    </rPh>
    <rPh sb="2" eb="4">
      <t>ヤチン</t>
    </rPh>
    <rPh sb="4" eb="5">
      <t>オヨ</t>
    </rPh>
    <rPh sb="6" eb="8">
      <t>セイセン</t>
    </rPh>
    <rPh sb="8" eb="10">
      <t>ショクヒン</t>
    </rPh>
    <rPh sb="11" eb="12">
      <t>ノゾ</t>
    </rPh>
    <rPh sb="13" eb="15">
      <t>ソウゴウ</t>
    </rPh>
    <phoneticPr fontId="2"/>
  </si>
  <si>
    <t>生鮮食品及びｴﾈﾙｷﾞｰを除く総合</t>
    <rPh sb="0" eb="2">
      <t>セイセン</t>
    </rPh>
    <rPh sb="2" eb="4">
      <t>ショクヒン</t>
    </rPh>
    <rPh sb="4" eb="5">
      <t>オヨ</t>
    </rPh>
    <phoneticPr fontId="2"/>
  </si>
  <si>
    <t>食料（酒類を除く）及びｴﾈﾙｷﾞｰを除く総合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8" eb="19">
      <t>ノゾ</t>
    </rPh>
    <rPh sb="20" eb="22">
      <t>ソウゴウ</t>
    </rPh>
    <phoneticPr fontId="2"/>
  </si>
  <si>
    <t>食料</t>
    <rPh sb="0" eb="2">
      <t>ショクリョウ</t>
    </rPh>
    <phoneticPr fontId="2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</si>
  <si>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2"/>
  </si>
  <si>
    <t>生鮮食品（注）</t>
    <rPh sb="0" eb="2">
      <t>セイセン</t>
    </rPh>
    <rPh sb="2" eb="4">
      <t>ショクヒン</t>
    </rPh>
    <rPh sb="5" eb="6">
      <t>チュウ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</si>
  <si>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</si>
  <si>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</si>
  <si>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生鮮魚介</t>
    <rPh sb="0" eb="2">
      <t>セイセン</t>
    </rPh>
    <rPh sb="2" eb="4">
      <t>ギョカイ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</si>
  <si>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</si>
  <si>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ラン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</si>
  <si>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</si>
  <si>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生鮮野菜</t>
    <rPh sb="0" eb="4">
      <t>セイセニャサイ</t>
    </rPh>
    <phoneticPr fontId="2"/>
  </si>
  <si>
    <t>果物</t>
    <rPh sb="0" eb="2">
      <t>クダモノ</t>
    </rPh>
    <phoneticPr fontId="2"/>
  </si>
  <si>
    <t>生鮮果物</t>
    <rPh sb="0" eb="2">
      <t>セイセン</t>
    </rPh>
    <rPh sb="2" eb="4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</si>
  <si>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</si>
  <si>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</si>
  <si>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</si>
  <si>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2"/>
  </si>
  <si>
    <t>酒類</t>
    <rPh sb="0" eb="1">
      <t>サケ</t>
    </rPh>
    <rPh sb="1" eb="2">
      <t>ルイ</t>
    </rPh>
    <phoneticPr fontId="2"/>
  </si>
  <si>
    <t>外食</t>
    <rPh sb="0" eb="2">
      <t>ガイショク</t>
    </rPh>
    <phoneticPr fontId="2"/>
  </si>
  <si>
    <t>住居</t>
    <rPh sb="0" eb="2">
      <t>ジュウキョ</t>
    </rPh>
    <phoneticPr fontId="2"/>
  </si>
  <si>
    <t>帰属家賃を除く住居</t>
    <rPh sb="0" eb="2">
      <t>キゾク</t>
    </rPh>
    <rPh sb="2" eb="4">
      <t>ヤチン</t>
    </rPh>
    <rPh sb="5" eb="6">
      <t>ノゾ</t>
    </rPh>
    <rPh sb="7" eb="9">
      <t>ジュウキョ</t>
    </rPh>
    <phoneticPr fontId="2"/>
  </si>
  <si>
    <t>家賃</t>
    <rPh sb="0" eb="2">
      <t>ヤチン</t>
    </rPh>
    <phoneticPr fontId="2"/>
  </si>
  <si>
    <t>帰属家賃を除く家賃</t>
    <rPh sb="0" eb="2">
      <t>キゾク</t>
    </rPh>
    <rPh sb="2" eb="4">
      <t>ヤチン</t>
    </rPh>
    <rPh sb="5" eb="6">
      <t>ノゾ</t>
    </rPh>
    <rPh sb="7" eb="9">
      <t>ヤチン</t>
    </rPh>
    <phoneticPr fontId="2"/>
  </si>
  <si>
    <t>設備修繕・維持</t>
    <rPh sb="0" eb="2">
      <t>セツビ</t>
    </rPh>
    <rPh sb="2" eb="4">
      <t>シュウゼン</t>
    </rPh>
    <rPh sb="5" eb="7">
      <t>イジ</t>
    </rPh>
    <phoneticPr fontId="2"/>
  </si>
  <si>
    <t>光熱・水道</t>
    <rPh sb="0" eb="2">
      <t>コウネツ</t>
    </rPh>
    <rPh sb="3" eb="5">
      <t>スイドウ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</si>
  <si>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</si>
  <si>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</si>
  <si>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他の光熱</t>
    <rPh sb="0" eb="1">
      <t>タ</t>
    </rPh>
    <rPh sb="2" eb="4">
      <t>コウネツ</t>
    </rPh>
    <phoneticPr fontId="2"/>
  </si>
  <si>
    <t>上下水道料</t>
    <rPh sb="0" eb="2">
      <t>ジョウゲ</t>
    </rPh>
    <rPh sb="2" eb="5">
      <t>スイドウリョウ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</si>
  <si>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</si>
  <si>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家庭用耐久財</t>
    <rPh sb="0" eb="3">
      <t>カテイヨウ</t>
    </rPh>
    <rPh sb="3" eb="6">
      <t>タイキュウザイ</t>
    </rPh>
    <phoneticPr fontId="2"/>
  </si>
  <si>
    <t>室内装備品</t>
    <rPh sb="0" eb="2">
      <t>シツナイ</t>
    </rPh>
    <rPh sb="2" eb="5">
      <t>ソウビヒン</t>
    </rPh>
    <phoneticPr fontId="2"/>
  </si>
  <si>
    <t>寝具類</t>
    <rPh sb="0" eb="3">
      <t>シングルイ</t>
    </rPh>
    <phoneticPr fontId="2"/>
  </si>
  <si>
    <t>家事雑貨</t>
    <rPh sb="0" eb="2">
      <t>カジ</t>
    </rPh>
    <rPh sb="2" eb="4">
      <t>ザッカ</t>
    </rPh>
    <phoneticPr fontId="2"/>
  </si>
  <si>
    <t>家事用消耗品</t>
    <rPh sb="0" eb="2">
      <t>カジ</t>
    </rPh>
    <rPh sb="2" eb="3">
      <t>ヨウ</t>
    </rPh>
    <rPh sb="3" eb="6">
      <t>ショウモウヒン</t>
    </rPh>
    <phoneticPr fontId="2"/>
  </si>
  <si>
    <t>家事サービス</t>
    <rPh sb="0" eb="2">
      <t>カジ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</si>
  <si>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</si>
  <si>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衣料</t>
    <rPh sb="0" eb="2">
      <t>イリョウ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</si>
  <si>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</si>
  <si>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</si>
  <si>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シャツ・セーター・下着類</t>
    <rPh sb="9" eb="11">
      <t>シタギ</t>
    </rPh>
    <rPh sb="11" eb="12">
      <t>ルイ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</si>
  <si>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</si>
  <si>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</si>
  <si>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履物類</t>
    <rPh sb="0" eb="2">
      <t>ハキモノ</t>
    </rPh>
    <rPh sb="2" eb="3">
      <t>ルイ</t>
    </rPh>
    <phoneticPr fontId="2"/>
  </si>
  <si>
    <t>他の被服</t>
    <rPh sb="0" eb="1">
      <t>タ</t>
    </rPh>
    <rPh sb="2" eb="4">
      <t>ヒフク</t>
    </rPh>
    <phoneticPr fontId="2"/>
  </si>
  <si>
    <t>被服関連サービス</t>
    <rPh sb="0" eb="2">
      <t>ヒフク</t>
    </rPh>
    <rPh sb="2" eb="4">
      <t>カンレン</t>
    </rPh>
    <phoneticPr fontId="2"/>
  </si>
  <si>
    <t>保健医療</t>
    <rPh sb="0" eb="2">
      <t>ホケン</t>
    </rPh>
    <rPh sb="2" eb="4">
      <t>イリョウ</t>
    </rPh>
    <phoneticPr fontId="2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</si>
  <si>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</si>
  <si>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2"/>
  </si>
  <si>
    <t>保健医療サービス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</si>
  <si>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</si>
  <si>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交通</t>
    <rPh sb="0" eb="2">
      <t>コウツウ</t>
    </rPh>
    <phoneticPr fontId="2"/>
  </si>
  <si>
    <t>自動車等関係費</t>
    <rPh sb="0" eb="4">
      <t>ジドウシャトウ</t>
    </rPh>
    <rPh sb="4" eb="7">
      <t>カンケイヒ</t>
    </rPh>
    <phoneticPr fontId="2"/>
  </si>
  <si>
    <t>通信</t>
    <rPh sb="0" eb="2">
      <t>ツウシン</t>
    </rPh>
    <phoneticPr fontId="2"/>
  </si>
  <si>
    <t>教育</t>
    <rPh sb="0" eb="2">
      <t>キョウイク</t>
    </rPh>
    <phoneticPr fontId="2"/>
  </si>
  <si>
    <t>授業料等</t>
    <rPh sb="0" eb="3">
      <t>ジュギョウリョウ</t>
    </rPh>
    <rPh sb="3" eb="4">
      <t>トウ</t>
    </rPh>
    <phoneticPr fontId="2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</si>
  <si>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2"/>
  </si>
  <si>
    <t>補習教育</t>
    <rPh sb="0" eb="2">
      <t>ホシュウ</t>
    </rPh>
    <rPh sb="2" eb="4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</si>
  <si>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</si>
  <si>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</si>
  <si>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</si>
  <si>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</si>
  <si>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教養娯楽サービス</t>
    <rPh sb="0" eb="2">
      <t>キョウヨウ</t>
    </rPh>
    <rPh sb="2" eb="4">
      <t>ゴラク</t>
    </rPh>
    <phoneticPr fontId="2"/>
  </si>
  <si>
    <t>諸雑費</t>
    <rPh sb="0" eb="3">
      <t>ショザッピ</t>
    </rPh>
    <phoneticPr fontId="2"/>
  </si>
  <si>
    <t>理美容サービス</t>
    <rPh sb="0" eb="3">
      <t>リビヨウ</t>
    </rPh>
    <phoneticPr fontId="2"/>
  </si>
  <si>
    <t>理美容用品</t>
    <rPh sb="0" eb="3">
      <t>リビヨウ</t>
    </rPh>
    <rPh sb="3" eb="5">
      <t>ヨウヒン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</si>
  <si>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</si>
  <si>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たばこ</t>
  </si>
  <si>
    <t>他の諸雑費</t>
    <rPh sb="0" eb="1">
      <t>ホカ</t>
    </rPh>
    <rPh sb="2" eb="5">
      <t>ショザッピ</t>
    </rPh>
    <phoneticPr fontId="2"/>
  </si>
  <si>
    <t>エネルギー</t>
  </si>
  <si>
    <t>教育関係費</t>
    <rPh sb="0" eb="2">
      <t>キョウイク</t>
    </rPh>
    <rPh sb="2" eb="5">
      <t>カンケイヒ</t>
    </rPh>
    <phoneticPr fontId="2"/>
  </si>
  <si>
    <t>教養娯楽関係費</t>
    <rPh sb="0" eb="2">
      <t>キョウヨウ</t>
    </rPh>
    <rPh sb="2" eb="4">
      <t>ゴラク</t>
    </rPh>
    <rPh sb="4" eb="7">
      <t>カンケイヒ</t>
    </rPh>
    <phoneticPr fontId="2"/>
  </si>
  <si>
    <t>情報通信関係費</t>
    <rPh sb="0" eb="2">
      <t>ジョウホウ</t>
    </rPh>
    <rPh sb="2" eb="4">
      <t>ツウシン</t>
    </rPh>
    <rPh sb="4" eb="7">
      <t>カンケイヒ</t>
    </rPh>
    <phoneticPr fontId="2"/>
  </si>
  <si>
    <t>(注)生鮮魚介、生鮮野菜、生鮮果物</t>
    <phoneticPr fontId="2"/>
  </si>
  <si>
    <t>資料： 総務省統計局「消費者物価指数」</t>
    <rPh sb="6" eb="7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</si>
</sst>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</xf>
    <xf numFmtId="176" fontId="6" fillId="0" borderId="10" xfId="0" applyNumberFormat="1" applyFont="1" applyBorder="1" applyAlignment="1" applyProtection="1">
      <alignment vertical="center"/>
    </xf>
    <xf numFmtId="176" fontId="6" fillId="0" borderId="4" xfId="0" applyNumberFormat="1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1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176" fontId="6" fillId="0" borderId="15" xfId="0" applyNumberFormat="1" applyFont="1" applyBorder="1" applyAlignment="1" applyProtection="1">
      <alignment vertical="center"/>
    </xf>
    <xf numFmtId="176" fontId="6" fillId="0" borderId="16" xfId="0" applyNumberFormat="1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%20&#29983;&#27963;&#32113;&#35336;&#25285;&#24403;/&#25351;035%20CPI/&#9679;&#28040;&#36027;&#32773;&#29289;&#20385;/0102&#24180;&#22577;/H29&#65288;H30&#20316;&#25104;&#65289;/29&#36895;&#22577;/H29&#12288;&#32113;&#35336;&#34920;&#315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ou-1"/>
      <sheetName val="hyou-2"/>
      <sheetName val="hyou-3"/>
      <sheetName val="hyou-4"/>
      <sheetName val="速報表紙・図１グラフ"/>
      <sheetName val="chubunrui"/>
    </sheetNames>
    <sheetDataSet>
      <sheetData sheetId="0"/>
      <sheetData sheetId="1">
        <row r="5">
          <cell r="G5">
            <v>100.9</v>
          </cell>
          <cell r="H5">
            <v>100.4</v>
          </cell>
          <cell r="M5">
            <v>0.7</v>
          </cell>
          <cell r="N5">
            <v>0.5</v>
          </cell>
        </row>
        <row r="6">
          <cell r="G6">
            <v>100.7</v>
          </cell>
          <cell r="H6">
            <v>100.2</v>
          </cell>
          <cell r="M6">
            <v>0.8</v>
          </cell>
          <cell r="N6">
            <v>0.5</v>
          </cell>
        </row>
        <row r="7">
          <cell r="G7">
            <v>101.2</v>
          </cell>
          <cell r="H7">
            <v>100.5</v>
          </cell>
          <cell r="M7">
            <v>0.9</v>
          </cell>
          <cell r="N7">
            <v>0.6</v>
          </cell>
        </row>
        <row r="8">
          <cell r="G8">
            <v>100.9</v>
          </cell>
          <cell r="H8">
            <v>100.3</v>
          </cell>
          <cell r="M8">
            <v>1</v>
          </cell>
          <cell r="N8">
            <v>0.7</v>
          </cell>
        </row>
        <row r="9">
          <cell r="G9">
            <v>100.9</v>
          </cell>
          <cell r="H9">
            <v>100.7</v>
          </cell>
          <cell r="M9">
            <v>0.4</v>
          </cell>
          <cell r="N9">
            <v>0.1</v>
          </cell>
        </row>
        <row r="10">
          <cell r="G10">
            <v>100.4</v>
          </cell>
          <cell r="H10">
            <v>100.3</v>
          </cell>
          <cell r="M10">
            <v>-0.1</v>
          </cell>
          <cell r="N10">
            <v>-0.1</v>
          </cell>
        </row>
        <row r="11">
          <cell r="G11">
            <v>103.4</v>
          </cell>
          <cell r="H11">
            <v>102.4</v>
          </cell>
          <cell r="M11">
            <v>1.2</v>
          </cell>
          <cell r="N11">
            <v>0.7</v>
          </cell>
        </row>
        <row r="12">
          <cell r="G12">
            <v>102.6</v>
          </cell>
          <cell r="H12">
            <v>102.1</v>
          </cell>
          <cell r="M12">
            <v>1.9</v>
          </cell>
          <cell r="N12">
            <v>0.9</v>
          </cell>
        </row>
        <row r="13">
          <cell r="G13">
            <v>107.5</v>
          </cell>
          <cell r="H13">
            <v>104.3</v>
          </cell>
          <cell r="M13">
            <v>-2</v>
          </cell>
          <cell r="N13">
            <v>-0.2</v>
          </cell>
        </row>
        <row r="14">
          <cell r="G14">
            <v>105.9</v>
          </cell>
          <cell r="H14">
            <v>103.2</v>
          </cell>
          <cell r="M14">
            <v>2.9</v>
          </cell>
          <cell r="N14">
            <v>1.5</v>
          </cell>
        </row>
        <row r="15">
          <cell r="G15">
            <v>111.2</v>
          </cell>
          <cell r="H15">
            <v>107.1</v>
          </cell>
          <cell r="M15">
            <v>7.2</v>
          </cell>
          <cell r="N15">
            <v>5.2</v>
          </cell>
        </row>
        <row r="16">
          <cell r="G16">
            <v>110.6</v>
          </cell>
          <cell r="H16">
            <v>108.5</v>
          </cell>
          <cell r="M16">
            <v>6.4</v>
          </cell>
          <cell r="N16">
            <v>6.4</v>
          </cell>
        </row>
        <row r="17">
          <cell r="G17">
            <v>106.9</v>
          </cell>
          <cell r="H17">
            <v>103</v>
          </cell>
          <cell r="M17">
            <v>7.8</v>
          </cell>
          <cell r="N17">
            <v>1.4</v>
          </cell>
        </row>
        <row r="18">
          <cell r="G18">
            <v>102.5</v>
          </cell>
          <cell r="H18">
            <v>99.7</v>
          </cell>
          <cell r="M18">
            <v>1.4</v>
          </cell>
          <cell r="N18">
            <v>-0.5</v>
          </cell>
        </row>
        <row r="19">
          <cell r="G19">
            <v>102.3</v>
          </cell>
          <cell r="H19">
            <v>101.7</v>
          </cell>
          <cell r="M19">
            <v>-5.8</v>
          </cell>
          <cell r="N19">
            <v>-1.9</v>
          </cell>
        </row>
        <row r="20">
          <cell r="G20">
            <v>102.5</v>
          </cell>
          <cell r="H20">
            <v>100.8</v>
          </cell>
          <cell r="M20">
            <v>-8.6999999999999993</v>
          </cell>
          <cell r="N20">
            <v>-4</v>
          </cell>
        </row>
        <row r="21">
          <cell r="G21">
            <v>112.9</v>
          </cell>
          <cell r="H21">
            <v>105.8</v>
          </cell>
          <cell r="M21">
            <v>0.7</v>
          </cell>
          <cell r="N21">
            <v>-0.9</v>
          </cell>
        </row>
        <row r="22">
          <cell r="G22">
            <v>112.9</v>
          </cell>
          <cell r="H22">
            <v>105.9</v>
          </cell>
          <cell r="M22">
            <v>1</v>
          </cell>
          <cell r="N22">
            <v>-1.1000000000000001</v>
          </cell>
        </row>
        <row r="23">
          <cell r="G23">
            <v>98.8</v>
          </cell>
          <cell r="H23">
            <v>101</v>
          </cell>
          <cell r="M23">
            <v>-1.4</v>
          </cell>
          <cell r="N23">
            <v>0.3</v>
          </cell>
        </row>
        <row r="24">
          <cell r="G24">
            <v>102.5</v>
          </cell>
          <cell r="H24">
            <v>103.1</v>
          </cell>
          <cell r="M24">
            <v>0.4</v>
          </cell>
          <cell r="N24">
            <v>0.6</v>
          </cell>
        </row>
        <row r="25">
          <cell r="G25">
            <v>102.8</v>
          </cell>
          <cell r="H25">
            <v>101.7</v>
          </cell>
          <cell r="M25">
            <v>1.9</v>
          </cell>
          <cell r="N25">
            <v>0.4</v>
          </cell>
        </row>
        <row r="26">
          <cell r="G26">
            <v>102</v>
          </cell>
          <cell r="H26">
            <v>100.6</v>
          </cell>
          <cell r="M26">
            <v>0.1</v>
          </cell>
          <cell r="N26">
            <v>0.3</v>
          </cell>
        </row>
        <row r="27">
          <cell r="G27">
            <v>102.3</v>
          </cell>
          <cell r="H27">
            <v>102.7</v>
          </cell>
          <cell r="M27">
            <v>2.2000000000000002</v>
          </cell>
          <cell r="N27">
            <v>3.1</v>
          </cell>
        </row>
        <row r="28">
          <cell r="G28">
            <v>98.6</v>
          </cell>
          <cell r="H28">
            <v>101.1</v>
          </cell>
          <cell r="M28">
            <v>-0.7</v>
          </cell>
          <cell r="N28">
            <v>0.3</v>
          </cell>
        </row>
        <row r="29">
          <cell r="G29">
            <v>100.1</v>
          </cell>
          <cell r="H29">
            <v>99.7</v>
          </cell>
          <cell r="M29">
            <v>-0.3</v>
          </cell>
          <cell r="N29">
            <v>-0.2</v>
          </cell>
        </row>
        <row r="30">
          <cell r="G30">
            <v>102.6</v>
          </cell>
          <cell r="H30">
            <v>100.5</v>
          </cell>
          <cell r="M30">
            <v>0.6</v>
          </cell>
          <cell r="N30">
            <v>0.1</v>
          </cell>
        </row>
        <row r="31">
          <cell r="G31">
            <v>99.2</v>
          </cell>
          <cell r="H31">
            <v>99.4</v>
          </cell>
          <cell r="M31">
            <v>-0.6</v>
          </cell>
          <cell r="N31">
            <v>-0.3</v>
          </cell>
        </row>
        <row r="32">
          <cell r="G32">
            <v>99.8</v>
          </cell>
          <cell r="H32">
            <v>99.4</v>
          </cell>
          <cell r="M32">
            <v>-0.2</v>
          </cell>
          <cell r="N32">
            <v>-0.3</v>
          </cell>
        </row>
        <row r="33">
          <cell r="G33">
            <v>105.9</v>
          </cell>
          <cell r="H33">
            <v>101.5</v>
          </cell>
          <cell r="M33">
            <v>1.5</v>
          </cell>
          <cell r="N33">
            <v>0.5</v>
          </cell>
        </row>
        <row r="34">
          <cell r="G34">
            <v>100</v>
          </cell>
          <cell r="H34">
            <v>95.2</v>
          </cell>
          <cell r="M34">
            <v>3.8</v>
          </cell>
          <cell r="N34">
            <v>2.7</v>
          </cell>
        </row>
        <row r="35">
          <cell r="G35">
            <v>97.9</v>
          </cell>
          <cell r="H35">
            <v>95</v>
          </cell>
          <cell r="M35">
            <v>3.6</v>
          </cell>
          <cell r="N35">
            <v>3.2</v>
          </cell>
        </row>
        <row r="36">
          <cell r="G36">
            <v>95.7</v>
          </cell>
          <cell r="H36">
            <v>90.2</v>
          </cell>
          <cell r="M36">
            <v>-1.3</v>
          </cell>
          <cell r="N36">
            <v>-0.2</v>
          </cell>
        </row>
        <row r="37">
          <cell r="G37">
            <v>93.4</v>
          </cell>
          <cell r="H37">
            <v>96.3</v>
          </cell>
          <cell r="M37">
            <v>15</v>
          </cell>
          <cell r="N37">
            <v>23.9</v>
          </cell>
        </row>
        <row r="38">
          <cell r="G38">
            <v>109</v>
          </cell>
          <cell r="H38">
            <v>100.9</v>
          </cell>
          <cell r="M38">
            <v>6.6</v>
          </cell>
          <cell r="N38">
            <v>0.5</v>
          </cell>
        </row>
        <row r="39">
          <cell r="G39">
            <v>100.2</v>
          </cell>
          <cell r="H39">
            <v>99.1</v>
          </cell>
          <cell r="M39">
            <v>0.2</v>
          </cell>
          <cell r="N39">
            <v>-0.5</v>
          </cell>
        </row>
        <row r="40">
          <cell r="G40">
            <v>97.8</v>
          </cell>
          <cell r="H40">
            <v>96.1</v>
          </cell>
          <cell r="M40">
            <v>1.9</v>
          </cell>
          <cell r="N40">
            <v>-0.5</v>
          </cell>
        </row>
        <row r="41">
          <cell r="G41">
            <v>97.6</v>
          </cell>
          <cell r="H41">
            <v>92.9</v>
          </cell>
          <cell r="M41">
            <v>-2</v>
          </cell>
          <cell r="N41">
            <v>-3.3</v>
          </cell>
        </row>
        <row r="42">
          <cell r="G42">
            <v>98.4</v>
          </cell>
          <cell r="H42">
            <v>102</v>
          </cell>
          <cell r="M42">
            <v>-1.2</v>
          </cell>
          <cell r="N42">
            <v>0.5</v>
          </cell>
        </row>
        <row r="43">
          <cell r="G43">
            <v>110.4</v>
          </cell>
          <cell r="H43">
            <v>106.1</v>
          </cell>
          <cell r="M43">
            <v>1.6</v>
          </cell>
          <cell r="N43">
            <v>1.3</v>
          </cell>
        </row>
        <row r="44">
          <cell r="G44">
            <v>97.2</v>
          </cell>
          <cell r="H44">
            <v>97.9</v>
          </cell>
          <cell r="M44">
            <v>-1.6</v>
          </cell>
          <cell r="N44">
            <v>-1.7</v>
          </cell>
        </row>
        <row r="45">
          <cell r="G45">
            <v>99.7</v>
          </cell>
          <cell r="H45">
            <v>100.1</v>
          </cell>
          <cell r="M45">
            <v>-0.1</v>
          </cell>
          <cell r="N45">
            <v>0.1</v>
          </cell>
        </row>
        <row r="46">
          <cell r="G46">
            <v>103.8</v>
          </cell>
          <cell r="H46">
            <v>102</v>
          </cell>
          <cell r="M46">
            <v>1.5</v>
          </cell>
          <cell r="N46">
            <v>0.2</v>
          </cell>
        </row>
        <row r="47">
          <cell r="G47">
            <v>108.5</v>
          </cell>
          <cell r="H47">
            <v>101.7</v>
          </cell>
          <cell r="M47">
            <v>4.2</v>
          </cell>
          <cell r="N47">
            <v>0.1</v>
          </cell>
        </row>
        <row r="48">
          <cell r="G48">
            <v>97.2</v>
          </cell>
          <cell r="H48">
            <v>100.2</v>
          </cell>
          <cell r="M48">
            <v>-2.1</v>
          </cell>
          <cell r="N48">
            <v>0.2</v>
          </cell>
        </row>
        <row r="49">
          <cell r="G49">
            <v>108.6</v>
          </cell>
          <cell r="H49">
            <v>101.7</v>
          </cell>
          <cell r="M49">
            <v>4.3</v>
          </cell>
          <cell r="N49">
            <v>0.1</v>
          </cell>
        </row>
        <row r="50">
          <cell r="G50">
            <v>102.4</v>
          </cell>
          <cell r="H50">
            <v>101.4</v>
          </cell>
          <cell r="M50">
            <v>0.8</v>
          </cell>
          <cell r="N50">
            <v>0.1</v>
          </cell>
        </row>
        <row r="51">
          <cell r="G51">
            <v>103.2</v>
          </cell>
          <cell r="H51">
            <v>100.6</v>
          </cell>
          <cell r="M51">
            <v>1.4</v>
          </cell>
          <cell r="N51">
            <v>-0.3</v>
          </cell>
        </row>
        <row r="52">
          <cell r="G52">
            <v>100.6</v>
          </cell>
          <cell r="H52">
            <v>103.4</v>
          </cell>
          <cell r="M52">
            <v>-0.3</v>
          </cell>
          <cell r="N52">
            <v>1.1000000000000001</v>
          </cell>
        </row>
        <row r="53">
          <cell r="G53">
            <v>102.7</v>
          </cell>
          <cell r="H53">
            <v>105.2</v>
          </cell>
          <cell r="M53">
            <v>1.1000000000000001</v>
          </cell>
          <cell r="N53">
            <v>0.9</v>
          </cell>
        </row>
        <row r="54">
          <cell r="G54">
            <v>93</v>
          </cell>
          <cell r="H54">
            <v>100.8</v>
          </cell>
          <cell r="M54">
            <v>-6.6</v>
          </cell>
          <cell r="N54">
            <v>-0.3</v>
          </cell>
        </row>
        <row r="55">
          <cell r="G55">
            <v>100</v>
          </cell>
          <cell r="H55">
            <v>101.6</v>
          </cell>
          <cell r="M55">
            <v>0</v>
          </cell>
          <cell r="N55">
            <v>0.8</v>
          </cell>
        </row>
        <row r="56">
          <cell r="G56">
            <v>101.1</v>
          </cell>
          <cell r="H56">
            <v>101.8</v>
          </cell>
          <cell r="M56">
            <v>0.7</v>
          </cell>
          <cell r="N56">
            <v>0.9</v>
          </cell>
        </row>
        <row r="57">
          <cell r="G57">
            <v>98.8</v>
          </cell>
          <cell r="H57">
            <v>99.7</v>
          </cell>
          <cell r="M57">
            <v>-0.7</v>
          </cell>
          <cell r="N57">
            <v>-0.2</v>
          </cell>
        </row>
        <row r="58">
          <cell r="G58">
            <v>98.3</v>
          </cell>
          <cell r="H58">
            <v>101.3</v>
          </cell>
          <cell r="M58">
            <v>-0.2</v>
          </cell>
          <cell r="N58">
            <v>0.4</v>
          </cell>
        </row>
        <row r="59">
          <cell r="G59">
            <v>103.6</v>
          </cell>
          <cell r="H59">
            <v>103</v>
          </cell>
          <cell r="M59">
            <v>2</v>
          </cell>
          <cell r="N59">
            <v>1.6</v>
          </cell>
        </row>
        <row r="60">
          <cell r="G60">
            <v>98.1</v>
          </cell>
          <cell r="H60">
            <v>98.3</v>
          </cell>
          <cell r="M60">
            <v>0.8</v>
          </cell>
          <cell r="N60">
            <v>0.3</v>
          </cell>
        </row>
        <row r="61">
          <cell r="G61">
            <v>98.3</v>
          </cell>
          <cell r="H61">
            <v>99.8</v>
          </cell>
          <cell r="M61">
            <v>-1</v>
          </cell>
          <cell r="N61">
            <v>-0.1</v>
          </cell>
        </row>
        <row r="62">
          <cell r="G62">
            <v>99.4</v>
          </cell>
          <cell r="H62">
            <v>99.4</v>
          </cell>
          <cell r="M62">
            <v>3.2</v>
          </cell>
          <cell r="N62">
            <v>2.5</v>
          </cell>
        </row>
        <row r="63">
          <cell r="G63">
            <v>95</v>
          </cell>
          <cell r="H63">
            <v>95.3</v>
          </cell>
          <cell r="M63">
            <v>-4</v>
          </cell>
          <cell r="N63">
            <v>-3.8</v>
          </cell>
        </row>
        <row r="64">
          <cell r="G64">
            <v>103.4</v>
          </cell>
          <cell r="H64">
            <v>102.2</v>
          </cell>
          <cell r="M64">
            <v>1.7</v>
          </cell>
          <cell r="N64">
            <v>0.6</v>
          </cell>
        </row>
        <row r="65">
          <cell r="G65">
            <v>102.7</v>
          </cell>
          <cell r="H65">
            <v>102.4</v>
          </cell>
          <cell r="M65">
            <v>0.5</v>
          </cell>
          <cell r="N65">
            <v>0.6</v>
          </cell>
        </row>
        <row r="66">
          <cell r="G66">
            <v>101</v>
          </cell>
          <cell r="H66">
            <v>101</v>
          </cell>
          <cell r="M66">
            <v>0.6</v>
          </cell>
          <cell r="N66">
            <v>0.6</v>
          </cell>
        </row>
        <row r="67">
          <cell r="G67">
            <v>105.7</v>
          </cell>
          <cell r="H67">
            <v>101.8</v>
          </cell>
          <cell r="M67">
            <v>5.6</v>
          </cell>
          <cell r="N67">
            <v>0.6</v>
          </cell>
        </row>
        <row r="68">
          <cell r="G68">
            <v>98.9</v>
          </cell>
          <cell r="H68">
            <v>101.3</v>
          </cell>
          <cell r="M68">
            <v>-1.6</v>
          </cell>
          <cell r="N68">
            <v>0.4</v>
          </cell>
        </row>
        <row r="69">
          <cell r="G69">
            <v>98.7</v>
          </cell>
          <cell r="H69">
            <v>98</v>
          </cell>
          <cell r="M69">
            <v>-3.6</v>
          </cell>
          <cell r="N69">
            <v>-3</v>
          </cell>
        </row>
        <row r="70">
          <cell r="G70">
            <v>100.7</v>
          </cell>
          <cell r="H70">
            <v>100.8</v>
          </cell>
          <cell r="M70">
            <v>-0.3</v>
          </cell>
          <cell r="N70">
            <v>-0.1</v>
          </cell>
        </row>
        <row r="71">
          <cell r="G71">
            <v>100.7</v>
          </cell>
          <cell r="H71">
            <v>100.8</v>
          </cell>
          <cell r="M71">
            <v>0.4</v>
          </cell>
          <cell r="N71">
            <v>0.5</v>
          </cell>
        </row>
        <row r="72">
          <cell r="G72">
            <v>97.9</v>
          </cell>
          <cell r="H72">
            <v>102</v>
          </cell>
          <cell r="M72">
            <v>-2.4</v>
          </cell>
          <cell r="N72">
            <v>0.8</v>
          </cell>
        </row>
        <row r="73">
          <cell r="G73">
            <v>101.3</v>
          </cell>
          <cell r="H73">
            <v>100.9</v>
          </cell>
          <cell r="M73">
            <v>0.3</v>
          </cell>
          <cell r="N73">
            <v>0.3</v>
          </cell>
        </row>
        <row r="74">
          <cell r="G74">
            <v>100.9</v>
          </cell>
          <cell r="H74">
            <v>100.4</v>
          </cell>
          <cell r="M74">
            <v>0.4</v>
          </cell>
          <cell r="N74">
            <v>0.2</v>
          </cell>
        </row>
        <row r="75">
          <cell r="G75">
            <v>99.2</v>
          </cell>
          <cell r="H75">
            <v>99.4</v>
          </cell>
          <cell r="M75">
            <v>-0.7</v>
          </cell>
          <cell r="N75">
            <v>-0.7</v>
          </cell>
        </row>
        <row r="76">
          <cell r="G76">
            <v>103.3</v>
          </cell>
          <cell r="H76">
            <v>101.8</v>
          </cell>
          <cell r="M76">
            <v>-1</v>
          </cell>
          <cell r="N76">
            <v>0.5</v>
          </cell>
        </row>
        <row r="77">
          <cell r="G77">
            <v>102.3</v>
          </cell>
          <cell r="H77">
            <v>102.3</v>
          </cell>
          <cell r="M77">
            <v>1</v>
          </cell>
          <cell r="N77">
            <v>1</v>
          </cell>
        </row>
        <row r="78">
          <cell r="G78">
            <v>102.2</v>
          </cell>
          <cell r="H78">
            <v>101.8</v>
          </cell>
          <cell r="M78">
            <v>0.9</v>
          </cell>
          <cell r="N78">
            <v>0.7</v>
          </cell>
        </row>
        <row r="79">
          <cell r="G79">
            <v>97.4</v>
          </cell>
          <cell r="H79">
            <v>94.6</v>
          </cell>
          <cell r="M79">
            <v>5.8</v>
          </cell>
          <cell r="N79">
            <v>5.3</v>
          </cell>
        </row>
        <row r="80">
          <cell r="G80">
            <v>103.2</v>
          </cell>
          <cell r="H80">
            <v>102.4</v>
          </cell>
          <cell r="M80">
            <v>1.4</v>
          </cell>
          <cell r="N80">
            <v>0.6</v>
          </cell>
        </row>
        <row r="81">
          <cell r="G81">
            <v>98.4</v>
          </cell>
          <cell r="H81">
            <v>101</v>
          </cell>
          <cell r="M81">
            <v>-1.8</v>
          </cell>
          <cell r="N81">
            <v>0.2</v>
          </cell>
        </row>
        <row r="82">
          <cell r="G82">
            <v>97.4</v>
          </cell>
          <cell r="H82">
            <v>97.4</v>
          </cell>
          <cell r="M82">
            <v>-1.9</v>
          </cell>
          <cell r="N82">
            <v>-1.9</v>
          </cell>
        </row>
      </sheetData>
      <sheetData sheetId="2"/>
      <sheetData sheetId="3"/>
      <sheetData sheetId="4"/>
      <sheetData sheetId="5">
        <row r="27">
          <cell r="J27">
            <v>100</v>
          </cell>
          <cell r="K27">
            <v>0.1</v>
          </cell>
          <cell r="L27">
            <v>99.8</v>
          </cell>
          <cell r="M27">
            <v>0.2</v>
          </cell>
          <cell r="N27">
            <v>100.1</v>
          </cell>
          <cell r="O27">
            <v>0.3</v>
          </cell>
          <cell r="P27">
            <v>100</v>
          </cell>
          <cell r="Q27">
            <v>0.3</v>
          </cell>
          <cell r="R27">
            <v>100.5</v>
          </cell>
          <cell r="S27">
            <v>0</v>
          </cell>
          <cell r="T27">
            <v>100.1</v>
          </cell>
          <cell r="U27">
            <v>-0.1</v>
          </cell>
          <cell r="V27">
            <v>101.9</v>
          </cell>
          <cell r="W27">
            <v>0.4</v>
          </cell>
          <cell r="X27">
            <v>103.2</v>
          </cell>
          <cell r="Y27">
            <v>-0.4</v>
          </cell>
          <cell r="Z27">
            <v>101.7</v>
          </cell>
          <cell r="AA27">
            <v>0.6</v>
          </cell>
          <cell r="AB27">
            <v>102.6</v>
          </cell>
          <cell r="AC27">
            <v>0.9</v>
          </cell>
          <cell r="AD27">
            <v>106.2</v>
          </cell>
          <cell r="AE27">
            <v>4.4000000000000004</v>
          </cell>
          <cell r="AF27">
            <v>107.5</v>
          </cell>
          <cell r="AG27">
            <v>5.7</v>
          </cell>
          <cell r="AH27">
            <v>103.1</v>
          </cell>
          <cell r="AI27">
            <v>1.6</v>
          </cell>
          <cell r="AJ27">
            <v>99.1</v>
          </cell>
          <cell r="AK27">
            <v>-1</v>
          </cell>
          <cell r="AL27">
            <v>101.1</v>
          </cell>
          <cell r="AM27">
            <v>-1.5</v>
          </cell>
          <cell r="AN27">
            <v>100.2</v>
          </cell>
          <cell r="AO27">
            <v>-3.1</v>
          </cell>
          <cell r="AP27">
            <v>104.5</v>
          </cell>
          <cell r="AQ27">
            <v>-1.4</v>
          </cell>
          <cell r="AR27">
            <v>104.6</v>
          </cell>
          <cell r="AS27">
            <v>-1.8</v>
          </cell>
          <cell r="AT27">
            <v>100.3</v>
          </cell>
          <cell r="AU27">
            <v>-0.8</v>
          </cell>
          <cell r="AV27">
            <v>102.4</v>
          </cell>
          <cell r="AW27">
            <v>0.6</v>
          </cell>
          <cell r="AX27">
            <v>101.6</v>
          </cell>
          <cell r="AY27">
            <v>0.2</v>
          </cell>
          <cell r="AZ27">
            <v>100.2</v>
          </cell>
          <cell r="BA27">
            <v>-0.1</v>
          </cell>
          <cell r="BB27">
            <v>101.9</v>
          </cell>
          <cell r="BC27">
            <v>1.9</v>
          </cell>
          <cell r="BD27">
            <v>101.1</v>
          </cell>
          <cell r="BE27">
            <v>0.2</v>
          </cell>
          <cell r="BF27">
            <v>99.3</v>
          </cell>
          <cell r="BG27">
            <v>-0.4</v>
          </cell>
          <cell r="BH27">
            <v>99.2</v>
          </cell>
          <cell r="BI27">
            <v>-0.2</v>
          </cell>
          <cell r="BJ27">
            <v>99.3</v>
          </cell>
          <cell r="BK27">
            <v>-0.4</v>
          </cell>
          <cell r="BL27">
            <v>99.4</v>
          </cell>
          <cell r="BM27">
            <v>-0.4</v>
          </cell>
          <cell r="BN27">
            <v>98.9</v>
          </cell>
          <cell r="BO27">
            <v>0.1</v>
          </cell>
          <cell r="BP27">
            <v>91.1</v>
          </cell>
          <cell r="BQ27">
            <v>1.4</v>
          </cell>
          <cell r="BR27">
            <v>91.3</v>
          </cell>
          <cell r="BS27">
            <v>3.1</v>
          </cell>
          <cell r="BT27">
            <v>83.8</v>
          </cell>
          <cell r="BU27">
            <v>-0.2</v>
          </cell>
          <cell r="BV27">
            <v>95.9</v>
          </cell>
          <cell r="BW27">
            <v>14</v>
          </cell>
          <cell r="BX27">
            <v>100</v>
          </cell>
          <cell r="BY27">
            <v>0</v>
          </cell>
          <cell r="BZ27">
            <v>99.9</v>
          </cell>
          <cell r="CA27">
            <v>-0.1</v>
          </cell>
          <cell r="CB27">
            <v>99.7</v>
          </cell>
          <cell r="CC27">
            <v>0.3</v>
          </cell>
          <cell r="CD27">
            <v>99.8</v>
          </cell>
          <cell r="CE27">
            <v>0.9</v>
          </cell>
          <cell r="CF27">
            <v>102.8</v>
          </cell>
          <cell r="CG27">
            <v>2.9</v>
          </cell>
          <cell r="CH27">
            <v>103.6</v>
          </cell>
          <cell r="CI27">
            <v>0.7</v>
          </cell>
          <cell r="CJ27">
            <v>95.9</v>
          </cell>
          <cell r="CK27">
            <v>-2.6</v>
          </cell>
          <cell r="CL27">
            <v>99.4</v>
          </cell>
          <cell r="CM27">
            <v>-0.2</v>
          </cell>
          <cell r="CN27">
            <v>101.2</v>
          </cell>
          <cell r="CO27">
            <v>0.4</v>
          </cell>
          <cell r="CP27">
            <v>100.2</v>
          </cell>
          <cell r="CQ27">
            <v>0.2</v>
          </cell>
          <cell r="CR27">
            <v>101.3</v>
          </cell>
          <cell r="CS27">
            <v>0.1</v>
          </cell>
          <cell r="CT27">
            <v>100.1</v>
          </cell>
          <cell r="CU27">
            <v>0.2</v>
          </cell>
          <cell r="CV27">
            <v>100.9</v>
          </cell>
          <cell r="CW27">
            <v>0.5</v>
          </cell>
          <cell r="CX27">
            <v>100.4</v>
          </cell>
          <cell r="CY27">
            <v>0.4</v>
          </cell>
          <cell r="CZ27">
            <v>102.3</v>
          </cell>
          <cell r="DA27">
            <v>0.7</v>
          </cell>
          <cell r="DB27">
            <v>104.9</v>
          </cell>
          <cell r="DC27">
            <v>0.7</v>
          </cell>
          <cell r="DD27">
            <v>101.8</v>
          </cell>
          <cell r="DE27">
            <v>1.2</v>
          </cell>
          <cell r="DF27">
            <v>100.9</v>
          </cell>
          <cell r="DG27">
            <v>0.4</v>
          </cell>
          <cell r="DH27">
            <v>101.6</v>
          </cell>
          <cell r="DI27">
            <v>0.7</v>
          </cell>
          <cell r="DJ27">
            <v>98.3</v>
          </cell>
          <cell r="DK27">
            <v>-1.3</v>
          </cell>
          <cell r="DL27">
            <v>102</v>
          </cell>
          <cell r="DM27">
            <v>0.3</v>
          </cell>
          <cell r="DN27">
            <v>103</v>
          </cell>
          <cell r="DO27">
            <v>1.6</v>
          </cell>
          <cell r="DP27">
            <v>98.3</v>
          </cell>
          <cell r="DQ27">
            <v>-0.5</v>
          </cell>
          <cell r="DR27">
            <v>99.5</v>
          </cell>
          <cell r="DS27">
            <v>-0.3</v>
          </cell>
          <cell r="DT27">
            <v>100.1</v>
          </cell>
          <cell r="DU27">
            <v>2.1</v>
          </cell>
          <cell r="DV27">
            <v>95.3</v>
          </cell>
          <cell r="DW27">
            <v>-3.8</v>
          </cell>
          <cell r="DX27">
            <v>101.2</v>
          </cell>
          <cell r="DY27">
            <v>0.3</v>
          </cell>
          <cell r="DZ27">
            <v>101</v>
          </cell>
          <cell r="EA27">
            <v>0.2</v>
          </cell>
          <cell r="EB27">
            <v>101</v>
          </cell>
          <cell r="EC27">
            <v>0.6</v>
          </cell>
          <cell r="ED27">
            <v>101.8</v>
          </cell>
          <cell r="EE27">
            <v>0.7</v>
          </cell>
          <cell r="EF27">
            <v>102</v>
          </cell>
          <cell r="EG27">
            <v>0.5</v>
          </cell>
          <cell r="EH27">
            <v>97.9</v>
          </cell>
          <cell r="EI27">
            <v>-3.3</v>
          </cell>
          <cell r="EJ27">
            <v>101.2</v>
          </cell>
          <cell r="EK27">
            <v>-0.5</v>
          </cell>
          <cell r="EL27">
            <v>100.8</v>
          </cell>
          <cell r="EM27">
            <v>0.5</v>
          </cell>
          <cell r="EN27">
            <v>102.7</v>
          </cell>
          <cell r="EO27">
            <v>1</v>
          </cell>
          <cell r="EP27">
            <v>100.6</v>
          </cell>
          <cell r="EQ27">
            <v>-0.1</v>
          </cell>
          <cell r="ER27">
            <v>100.9</v>
          </cell>
          <cell r="ES27">
            <v>0.1</v>
          </cell>
          <cell r="ET27">
            <v>98.3</v>
          </cell>
          <cell r="EU27">
            <v>-1.2</v>
          </cell>
          <cell r="EV27">
            <v>99.1</v>
          </cell>
          <cell r="EW27">
            <v>-0.9</v>
          </cell>
          <cell r="EX27">
            <v>102.3</v>
          </cell>
          <cell r="EY27">
            <v>1</v>
          </cell>
          <cell r="EZ27">
            <v>103</v>
          </cell>
          <cell r="FA27">
            <v>1.1000000000000001</v>
          </cell>
          <cell r="FB27">
            <v>89.6</v>
          </cell>
          <cell r="FC27">
            <v>3.1</v>
          </cell>
          <cell r="FD27">
            <v>101.4</v>
          </cell>
          <cell r="FE27">
            <v>0.4</v>
          </cell>
          <cell r="FF27">
            <v>101.5</v>
          </cell>
          <cell r="FG27">
            <v>0.3</v>
          </cell>
          <cell r="FH27">
            <v>97.4</v>
          </cell>
          <cell r="FI27">
            <v>-1.8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88"/>
  <sheetViews>
    <sheetView tabSelected="1" zoomScaleNormal="100" workbookViewId="0">
      <selection activeCell="K18" sqref="K18"/>
    </sheetView>
  </sheetViews>
  <sheetFormatPr defaultColWidth="9" defaultRowHeight="14.4"/>
  <cols>
    <col min="1" max="3" width="2.109375" style="1" customWidth="1"/>
    <col min="4" max="4" width="32.6640625" style="1" customWidth="1"/>
    <col min="5" max="10" width="10" style="1" customWidth="1"/>
    <col min="11" max="16384" width="9" style="1"/>
  </cols>
  <sheetData>
    <row r="1" spans="1:10" ht="29.25" customHeight="1">
      <c r="D1" s="35" t="s">
        <v>0</v>
      </c>
      <c r="E1" s="35"/>
      <c r="F1" s="35"/>
      <c r="G1" s="35"/>
      <c r="H1" s="35"/>
      <c r="I1" s="36"/>
    </row>
    <row r="2" spans="1:10" ht="15" customHeight="1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</row>
    <row r="3" spans="1:10" s="8" customFormat="1" ht="12.9" customHeight="1">
      <c r="A3" s="4"/>
      <c r="B3" s="5"/>
      <c r="C3" s="5"/>
      <c r="D3" s="5"/>
      <c r="E3" s="4"/>
      <c r="F3" s="6"/>
      <c r="G3" s="5"/>
      <c r="H3" s="7"/>
      <c r="I3" s="4"/>
      <c r="J3" s="6"/>
    </row>
    <row r="4" spans="1:10" s="8" customFormat="1" ht="16.5" customHeight="1">
      <c r="A4" s="9"/>
      <c r="B4" s="10"/>
      <c r="C4" s="10"/>
      <c r="D4" s="10"/>
      <c r="E4" s="9"/>
      <c r="F4" s="11"/>
      <c r="G4" s="10"/>
      <c r="H4" s="11"/>
      <c r="I4" s="12"/>
      <c r="J4" s="11"/>
    </row>
    <row r="5" spans="1:10" s="8" customFormat="1" ht="12.9" customHeight="1">
      <c r="A5" s="12"/>
      <c r="B5" s="13" t="s">
        <v>2</v>
      </c>
      <c r="C5" s="10"/>
      <c r="D5" s="14"/>
      <c r="E5" s="12" t="s">
        <v>3</v>
      </c>
      <c r="F5" s="15" t="s">
        <v>4</v>
      </c>
      <c r="G5" s="14" t="s">
        <v>5</v>
      </c>
      <c r="H5" s="15" t="s">
        <v>4</v>
      </c>
      <c r="I5" s="12" t="s">
        <v>6</v>
      </c>
      <c r="J5" s="15" t="s">
        <v>4</v>
      </c>
    </row>
    <row r="6" spans="1:10" s="8" customFormat="1" ht="12.9" customHeight="1">
      <c r="A6" s="12"/>
      <c r="B6" s="13"/>
      <c r="C6" s="10"/>
      <c r="D6" s="14"/>
      <c r="E6" s="9"/>
      <c r="F6" s="15"/>
      <c r="G6" s="10"/>
      <c r="H6" s="15"/>
      <c r="I6" s="12" t="s">
        <v>7</v>
      </c>
      <c r="J6" s="15"/>
    </row>
    <row r="7" spans="1:10" s="8" customFormat="1" ht="12.9" customHeight="1">
      <c r="A7" s="12"/>
      <c r="B7" s="13"/>
      <c r="C7" s="10"/>
      <c r="D7" s="14"/>
      <c r="E7" s="9"/>
      <c r="F7" s="16" t="s">
        <v>8</v>
      </c>
      <c r="G7" s="10"/>
      <c r="H7" s="17" t="s">
        <v>8</v>
      </c>
      <c r="I7" s="9"/>
      <c r="J7" s="16" t="s">
        <v>8</v>
      </c>
    </row>
    <row r="8" spans="1:10" s="8" customFormat="1" ht="18" customHeight="1">
      <c r="A8" s="18" t="s">
        <v>9</v>
      </c>
      <c r="B8" s="7"/>
      <c r="C8" s="7"/>
      <c r="D8" s="7"/>
      <c r="E8" s="19">
        <f>'[1]hyou-2'!G5</f>
        <v>100.9</v>
      </c>
      <c r="F8" s="19">
        <f>'[1]hyou-2'!M5</f>
        <v>0.7</v>
      </c>
      <c r="G8" s="20">
        <f>'[1]hyou-2'!H5</f>
        <v>100.4</v>
      </c>
      <c r="H8" s="20">
        <f>'[1]hyou-2'!N5</f>
        <v>0.5</v>
      </c>
      <c r="I8" s="19">
        <f>[1]chubunrui!J27</f>
        <v>100</v>
      </c>
      <c r="J8" s="19">
        <f>[1]chubunrui!K27</f>
        <v>0.1</v>
      </c>
    </row>
    <row r="9" spans="1:10" s="8" customFormat="1" ht="18" customHeight="1">
      <c r="A9" s="9"/>
      <c r="B9" s="10" t="s">
        <v>10</v>
      </c>
      <c r="C9" s="10"/>
      <c r="D9" s="10"/>
      <c r="E9" s="21">
        <f>'[1]hyou-2'!G6</f>
        <v>100.7</v>
      </c>
      <c r="F9" s="21">
        <f>'[1]hyou-2'!M6</f>
        <v>0.8</v>
      </c>
      <c r="G9" s="21">
        <f>'[1]hyou-2'!H6</f>
        <v>100.2</v>
      </c>
      <c r="H9" s="21">
        <f>'[1]hyou-2'!N6</f>
        <v>0.5</v>
      </c>
      <c r="I9" s="21">
        <f>[1]chubunrui!L27</f>
        <v>99.8</v>
      </c>
      <c r="J9" s="21">
        <f>[1]chubunrui!M27</f>
        <v>0.2</v>
      </c>
    </row>
    <row r="10" spans="1:10" s="8" customFormat="1" ht="18" customHeight="1">
      <c r="A10" s="9"/>
      <c r="B10" s="10" t="s">
        <v>11</v>
      </c>
      <c r="C10" s="10"/>
      <c r="D10" s="10"/>
      <c r="E10" s="21">
        <f>'[1]hyou-2'!G7</f>
        <v>101.2</v>
      </c>
      <c r="F10" s="21">
        <f>'[1]hyou-2'!M7</f>
        <v>0.9</v>
      </c>
      <c r="G10" s="21">
        <f>'[1]hyou-2'!H7</f>
        <v>100.5</v>
      </c>
      <c r="H10" s="21">
        <f>'[1]hyou-2'!N7</f>
        <v>0.6</v>
      </c>
      <c r="I10" s="21">
        <f>[1]chubunrui!N27</f>
        <v>100.1</v>
      </c>
      <c r="J10" s="21">
        <f>[1]chubunrui!O27</f>
        <v>0.3</v>
      </c>
    </row>
    <row r="11" spans="1:10" s="8" customFormat="1" ht="18" customHeight="1">
      <c r="A11" s="9"/>
      <c r="B11" s="10" t="s">
        <v>12</v>
      </c>
      <c r="C11" s="10"/>
      <c r="D11" s="10"/>
      <c r="E11" s="21">
        <f>'[1]hyou-2'!G8</f>
        <v>100.9</v>
      </c>
      <c r="F11" s="21">
        <f>'[1]hyou-2'!M8</f>
        <v>1</v>
      </c>
      <c r="G11" s="22">
        <f>'[1]hyou-2'!H8</f>
        <v>100.3</v>
      </c>
      <c r="H11" s="22">
        <f>'[1]hyou-2'!N8</f>
        <v>0.7</v>
      </c>
      <c r="I11" s="21">
        <f>[1]chubunrui!P27</f>
        <v>100</v>
      </c>
      <c r="J11" s="21">
        <f>[1]chubunrui!Q27</f>
        <v>0.3</v>
      </c>
    </row>
    <row r="12" spans="1:10" s="8" customFormat="1" ht="18" customHeight="1">
      <c r="A12" s="9"/>
      <c r="B12" s="10" t="s">
        <v>13</v>
      </c>
      <c r="C12" s="10"/>
      <c r="D12" s="10"/>
      <c r="E12" s="21">
        <f>'[1]hyou-2'!G9</f>
        <v>100.9</v>
      </c>
      <c r="F12" s="21">
        <f>'[1]hyou-2'!M9</f>
        <v>0.4</v>
      </c>
      <c r="G12" s="22">
        <f>'[1]hyou-2'!H9</f>
        <v>100.7</v>
      </c>
      <c r="H12" s="22">
        <f>'[1]hyou-2'!N9</f>
        <v>0.1</v>
      </c>
      <c r="I12" s="21">
        <f>[1]chubunrui!R27</f>
        <v>100.5</v>
      </c>
      <c r="J12" s="21">
        <f>[1]chubunrui!S27</f>
        <v>0</v>
      </c>
    </row>
    <row r="13" spans="1:10" s="8" customFormat="1" ht="18" customHeight="1">
      <c r="A13" s="9"/>
      <c r="B13" s="34" t="s">
        <v>14</v>
      </c>
      <c r="C13" s="10"/>
      <c r="D13" s="10"/>
      <c r="E13" s="21">
        <f>'[1]hyou-2'!G10</f>
        <v>100.4</v>
      </c>
      <c r="F13" s="21">
        <f>'[1]hyou-2'!M10</f>
        <v>-0.1</v>
      </c>
      <c r="G13" s="21">
        <f>'[1]hyou-2'!H10</f>
        <v>100.3</v>
      </c>
      <c r="H13" s="22">
        <f>'[1]hyou-2'!N10</f>
        <v>-0.1</v>
      </c>
      <c r="I13" s="21">
        <f>[1]chubunrui!T27</f>
        <v>100.1</v>
      </c>
      <c r="J13" s="21">
        <f>[1]chubunrui!U27</f>
        <v>-0.1</v>
      </c>
    </row>
    <row r="14" spans="1:10" s="8" customFormat="1" ht="18" customHeight="1">
      <c r="A14" s="18" t="s">
        <v>15</v>
      </c>
      <c r="B14" s="7"/>
      <c r="C14" s="7"/>
      <c r="D14" s="6"/>
      <c r="E14" s="19">
        <f>'[1]hyou-2'!G11</f>
        <v>103.4</v>
      </c>
      <c r="F14" s="19">
        <f>'[1]hyou-2'!M11</f>
        <v>1.2</v>
      </c>
      <c r="G14" s="19">
        <f>'[1]hyou-2'!H11</f>
        <v>102.4</v>
      </c>
      <c r="H14" s="19">
        <f>'[1]hyou-2'!N11</f>
        <v>0.7</v>
      </c>
      <c r="I14" s="19">
        <f>[1]chubunrui!V27</f>
        <v>101.9</v>
      </c>
      <c r="J14" s="19">
        <f>[1]chubunrui!W27</f>
        <v>0.4</v>
      </c>
    </row>
    <row r="15" spans="1:10" s="8" customFormat="1" ht="18" customHeight="1">
      <c r="A15" s="9"/>
      <c r="B15" s="10" t="s">
        <v>16</v>
      </c>
      <c r="C15" s="10"/>
      <c r="D15" s="10"/>
      <c r="E15" s="21">
        <f>'[1]hyou-2'!G12</f>
        <v>102.6</v>
      </c>
      <c r="F15" s="21">
        <f>'[1]hyou-2'!M12</f>
        <v>1.9</v>
      </c>
      <c r="G15" s="22">
        <f>'[1]hyou-2'!H12</f>
        <v>102.1</v>
      </c>
      <c r="H15" s="21">
        <f>'[1]hyou-2'!N12</f>
        <v>0.9</v>
      </c>
      <c r="I15" s="21">
        <f>[1]chubunrui!Z27</f>
        <v>101.7</v>
      </c>
      <c r="J15" s="21">
        <f>[1]chubunrui!AA27</f>
        <v>0.6</v>
      </c>
    </row>
    <row r="16" spans="1:10" s="8" customFormat="1" ht="18" customHeight="1">
      <c r="A16" s="9"/>
      <c r="B16" s="10"/>
      <c r="C16" s="10" t="s">
        <v>17</v>
      </c>
      <c r="D16" s="10"/>
      <c r="E16" s="21">
        <f>'[1]hyou-2'!G13</f>
        <v>107.5</v>
      </c>
      <c r="F16" s="21">
        <f>'[1]hyou-2'!M13</f>
        <v>-2</v>
      </c>
      <c r="G16" s="21">
        <f>'[1]hyou-2'!H13</f>
        <v>104.3</v>
      </c>
      <c r="H16" s="22">
        <f>'[1]hyou-2'!N13</f>
        <v>-0.2</v>
      </c>
      <c r="I16" s="21">
        <f>[1]chubunrui!X27</f>
        <v>103.2</v>
      </c>
      <c r="J16" s="21">
        <f>[1]chubunrui!Y27</f>
        <v>-0.4</v>
      </c>
    </row>
    <row r="17" spans="1:10" s="8" customFormat="1" ht="18" customHeight="1">
      <c r="A17" s="9"/>
      <c r="B17" s="10"/>
      <c r="C17" s="10" t="s">
        <v>18</v>
      </c>
      <c r="D17" s="10"/>
      <c r="E17" s="21">
        <f>'[1]hyou-2'!G14</f>
        <v>105.9</v>
      </c>
      <c r="F17" s="21">
        <f>'[1]hyou-2'!M14</f>
        <v>2.9</v>
      </c>
      <c r="G17" s="21">
        <f>'[1]hyou-2'!H14</f>
        <v>103.2</v>
      </c>
      <c r="H17" s="22">
        <f>'[1]hyou-2'!N14</f>
        <v>1.5</v>
      </c>
      <c r="I17" s="21">
        <f>[1]chubunrui!AB27</f>
        <v>102.6</v>
      </c>
      <c r="J17" s="21">
        <f>[1]chubunrui!AC27</f>
        <v>0.9</v>
      </c>
    </row>
    <row r="18" spans="1:10" s="8" customFormat="1" ht="18" customHeight="1">
      <c r="A18" s="9"/>
      <c r="B18" s="10"/>
      <c r="C18" s="10" t="s">
        <v>19</v>
      </c>
      <c r="D18" s="10"/>
      <c r="E18" s="21">
        <f>'[1]hyou-2'!G15</f>
        <v>111.2</v>
      </c>
      <c r="F18" s="21">
        <f>'[1]hyou-2'!M15</f>
        <v>7.2</v>
      </c>
      <c r="G18" s="22">
        <f>'[1]hyou-2'!H15</f>
        <v>107.1</v>
      </c>
      <c r="H18" s="21">
        <f>'[1]hyou-2'!N15</f>
        <v>5.2</v>
      </c>
      <c r="I18" s="21">
        <f>[1]chubunrui!AD27</f>
        <v>106.2</v>
      </c>
      <c r="J18" s="21">
        <f>[1]chubunrui!AE27</f>
        <v>4.4000000000000004</v>
      </c>
    </row>
    <row r="19" spans="1:10" s="8" customFormat="1" ht="18" customHeight="1">
      <c r="A19" s="9"/>
      <c r="B19" s="10"/>
      <c r="C19" s="10"/>
      <c r="D19" s="10" t="s">
        <v>20</v>
      </c>
      <c r="E19" s="21">
        <f>'[1]hyou-2'!G16</f>
        <v>110.6</v>
      </c>
      <c r="F19" s="21">
        <f>'[1]hyou-2'!M16</f>
        <v>6.4</v>
      </c>
      <c r="G19" s="21">
        <f>'[1]hyou-2'!H16</f>
        <v>108.5</v>
      </c>
      <c r="H19" s="21">
        <f>'[1]hyou-2'!N16</f>
        <v>6.4</v>
      </c>
      <c r="I19" s="21">
        <f>[1]chubunrui!AF27</f>
        <v>107.5</v>
      </c>
      <c r="J19" s="21">
        <f>[1]chubunrui!AG27</f>
        <v>5.7</v>
      </c>
    </row>
    <row r="20" spans="1:10" s="8" customFormat="1" ht="18" customHeight="1">
      <c r="A20" s="9"/>
      <c r="B20" s="10"/>
      <c r="C20" s="10" t="s">
        <v>21</v>
      </c>
      <c r="D20" s="10"/>
      <c r="E20" s="21">
        <f>'[1]hyou-2'!G17</f>
        <v>106.9</v>
      </c>
      <c r="F20" s="21">
        <f>'[1]hyou-2'!M17</f>
        <v>7.8</v>
      </c>
      <c r="G20" s="21">
        <f>'[1]hyou-2'!H17</f>
        <v>103</v>
      </c>
      <c r="H20" s="22">
        <f>'[1]hyou-2'!N17</f>
        <v>1.4</v>
      </c>
      <c r="I20" s="21">
        <f>[1]chubunrui!AH27</f>
        <v>103.1</v>
      </c>
      <c r="J20" s="21">
        <f>[1]chubunrui!AI27</f>
        <v>1.6</v>
      </c>
    </row>
    <row r="21" spans="1:10" s="8" customFormat="1" ht="18" customHeight="1">
      <c r="A21" s="9"/>
      <c r="B21" s="10"/>
      <c r="C21" s="10" t="s">
        <v>22</v>
      </c>
      <c r="D21" s="10"/>
      <c r="E21" s="21">
        <f>'[1]hyou-2'!G18</f>
        <v>102.5</v>
      </c>
      <c r="F21" s="21">
        <f>'[1]hyou-2'!M18</f>
        <v>1.4</v>
      </c>
      <c r="G21" s="22">
        <f>'[1]hyou-2'!H18</f>
        <v>99.7</v>
      </c>
      <c r="H21" s="22">
        <f>'[1]hyou-2'!N18</f>
        <v>-0.5</v>
      </c>
      <c r="I21" s="21">
        <f>[1]chubunrui!AJ27</f>
        <v>99.1</v>
      </c>
      <c r="J21" s="21">
        <f>[1]chubunrui!AK27</f>
        <v>-1</v>
      </c>
    </row>
    <row r="22" spans="1:10" s="8" customFormat="1" ht="18" customHeight="1">
      <c r="A22" s="9"/>
      <c r="B22" s="10"/>
      <c r="C22" s="10" t="s">
        <v>23</v>
      </c>
      <c r="D22" s="10"/>
      <c r="E22" s="21">
        <f>'[1]hyou-2'!G19</f>
        <v>102.3</v>
      </c>
      <c r="F22" s="21">
        <f>'[1]hyou-2'!M19</f>
        <v>-5.8</v>
      </c>
      <c r="G22" s="21">
        <f>'[1]hyou-2'!H19</f>
        <v>101.7</v>
      </c>
      <c r="H22" s="21">
        <f>'[1]hyou-2'!N19</f>
        <v>-1.9</v>
      </c>
      <c r="I22" s="21">
        <f>[1]chubunrui!AL27</f>
        <v>101.1</v>
      </c>
      <c r="J22" s="21">
        <f>[1]chubunrui!AM27</f>
        <v>-1.5</v>
      </c>
    </row>
    <row r="23" spans="1:10" s="8" customFormat="1" ht="18" customHeight="1">
      <c r="A23" s="9"/>
      <c r="B23" s="10"/>
      <c r="C23" s="10"/>
      <c r="D23" s="10" t="s">
        <v>24</v>
      </c>
      <c r="E23" s="21">
        <f>'[1]hyou-2'!G20</f>
        <v>102.5</v>
      </c>
      <c r="F23" s="21">
        <f>'[1]hyou-2'!M20</f>
        <v>-8.6999999999999993</v>
      </c>
      <c r="G23" s="21">
        <f>'[1]hyou-2'!H20</f>
        <v>100.8</v>
      </c>
      <c r="H23" s="21">
        <f>'[1]hyou-2'!N20</f>
        <v>-4</v>
      </c>
      <c r="I23" s="21">
        <f>[1]chubunrui!AN27</f>
        <v>100.2</v>
      </c>
      <c r="J23" s="21">
        <f>[1]chubunrui!AO27</f>
        <v>-3.1</v>
      </c>
    </row>
    <row r="24" spans="1:10" s="8" customFormat="1" ht="18" customHeight="1">
      <c r="A24" s="9"/>
      <c r="B24" s="10"/>
      <c r="C24" s="10" t="s">
        <v>25</v>
      </c>
      <c r="D24" s="10"/>
      <c r="E24" s="21">
        <f>'[1]hyou-2'!G21</f>
        <v>112.9</v>
      </c>
      <c r="F24" s="21">
        <f>'[1]hyou-2'!M21</f>
        <v>0.7</v>
      </c>
      <c r="G24" s="22">
        <f>'[1]hyou-2'!H21</f>
        <v>105.8</v>
      </c>
      <c r="H24" s="22">
        <f>'[1]hyou-2'!N21</f>
        <v>-0.9</v>
      </c>
      <c r="I24" s="21">
        <f>[1]chubunrui!AP27</f>
        <v>104.5</v>
      </c>
      <c r="J24" s="21">
        <f>[1]chubunrui!AQ27</f>
        <v>-1.4</v>
      </c>
    </row>
    <row r="25" spans="1:10" s="8" customFormat="1" ht="18" customHeight="1">
      <c r="A25" s="9"/>
      <c r="B25" s="10"/>
      <c r="C25" s="10"/>
      <c r="D25" s="10" t="s">
        <v>26</v>
      </c>
      <c r="E25" s="21">
        <f>'[1]hyou-2'!G22</f>
        <v>112.9</v>
      </c>
      <c r="F25" s="21">
        <f>'[1]hyou-2'!M22</f>
        <v>1</v>
      </c>
      <c r="G25" s="21">
        <f>'[1]hyou-2'!H22</f>
        <v>105.9</v>
      </c>
      <c r="H25" s="22">
        <f>'[1]hyou-2'!N22</f>
        <v>-1.1000000000000001</v>
      </c>
      <c r="I25" s="21">
        <f>[1]chubunrui!AR27</f>
        <v>104.6</v>
      </c>
      <c r="J25" s="21">
        <f>[1]chubunrui!AS27</f>
        <v>-1.8</v>
      </c>
    </row>
    <row r="26" spans="1:10" s="8" customFormat="1" ht="18" customHeight="1">
      <c r="A26" s="9"/>
      <c r="B26" s="10"/>
      <c r="C26" s="10" t="s">
        <v>27</v>
      </c>
      <c r="D26" s="10"/>
      <c r="E26" s="21">
        <f>'[1]hyou-2'!G23</f>
        <v>98.8</v>
      </c>
      <c r="F26" s="21">
        <f>'[1]hyou-2'!M23</f>
        <v>-1.4</v>
      </c>
      <c r="G26" s="21">
        <f>'[1]hyou-2'!H23</f>
        <v>101</v>
      </c>
      <c r="H26" s="21">
        <f>'[1]hyou-2'!N23</f>
        <v>0.3</v>
      </c>
      <c r="I26" s="21">
        <f>[1]chubunrui!AT27</f>
        <v>100.3</v>
      </c>
      <c r="J26" s="21">
        <f>[1]chubunrui!AU27</f>
        <v>-0.8</v>
      </c>
    </row>
    <row r="27" spans="1:10" s="8" customFormat="1" ht="18" customHeight="1">
      <c r="A27" s="9"/>
      <c r="B27" s="10"/>
      <c r="C27" s="10" t="s">
        <v>28</v>
      </c>
      <c r="D27" s="10"/>
      <c r="E27" s="21">
        <f>'[1]hyou-2'!G24</f>
        <v>102.5</v>
      </c>
      <c r="F27" s="21">
        <f>'[1]hyou-2'!M24</f>
        <v>0.4</v>
      </c>
      <c r="G27" s="22">
        <f>'[1]hyou-2'!H24</f>
        <v>103.1</v>
      </c>
      <c r="H27" s="21">
        <f>'[1]hyou-2'!N24</f>
        <v>0.6</v>
      </c>
      <c r="I27" s="21">
        <f>[1]chubunrui!AV27</f>
        <v>102.4</v>
      </c>
      <c r="J27" s="21">
        <f>[1]chubunrui!AW27</f>
        <v>0.6</v>
      </c>
    </row>
    <row r="28" spans="1:10" s="8" customFormat="1" ht="18" customHeight="1">
      <c r="A28" s="9"/>
      <c r="B28" s="10"/>
      <c r="C28" s="10" t="s">
        <v>29</v>
      </c>
      <c r="D28" s="10"/>
      <c r="E28" s="21">
        <f>'[1]hyou-2'!G25</f>
        <v>102.8</v>
      </c>
      <c r="F28" s="21">
        <f>'[1]hyou-2'!M25</f>
        <v>1.9</v>
      </c>
      <c r="G28" s="21">
        <f>'[1]hyou-2'!H25</f>
        <v>101.7</v>
      </c>
      <c r="H28" s="22">
        <f>'[1]hyou-2'!N25</f>
        <v>0.4</v>
      </c>
      <c r="I28" s="21">
        <f>[1]chubunrui!AX27</f>
        <v>101.6</v>
      </c>
      <c r="J28" s="21">
        <f>[1]chubunrui!AY27</f>
        <v>0.2</v>
      </c>
    </row>
    <row r="29" spans="1:10" s="8" customFormat="1" ht="18" customHeight="1">
      <c r="A29" s="9"/>
      <c r="B29" s="10"/>
      <c r="C29" s="10" t="s">
        <v>30</v>
      </c>
      <c r="D29" s="10"/>
      <c r="E29" s="21">
        <f>'[1]hyou-2'!G26</f>
        <v>102</v>
      </c>
      <c r="F29" s="21">
        <f>'[1]hyou-2'!M26</f>
        <v>0.1</v>
      </c>
      <c r="G29" s="21">
        <f>'[1]hyou-2'!H26</f>
        <v>100.6</v>
      </c>
      <c r="H29" s="22">
        <f>'[1]hyou-2'!N26</f>
        <v>0.3</v>
      </c>
      <c r="I29" s="21">
        <f>[1]chubunrui!AZ27</f>
        <v>100.2</v>
      </c>
      <c r="J29" s="21">
        <f>[1]chubunrui!BA27</f>
        <v>-0.1</v>
      </c>
    </row>
    <row r="30" spans="1:10" s="8" customFormat="1" ht="18" customHeight="1">
      <c r="A30" s="9"/>
      <c r="B30" s="10"/>
      <c r="C30" s="10" t="s">
        <v>31</v>
      </c>
      <c r="D30" s="10"/>
      <c r="E30" s="21">
        <f>'[1]hyou-2'!G27</f>
        <v>102.3</v>
      </c>
      <c r="F30" s="21">
        <f>'[1]hyou-2'!M27</f>
        <v>2.2000000000000002</v>
      </c>
      <c r="G30" s="22">
        <f>'[1]hyou-2'!H27</f>
        <v>102.7</v>
      </c>
      <c r="H30" s="21">
        <f>'[1]hyou-2'!N27</f>
        <v>3.1</v>
      </c>
      <c r="I30" s="21">
        <f>[1]chubunrui!BB27</f>
        <v>101.9</v>
      </c>
      <c r="J30" s="21">
        <f>[1]chubunrui!BC27</f>
        <v>1.9</v>
      </c>
    </row>
    <row r="31" spans="1:10" s="8" customFormat="1" ht="18" customHeight="1">
      <c r="A31" s="9"/>
      <c r="B31" s="10"/>
      <c r="C31" s="10" t="s">
        <v>32</v>
      </c>
      <c r="D31" s="10"/>
      <c r="E31" s="21">
        <f>'[1]hyou-2'!G28</f>
        <v>98.6</v>
      </c>
      <c r="F31" s="21">
        <f>'[1]hyou-2'!M28</f>
        <v>-0.7</v>
      </c>
      <c r="G31" s="21">
        <f>'[1]hyou-2'!H28</f>
        <v>101.1</v>
      </c>
      <c r="H31" s="21">
        <f>'[1]hyou-2'!N28</f>
        <v>0.3</v>
      </c>
      <c r="I31" s="21">
        <f>[1]chubunrui!BD27</f>
        <v>101.1</v>
      </c>
      <c r="J31" s="21">
        <f>[1]chubunrui!BE27</f>
        <v>0.2</v>
      </c>
    </row>
    <row r="32" spans="1:10" s="8" customFormat="1" ht="18" customHeight="1">
      <c r="A32" s="18" t="s">
        <v>33</v>
      </c>
      <c r="B32" s="7"/>
      <c r="C32" s="7"/>
      <c r="D32" s="7"/>
      <c r="E32" s="19">
        <f>'[1]hyou-2'!G29</f>
        <v>100.1</v>
      </c>
      <c r="F32" s="19">
        <f>'[1]hyou-2'!M29</f>
        <v>-0.3</v>
      </c>
      <c r="G32" s="19">
        <f>'[1]hyou-2'!H29</f>
        <v>99.7</v>
      </c>
      <c r="H32" s="20">
        <f>'[1]hyou-2'!N29</f>
        <v>-0.2</v>
      </c>
      <c r="I32" s="19">
        <f>[1]chubunrui!BF27</f>
        <v>99.3</v>
      </c>
      <c r="J32" s="19">
        <f>[1]chubunrui!BG27</f>
        <v>-0.4</v>
      </c>
    </row>
    <row r="33" spans="1:10" s="8" customFormat="1" ht="18" customHeight="1">
      <c r="A33" s="9"/>
      <c r="B33" s="10" t="s">
        <v>34</v>
      </c>
      <c r="C33" s="10"/>
      <c r="D33" s="10"/>
      <c r="E33" s="21">
        <f>'[1]hyou-2'!G30</f>
        <v>102.6</v>
      </c>
      <c r="F33" s="21">
        <f>'[1]hyou-2'!M30</f>
        <v>0.6</v>
      </c>
      <c r="G33" s="22">
        <f>'[1]hyou-2'!H30</f>
        <v>100.5</v>
      </c>
      <c r="H33" s="22">
        <f>'[1]hyou-2'!N30</f>
        <v>0.1</v>
      </c>
      <c r="I33" s="21">
        <f>[1]chubunrui!BH27</f>
        <v>99.2</v>
      </c>
      <c r="J33" s="21">
        <f>[1]chubunrui!BI27</f>
        <v>-0.2</v>
      </c>
    </row>
    <row r="34" spans="1:10" s="8" customFormat="1" ht="18" customHeight="1">
      <c r="A34" s="9"/>
      <c r="B34" s="10"/>
      <c r="C34" s="10" t="s">
        <v>35</v>
      </c>
      <c r="D34" s="10"/>
      <c r="E34" s="21">
        <f>'[1]hyou-2'!G31</f>
        <v>99.2</v>
      </c>
      <c r="F34" s="21">
        <f>'[1]hyou-2'!M31</f>
        <v>-0.6</v>
      </c>
      <c r="G34" s="21">
        <f>'[1]hyou-2'!H31</f>
        <v>99.4</v>
      </c>
      <c r="H34" s="21">
        <f>'[1]hyou-2'!N31</f>
        <v>-0.3</v>
      </c>
      <c r="I34" s="21">
        <f>[1]chubunrui!BJ27</f>
        <v>99.3</v>
      </c>
      <c r="J34" s="21">
        <f>[1]chubunrui!BK27</f>
        <v>-0.4</v>
      </c>
    </row>
    <row r="35" spans="1:10" s="8" customFormat="1" ht="18" customHeight="1">
      <c r="A35" s="9"/>
      <c r="B35" s="10"/>
      <c r="C35" s="10"/>
      <c r="D35" s="10" t="s">
        <v>36</v>
      </c>
      <c r="E35" s="21">
        <f>'[1]hyou-2'!G32</f>
        <v>99.8</v>
      </c>
      <c r="F35" s="21">
        <f>'[1]hyou-2'!M32</f>
        <v>-0.2</v>
      </c>
      <c r="G35" s="21">
        <f>'[1]hyou-2'!H32</f>
        <v>99.4</v>
      </c>
      <c r="H35" s="21">
        <f>'[1]hyou-2'!N32</f>
        <v>-0.3</v>
      </c>
      <c r="I35" s="21">
        <f>[1]chubunrui!BL27</f>
        <v>99.4</v>
      </c>
      <c r="J35" s="21">
        <f>[1]chubunrui!BM27</f>
        <v>-0.4</v>
      </c>
    </row>
    <row r="36" spans="1:10" s="8" customFormat="1" ht="18" customHeight="1">
      <c r="A36" s="9"/>
      <c r="B36" s="10"/>
      <c r="C36" s="10" t="s">
        <v>37</v>
      </c>
      <c r="D36" s="10"/>
      <c r="E36" s="21">
        <f>'[1]hyou-2'!G33</f>
        <v>105.9</v>
      </c>
      <c r="F36" s="21">
        <f>'[1]hyou-2'!M33</f>
        <v>1.5</v>
      </c>
      <c r="G36" s="22">
        <f>'[1]hyou-2'!H33</f>
        <v>101.5</v>
      </c>
      <c r="H36" s="22">
        <f>'[1]hyou-2'!N33</f>
        <v>0.5</v>
      </c>
      <c r="I36" s="21">
        <f>[1]chubunrui!BN27</f>
        <v>98.9</v>
      </c>
      <c r="J36" s="21">
        <f>[1]chubunrui!BO27</f>
        <v>0.1</v>
      </c>
    </row>
    <row r="37" spans="1:10" s="8" customFormat="1" ht="18" customHeight="1">
      <c r="A37" s="18" t="s">
        <v>38</v>
      </c>
      <c r="B37" s="7"/>
      <c r="C37" s="7"/>
      <c r="D37" s="7"/>
      <c r="E37" s="19">
        <f>'[1]hyou-2'!G34</f>
        <v>100</v>
      </c>
      <c r="F37" s="19">
        <f>'[1]hyou-2'!M34</f>
        <v>3.8</v>
      </c>
      <c r="G37" s="19">
        <f>'[1]hyou-2'!H34</f>
        <v>95.2</v>
      </c>
      <c r="H37" s="20">
        <f>'[1]hyou-2'!N34</f>
        <v>2.7</v>
      </c>
      <c r="I37" s="19">
        <f>[1]chubunrui!BP27</f>
        <v>91.1</v>
      </c>
      <c r="J37" s="19">
        <f>[1]chubunrui!BQ27</f>
        <v>1.4</v>
      </c>
    </row>
    <row r="38" spans="1:10" s="8" customFormat="1" ht="18" customHeight="1">
      <c r="A38" s="9"/>
      <c r="B38" s="10"/>
      <c r="C38" s="10" t="s">
        <v>39</v>
      </c>
      <c r="D38" s="10"/>
      <c r="E38" s="21">
        <f>'[1]hyou-2'!G35</f>
        <v>97.9</v>
      </c>
      <c r="F38" s="21">
        <f>'[1]hyou-2'!M35</f>
        <v>3.6</v>
      </c>
      <c r="G38" s="21">
        <f>'[1]hyou-2'!H35</f>
        <v>95</v>
      </c>
      <c r="H38" s="21">
        <f>'[1]hyou-2'!N35</f>
        <v>3.2</v>
      </c>
      <c r="I38" s="21">
        <f>[1]chubunrui!BR27</f>
        <v>91.3</v>
      </c>
      <c r="J38" s="21">
        <f>[1]chubunrui!BS27</f>
        <v>3.1</v>
      </c>
    </row>
    <row r="39" spans="1:10" s="8" customFormat="1" ht="18" customHeight="1">
      <c r="A39" s="9"/>
      <c r="B39" s="10"/>
      <c r="C39" s="10" t="s">
        <v>40</v>
      </c>
      <c r="D39" s="10"/>
      <c r="E39" s="21">
        <f>'[1]hyou-2'!G36</f>
        <v>95.7</v>
      </c>
      <c r="F39" s="21">
        <f>'[1]hyou-2'!M36</f>
        <v>-1.3</v>
      </c>
      <c r="G39" s="22">
        <f>'[1]hyou-2'!H36</f>
        <v>90.2</v>
      </c>
      <c r="H39" s="21">
        <f>'[1]hyou-2'!N36</f>
        <v>-0.2</v>
      </c>
      <c r="I39" s="21">
        <f>[1]chubunrui!BT27</f>
        <v>83.8</v>
      </c>
      <c r="J39" s="21">
        <f>[1]chubunrui!BU27</f>
        <v>-0.2</v>
      </c>
    </row>
    <row r="40" spans="1:10" s="8" customFormat="1" ht="18" customHeight="1">
      <c r="A40" s="9"/>
      <c r="B40" s="10"/>
      <c r="C40" s="10" t="s">
        <v>41</v>
      </c>
      <c r="D40" s="10"/>
      <c r="E40" s="21">
        <f>'[1]hyou-2'!G37</f>
        <v>93.4</v>
      </c>
      <c r="F40" s="21">
        <f>'[1]hyou-2'!M37</f>
        <v>15</v>
      </c>
      <c r="G40" s="21">
        <f>'[1]hyou-2'!H37</f>
        <v>96.3</v>
      </c>
      <c r="H40" s="22">
        <f>'[1]hyou-2'!N37</f>
        <v>23.9</v>
      </c>
      <c r="I40" s="21">
        <f>[1]chubunrui!BV27</f>
        <v>95.9</v>
      </c>
      <c r="J40" s="21">
        <f>[1]chubunrui!BW27</f>
        <v>14</v>
      </c>
    </row>
    <row r="41" spans="1:10" s="8" customFormat="1" ht="18" customHeight="1">
      <c r="A41" s="9"/>
      <c r="B41" s="10"/>
      <c r="C41" s="10" t="s">
        <v>42</v>
      </c>
      <c r="D41" s="10"/>
      <c r="E41" s="21">
        <f>'[1]hyou-2'!G38</f>
        <v>109</v>
      </c>
      <c r="F41" s="21">
        <f>'[1]hyou-2'!M38</f>
        <v>6.6</v>
      </c>
      <c r="G41" s="21">
        <f>'[1]hyou-2'!H38</f>
        <v>100.9</v>
      </c>
      <c r="H41" s="22">
        <f>'[1]hyou-2'!N38</f>
        <v>0.5</v>
      </c>
      <c r="I41" s="21">
        <f>[1]chubunrui!BX27</f>
        <v>100</v>
      </c>
      <c r="J41" s="21">
        <f>[1]chubunrui!BY27</f>
        <v>0</v>
      </c>
    </row>
    <row r="42" spans="1:10" s="8" customFormat="1" ht="18" customHeight="1">
      <c r="A42" s="18" t="s">
        <v>43</v>
      </c>
      <c r="B42" s="7"/>
      <c r="C42" s="7"/>
      <c r="D42" s="7"/>
      <c r="E42" s="19">
        <f>'[1]hyou-2'!G39</f>
        <v>100.2</v>
      </c>
      <c r="F42" s="19">
        <f>'[1]hyou-2'!M39</f>
        <v>0.2</v>
      </c>
      <c r="G42" s="20">
        <f>'[1]hyou-2'!H39</f>
        <v>99.1</v>
      </c>
      <c r="H42" s="19">
        <f>'[1]hyou-2'!N39</f>
        <v>-0.5</v>
      </c>
      <c r="I42" s="19">
        <f>[1]chubunrui!BZ27</f>
        <v>99.9</v>
      </c>
      <c r="J42" s="19">
        <f>[1]chubunrui!CA27</f>
        <v>-0.1</v>
      </c>
    </row>
    <row r="43" spans="1:10" s="8" customFormat="1" ht="18" customHeight="1">
      <c r="A43" s="9"/>
      <c r="B43" s="10"/>
      <c r="C43" s="10" t="s">
        <v>44</v>
      </c>
      <c r="D43" s="10"/>
      <c r="E43" s="21">
        <f>'[1]hyou-2'!G40</f>
        <v>97.8</v>
      </c>
      <c r="F43" s="21">
        <f>'[1]hyou-2'!M40</f>
        <v>1.9</v>
      </c>
      <c r="G43" s="21">
        <f>'[1]hyou-2'!H40</f>
        <v>96.1</v>
      </c>
      <c r="H43" s="21">
        <f>'[1]hyou-2'!N40</f>
        <v>-0.5</v>
      </c>
      <c r="I43" s="21">
        <f>[1]chubunrui!CB27</f>
        <v>99.7</v>
      </c>
      <c r="J43" s="21">
        <f>[1]chubunrui!CC27</f>
        <v>0.3</v>
      </c>
    </row>
    <row r="44" spans="1:10" s="8" customFormat="1" ht="18" customHeight="1">
      <c r="A44" s="9"/>
      <c r="B44" s="10"/>
      <c r="C44" s="23" t="s">
        <v>45</v>
      </c>
      <c r="D44" s="10"/>
      <c r="E44" s="21">
        <f>'[1]hyou-2'!G41</f>
        <v>97.6</v>
      </c>
      <c r="F44" s="21">
        <f>'[1]hyou-2'!M41</f>
        <v>-2</v>
      </c>
      <c r="G44" s="21">
        <f>'[1]hyou-2'!H41</f>
        <v>92.9</v>
      </c>
      <c r="H44" s="22">
        <f>'[1]hyou-2'!N41</f>
        <v>-3.3</v>
      </c>
      <c r="I44" s="21">
        <f>[1]chubunrui!CD27</f>
        <v>99.8</v>
      </c>
      <c r="J44" s="21">
        <f>[1]chubunrui!CE27</f>
        <v>0.9</v>
      </c>
    </row>
    <row r="45" spans="1:10" s="8" customFormat="1" ht="18" customHeight="1">
      <c r="A45" s="9"/>
      <c r="B45" s="10"/>
      <c r="C45" s="23" t="s">
        <v>46</v>
      </c>
      <c r="D45" s="10"/>
      <c r="E45" s="21">
        <f>'[1]hyou-2'!G42</f>
        <v>98.4</v>
      </c>
      <c r="F45" s="21">
        <f>'[1]hyou-2'!M42</f>
        <v>-1.2</v>
      </c>
      <c r="G45" s="22">
        <f>'[1]hyou-2'!H42</f>
        <v>102</v>
      </c>
      <c r="H45" s="22">
        <f>'[1]hyou-2'!N42</f>
        <v>0.5</v>
      </c>
      <c r="I45" s="21">
        <f>[1]chubunrui!CF27</f>
        <v>102.8</v>
      </c>
      <c r="J45" s="21">
        <f>[1]chubunrui!CG27</f>
        <v>2.9</v>
      </c>
    </row>
    <row r="46" spans="1:10" s="8" customFormat="1" ht="18" customHeight="1">
      <c r="A46" s="9"/>
      <c r="B46" s="10"/>
      <c r="C46" s="23" t="s">
        <v>47</v>
      </c>
      <c r="D46" s="10"/>
      <c r="E46" s="21">
        <f>'[1]hyou-2'!G43</f>
        <v>110.4</v>
      </c>
      <c r="F46" s="21">
        <f>'[1]hyou-2'!M43</f>
        <v>1.6</v>
      </c>
      <c r="G46" s="21">
        <f>'[1]hyou-2'!H43</f>
        <v>106.1</v>
      </c>
      <c r="H46" s="21">
        <f>'[1]hyou-2'!N43</f>
        <v>1.3</v>
      </c>
      <c r="I46" s="21">
        <f>[1]chubunrui!CH27</f>
        <v>103.6</v>
      </c>
      <c r="J46" s="21">
        <f>[1]chubunrui!CI27</f>
        <v>0.7</v>
      </c>
    </row>
    <row r="47" spans="1:10" s="8" customFormat="1" ht="18" customHeight="1">
      <c r="A47" s="9"/>
      <c r="B47" s="10"/>
      <c r="C47" s="23" t="s">
        <v>48</v>
      </c>
      <c r="D47" s="10"/>
      <c r="E47" s="21">
        <f>'[1]hyou-2'!G44</f>
        <v>97.2</v>
      </c>
      <c r="F47" s="21">
        <f>'[1]hyou-2'!M44</f>
        <v>-1.6</v>
      </c>
      <c r="G47" s="21">
        <f>'[1]hyou-2'!H44</f>
        <v>97.9</v>
      </c>
      <c r="H47" s="21">
        <f>'[1]hyou-2'!N44</f>
        <v>-1.7</v>
      </c>
      <c r="I47" s="21">
        <f>[1]chubunrui!CJ27</f>
        <v>95.9</v>
      </c>
      <c r="J47" s="21">
        <f>[1]chubunrui!CK27</f>
        <v>-2.6</v>
      </c>
    </row>
    <row r="48" spans="1:10" s="8" customFormat="1" ht="18" customHeight="1">
      <c r="A48" s="24"/>
      <c r="B48" s="25"/>
      <c r="C48" s="26" t="s">
        <v>49</v>
      </c>
      <c r="D48" s="25"/>
      <c r="E48" s="27">
        <f>'[1]hyou-2'!G45</f>
        <v>99.7</v>
      </c>
      <c r="F48" s="27">
        <f>'[1]hyou-2'!M45</f>
        <v>-0.1</v>
      </c>
      <c r="G48" s="28">
        <f>'[1]hyou-2'!H45</f>
        <v>100.1</v>
      </c>
      <c r="H48" s="28">
        <f>'[1]hyou-2'!N45</f>
        <v>0.1</v>
      </c>
      <c r="I48" s="27">
        <f>[1]chubunrui!CL27</f>
        <v>99.4</v>
      </c>
      <c r="J48" s="27">
        <f>[1]chubunrui!CM27</f>
        <v>-0.2</v>
      </c>
    </row>
    <row r="49" spans="1:10" s="8" customFormat="1" ht="18" customHeight="1">
      <c r="A49" s="18" t="s">
        <v>50</v>
      </c>
      <c r="B49" s="7"/>
      <c r="C49" s="7"/>
      <c r="D49" s="6"/>
      <c r="E49" s="19">
        <f>'[1]hyou-2'!G46</f>
        <v>103.8</v>
      </c>
      <c r="F49" s="19">
        <f>'[1]hyou-2'!M46</f>
        <v>1.5</v>
      </c>
      <c r="G49" s="19">
        <f>'[1]hyou-2'!H46</f>
        <v>102</v>
      </c>
      <c r="H49" s="20">
        <f>'[1]hyou-2'!N46</f>
        <v>0.2</v>
      </c>
      <c r="I49" s="19">
        <f>[1]chubunrui!CN27</f>
        <v>101.2</v>
      </c>
      <c r="J49" s="19">
        <f>[1]chubunrui!CO27</f>
        <v>0.4</v>
      </c>
    </row>
    <row r="50" spans="1:10" s="8" customFormat="1" ht="18" customHeight="1">
      <c r="A50" s="9"/>
      <c r="B50" s="10"/>
      <c r="C50" s="10" t="s">
        <v>51</v>
      </c>
      <c r="D50" s="29"/>
      <c r="E50" s="21">
        <f>'[1]hyou-2'!G47</f>
        <v>108.5</v>
      </c>
      <c r="F50" s="21">
        <f>'[1]hyou-2'!M47</f>
        <v>4.2</v>
      </c>
      <c r="G50" s="21">
        <f>'[1]hyou-2'!H47</f>
        <v>101.7</v>
      </c>
      <c r="H50" s="21">
        <f>'[1]hyou-2'!N47</f>
        <v>0.1</v>
      </c>
      <c r="I50" s="21">
        <f>[1]chubunrui!CP27</f>
        <v>100.2</v>
      </c>
      <c r="J50" s="21">
        <f>[1]chubunrui!CQ27</f>
        <v>0.2</v>
      </c>
    </row>
    <row r="51" spans="1:10" s="8" customFormat="1" ht="18" customHeight="1">
      <c r="A51" s="9"/>
      <c r="B51" s="10"/>
      <c r="C51" s="10"/>
      <c r="D51" s="29" t="s">
        <v>52</v>
      </c>
      <c r="E51" s="21">
        <f>'[1]hyou-2'!G48</f>
        <v>97.2</v>
      </c>
      <c r="F51" s="21">
        <f>'[1]hyou-2'!M48</f>
        <v>-2.1</v>
      </c>
      <c r="G51" s="22">
        <f>'[1]hyou-2'!H48</f>
        <v>100.2</v>
      </c>
      <c r="H51" s="21">
        <f>'[1]hyou-2'!N48</f>
        <v>0.2</v>
      </c>
      <c r="I51" s="21">
        <f>[1]chubunrui!CR27</f>
        <v>101.3</v>
      </c>
      <c r="J51" s="21">
        <f>[1]chubunrui!CS27</f>
        <v>0.1</v>
      </c>
    </row>
    <row r="52" spans="1:10" s="8" customFormat="1" ht="18" customHeight="1">
      <c r="A52" s="9"/>
      <c r="B52" s="10"/>
      <c r="C52" s="10"/>
      <c r="D52" s="29" t="s">
        <v>53</v>
      </c>
      <c r="E52" s="21">
        <f>'[1]hyou-2'!G49</f>
        <v>108.6</v>
      </c>
      <c r="F52" s="21">
        <f>'[1]hyou-2'!M49</f>
        <v>4.3</v>
      </c>
      <c r="G52" s="21">
        <f>'[1]hyou-2'!H49</f>
        <v>101.7</v>
      </c>
      <c r="H52" s="22">
        <f>'[1]hyou-2'!N49</f>
        <v>0.1</v>
      </c>
      <c r="I52" s="21">
        <f>[1]chubunrui!CT27</f>
        <v>100.1</v>
      </c>
      <c r="J52" s="21">
        <f>[1]chubunrui!CU27</f>
        <v>0.2</v>
      </c>
    </row>
    <row r="53" spans="1:10" s="8" customFormat="1" ht="18" customHeight="1">
      <c r="A53" s="9"/>
      <c r="B53" s="10"/>
      <c r="C53" s="10" t="s">
        <v>54</v>
      </c>
      <c r="D53" s="29"/>
      <c r="E53" s="21">
        <f>'[1]hyou-2'!G50</f>
        <v>102.4</v>
      </c>
      <c r="F53" s="21">
        <f>'[1]hyou-2'!M50</f>
        <v>0.8</v>
      </c>
      <c r="G53" s="21">
        <f>'[1]hyou-2'!H50</f>
        <v>101.4</v>
      </c>
      <c r="H53" s="22">
        <f>'[1]hyou-2'!N50</f>
        <v>0.1</v>
      </c>
      <c r="I53" s="21">
        <f>[1]chubunrui!CV27</f>
        <v>100.9</v>
      </c>
      <c r="J53" s="21">
        <f>[1]chubunrui!CW27</f>
        <v>0.5</v>
      </c>
    </row>
    <row r="54" spans="1:10" s="8" customFormat="1" ht="18" customHeight="1">
      <c r="A54" s="9"/>
      <c r="B54" s="10"/>
      <c r="C54" s="10"/>
      <c r="D54" s="29" t="s">
        <v>55</v>
      </c>
      <c r="E54" s="21">
        <f>'[1]hyou-2'!G51</f>
        <v>103.2</v>
      </c>
      <c r="F54" s="21">
        <f>'[1]hyou-2'!M51</f>
        <v>1.4</v>
      </c>
      <c r="G54" s="22">
        <f>'[1]hyou-2'!H51</f>
        <v>100.6</v>
      </c>
      <c r="H54" s="21">
        <f>'[1]hyou-2'!N51</f>
        <v>-0.3</v>
      </c>
      <c r="I54" s="21">
        <f>[1]chubunrui!CX27</f>
        <v>100.4</v>
      </c>
      <c r="J54" s="21">
        <f>[1]chubunrui!CY27</f>
        <v>0.4</v>
      </c>
    </row>
    <row r="55" spans="1:10" s="8" customFormat="1" ht="18" customHeight="1">
      <c r="A55" s="9"/>
      <c r="B55" s="10"/>
      <c r="C55" s="10"/>
      <c r="D55" s="29" t="s">
        <v>56</v>
      </c>
      <c r="E55" s="21">
        <f>'[1]hyou-2'!G52</f>
        <v>100.6</v>
      </c>
      <c r="F55" s="21">
        <f>'[1]hyou-2'!M52</f>
        <v>-0.3</v>
      </c>
      <c r="G55" s="21">
        <f>'[1]hyou-2'!H52</f>
        <v>103.4</v>
      </c>
      <c r="H55" s="21">
        <f>'[1]hyou-2'!N52</f>
        <v>1.1000000000000001</v>
      </c>
      <c r="I55" s="21">
        <f>[1]chubunrui!CZ27</f>
        <v>102.3</v>
      </c>
      <c r="J55" s="21">
        <f>[1]chubunrui!DA27</f>
        <v>0.7</v>
      </c>
    </row>
    <row r="56" spans="1:10" s="8" customFormat="1" ht="18" customHeight="1">
      <c r="A56" s="9"/>
      <c r="B56" s="10"/>
      <c r="C56" s="10" t="s">
        <v>57</v>
      </c>
      <c r="D56" s="29"/>
      <c r="E56" s="21">
        <f>'[1]hyou-2'!G53</f>
        <v>102.7</v>
      </c>
      <c r="F56" s="21">
        <f>'[1]hyou-2'!M53</f>
        <v>1.1000000000000001</v>
      </c>
      <c r="G56" s="21">
        <f>'[1]hyou-2'!H53</f>
        <v>105.2</v>
      </c>
      <c r="H56" s="22">
        <f>'[1]hyou-2'!N53</f>
        <v>0.9</v>
      </c>
      <c r="I56" s="21">
        <f>[1]chubunrui!DB27</f>
        <v>104.9</v>
      </c>
      <c r="J56" s="21">
        <f>[1]chubunrui!DC27</f>
        <v>0.7</v>
      </c>
    </row>
    <row r="57" spans="1:10" s="8" customFormat="1" ht="18" customHeight="1">
      <c r="A57" s="9"/>
      <c r="B57" s="10"/>
      <c r="C57" s="10" t="s">
        <v>58</v>
      </c>
      <c r="D57" s="29"/>
      <c r="E57" s="21">
        <f>'[1]hyou-2'!G54</f>
        <v>93</v>
      </c>
      <c r="F57" s="21">
        <f>'[1]hyou-2'!M54</f>
        <v>-6.6</v>
      </c>
      <c r="G57" s="22">
        <f>'[1]hyou-2'!H54</f>
        <v>100.8</v>
      </c>
      <c r="H57" s="22">
        <f>'[1]hyou-2'!N54</f>
        <v>-0.3</v>
      </c>
      <c r="I57" s="21">
        <f>[1]chubunrui!DD27</f>
        <v>101.8</v>
      </c>
      <c r="J57" s="21">
        <f>[1]chubunrui!DE27</f>
        <v>1.2</v>
      </c>
    </row>
    <row r="58" spans="1:10" s="8" customFormat="1" ht="18" customHeight="1">
      <c r="A58" s="9"/>
      <c r="B58" s="10"/>
      <c r="C58" s="10" t="s">
        <v>59</v>
      </c>
      <c r="D58" s="29"/>
      <c r="E58" s="21">
        <f>'[1]hyou-2'!G55</f>
        <v>100</v>
      </c>
      <c r="F58" s="21">
        <f>'[1]hyou-2'!M55</f>
        <v>0</v>
      </c>
      <c r="G58" s="21">
        <f>'[1]hyou-2'!H55</f>
        <v>101.6</v>
      </c>
      <c r="H58" s="21">
        <f>'[1]hyou-2'!N55</f>
        <v>0.8</v>
      </c>
      <c r="I58" s="21">
        <f>[1]chubunrui!DF27</f>
        <v>100.9</v>
      </c>
      <c r="J58" s="21">
        <f>[1]chubunrui!DG27</f>
        <v>0.4</v>
      </c>
    </row>
    <row r="59" spans="1:10" s="8" customFormat="1" ht="18" customHeight="1">
      <c r="A59" s="18" t="s">
        <v>60</v>
      </c>
      <c r="B59" s="7"/>
      <c r="C59" s="7"/>
      <c r="D59" s="6"/>
      <c r="E59" s="19">
        <f>'[1]hyou-2'!G56</f>
        <v>101.1</v>
      </c>
      <c r="F59" s="19">
        <f>'[1]hyou-2'!M56</f>
        <v>0.7</v>
      </c>
      <c r="G59" s="19">
        <f>'[1]hyou-2'!H56</f>
        <v>101.8</v>
      </c>
      <c r="H59" s="19">
        <f>'[1]hyou-2'!N56</f>
        <v>0.9</v>
      </c>
      <c r="I59" s="19">
        <f>[1]chubunrui!DH27</f>
        <v>101.6</v>
      </c>
      <c r="J59" s="19">
        <f>[1]chubunrui!DI27</f>
        <v>0.7</v>
      </c>
    </row>
    <row r="60" spans="1:10" s="8" customFormat="1" ht="18" customHeight="1">
      <c r="A60" s="9"/>
      <c r="B60" s="10"/>
      <c r="C60" s="10" t="s">
        <v>61</v>
      </c>
      <c r="D60" s="10"/>
      <c r="E60" s="21">
        <f>'[1]hyou-2'!G57</f>
        <v>98.8</v>
      </c>
      <c r="F60" s="21">
        <f>'[1]hyou-2'!M57</f>
        <v>-0.7</v>
      </c>
      <c r="G60" s="22">
        <f>'[1]hyou-2'!H57</f>
        <v>99.7</v>
      </c>
      <c r="H60" s="22">
        <f>'[1]hyou-2'!N57</f>
        <v>-0.2</v>
      </c>
      <c r="I60" s="21">
        <f>[1]chubunrui!DJ27</f>
        <v>98.3</v>
      </c>
      <c r="J60" s="21">
        <f>[1]chubunrui!DK27</f>
        <v>-1.3</v>
      </c>
    </row>
    <row r="61" spans="1:10" s="8" customFormat="1" ht="18" customHeight="1">
      <c r="A61" s="9"/>
      <c r="B61" s="10"/>
      <c r="C61" s="10" t="s">
        <v>62</v>
      </c>
      <c r="D61" s="29"/>
      <c r="E61" s="21">
        <f>'[1]hyou-2'!G58</f>
        <v>98.3</v>
      </c>
      <c r="F61" s="21">
        <f>'[1]hyou-2'!M58</f>
        <v>-0.2</v>
      </c>
      <c r="G61" s="21">
        <f>'[1]hyou-2'!H58</f>
        <v>101.3</v>
      </c>
      <c r="H61" s="22">
        <f>'[1]hyou-2'!N58</f>
        <v>0.4</v>
      </c>
      <c r="I61" s="21">
        <f>[1]chubunrui!DL27</f>
        <v>102</v>
      </c>
      <c r="J61" s="21">
        <f>[1]chubunrui!DM27</f>
        <v>0.3</v>
      </c>
    </row>
    <row r="62" spans="1:10" s="8" customFormat="1" ht="18" customHeight="1">
      <c r="A62" s="9"/>
      <c r="B62" s="10"/>
      <c r="C62" s="10" t="s">
        <v>63</v>
      </c>
      <c r="D62" s="29"/>
      <c r="E62" s="21">
        <f>'[1]hyou-2'!G59</f>
        <v>103.6</v>
      </c>
      <c r="F62" s="21">
        <f>'[1]hyou-2'!M59</f>
        <v>2</v>
      </c>
      <c r="G62" s="21">
        <f>'[1]hyou-2'!H59</f>
        <v>103</v>
      </c>
      <c r="H62" s="21">
        <f>'[1]hyou-2'!N59</f>
        <v>1.6</v>
      </c>
      <c r="I62" s="21">
        <f>[1]chubunrui!DN27</f>
        <v>103</v>
      </c>
      <c r="J62" s="21">
        <f>[1]chubunrui!DO27</f>
        <v>1.6</v>
      </c>
    </row>
    <row r="63" spans="1:10" s="8" customFormat="1" ht="18" customHeight="1">
      <c r="A63" s="18" t="s">
        <v>64</v>
      </c>
      <c r="B63" s="7"/>
      <c r="C63" s="7"/>
      <c r="D63" s="6"/>
      <c r="E63" s="19">
        <f>'[1]hyou-2'!G60</f>
        <v>98.1</v>
      </c>
      <c r="F63" s="19">
        <f>'[1]hyou-2'!M60</f>
        <v>0.8</v>
      </c>
      <c r="G63" s="20">
        <f>'[1]hyou-2'!H60</f>
        <v>98.3</v>
      </c>
      <c r="H63" s="19">
        <f>'[1]hyou-2'!N60</f>
        <v>0.3</v>
      </c>
      <c r="I63" s="19">
        <f>[1]chubunrui!DP27</f>
        <v>98.3</v>
      </c>
      <c r="J63" s="19">
        <f>[1]chubunrui!DQ27</f>
        <v>-0.5</v>
      </c>
    </row>
    <row r="64" spans="1:10" s="8" customFormat="1" ht="18" customHeight="1">
      <c r="A64" s="9"/>
      <c r="B64" s="10"/>
      <c r="C64" s="10" t="s">
        <v>65</v>
      </c>
      <c r="D64" s="29"/>
      <c r="E64" s="21">
        <f>'[1]hyou-2'!G61</f>
        <v>98.3</v>
      </c>
      <c r="F64" s="21">
        <f>'[1]hyou-2'!M61</f>
        <v>-1</v>
      </c>
      <c r="G64" s="21">
        <f>'[1]hyou-2'!H61</f>
        <v>99.8</v>
      </c>
      <c r="H64" s="22">
        <f>'[1]hyou-2'!N61</f>
        <v>-0.1</v>
      </c>
      <c r="I64" s="21">
        <f>[1]chubunrui!DR27</f>
        <v>99.5</v>
      </c>
      <c r="J64" s="21">
        <f>[1]chubunrui!DS27</f>
        <v>-0.3</v>
      </c>
    </row>
    <row r="65" spans="1:10" s="8" customFormat="1" ht="18" customHeight="1">
      <c r="A65" s="9"/>
      <c r="B65" s="10"/>
      <c r="C65" s="10" t="s">
        <v>66</v>
      </c>
      <c r="D65" s="29"/>
      <c r="E65" s="21">
        <f>'[1]hyou-2'!G62</f>
        <v>99.4</v>
      </c>
      <c r="F65" s="21">
        <f>'[1]hyou-2'!M62</f>
        <v>3.2</v>
      </c>
      <c r="G65" s="21">
        <f>'[1]hyou-2'!H62</f>
        <v>99.4</v>
      </c>
      <c r="H65" s="22">
        <f>'[1]hyou-2'!N62</f>
        <v>2.5</v>
      </c>
      <c r="I65" s="21">
        <f>[1]chubunrui!DT27</f>
        <v>100.1</v>
      </c>
      <c r="J65" s="21">
        <f>[1]chubunrui!DU27</f>
        <v>2.1</v>
      </c>
    </row>
    <row r="66" spans="1:10" s="8" customFormat="1" ht="18" customHeight="1">
      <c r="A66" s="9"/>
      <c r="B66" s="10"/>
      <c r="C66" s="10" t="s">
        <v>67</v>
      </c>
      <c r="D66" s="29"/>
      <c r="E66" s="21">
        <f>'[1]hyou-2'!G63</f>
        <v>95</v>
      </c>
      <c r="F66" s="21">
        <f>'[1]hyou-2'!M63</f>
        <v>-4</v>
      </c>
      <c r="G66" s="22">
        <f>'[1]hyou-2'!H63</f>
        <v>95.3</v>
      </c>
      <c r="H66" s="21">
        <f>'[1]hyou-2'!N63</f>
        <v>-3.8</v>
      </c>
      <c r="I66" s="21">
        <f>[1]chubunrui!DV27</f>
        <v>95.3</v>
      </c>
      <c r="J66" s="21">
        <f>[1]chubunrui!DW27</f>
        <v>-3.8</v>
      </c>
    </row>
    <row r="67" spans="1:10" s="8" customFormat="1" ht="18" customHeight="1">
      <c r="A67" s="18" t="s">
        <v>68</v>
      </c>
      <c r="B67" s="7"/>
      <c r="C67" s="7"/>
      <c r="D67" s="6"/>
      <c r="E67" s="19">
        <f>'[1]hyou-2'!G64</f>
        <v>103.4</v>
      </c>
      <c r="F67" s="19">
        <f>'[1]hyou-2'!M64</f>
        <v>1.7</v>
      </c>
      <c r="G67" s="19">
        <f>'[1]hyou-2'!H64</f>
        <v>102.2</v>
      </c>
      <c r="H67" s="19">
        <f>'[1]hyou-2'!N64</f>
        <v>0.6</v>
      </c>
      <c r="I67" s="19">
        <f>[1]chubunrui!DX27</f>
        <v>101.2</v>
      </c>
      <c r="J67" s="19">
        <f>[1]chubunrui!DY27</f>
        <v>0.3</v>
      </c>
    </row>
    <row r="68" spans="1:10" s="8" customFormat="1" ht="18" customHeight="1">
      <c r="A68" s="9"/>
      <c r="B68" s="10"/>
      <c r="C68" s="10" t="s">
        <v>69</v>
      </c>
      <c r="D68" s="29"/>
      <c r="E68" s="21">
        <f>'[1]hyou-2'!G65</f>
        <v>102.7</v>
      </c>
      <c r="F68" s="21">
        <f>'[1]hyou-2'!M65</f>
        <v>0.5</v>
      </c>
      <c r="G68" s="21">
        <f>'[1]hyou-2'!H65</f>
        <v>102.4</v>
      </c>
      <c r="H68" s="22">
        <f>'[1]hyou-2'!N65</f>
        <v>0.6</v>
      </c>
      <c r="I68" s="21">
        <f>[1]chubunrui!DZ27</f>
        <v>101</v>
      </c>
      <c r="J68" s="21">
        <f>[1]chubunrui!EA27</f>
        <v>0.2</v>
      </c>
    </row>
    <row r="69" spans="1:10" s="8" customFormat="1" ht="18" customHeight="1">
      <c r="A69" s="9"/>
      <c r="B69" s="10"/>
      <c r="C69" s="10" t="s">
        <v>70</v>
      </c>
      <c r="D69" s="29"/>
      <c r="E69" s="21">
        <f>'[1]hyou-2'!G66</f>
        <v>101</v>
      </c>
      <c r="F69" s="21">
        <f>'[1]hyou-2'!M66</f>
        <v>0.6</v>
      </c>
      <c r="G69" s="22">
        <f>'[1]hyou-2'!H66</f>
        <v>101</v>
      </c>
      <c r="H69" s="22">
        <f>'[1]hyou-2'!N66</f>
        <v>0.6</v>
      </c>
      <c r="I69" s="21">
        <f>[1]chubunrui!EB27</f>
        <v>101</v>
      </c>
      <c r="J69" s="21">
        <f>[1]chubunrui!EC27</f>
        <v>0.6</v>
      </c>
    </row>
    <row r="70" spans="1:10" s="8" customFormat="1" ht="18" customHeight="1">
      <c r="A70" s="9"/>
      <c r="B70" s="10"/>
      <c r="C70" s="10" t="s">
        <v>71</v>
      </c>
      <c r="D70" s="29"/>
      <c r="E70" s="21">
        <f>'[1]hyou-2'!G67</f>
        <v>105.7</v>
      </c>
      <c r="F70" s="21">
        <f>'[1]hyou-2'!M67</f>
        <v>5.6</v>
      </c>
      <c r="G70" s="21">
        <f>'[1]hyou-2'!H67</f>
        <v>101.8</v>
      </c>
      <c r="H70" s="21">
        <f>'[1]hyou-2'!N67</f>
        <v>0.6</v>
      </c>
      <c r="I70" s="21">
        <f>[1]chubunrui!ED27</f>
        <v>101.8</v>
      </c>
      <c r="J70" s="21">
        <f>[1]chubunrui!EE27</f>
        <v>0.7</v>
      </c>
    </row>
    <row r="71" spans="1:10" s="8" customFormat="1" ht="18" customHeight="1">
      <c r="A71" s="18" t="s">
        <v>72</v>
      </c>
      <c r="B71" s="7"/>
      <c r="C71" s="7"/>
      <c r="D71" s="6"/>
      <c r="E71" s="19">
        <f>'[1]hyou-2'!G68</f>
        <v>98.9</v>
      </c>
      <c r="F71" s="19">
        <f>'[1]hyou-2'!M68</f>
        <v>-1.6</v>
      </c>
      <c r="G71" s="19">
        <f>'[1]hyou-2'!H68</f>
        <v>101.3</v>
      </c>
      <c r="H71" s="19">
        <f>'[1]hyou-2'!N68</f>
        <v>0.4</v>
      </c>
      <c r="I71" s="19">
        <f>[1]chubunrui!EF27</f>
        <v>102</v>
      </c>
      <c r="J71" s="19">
        <f>[1]chubunrui!EG27</f>
        <v>0.5</v>
      </c>
    </row>
    <row r="72" spans="1:10" s="8" customFormat="1" ht="18" customHeight="1">
      <c r="A72" s="9"/>
      <c r="B72" s="10"/>
      <c r="C72" s="10" t="s">
        <v>73</v>
      </c>
      <c r="D72" s="29"/>
      <c r="E72" s="21">
        <f>'[1]hyou-2'!G69</f>
        <v>98.7</v>
      </c>
      <c r="F72" s="21">
        <f>'[1]hyou-2'!M69</f>
        <v>-3.6</v>
      </c>
      <c r="G72" s="22">
        <f>'[1]hyou-2'!H69</f>
        <v>98</v>
      </c>
      <c r="H72" s="22">
        <f>'[1]hyou-2'!N69</f>
        <v>-3</v>
      </c>
      <c r="I72" s="21">
        <f>[1]chubunrui!EH27</f>
        <v>97.9</v>
      </c>
      <c r="J72" s="21">
        <f>[1]chubunrui!EI27</f>
        <v>-3.3</v>
      </c>
    </row>
    <row r="73" spans="1:10" s="8" customFormat="1" ht="18" customHeight="1">
      <c r="A73" s="9"/>
      <c r="B73" s="10"/>
      <c r="C73" s="10" t="s">
        <v>74</v>
      </c>
      <c r="D73" s="29"/>
      <c r="E73" s="21">
        <f>'[1]hyou-2'!G70</f>
        <v>100.7</v>
      </c>
      <c r="F73" s="21">
        <f>'[1]hyou-2'!M70</f>
        <v>-0.3</v>
      </c>
      <c r="G73" s="21">
        <f>'[1]hyou-2'!H70</f>
        <v>100.8</v>
      </c>
      <c r="H73" s="22">
        <f>'[1]hyou-2'!N70</f>
        <v>-0.1</v>
      </c>
      <c r="I73" s="21">
        <f>[1]chubunrui!EJ27</f>
        <v>101.2</v>
      </c>
      <c r="J73" s="21">
        <f>[1]chubunrui!EK27</f>
        <v>-0.5</v>
      </c>
    </row>
    <row r="74" spans="1:10" s="8" customFormat="1" ht="18" customHeight="1">
      <c r="A74" s="9"/>
      <c r="B74" s="10"/>
      <c r="C74" s="10" t="s">
        <v>75</v>
      </c>
      <c r="D74" s="29"/>
      <c r="E74" s="21">
        <f>'[1]hyou-2'!G71</f>
        <v>100.7</v>
      </c>
      <c r="F74" s="21">
        <f>'[1]hyou-2'!M71</f>
        <v>0.4</v>
      </c>
      <c r="G74" s="21">
        <f>'[1]hyou-2'!H71</f>
        <v>100.8</v>
      </c>
      <c r="H74" s="21">
        <f>'[1]hyou-2'!N71</f>
        <v>0.5</v>
      </c>
      <c r="I74" s="21">
        <f>[1]chubunrui!EL27</f>
        <v>100.8</v>
      </c>
      <c r="J74" s="21">
        <f>[1]chubunrui!EM27</f>
        <v>0.5</v>
      </c>
    </row>
    <row r="75" spans="1:10" s="8" customFormat="1" ht="18" customHeight="1">
      <c r="A75" s="9"/>
      <c r="B75" s="10"/>
      <c r="C75" s="23" t="s">
        <v>76</v>
      </c>
      <c r="D75" s="29"/>
      <c r="E75" s="21">
        <f>'[1]hyou-2'!G72</f>
        <v>97.9</v>
      </c>
      <c r="F75" s="21">
        <f>'[1]hyou-2'!M72</f>
        <v>-2.4</v>
      </c>
      <c r="G75" s="22">
        <f>'[1]hyou-2'!H72</f>
        <v>102</v>
      </c>
      <c r="H75" s="21">
        <f>'[1]hyou-2'!N72</f>
        <v>0.8</v>
      </c>
      <c r="I75" s="21">
        <f>[1]chubunrui!EN27</f>
        <v>102.7</v>
      </c>
      <c r="J75" s="21">
        <f>[1]chubunrui!EO27</f>
        <v>1</v>
      </c>
    </row>
    <row r="76" spans="1:10" s="8" customFormat="1" ht="18" customHeight="1">
      <c r="A76" s="18" t="s">
        <v>77</v>
      </c>
      <c r="B76" s="7"/>
      <c r="C76" s="7"/>
      <c r="D76" s="6"/>
      <c r="E76" s="19">
        <f>'[1]hyou-2'!G73</f>
        <v>101.3</v>
      </c>
      <c r="F76" s="19">
        <f>'[1]hyou-2'!M73</f>
        <v>0.3</v>
      </c>
      <c r="G76" s="19">
        <f>'[1]hyou-2'!H73</f>
        <v>100.9</v>
      </c>
      <c r="H76" s="20">
        <f>'[1]hyou-2'!N73</f>
        <v>0.3</v>
      </c>
      <c r="I76" s="19">
        <f>[1]chubunrui!EP27</f>
        <v>100.6</v>
      </c>
      <c r="J76" s="19">
        <f>[1]chubunrui!EQ27</f>
        <v>-0.1</v>
      </c>
    </row>
    <row r="77" spans="1:10" s="8" customFormat="1" ht="18" customHeight="1">
      <c r="A77" s="9"/>
      <c r="B77" s="10"/>
      <c r="C77" s="23" t="s">
        <v>78</v>
      </c>
      <c r="D77" s="29"/>
      <c r="E77" s="21">
        <f>'[1]hyou-2'!G74</f>
        <v>100.9</v>
      </c>
      <c r="F77" s="21">
        <f>'[1]hyou-2'!M74</f>
        <v>0.4</v>
      </c>
      <c r="G77" s="21">
        <f>'[1]hyou-2'!H74</f>
        <v>100.4</v>
      </c>
      <c r="H77" s="22">
        <f>'[1]hyou-2'!N74</f>
        <v>0.2</v>
      </c>
      <c r="I77" s="21">
        <f>[1]chubunrui!ER27</f>
        <v>100.9</v>
      </c>
      <c r="J77" s="21">
        <f>[1]chubunrui!ES27</f>
        <v>0.1</v>
      </c>
    </row>
    <row r="78" spans="1:10" s="8" customFormat="1" ht="18" customHeight="1">
      <c r="A78" s="9"/>
      <c r="B78" s="10"/>
      <c r="C78" s="10" t="s">
        <v>79</v>
      </c>
      <c r="D78" s="29"/>
      <c r="E78" s="21">
        <f>'[1]hyou-2'!G75</f>
        <v>99.2</v>
      </c>
      <c r="F78" s="21">
        <f>'[1]hyou-2'!M75</f>
        <v>-0.7</v>
      </c>
      <c r="G78" s="22">
        <f>'[1]hyou-2'!H75</f>
        <v>99.4</v>
      </c>
      <c r="H78" s="21">
        <f>'[1]hyou-2'!N75</f>
        <v>-0.7</v>
      </c>
      <c r="I78" s="21">
        <f>[1]chubunrui!ET27</f>
        <v>98.3</v>
      </c>
      <c r="J78" s="21">
        <f>[1]chubunrui!EU27</f>
        <v>-1.2</v>
      </c>
    </row>
    <row r="79" spans="1:10" s="8" customFormat="1" ht="18" customHeight="1">
      <c r="A79" s="9"/>
      <c r="B79" s="10"/>
      <c r="C79" s="10" t="s">
        <v>80</v>
      </c>
      <c r="D79" s="29"/>
      <c r="E79" s="21">
        <f>'[1]hyou-2'!G76</f>
        <v>103.3</v>
      </c>
      <c r="F79" s="21">
        <f>'[1]hyou-2'!M76</f>
        <v>-1</v>
      </c>
      <c r="G79" s="21">
        <f>'[1]hyou-2'!H76</f>
        <v>101.8</v>
      </c>
      <c r="H79" s="21">
        <f>'[1]hyou-2'!N76</f>
        <v>0.5</v>
      </c>
      <c r="I79" s="21">
        <f>[1]chubunrui!EV27</f>
        <v>99.1</v>
      </c>
      <c r="J79" s="21">
        <f>[1]chubunrui!EW27</f>
        <v>-0.9</v>
      </c>
    </row>
    <row r="80" spans="1:10" s="8" customFormat="1" ht="18" customHeight="1">
      <c r="A80" s="9"/>
      <c r="B80" s="10"/>
      <c r="C80" s="10" t="s">
        <v>81</v>
      </c>
      <c r="D80" s="29"/>
      <c r="E80" s="21">
        <f>'[1]hyou-2'!G77</f>
        <v>102.3</v>
      </c>
      <c r="F80" s="21">
        <f>'[1]hyou-2'!M77</f>
        <v>1</v>
      </c>
      <c r="G80" s="21">
        <f>'[1]hyou-2'!H77</f>
        <v>102.3</v>
      </c>
      <c r="H80" s="22">
        <f>'[1]hyou-2'!N77</f>
        <v>1</v>
      </c>
      <c r="I80" s="21">
        <f>[1]chubunrui!EX27</f>
        <v>102.3</v>
      </c>
      <c r="J80" s="21">
        <f>[1]chubunrui!EY27</f>
        <v>1</v>
      </c>
    </row>
    <row r="81" spans="1:10" s="8" customFormat="1" ht="18" customHeight="1">
      <c r="A81" s="9"/>
      <c r="B81" s="10"/>
      <c r="C81" s="10" t="s">
        <v>82</v>
      </c>
      <c r="D81" s="29"/>
      <c r="E81" s="21">
        <f>'[1]hyou-2'!G78</f>
        <v>102.2</v>
      </c>
      <c r="F81" s="21">
        <f>'[1]hyou-2'!M78</f>
        <v>0.9</v>
      </c>
      <c r="G81" s="22">
        <f>'[1]hyou-2'!H78</f>
        <v>101.8</v>
      </c>
      <c r="H81" s="22">
        <f>'[1]hyou-2'!N78</f>
        <v>0.7</v>
      </c>
      <c r="I81" s="21">
        <f>[1]chubunrui!EZ27</f>
        <v>103</v>
      </c>
      <c r="J81" s="21">
        <f>[1]chubunrui!FA27</f>
        <v>1.1000000000000001</v>
      </c>
    </row>
    <row r="82" spans="1:10" s="8" customFormat="1" ht="18" customHeight="1">
      <c r="A82" s="18" t="s">
        <v>83</v>
      </c>
      <c r="B82" s="7"/>
      <c r="C82" s="7"/>
      <c r="D82" s="6"/>
      <c r="E82" s="19">
        <f>'[1]hyou-2'!G79</f>
        <v>97.4</v>
      </c>
      <c r="F82" s="19">
        <f>'[1]hyou-2'!M79</f>
        <v>5.8</v>
      </c>
      <c r="G82" s="19">
        <f>'[1]hyou-2'!H79</f>
        <v>94.6</v>
      </c>
      <c r="H82" s="19">
        <f>'[1]hyou-2'!N79</f>
        <v>5.3</v>
      </c>
      <c r="I82" s="19">
        <f>[1]chubunrui!FB27</f>
        <v>89.6</v>
      </c>
      <c r="J82" s="19">
        <f>[1]chubunrui!FC27</f>
        <v>3.1</v>
      </c>
    </row>
    <row r="83" spans="1:10" s="8" customFormat="1" ht="18" customHeight="1">
      <c r="A83" s="9" t="s">
        <v>84</v>
      </c>
      <c r="B83" s="10"/>
      <c r="C83" s="10"/>
      <c r="D83" s="29"/>
      <c r="E83" s="19">
        <f>'[1]hyou-2'!G80</f>
        <v>103.2</v>
      </c>
      <c r="F83" s="19">
        <f>'[1]hyou-2'!M80</f>
        <v>1.4</v>
      </c>
      <c r="G83" s="19">
        <f>'[1]hyou-2'!H80</f>
        <v>102.4</v>
      </c>
      <c r="H83" s="19">
        <f>'[1]hyou-2'!N80</f>
        <v>0.6</v>
      </c>
      <c r="I83" s="19">
        <f>[1]chubunrui!FD27</f>
        <v>101.4</v>
      </c>
      <c r="J83" s="19">
        <f>[1]chubunrui!FE27</f>
        <v>0.4</v>
      </c>
    </row>
    <row r="84" spans="1:10" s="8" customFormat="1" ht="18" customHeight="1">
      <c r="A84" s="18" t="s">
        <v>85</v>
      </c>
      <c r="B84" s="7"/>
      <c r="C84" s="7"/>
      <c r="D84" s="6"/>
      <c r="E84" s="19">
        <f>'[1]hyou-2'!G81</f>
        <v>98.4</v>
      </c>
      <c r="F84" s="19">
        <f>'[1]hyou-2'!M81</f>
        <v>-1.8</v>
      </c>
      <c r="G84" s="20">
        <f>'[1]hyou-2'!H81</f>
        <v>101</v>
      </c>
      <c r="H84" s="20">
        <f>'[1]hyou-2'!N81</f>
        <v>0.2</v>
      </c>
      <c r="I84" s="19">
        <f>[1]chubunrui!FF27</f>
        <v>101.5</v>
      </c>
      <c r="J84" s="19">
        <f>[1]chubunrui!FG27</f>
        <v>0.3</v>
      </c>
    </row>
    <row r="85" spans="1:10" s="8" customFormat="1" ht="18" customHeight="1">
      <c r="A85" s="18" t="s">
        <v>86</v>
      </c>
      <c r="B85" s="7"/>
      <c r="C85" s="7"/>
      <c r="D85" s="6"/>
      <c r="E85" s="19">
        <f>'[1]hyou-2'!G82</f>
        <v>97.4</v>
      </c>
      <c r="F85" s="19">
        <f>'[1]hyou-2'!M82</f>
        <v>-1.9</v>
      </c>
      <c r="G85" s="19">
        <f>'[1]hyou-2'!H82</f>
        <v>97.4</v>
      </c>
      <c r="H85" s="20">
        <f>'[1]hyou-2'!N82</f>
        <v>-1.9</v>
      </c>
      <c r="I85" s="19">
        <f>[1]chubunrui!FH27</f>
        <v>97.4</v>
      </c>
      <c r="J85" s="19">
        <f>[1]chubunrui!FI27</f>
        <v>-1.8</v>
      </c>
    </row>
    <row r="86" spans="1:10">
      <c r="A86" s="13" t="s">
        <v>87</v>
      </c>
      <c r="B86" s="13"/>
      <c r="C86" s="30"/>
      <c r="D86" s="30"/>
      <c r="H86" s="31"/>
      <c r="I86" s="31"/>
      <c r="J86" s="32" t="s">
        <v>88</v>
      </c>
    </row>
    <row r="87" spans="1:10">
      <c r="A87" s="33"/>
      <c r="B87" s="33"/>
      <c r="C87" s="33"/>
      <c r="D87" s="33"/>
    </row>
    <row r="88" spans="1:10">
      <c r="A88" s="33"/>
      <c r="B88" s="33"/>
      <c r="C88" s="33"/>
      <c r="D88" s="33"/>
    </row>
  </sheetData>
  <mergeCells count="1">
    <mergeCell ref="D1:I1"/>
  </mergeCells>
  <phoneticPr fontId="2"/>
  <printOptions horizontalCentered="1"/>
  <pageMargins left="0.56000000000000005" right="0.6" top="0.98425196850393704" bottom="0.98425196850393704" header="0.51181102362204722" footer="0.51181102362204722"/>
  <pageSetup paperSize="9" scale="87" firstPageNumber="11" fitToHeight="2" orientation="portrait" useFirstPageNumber="1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hyou-1</vt:lpstr>
      <vt:lpstr>'hyou-1'!Print_Area</vt:lpstr>
      <vt:lpstr>'hyou-1'!Print_Titles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野枝</dc:creator>
  <cp:lastModifiedBy>田中 野枝</cp:lastModifiedBy>
  <cp:lastPrinted>2018-09-20T07:26:50Z</cp:lastPrinted>
  <dcterms:created xsi:type="dcterms:W3CDTF">2018-09-20T07:25:20Z</dcterms:created>
  <dcterms:modified xsi:type="dcterms:W3CDTF">2018-10-11T02:17:49Z</dcterms:modified>
</cp:coreProperties>
</file>