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039\Desktop\"/>
    </mc:Choice>
  </mc:AlternateContent>
  <xr:revisionPtr revIDLastSave="0" documentId="13_ncr:1_{B17097E0-D616-4134-A62B-C0B6A5B48A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計算書" sheetId="6" r:id="rId1"/>
    <sheet name="別紙様式２" sheetId="8" r:id="rId2"/>
  </sheets>
  <definedNames>
    <definedName name="_xlnm.Print_Area" localSheetId="0">計算書!$C$4:$CK$89</definedName>
    <definedName name="_xlnm.Print_Area" localSheetId="1">別紙様式２!$A$1:$K$76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87" i="6" l="1"/>
  <c r="BV16" i="6"/>
  <c r="J75" i="8"/>
  <c r="BV71" i="6" s="1"/>
  <c r="BV79" i="6" s="1"/>
  <c r="H75" i="8"/>
  <c r="AD77" i="6" s="1"/>
  <c r="AD87" i="6" l="1"/>
  <c r="BV22" i="6" s="1"/>
  <c r="BV26" i="6" l="1"/>
  <c r="BV81" i="6" l="1"/>
  <c r="BV24" i="6" s="1"/>
  <c r="BV28" i="6" s="1"/>
  <c r="BV18" i="6" l="1"/>
  <c r="BV20" i="6" l="1"/>
  <c r="BV30" i="6"/>
  <c r="BV32" i="6" s="1"/>
  <c r="BV36" i="6" s="1"/>
</calcChain>
</file>

<file path=xl/sharedStrings.xml><?xml version="1.0" encoding="utf-8"?>
<sst xmlns="http://schemas.openxmlformats.org/spreadsheetml/2006/main" count="315" uniqueCount="244">
  <si>
    <t>法人番号</t>
    <rPh sb="0" eb="2">
      <t>ホウジン</t>
    </rPh>
    <rPh sb="2" eb="4">
      <t>バンゴウ</t>
    </rPh>
    <phoneticPr fontId="2"/>
  </si>
  <si>
    <t>担当税理士</t>
    <rPh sb="0" eb="2">
      <t>タントウ</t>
    </rPh>
    <rPh sb="2" eb="5">
      <t>ゼイリシ</t>
    </rPh>
    <phoneticPr fontId="2"/>
  </si>
  <si>
    <t>法人名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</si>
  <si>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</si>
  <si>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健康保険法</t>
    <rPh sb="0" eb="2">
      <t>ケンコウ</t>
    </rPh>
    <rPh sb="2" eb="5">
      <t>ホケンホウ</t>
    </rPh>
    <phoneticPr fontId="2"/>
  </si>
  <si>
    <t>計(A)</t>
    <rPh sb="0" eb="1">
      <t>ケイ</t>
    </rPh>
    <phoneticPr fontId="2"/>
  </si>
  <si>
    <t>計(D)</t>
    <rPh sb="0" eb="1">
      <t>ケイ</t>
    </rPh>
    <phoneticPr fontId="2"/>
  </si>
  <si>
    <t>労働者災害補償保険法収入</t>
  </si>
  <si>
    <t>自費診療収入</t>
  </si>
  <si>
    <t>患者、付添人食事代収入</t>
  </si>
  <si>
    <t>健康診断等証明収入</t>
  </si>
  <si>
    <t>入院料、ベッド代差額収入</t>
  </si>
  <si>
    <t>生産品等販売収入</t>
  </si>
  <si>
    <t>受託技工、検査料等収入</t>
  </si>
  <si>
    <t>嘱託収入</t>
  </si>
  <si>
    <t>利子等及び配当等収入</t>
  </si>
  <si>
    <t>電話、電気等使用料収入</t>
  </si>
  <si>
    <t>不用品売却収入</t>
  </si>
  <si>
    <t>介護保険法収入</t>
  </si>
  <si>
    <t>医　療　法　人　等　の　事　業　税　所　得　金　額　計　算　書</t>
    <rPh sb="0" eb="1">
      <t>イ</t>
    </rPh>
    <rPh sb="2" eb="3">
      <t>リョウ</t>
    </rPh>
    <rPh sb="4" eb="5">
      <t>ホウ</t>
    </rPh>
    <rPh sb="6" eb="7">
      <t>ジン</t>
    </rPh>
    <rPh sb="8" eb="9">
      <t>ナド</t>
    </rPh>
    <rPh sb="12" eb="13">
      <t>コト</t>
    </rPh>
    <rPh sb="14" eb="15">
      <t>ギョウ</t>
    </rPh>
    <rPh sb="16" eb="17">
      <t>ゼイ</t>
    </rPh>
    <rPh sb="18" eb="19">
      <t>ショ</t>
    </rPh>
    <rPh sb="20" eb="21">
      <t>トク</t>
    </rPh>
    <rPh sb="22" eb="23">
      <t>カネ</t>
    </rPh>
    <rPh sb="24" eb="25">
      <t>ガク</t>
    </rPh>
    <rPh sb="26" eb="27">
      <t>ケイ</t>
    </rPh>
    <rPh sb="28" eb="29">
      <t>ザン</t>
    </rPh>
    <rPh sb="30" eb="31">
      <t>ショ</t>
    </rPh>
    <phoneticPr fontId="2"/>
  </si>
  <si>
    <t>社会保険診療分
の所得金額</t>
    <rPh sb="0" eb="2">
      <t>シャカイ</t>
    </rPh>
    <rPh sb="2" eb="4">
      <t>ホケン</t>
    </rPh>
    <rPh sb="4" eb="6">
      <t>シンリョウ</t>
    </rPh>
    <rPh sb="6" eb="7">
      <t>ブン</t>
    </rPh>
    <rPh sb="9" eb="11">
      <t>ショトク</t>
    </rPh>
    <rPh sb="11" eb="13">
      <t>キンガク</t>
    </rPh>
    <phoneticPr fontId="2"/>
  </si>
  <si>
    <t>地方公務員等共済組合法</t>
  </si>
  <si>
    <t>私立学校教職員共済法</t>
  </si>
  <si>
    <t>戦傷病者特別援護法</t>
  </si>
  <si>
    <t>母子保健法</t>
  </si>
  <si>
    <t>児童福祉法</t>
  </si>
  <si>
    <t>生活保護法</t>
  </si>
  <si>
    <t>麻薬及び向精神薬取締法</t>
  </si>
  <si>
    <t>介護保険法</t>
  </si>
  <si>
    <t>査定損益金額</t>
  </si>
  <si>
    <t>(Aの金額)</t>
    <rPh sb="3" eb="5">
      <t>キンガク</t>
    </rPh>
    <phoneticPr fontId="2"/>
  </si>
  <si>
    <t>⑧</t>
    <phoneticPr fontId="2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</si>
  <si>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</si>
  <si>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</si>
  <si>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</si>
  <si>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</si>
  <si>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</si>
  <si>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</si>
  <si>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</si>
  <si>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</si>
  <si>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</si>
  <si>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</si>
  <si>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</si>
  <si>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</si>
  <si>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</si>
  <si>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</si>
  <si>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</si>
  <si>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所　得　金　額　の　計　算　の　基　礎　と　な　る　収　入　金　額　の　明　細</t>
    <rPh sb="0" eb="1">
      <t>トコロ</t>
    </rPh>
    <rPh sb="2" eb="3">
      <t>トク</t>
    </rPh>
    <rPh sb="4" eb="5">
      <t>カネ</t>
    </rPh>
    <rPh sb="6" eb="7">
      <t>ガク</t>
    </rPh>
    <rPh sb="10" eb="11">
      <t>ケイ</t>
    </rPh>
    <rPh sb="12" eb="13">
      <t>ザン</t>
    </rPh>
    <rPh sb="16" eb="17">
      <t>モト</t>
    </rPh>
    <rPh sb="18" eb="19">
      <t>イシズエ</t>
    </rPh>
    <rPh sb="26" eb="27">
      <t>オサム</t>
    </rPh>
    <rPh sb="28" eb="29">
      <t>イリ</t>
    </rPh>
    <rPh sb="30" eb="31">
      <t>カネ</t>
    </rPh>
    <rPh sb="32" eb="33">
      <t>ガク</t>
    </rPh>
    <rPh sb="36" eb="37">
      <t>メイ</t>
    </rPh>
    <rPh sb="38" eb="39">
      <t>ホソ</t>
    </rPh>
    <phoneticPr fontId="2"/>
  </si>
  <si>
    <t>　総所得金額</t>
    <rPh sb="1" eb="4">
      <t>ソウショトク</t>
    </rPh>
    <rPh sb="4" eb="6">
      <t>キンガク</t>
    </rPh>
    <phoneticPr fontId="2"/>
  </si>
  <si>
    <t>　課税標準の算定の基礎となる所得金額</t>
    <rPh sb="1" eb="3">
      <t>カゼイ</t>
    </rPh>
    <rPh sb="3" eb="5">
      <t>ヒョウジュン</t>
    </rPh>
    <rPh sb="6" eb="8">
      <t>サンテイ</t>
    </rPh>
    <rPh sb="9" eb="11">
      <t>キソ</t>
    </rPh>
    <rPh sb="14" eb="16">
      <t>ショトク</t>
    </rPh>
    <rPh sb="16" eb="18">
      <t>キンガク</t>
    </rPh>
    <phoneticPr fontId="2"/>
  </si>
  <si>
    <t>　当期分の課税所得金額</t>
    <rPh sb="1" eb="3">
      <t>トウキ</t>
    </rPh>
    <rPh sb="3" eb="4">
      <t>ブン</t>
    </rPh>
    <rPh sb="5" eb="7">
      <t>カゼイ</t>
    </rPh>
    <rPh sb="7" eb="9">
      <t>ショトク</t>
    </rPh>
    <rPh sb="9" eb="11">
      <t>キンガク</t>
    </rPh>
    <phoneticPr fontId="2"/>
  </si>
  <si>
    <t>　課税標準となる所得金額</t>
    <rPh sb="1" eb="3">
      <t>カゼイ</t>
    </rPh>
    <rPh sb="3" eb="5">
      <t>ヒョウジュン</t>
    </rPh>
    <rPh sb="8" eb="10">
      <t>ショトク</t>
    </rPh>
    <rPh sb="10" eb="12">
      <t>キンガク</t>
    </rPh>
    <phoneticPr fontId="2"/>
  </si>
  <si>
    <t>そ　の　他　の　収　入　金　額</t>
    <rPh sb="4" eb="5">
      <t>タ</t>
    </rPh>
    <rPh sb="8" eb="9">
      <t>オサム</t>
    </rPh>
    <rPh sb="10" eb="11">
      <t>イリ</t>
    </rPh>
    <rPh sb="12" eb="13">
      <t>カネ</t>
    </rPh>
    <rPh sb="14" eb="15">
      <t>ガク</t>
    </rPh>
    <phoneticPr fontId="2"/>
  </si>
  <si>
    <t>　医療保健業の所得金額</t>
    <rPh sb="1" eb="3">
      <t>イリョウ</t>
    </rPh>
    <rPh sb="3" eb="5">
      <t>ホケン</t>
    </rPh>
    <rPh sb="5" eb="6">
      <t>ギョウ</t>
    </rPh>
    <rPh sb="7" eb="9">
      <t>ショトク</t>
    </rPh>
    <rPh sb="9" eb="11">
      <t>キンガク</t>
    </rPh>
    <phoneticPr fontId="2"/>
  </si>
  <si>
    <t>　医療保健業の総収入金額</t>
    <rPh sb="1" eb="3">
      <t>イリョウ</t>
    </rPh>
    <rPh sb="3" eb="6">
      <t>ホケンギョウ</t>
    </rPh>
    <rPh sb="7" eb="10">
      <t>ソウシュウニュウ</t>
    </rPh>
    <rPh sb="10" eb="12">
      <t>キンガク</t>
    </rPh>
    <phoneticPr fontId="2"/>
  </si>
  <si>
    <t>　医療保健業のみを行っている場合　</t>
    <rPh sb="1" eb="3">
      <t>イリョウ</t>
    </rPh>
    <rPh sb="3" eb="6">
      <t>ホケンギョウ</t>
    </rPh>
    <rPh sb="9" eb="10">
      <t>オコナ</t>
    </rPh>
    <rPh sb="14" eb="16">
      <t>バアイ</t>
    </rPh>
    <phoneticPr fontId="2"/>
  </si>
  <si>
    <t>自動車損害賠償責任
保険等の収入</t>
    <phoneticPr fontId="2"/>
  </si>
  <si>
    <t>その他(1)から(4)まで
以外の医療収入</t>
    <rPh sb="17" eb="19">
      <t>イリョウ</t>
    </rPh>
    <phoneticPr fontId="2"/>
  </si>
  <si>
    <t>　土地等の譲渡益（損）</t>
    <rPh sb="1" eb="3">
      <t>トチ</t>
    </rPh>
    <rPh sb="3" eb="4">
      <t>トウ</t>
    </rPh>
    <rPh sb="5" eb="8">
      <t>ジョウトエキ</t>
    </rPh>
    <rPh sb="9" eb="10">
      <t>ソン</t>
    </rPh>
    <phoneticPr fontId="2"/>
  </si>
  <si>
    <t>　社会保険診療分に係る収入金額</t>
    <rPh sb="1" eb="3">
      <t>シャカイ</t>
    </rPh>
    <rPh sb="3" eb="5">
      <t>ホケン</t>
    </rPh>
    <rPh sb="5" eb="7">
      <t>シンリョウ</t>
    </rPh>
    <rPh sb="7" eb="8">
      <t>ブン</t>
    </rPh>
    <rPh sb="9" eb="10">
      <t>カカワ</t>
    </rPh>
    <rPh sb="11" eb="13">
      <t>シュウニュウ</t>
    </rPh>
    <rPh sb="13" eb="15">
      <t>キンガク</t>
    </rPh>
    <phoneticPr fontId="2"/>
  </si>
  <si>
    <t>社　会　保　険　診　療　分　に　係　る　収　入　金　額</t>
    <rPh sb="0" eb="1">
      <t>シャ</t>
    </rPh>
    <rPh sb="2" eb="3">
      <t>カイ</t>
    </rPh>
    <rPh sb="4" eb="5">
      <t>ホ</t>
    </rPh>
    <rPh sb="6" eb="7">
      <t>ケン</t>
    </rPh>
    <rPh sb="8" eb="9">
      <t>ミ</t>
    </rPh>
    <rPh sb="10" eb="11">
      <t>リョウ</t>
    </rPh>
    <rPh sb="12" eb="13">
      <t>ブン</t>
    </rPh>
    <rPh sb="16" eb="17">
      <t>カカ</t>
    </rPh>
    <rPh sb="20" eb="21">
      <t>オサム</t>
    </rPh>
    <rPh sb="22" eb="23">
      <t>イリ</t>
    </rPh>
    <rPh sb="24" eb="25">
      <t>カネ</t>
    </rPh>
    <rPh sb="26" eb="27">
      <t>ガク</t>
    </rPh>
    <phoneticPr fontId="2"/>
  </si>
  <si>
    <t>①</t>
    <phoneticPr fontId="2"/>
  </si>
  <si>
    <t>②</t>
    <phoneticPr fontId="2"/>
  </si>
  <si>
    <t>(①－②)</t>
    <phoneticPr fontId="2"/>
  </si>
  <si>
    <t>③×⑦／(⑦＋⑧)</t>
    <phoneticPr fontId="2"/>
  </si>
  <si>
    <t>④</t>
    <phoneticPr fontId="2"/>
  </si>
  <si>
    <t>所得金額の計算の
基礎となる収入金額</t>
    <phoneticPr fontId="2"/>
  </si>
  <si>
    <t>⑥</t>
    <phoneticPr fontId="2"/>
  </si>
  <si>
    <t>(Cの金額)</t>
    <phoneticPr fontId="2"/>
  </si>
  <si>
    <t>(③×⑥／⑦)</t>
    <phoneticPr fontId="2"/>
  </si>
  <si>
    <t>(①－⑨)</t>
    <phoneticPr fontId="2"/>
  </si>
  <si>
    <t>⑪</t>
    <phoneticPr fontId="2"/>
  </si>
  <si>
    <t>(⑩－⑪)</t>
    <phoneticPr fontId="2"/>
  </si>
  <si>
    <t>(1)</t>
    <phoneticPr fontId="2"/>
  </si>
  <si>
    <t>船員保険法</t>
    <phoneticPr fontId="2"/>
  </si>
  <si>
    <t>健康診断、予防接種等
受託医療収入</t>
    <phoneticPr fontId="2"/>
  </si>
  <si>
    <t>国家公務員共済組合法</t>
    <phoneticPr fontId="2"/>
  </si>
  <si>
    <t>防衛省の職員の
給与等に関する法律</t>
    <phoneticPr fontId="2"/>
  </si>
  <si>
    <t>原子爆弾被爆者に
対する援護に関する法律</t>
    <phoneticPr fontId="2"/>
  </si>
  <si>
    <t>感染症の予防及び感染症の患者
に対する医療に関する法律</t>
    <phoneticPr fontId="2"/>
  </si>
  <si>
    <t>利子補給金・事務取扱手数料</t>
    <rPh sb="0" eb="2">
      <t>リシ</t>
    </rPh>
    <rPh sb="2" eb="5">
      <t>ホキュウキン</t>
    </rPh>
    <rPh sb="6" eb="8">
      <t>ジム</t>
    </rPh>
    <rPh sb="8" eb="10">
      <t>トリアツカイ</t>
    </rPh>
    <rPh sb="10" eb="13">
      <t>テスウリョウ</t>
    </rPh>
    <phoneticPr fontId="2"/>
  </si>
  <si>
    <t>(17)</t>
  </si>
  <si>
    <t>⑦</t>
    <phoneticPr fontId="2"/>
  </si>
  <si>
    <t>⑨</t>
    <phoneticPr fontId="2"/>
  </si>
  <si>
    <t>国民健康保険法</t>
    <phoneticPr fontId="2"/>
  </si>
  <si>
    <t>中国残留邦人等の円滑な帰国の促進及び
永住帰国後の自立の支援に関する法律</t>
    <phoneticPr fontId="2"/>
  </si>
  <si>
    <t>精神保健及び精神障害者
福祉に関する法律</t>
    <phoneticPr fontId="2"/>
  </si>
  <si>
    <t>心神喪失等の状態で重大な他害行為を
行った者の医療及び観察等に関する法律</t>
    <phoneticPr fontId="2"/>
  </si>
  <si>
    <t>計(B)</t>
    <phoneticPr fontId="2"/>
  </si>
  <si>
    <t>記載上の注意は「医療法人等の事業税所得金額計算書記載の手引き」を御覧ください。</t>
    <rPh sb="0" eb="2">
      <t>キサイ</t>
    </rPh>
    <rPh sb="2" eb="3">
      <t>ジョウ</t>
    </rPh>
    <rPh sb="4" eb="6">
      <t>チュウイ</t>
    </rPh>
    <rPh sb="8" eb="10">
      <t>イリョウ</t>
    </rPh>
    <rPh sb="10" eb="12">
      <t>ホウジン</t>
    </rPh>
    <rPh sb="12" eb="13">
      <t>トウ</t>
    </rPh>
    <rPh sb="14" eb="17">
      <t>ジギョウゼイ</t>
    </rPh>
    <rPh sb="17" eb="19">
      <t>ショトク</t>
    </rPh>
    <rPh sb="19" eb="21">
      <t>キンガク</t>
    </rPh>
    <rPh sb="21" eb="24">
      <t>ケイサンショ</t>
    </rPh>
    <rPh sb="24" eb="26">
      <t>キサイ</t>
    </rPh>
    <rPh sb="27" eb="29">
      <t>テビ</t>
    </rPh>
    <rPh sb="32" eb="34">
      <t>ゴラン</t>
    </rPh>
    <phoneticPr fontId="2"/>
  </si>
  <si>
    <t>医療保健業以外の事業収入金額</t>
    <rPh sb="0" eb="2">
      <t>イリョウ</t>
    </rPh>
    <rPh sb="2" eb="5">
      <t>ホケンギョウ</t>
    </rPh>
    <rPh sb="5" eb="7">
      <t>イガイ</t>
    </rPh>
    <rPh sb="8" eb="9">
      <t>コト</t>
    </rPh>
    <rPh sb="9" eb="10">
      <t>ギョウ</t>
    </rPh>
    <rPh sb="10" eb="12">
      <t>シュウニュウ</t>
    </rPh>
    <rPh sb="12" eb="14">
      <t>キンガク</t>
    </rPh>
    <phoneticPr fontId="2"/>
  </si>
  <si>
    <t>③</t>
    <phoneticPr fontId="2"/>
  </si>
  <si>
    <t>(③－④)</t>
    <phoneticPr fontId="2"/>
  </si>
  <si>
    <t>⑤</t>
    <phoneticPr fontId="2"/>
  </si>
  <si>
    <t>(Dの金額)</t>
    <phoneticPr fontId="2"/>
  </si>
  <si>
    <t>(④×⑥／⑦)</t>
    <phoneticPr fontId="2"/>
  </si>
  <si>
    <t>⑩</t>
    <phoneticPr fontId="2"/>
  </si>
  <si>
    <t>⑫</t>
    <phoneticPr fontId="2"/>
  </si>
  <si>
    <t>高齢者の医療の確保
に関する法律</t>
    <phoneticPr fontId="2"/>
  </si>
  <si>
    <t>その他の付随収入
・付帯事業収入</t>
    <phoneticPr fontId="2"/>
  </si>
  <si>
    <t>医療保健業の総収入金額  (C=A+B)</t>
    <phoneticPr fontId="2"/>
  </si>
  <si>
    <r>
      <t>医療保健業と</t>
    </r>
    <r>
      <rPr>
        <strike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医療保健業以外の
事業を併せて行っている
場合の所得区分</t>
    </r>
    <rPh sb="2" eb="4">
      <t>ホケン</t>
    </rPh>
    <rPh sb="4" eb="5">
      <t>ギョウ</t>
    </rPh>
    <rPh sb="7" eb="9">
      <t>イリョウ</t>
    </rPh>
    <rPh sb="9" eb="12">
      <t>ホケンギョウ</t>
    </rPh>
    <rPh sb="12" eb="14">
      <t>イガイ</t>
    </rPh>
    <phoneticPr fontId="2"/>
  </si>
  <si>
    <t>　医療保健業以外の事業所得金額</t>
    <rPh sb="1" eb="3">
      <t>イリョウ</t>
    </rPh>
    <rPh sb="3" eb="6">
      <t>ホケンギョウ</t>
    </rPh>
    <rPh sb="6" eb="8">
      <t>イガイ</t>
    </rPh>
    <rPh sb="9" eb="11">
      <t>ジギョウ</t>
    </rPh>
    <rPh sb="11" eb="13">
      <t>ショトク</t>
    </rPh>
    <rPh sb="13" eb="15">
      <t>キンガク</t>
    </rPh>
    <phoneticPr fontId="2"/>
  </si>
  <si>
    <t>　医療保健業以外の事業収入金額</t>
    <rPh sb="1" eb="3">
      <t>イリョウ</t>
    </rPh>
    <rPh sb="3" eb="6">
      <t>ホケンギョウ</t>
    </rPh>
    <rPh sb="6" eb="8">
      <t>イガイ</t>
    </rPh>
    <rPh sb="9" eb="11">
      <t>ジギョウ</t>
    </rPh>
    <rPh sb="11" eb="13">
      <t>シュウニュウ</t>
    </rPh>
    <rPh sb="13" eb="15">
      <t>キンガク</t>
    </rPh>
    <phoneticPr fontId="2"/>
  </si>
  <si>
    <t>　医療保健業と医療保健業以外の事業を併せて行っている場合</t>
    <rPh sb="1" eb="3">
      <t>イリョウ</t>
    </rPh>
    <rPh sb="3" eb="6">
      <t>ホケンギョウ</t>
    </rPh>
    <rPh sb="7" eb="9">
      <t>イリョウ</t>
    </rPh>
    <rPh sb="9" eb="12">
      <t>ホケンギョウ</t>
    </rPh>
    <rPh sb="12" eb="14">
      <t>イガイ</t>
    </rPh>
    <rPh sb="15" eb="17">
      <t>ジギョウ</t>
    </rPh>
    <rPh sb="18" eb="19">
      <t>アワ</t>
    </rPh>
    <rPh sb="21" eb="22">
      <t>オコナ</t>
    </rPh>
    <rPh sb="26" eb="28">
      <t>バアイ</t>
    </rPh>
    <phoneticPr fontId="2"/>
  </si>
  <si>
    <t>９　介護保険のサービスの種類と計上区分</t>
    <rPh sb="2" eb="4">
      <t>カイゴ</t>
    </rPh>
    <rPh sb="4" eb="6">
      <t>ホケン</t>
    </rPh>
    <rPh sb="12" eb="14">
      <t>シュルイ</t>
    </rPh>
    <rPh sb="15" eb="17">
      <t>ケイジョウ</t>
    </rPh>
    <rPh sb="17" eb="19">
      <t>クブン</t>
    </rPh>
    <phoneticPr fontId="2"/>
  </si>
  <si>
    <t>（別紙様式２）</t>
    <rPh sb="1" eb="3">
      <t>ベッシ</t>
    </rPh>
    <rPh sb="3" eb="5">
      <t>ヨウシキ</t>
    </rPh>
    <phoneticPr fontId="2"/>
  </si>
  <si>
    <t>サ　　ー　　ビ　　ス　　の　　種　　類</t>
    <rPh sb="15" eb="16">
      <t>タネ</t>
    </rPh>
    <rPh sb="18" eb="19">
      <t>タグイ</t>
    </rPh>
    <phoneticPr fontId="2"/>
  </si>
  <si>
    <t>略　　　称</t>
    <rPh sb="0" eb="1">
      <t>リャク</t>
    </rPh>
    <rPh sb="4" eb="5">
      <t>ショウ</t>
    </rPh>
    <phoneticPr fontId="2"/>
  </si>
  <si>
    <t>計上区分</t>
    <rPh sb="0" eb="2">
      <t>ケイジョウ</t>
    </rPh>
    <rPh sb="2" eb="4">
      <t>クブン</t>
    </rPh>
    <phoneticPr fontId="2"/>
  </si>
  <si>
    <t>(「介護給付費等支払決定額内訳書」の表示)</t>
    <rPh sb="2" eb="4">
      <t>カイゴ</t>
    </rPh>
    <rPh sb="4" eb="7">
      <t>キュウフヒ</t>
    </rPh>
    <rPh sb="7" eb="8">
      <t>トウ</t>
    </rPh>
    <rPh sb="8" eb="10">
      <t>シハライ</t>
    </rPh>
    <rPh sb="10" eb="13">
      <t>ケッテイガク</t>
    </rPh>
    <rPh sb="13" eb="16">
      <t>ウチワケショ</t>
    </rPh>
    <rPh sb="18" eb="20">
      <t>ヒョウジ</t>
    </rPh>
    <phoneticPr fontId="2"/>
  </si>
  <si>
    <t>社会保険診療分</t>
    <rPh sb="0" eb="2">
      <t>シャカイ</t>
    </rPh>
    <rPh sb="2" eb="4">
      <t>ホケン</t>
    </rPh>
    <rPh sb="4" eb="6">
      <t>シンリョウ</t>
    </rPh>
    <rPh sb="6" eb="7">
      <t>ブン</t>
    </rPh>
    <phoneticPr fontId="2"/>
  </si>
  <si>
    <t>その他収入</t>
    <rPh sb="2" eb="3">
      <t>タ</t>
    </rPh>
    <rPh sb="3" eb="5">
      <t>シュウニュウ</t>
    </rPh>
    <phoneticPr fontId="2"/>
  </si>
  <si>
    <t>区分</t>
    <rPh sb="0" eb="1">
      <t>ク</t>
    </rPh>
    <rPh sb="1" eb="2">
      <t>ブン</t>
    </rPh>
    <phoneticPr fontId="2"/>
  </si>
  <si>
    <t>収入金額</t>
    <rPh sb="0" eb="2">
      <t>シュウニュウ</t>
    </rPh>
    <rPh sb="2" eb="4">
      <t>キンガク</t>
    </rPh>
    <phoneticPr fontId="2"/>
  </si>
  <si>
    <t>介護給付関連（介護保険法第40条）</t>
    <rPh sb="0" eb="2">
      <t>カイゴ</t>
    </rPh>
    <rPh sb="2" eb="4">
      <t>キュウフ</t>
    </rPh>
    <rPh sb="4" eb="6">
      <t>カンレン</t>
    </rPh>
    <rPh sb="7" eb="9">
      <t>カイゴ</t>
    </rPh>
    <rPh sb="9" eb="12">
      <t>ホケンホウ</t>
    </rPh>
    <rPh sb="12" eb="13">
      <t>ダイ</t>
    </rPh>
    <rPh sb="15" eb="16">
      <t>ジョウ</t>
    </rPh>
    <phoneticPr fontId="2"/>
  </si>
  <si>
    <t>　１　居宅介護サービス費(第41条)</t>
    <rPh sb="3" eb="5">
      <t>キョタク</t>
    </rPh>
    <rPh sb="5" eb="7">
      <t>カイゴ</t>
    </rPh>
    <rPh sb="11" eb="12">
      <t>ヒ</t>
    </rPh>
    <rPh sb="13" eb="14">
      <t>ダイ</t>
    </rPh>
    <rPh sb="16" eb="17">
      <t>ジョウ</t>
    </rPh>
    <phoneticPr fontId="2"/>
  </si>
  <si>
    <t>　①　訪問介護(ホームヘルプ)</t>
    <rPh sb="3" eb="5">
      <t>ホウモン</t>
    </rPh>
    <rPh sb="5" eb="7">
      <t>カイゴ</t>
    </rPh>
    <phoneticPr fontId="2"/>
  </si>
  <si>
    <t>訪問介護</t>
    <rPh sb="0" eb="2">
      <t>ホウモン</t>
    </rPh>
    <rPh sb="2" eb="4">
      <t>カイゴ</t>
    </rPh>
    <phoneticPr fontId="2"/>
  </si>
  <si>
    <t>○</t>
    <phoneticPr fontId="2"/>
  </si>
  <si>
    <t>　②　訪問入浴介護</t>
    <rPh sb="3" eb="5">
      <t>ホウモン</t>
    </rPh>
    <rPh sb="5" eb="7">
      <t>ニュウヨク</t>
    </rPh>
    <rPh sb="7" eb="9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</si>
  <si>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</si>
  <si>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　③　訪問看護</t>
    <rPh sb="3" eb="5">
      <t>ホウモン</t>
    </rPh>
    <rPh sb="5" eb="7">
      <t>カンゴ</t>
    </rPh>
    <phoneticPr fontId="2"/>
  </si>
  <si>
    <t>訪問看護</t>
    <rPh sb="0" eb="2">
      <t>ホウモン</t>
    </rPh>
    <rPh sb="2" eb="4">
      <t>カンゴ</t>
    </rPh>
    <phoneticPr fontId="2"/>
  </si>
  <si>
    <t>○</t>
  </si>
  <si>
    <t>　④　訪問リハビリテーション</t>
    <rPh sb="3" eb="5">
      <t>ホウモン</t>
    </rPh>
    <phoneticPr fontId="2"/>
  </si>
  <si>
    <t>訪問リハビリ</t>
    <rPh sb="0" eb="2">
      <t>ホウモン</t>
    </rPh>
    <phoneticPr fontId="2"/>
  </si>
  <si>
    <t>　⑤　居宅療養管理指導</t>
    <rPh sb="3" eb="5">
      <t>キョタク</t>
    </rPh>
    <rPh sb="5" eb="7">
      <t>リョウヨウ</t>
    </rPh>
    <rPh sb="7" eb="9">
      <t>カンリ</t>
    </rPh>
    <rPh sb="9" eb="11">
      <t>シドウ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</si>
  <si>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</si>
  <si>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　⑥　通所介護(デイサービス)</t>
    <rPh sb="3" eb="5">
      <t>ツウショ</t>
    </rPh>
    <rPh sb="5" eb="7">
      <t>カイゴ</t>
    </rPh>
    <phoneticPr fontId="2"/>
  </si>
  <si>
    <t>通所介護</t>
    <rPh sb="0" eb="2">
      <t>ツウショ</t>
    </rPh>
    <rPh sb="2" eb="4">
      <t>カイゴ</t>
    </rPh>
    <phoneticPr fontId="2"/>
  </si>
  <si>
    <t>　⑦　通所リハビリテーション(デイケア)</t>
    <rPh sb="3" eb="5">
      <t>ツウショ</t>
    </rPh>
    <phoneticPr fontId="2"/>
  </si>
  <si>
    <t>通所リハビリ</t>
    <rPh sb="0" eb="2">
      <t>ツウショ</t>
    </rPh>
    <phoneticPr fontId="2"/>
  </si>
  <si>
    <t>○※</t>
    <phoneticPr fontId="2"/>
  </si>
  <si>
    <t>　⑧　福祉用具貸与</t>
    <rPh sb="3" eb="5">
      <t>フクシ</t>
    </rPh>
    <rPh sb="5" eb="7">
      <t>ヨウグ</t>
    </rPh>
    <rPh sb="7" eb="9">
      <t>タイヨ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</si>
  <si>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</si>
  <si>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　⑨　短期入所生活介護(ショートステイ)</t>
    <rPh sb="3" eb="5">
      <t>タンキ</t>
    </rPh>
    <rPh sb="5" eb="7">
      <t>ニュウショ</t>
    </rPh>
    <rPh sb="7" eb="9">
      <t>セイカツ</t>
    </rPh>
    <rPh sb="9" eb="11">
      <t>カイゴ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</si>
  <si>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</si>
  <si>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　⑩　短期入所療養介護(ショートステイ)</t>
    <rPh sb="3" eb="5">
      <t>タンキ</t>
    </rPh>
    <rPh sb="5" eb="7">
      <t>ニュウショ</t>
    </rPh>
    <rPh sb="7" eb="9">
      <t>リョウヨウ</t>
    </rPh>
    <rPh sb="9" eb="11">
      <t>カイゴ</t>
    </rPh>
    <phoneticPr fontId="2"/>
  </si>
  <si>
    <t>短期入所老健施設
短期入所医療施設</t>
    <rPh sb="0" eb="2">
      <t>タンキ</t>
    </rPh>
    <rPh sb="2" eb="4">
      <t>ニュウショ</t>
    </rPh>
    <rPh sb="4" eb="5">
      <t>ロウ</t>
    </rPh>
    <rPh sb="5" eb="6">
      <t>ケン</t>
    </rPh>
    <rPh sb="6" eb="8">
      <t>シセツ</t>
    </rPh>
    <rPh sb="9" eb="11">
      <t>タンキ</t>
    </rPh>
    <rPh sb="11" eb="13">
      <t>ニュウショ</t>
    </rPh>
    <rPh sb="13" eb="15">
      <t>イリョウ</t>
    </rPh>
    <rPh sb="15" eb="17">
      <t>シセツ</t>
    </rPh>
    <phoneticPr fontId="2"/>
  </si>
  <si>
    <t>　⑪　特定施設入居者生活介護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</si>
  <si>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特定施設生活介護</t>
    <rPh sb="0" eb="2">
      <t>トクテイ</t>
    </rPh>
    <rPh sb="2" eb="4">
      <t>シセツ</t>
    </rPh>
    <rPh sb="4" eb="6">
      <t>セイカツ</t>
    </rPh>
    <rPh sb="6" eb="8">
      <t>カイゴ</t>
    </rPh>
    <phoneticPr fontId="2"/>
  </si>
  <si>
    <t>　２　特例居宅介護サービス費(第42条)</t>
    <rPh sb="3" eb="5">
      <t>トクレイ</t>
    </rPh>
    <rPh sb="5" eb="7">
      <t>キョタク</t>
    </rPh>
    <rPh sb="7" eb="9">
      <t>カイゴ</t>
    </rPh>
    <rPh sb="13" eb="14">
      <t>ヒ</t>
    </rPh>
    <rPh sb="15" eb="16">
      <t>ダイ</t>
    </rPh>
    <rPh sb="18" eb="19">
      <t>ジョウ</t>
    </rPh>
    <phoneticPr fontId="2"/>
  </si>
  <si>
    <t>　３　地域密着型介護サービス費(第42条の2)</t>
    <rPh sb="3" eb="5">
      <t>チイキ</t>
    </rPh>
    <rPh sb="5" eb="8">
      <t>ミッチャクガタ</t>
    </rPh>
    <rPh sb="8" eb="10">
      <t>カイゴ</t>
    </rPh>
    <rPh sb="14" eb="15">
      <t>ヒ</t>
    </rPh>
    <rPh sb="16" eb="17">
      <t>ダイ</t>
    </rPh>
    <rPh sb="19" eb="20">
      <t>ジョウ</t>
    </rPh>
    <phoneticPr fontId="2"/>
  </si>
  <si>
    <t>夜間対応訪問介護</t>
    <rPh sb="0" eb="2">
      <t>ヤカン</t>
    </rPh>
    <rPh sb="2" eb="4">
      <t>タイオウ</t>
    </rPh>
    <rPh sb="4" eb="6">
      <t>ホウモン</t>
    </rPh>
    <rPh sb="6" eb="8">
      <t>カイゴ</t>
    </rPh>
    <phoneticPr fontId="2"/>
  </si>
  <si>
    <t>認知症型通所介護</t>
    <rPh sb="0" eb="3">
      <t>ニンチショウ</t>
    </rPh>
    <rPh sb="3" eb="4">
      <t>ガタ</t>
    </rPh>
    <rPh sb="4" eb="6">
      <t>ツウショ</t>
    </rPh>
    <rPh sb="6" eb="8">
      <t>カイゴ</t>
    </rPh>
    <phoneticPr fontId="2"/>
  </si>
  <si>
    <t>小規模多機能型</t>
    <rPh sb="0" eb="3">
      <t>ショウキボ</t>
    </rPh>
    <rPh sb="3" eb="6">
      <t>タキノウ</t>
    </rPh>
    <rPh sb="6" eb="7">
      <t>ガタ</t>
    </rPh>
    <phoneticPr fontId="2"/>
  </si>
  <si>
    <t>認知症型共同生活</t>
    <rPh sb="0" eb="3">
      <t>ニンチショウ</t>
    </rPh>
    <rPh sb="3" eb="4">
      <t>ガタ</t>
    </rPh>
    <rPh sb="4" eb="6">
      <t>キョウドウ</t>
    </rPh>
    <rPh sb="6" eb="8">
      <t>セイカツ</t>
    </rPh>
    <phoneticPr fontId="2"/>
  </si>
  <si>
    <t>地域特定施設介護</t>
    <rPh sb="0" eb="2">
      <t>チイキ</t>
    </rPh>
    <rPh sb="2" eb="4">
      <t>トクテイ</t>
    </rPh>
    <rPh sb="4" eb="6">
      <t>シセツ</t>
    </rPh>
    <rPh sb="6" eb="8">
      <t>カイゴ</t>
    </rPh>
    <phoneticPr fontId="2"/>
  </si>
  <si>
    <t>地域老人福祉施設</t>
    <rPh sb="0" eb="2">
      <t>チイキ</t>
    </rPh>
    <rPh sb="2" eb="4">
      <t>ロウジン</t>
    </rPh>
    <rPh sb="4" eb="6">
      <t>フクシ</t>
    </rPh>
    <rPh sb="6" eb="8">
      <t>シセツ</t>
    </rPh>
    <phoneticPr fontId="2"/>
  </si>
  <si>
    <t>　４　特例地域密着型介護サービス費(第42条の3)</t>
    <rPh sb="3" eb="5">
      <t>トクレイ</t>
    </rPh>
    <rPh sb="5" eb="7">
      <t>チイキ</t>
    </rPh>
    <rPh sb="7" eb="10">
      <t>ミッチャクガタ</t>
    </rPh>
    <rPh sb="10" eb="12">
      <t>カイゴ</t>
    </rPh>
    <rPh sb="16" eb="17">
      <t>ヒ</t>
    </rPh>
    <rPh sb="18" eb="19">
      <t>ダイ</t>
    </rPh>
    <rPh sb="21" eb="22">
      <t>ジョウ</t>
    </rPh>
    <phoneticPr fontId="2"/>
  </si>
  <si>
    <t>　５　居宅介護福祉用具購入費(第44条)</t>
    <rPh sb="3" eb="5">
      <t>キョタク</t>
    </rPh>
    <rPh sb="5" eb="7">
      <t>カイゴ</t>
    </rPh>
    <rPh sb="7" eb="9">
      <t>フクシ</t>
    </rPh>
    <rPh sb="9" eb="11">
      <t>ヨウグ</t>
    </rPh>
    <rPh sb="11" eb="14">
      <t>コウニュウヒ</t>
    </rPh>
    <rPh sb="15" eb="16">
      <t>ダイ</t>
    </rPh>
    <rPh sb="18" eb="19">
      <t>ジョウ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</si>
  <si>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</si>
  <si>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　６　居宅介護住宅改修費(第45条)</t>
    <rPh sb="3" eb="5">
      <t>キョタク</t>
    </rPh>
    <rPh sb="5" eb="7">
      <t>カイゴ</t>
    </rPh>
    <rPh sb="7" eb="9">
      <t>ジュウタク</t>
    </rPh>
    <rPh sb="9" eb="12">
      <t>カイシュウヒ</t>
    </rPh>
    <rPh sb="13" eb="14">
      <t>ダイ</t>
    </rPh>
    <rPh sb="16" eb="17">
      <t>ジョウ</t>
    </rPh>
    <phoneticPr fontId="2"/>
  </si>
  <si>
    <t>住宅改修</t>
    <rPh sb="0" eb="2">
      <t>ジュウタク</t>
    </rPh>
    <rPh sb="2" eb="4">
      <t>カイシュウ</t>
    </rPh>
    <phoneticPr fontId="2"/>
  </si>
  <si>
    <t>　７　居宅介護サービス計画費(第46条)(ケアプラン)</t>
    <rPh sb="3" eb="5">
      <t>キョタク</t>
    </rPh>
    <rPh sb="5" eb="7">
      <t>カイゴ</t>
    </rPh>
    <rPh sb="11" eb="13">
      <t>ケイカク</t>
    </rPh>
    <rPh sb="13" eb="14">
      <t>ヒ</t>
    </rPh>
    <rPh sb="15" eb="16">
      <t>ダイ</t>
    </rPh>
    <rPh sb="18" eb="19">
      <t>ジョウ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</si>
  <si>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</si>
  <si>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　８　特例居宅介護サービス計画費(第47条)(ケアプラン)</t>
    <rPh sb="3" eb="5">
      <t>トクレイ</t>
    </rPh>
    <rPh sb="5" eb="7">
      <t>キョタク</t>
    </rPh>
    <rPh sb="7" eb="9">
      <t>カイゴ</t>
    </rPh>
    <rPh sb="13" eb="15">
      <t>ケイカク</t>
    </rPh>
    <rPh sb="15" eb="16">
      <t>ヒ</t>
    </rPh>
    <rPh sb="17" eb="18">
      <t>ダイ</t>
    </rPh>
    <rPh sb="20" eb="21">
      <t>ジョウ</t>
    </rPh>
    <phoneticPr fontId="2"/>
  </si>
  <si>
    <t>　９　施設介護サービス費(第48条)</t>
    <rPh sb="3" eb="5">
      <t>シセツ</t>
    </rPh>
    <rPh sb="5" eb="7">
      <t>カイゴ</t>
    </rPh>
    <rPh sb="11" eb="12">
      <t>ヒ</t>
    </rPh>
    <rPh sb="13" eb="14">
      <t>ダイ</t>
    </rPh>
    <rPh sb="16" eb="17">
      <t>ジョウ</t>
    </rPh>
    <phoneticPr fontId="2"/>
  </si>
  <si>
    <t>　①　指定介護福祉施設サービス(特別養護老人ホーム)</t>
    <rPh sb="3" eb="5">
      <t>シテイ</t>
    </rPh>
    <rPh sb="5" eb="7">
      <t>カイゴ</t>
    </rPh>
    <rPh sb="7" eb="9">
      <t>フクシ</t>
    </rPh>
    <rPh sb="9" eb="11">
      <t>シセツ</t>
    </rPh>
    <rPh sb="16" eb="18">
      <t>トクベツ</t>
    </rPh>
    <rPh sb="18" eb="20">
      <t>ヨウゴ</t>
    </rPh>
    <rPh sb="20" eb="22">
      <t>ロウジン</t>
    </rPh>
    <phoneticPr fontId="2"/>
  </si>
  <si>
    <t>介護福祉施設</t>
    <rPh sb="0" eb="2">
      <t>カイゴ</t>
    </rPh>
    <rPh sb="2" eb="4">
      <t>フクシ</t>
    </rPh>
    <rPh sb="4" eb="6">
      <t>シセツ</t>
    </rPh>
    <phoneticPr fontId="2"/>
  </si>
  <si>
    <t>　②　介護保健施設サービス(老人保健施設)</t>
    <rPh sb="3" eb="5">
      <t>カイゴ</t>
    </rPh>
    <rPh sb="5" eb="7">
      <t>ホケン</t>
    </rPh>
    <rPh sb="7" eb="9">
      <t>シセツ</t>
    </rPh>
    <rPh sb="14" eb="16">
      <t>ロウジン</t>
    </rPh>
    <rPh sb="16" eb="18">
      <t>ホケン</t>
    </rPh>
    <rPh sb="18" eb="20">
      <t>シセツ</t>
    </rPh>
    <phoneticPr fontId="2"/>
  </si>
  <si>
    <t>介護保健施設</t>
    <rPh sb="0" eb="2">
      <t>カイゴ</t>
    </rPh>
    <rPh sb="2" eb="4">
      <t>ホケン</t>
    </rPh>
    <rPh sb="4" eb="6">
      <t>シセツ</t>
    </rPh>
    <phoneticPr fontId="2"/>
  </si>
  <si>
    <t>　③　指定介護療養施設サービス(療養病床等)</t>
    <rPh sb="3" eb="5">
      <t>シテイ</t>
    </rPh>
    <rPh sb="5" eb="7">
      <t>カイゴ</t>
    </rPh>
    <rPh sb="7" eb="9">
      <t>リョウヨウ</t>
    </rPh>
    <rPh sb="9" eb="11">
      <t>シセツ</t>
    </rPh>
    <rPh sb="16" eb="18">
      <t>リョウヨウ</t>
    </rPh>
    <rPh sb="18" eb="20">
      <t>ビョウショウ</t>
    </rPh>
    <rPh sb="20" eb="21">
      <t>トウ</t>
    </rPh>
    <phoneticPr fontId="2"/>
  </si>
  <si>
    <t>介護医療施設</t>
    <rPh sb="0" eb="2">
      <t>カイゴ</t>
    </rPh>
    <rPh sb="2" eb="4">
      <t>イリョウ</t>
    </rPh>
    <rPh sb="4" eb="6">
      <t>シセツ</t>
    </rPh>
    <phoneticPr fontId="2"/>
  </si>
  <si>
    <t>　10　特例施設介護サービス費(第49条)</t>
    <rPh sb="4" eb="6">
      <t>トクレイ</t>
    </rPh>
    <rPh sb="6" eb="8">
      <t>シセツ</t>
    </rPh>
    <rPh sb="8" eb="10">
      <t>カイゴ</t>
    </rPh>
    <rPh sb="14" eb="15">
      <t>ヒ</t>
    </rPh>
    <rPh sb="16" eb="17">
      <t>ダイ</t>
    </rPh>
    <rPh sb="19" eb="20">
      <t>ジョウ</t>
    </rPh>
    <phoneticPr fontId="2"/>
  </si>
  <si>
    <t>　11　高額介護サービス費(第51条)</t>
    <rPh sb="4" eb="6">
      <t>コウガク</t>
    </rPh>
    <rPh sb="6" eb="8">
      <t>カイゴ</t>
    </rPh>
    <rPh sb="12" eb="13">
      <t>ヒ</t>
    </rPh>
    <rPh sb="14" eb="15">
      <t>ダイ</t>
    </rPh>
    <rPh sb="17" eb="18">
      <t>ジョウ</t>
    </rPh>
    <phoneticPr fontId="2"/>
  </si>
  <si>
    <t>　12　特定入所者介護サービス費(第51条の3)</t>
    <rPh sb="4" eb="6">
      <t>トクテイ</t>
    </rPh>
    <rPh sb="6" eb="9">
      <t>ニュウショシャ</t>
    </rPh>
    <rPh sb="9" eb="11">
      <t>カイゴ</t>
    </rPh>
    <rPh sb="15" eb="16">
      <t>ヒ</t>
    </rPh>
    <rPh sb="17" eb="18">
      <t>ダイ</t>
    </rPh>
    <rPh sb="20" eb="21">
      <t>ジョウ</t>
    </rPh>
    <phoneticPr fontId="2"/>
  </si>
  <si>
    <t>　①　指定介護福祉施設サービス</t>
    <rPh sb="3" eb="5">
      <t>シテイ</t>
    </rPh>
    <rPh sb="5" eb="7">
      <t>カイゴ</t>
    </rPh>
    <rPh sb="7" eb="9">
      <t>フクシ</t>
    </rPh>
    <rPh sb="9" eb="11">
      <t>シセツ</t>
    </rPh>
    <phoneticPr fontId="2"/>
  </si>
  <si>
    <t>特定入所者介護</t>
    <rPh sb="0" eb="2">
      <t>トクテイ</t>
    </rPh>
    <rPh sb="2" eb="5">
      <t>ニュウショシャ</t>
    </rPh>
    <rPh sb="5" eb="7">
      <t>カイゴ</t>
    </rPh>
    <phoneticPr fontId="2"/>
  </si>
  <si>
    <t>　②　介護保健施設サービス</t>
    <rPh sb="3" eb="5">
      <t>カイゴ</t>
    </rPh>
    <rPh sb="5" eb="7">
      <t>ホケン</t>
    </rPh>
    <rPh sb="7" eb="9">
      <t>シセツ</t>
    </rPh>
    <phoneticPr fontId="2"/>
  </si>
  <si>
    <t>　③　指定介護療養施設サービス</t>
    <rPh sb="3" eb="5">
      <t>シテイ</t>
    </rPh>
    <rPh sb="5" eb="7">
      <t>カイゴ</t>
    </rPh>
    <rPh sb="7" eb="9">
      <t>リョウヨウ</t>
    </rPh>
    <rPh sb="9" eb="11">
      <t>シセツ</t>
    </rPh>
    <phoneticPr fontId="2"/>
  </si>
  <si>
    <t>　13　特例特定入所者介護サービス費(第51条の4)</t>
    <rPh sb="4" eb="6">
      <t>トクレイ</t>
    </rPh>
    <rPh sb="6" eb="8">
      <t>トクテイ</t>
    </rPh>
    <rPh sb="8" eb="11">
      <t>ニュウショシャ</t>
    </rPh>
    <rPh sb="11" eb="13">
      <t>カイゴ</t>
    </rPh>
    <rPh sb="17" eb="18">
      <t>ヒ</t>
    </rPh>
    <rPh sb="19" eb="20">
      <t>ダイ</t>
    </rPh>
    <rPh sb="22" eb="23">
      <t>ジョウ</t>
    </rPh>
    <phoneticPr fontId="2"/>
  </si>
  <si>
    <t>予防給付関連（介護保険法第52条）</t>
    <rPh sb="0" eb="2">
      <t>ヨボウ</t>
    </rPh>
    <rPh sb="2" eb="4">
      <t>キュウフ</t>
    </rPh>
    <rPh sb="4" eb="6">
      <t>カンレン</t>
    </rPh>
    <rPh sb="7" eb="9">
      <t>カイゴ</t>
    </rPh>
    <rPh sb="9" eb="12">
      <t>ホケンホウ</t>
    </rPh>
    <rPh sb="12" eb="13">
      <t>ダイ</t>
    </rPh>
    <rPh sb="15" eb="16">
      <t>ジョウ</t>
    </rPh>
    <phoneticPr fontId="2"/>
  </si>
  <si>
    <t>　１　介護予防サービス費(第53条)</t>
    <rPh sb="3" eb="5">
      <t>カイゴ</t>
    </rPh>
    <rPh sb="5" eb="7">
      <t>ヨボウ</t>
    </rPh>
    <rPh sb="11" eb="12">
      <t>ヒ</t>
    </rPh>
    <rPh sb="13" eb="14">
      <t>ダイ</t>
    </rPh>
    <rPh sb="16" eb="17">
      <t>ジョウ</t>
    </rPh>
    <phoneticPr fontId="2"/>
  </si>
  <si>
    <t>予防訪問入浴介護</t>
    <rPh sb="0" eb="2">
      <t>ヨボウ</t>
    </rPh>
    <rPh sb="2" eb="4">
      <t>ホウモン</t>
    </rPh>
    <rPh sb="4" eb="6">
      <t>ニュウヨク</t>
    </rPh>
    <rPh sb="6" eb="8">
      <t>カイゴ</t>
    </rPh>
    <phoneticPr fontId="2"/>
  </si>
  <si>
    <t>予防訪問看護</t>
    <rPh sb="0" eb="2">
      <t>ヨボウ</t>
    </rPh>
    <rPh sb="2" eb="4">
      <t>ホウモン</t>
    </rPh>
    <rPh sb="4" eb="6">
      <t>カンゴ</t>
    </rPh>
    <phoneticPr fontId="2"/>
  </si>
  <si>
    <t>予防訪問リハビリ</t>
    <rPh sb="0" eb="2">
      <t>ヨボウ</t>
    </rPh>
    <rPh sb="2" eb="4">
      <t>ホウモン</t>
    </rPh>
    <phoneticPr fontId="2"/>
  </si>
  <si>
    <t>予防療養管理指導</t>
    <rPh sb="0" eb="2">
      <t>ヨボウ</t>
    </rPh>
    <rPh sb="2" eb="4">
      <t>リョウヨウ</t>
    </rPh>
    <rPh sb="4" eb="6">
      <t>カンリ</t>
    </rPh>
    <rPh sb="6" eb="8">
      <t>シドウ</t>
    </rPh>
    <phoneticPr fontId="2"/>
  </si>
  <si>
    <t>予防通所リハビリ</t>
    <rPh sb="0" eb="2">
      <t>ヨボウ</t>
    </rPh>
    <rPh sb="2" eb="4">
      <t>ツウショ</t>
    </rPh>
    <phoneticPr fontId="2"/>
  </si>
  <si>
    <t>予防福祉用具貸与</t>
    <rPh sb="0" eb="2">
      <t>ヨボウ</t>
    </rPh>
    <rPh sb="2" eb="4">
      <t>フクシ</t>
    </rPh>
    <rPh sb="4" eb="6">
      <t>ヨウグ</t>
    </rPh>
    <rPh sb="6" eb="8">
      <t>タイヨ</t>
    </rPh>
    <phoneticPr fontId="2"/>
  </si>
  <si>
    <t>予防短期生活介護</t>
    <rPh sb="0" eb="2">
      <t>ヨボウ</t>
    </rPh>
    <rPh sb="2" eb="4">
      <t>タンキ</t>
    </rPh>
    <rPh sb="4" eb="6">
      <t>セイカツ</t>
    </rPh>
    <rPh sb="6" eb="8">
      <t>カイゴ</t>
    </rPh>
    <phoneticPr fontId="2"/>
  </si>
  <si>
    <t>予防短期老健施設
予防短期医療施設</t>
    <rPh sb="0" eb="2">
      <t>ヨボウ</t>
    </rPh>
    <rPh sb="2" eb="4">
      <t>タンキ</t>
    </rPh>
    <rPh sb="4" eb="5">
      <t>ロウ</t>
    </rPh>
    <rPh sb="5" eb="6">
      <t>ケン</t>
    </rPh>
    <rPh sb="6" eb="8">
      <t>シセツ</t>
    </rPh>
    <rPh sb="9" eb="11">
      <t>ヨボウ</t>
    </rPh>
    <rPh sb="11" eb="13">
      <t>タンキ</t>
    </rPh>
    <rPh sb="13" eb="15">
      <t>イリョウ</t>
    </rPh>
    <rPh sb="15" eb="17">
      <t>シセツ</t>
    </rPh>
    <phoneticPr fontId="2"/>
  </si>
  <si>
    <t>予防特定施設介護</t>
    <rPh sb="0" eb="2">
      <t>ヨボウ</t>
    </rPh>
    <rPh sb="2" eb="4">
      <t>トクテイ</t>
    </rPh>
    <rPh sb="4" eb="6">
      <t>シセツ</t>
    </rPh>
    <rPh sb="6" eb="8">
      <t>カイゴ</t>
    </rPh>
    <phoneticPr fontId="2"/>
  </si>
  <si>
    <t>　２　特例介護予防サービス費(第54条)</t>
    <rPh sb="3" eb="5">
      <t>トクレイ</t>
    </rPh>
    <rPh sb="5" eb="7">
      <t>カイゴ</t>
    </rPh>
    <rPh sb="7" eb="9">
      <t>ヨボウ</t>
    </rPh>
    <rPh sb="13" eb="14">
      <t>ヒ</t>
    </rPh>
    <rPh sb="15" eb="16">
      <t>ダイ</t>
    </rPh>
    <rPh sb="18" eb="19">
      <t>ジョウ</t>
    </rPh>
    <phoneticPr fontId="2"/>
  </si>
  <si>
    <t>　３　地域密着型介護予防サービス費(第54条の2)</t>
    <rPh sb="3" eb="5">
      <t>チイキ</t>
    </rPh>
    <rPh sb="5" eb="8">
      <t>ミッチャクガタ</t>
    </rPh>
    <rPh sb="8" eb="10">
      <t>カイゴ</t>
    </rPh>
    <rPh sb="10" eb="12">
      <t>ヨボウ</t>
    </rPh>
    <rPh sb="16" eb="17">
      <t>ヒ</t>
    </rPh>
    <rPh sb="18" eb="19">
      <t>ダイ</t>
    </rPh>
    <rPh sb="21" eb="22">
      <t>ジョウ</t>
    </rPh>
    <phoneticPr fontId="2"/>
  </si>
  <si>
    <t>　①　介護予防認知症対応型通所介護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5">
      <t>ツウショ</t>
    </rPh>
    <rPh sb="15" eb="17">
      <t>カイゴ</t>
    </rPh>
    <phoneticPr fontId="2"/>
  </si>
  <si>
    <t>予防認知症型通所</t>
    <rPh sb="0" eb="2">
      <t>ヨボウ</t>
    </rPh>
    <rPh sb="2" eb="5">
      <t>ニンチショウ</t>
    </rPh>
    <rPh sb="5" eb="6">
      <t>ガタ</t>
    </rPh>
    <rPh sb="6" eb="8">
      <t>ツウショ</t>
    </rPh>
    <phoneticPr fontId="2"/>
  </si>
  <si>
    <t>　②　介護予防小規模多機能型居宅介護</t>
    <rPh sb="3" eb="5">
      <t>カイゴ</t>
    </rPh>
    <rPh sb="5" eb="7">
      <t>ヨボウ</t>
    </rPh>
    <rPh sb="7" eb="10">
      <t>ショウキボ</t>
    </rPh>
    <rPh sb="10" eb="13">
      <t>タキノウ</t>
    </rPh>
    <rPh sb="13" eb="14">
      <t>ガタ</t>
    </rPh>
    <rPh sb="14" eb="16">
      <t>キョタク</t>
    </rPh>
    <rPh sb="16" eb="18">
      <t>カイゴ</t>
    </rPh>
    <phoneticPr fontId="2"/>
  </si>
  <si>
    <t>予防小規模多機能</t>
    <rPh sb="0" eb="2">
      <t>ヨボウ</t>
    </rPh>
    <rPh sb="2" eb="5">
      <t>ショウキボ</t>
    </rPh>
    <rPh sb="5" eb="8">
      <t>タキノウ</t>
    </rPh>
    <phoneticPr fontId="2"/>
  </si>
  <si>
    <t>　③　介護予防認知症対応型共同生活介護</t>
    <rPh sb="3" eb="5">
      <t>カイゴ</t>
    </rPh>
    <rPh sb="5" eb="7">
      <t>ヨボウ</t>
    </rPh>
    <rPh sb="7" eb="10">
      <t>ニンチショウ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</si>
  <si>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予防認知症型</t>
    <rPh sb="0" eb="2">
      <t>ヨボウ</t>
    </rPh>
    <rPh sb="2" eb="5">
      <t>ニンチショウ</t>
    </rPh>
    <rPh sb="5" eb="6">
      <t>ガタ</t>
    </rPh>
    <phoneticPr fontId="2"/>
  </si>
  <si>
    <t>　４　特例地域密着型介護予防サービス費(第54条の3)</t>
    <rPh sb="3" eb="5">
      <t>トクレイ</t>
    </rPh>
    <rPh sb="5" eb="7">
      <t>チイキ</t>
    </rPh>
    <rPh sb="7" eb="10">
      <t>ミッチャクガタ</t>
    </rPh>
    <rPh sb="10" eb="12">
      <t>カイゴ</t>
    </rPh>
    <rPh sb="12" eb="14">
      <t>ヨボウ</t>
    </rPh>
    <rPh sb="18" eb="19">
      <t>ヒ</t>
    </rPh>
    <rPh sb="20" eb="21">
      <t>ダイ</t>
    </rPh>
    <rPh sb="23" eb="24">
      <t>ジョウ</t>
    </rPh>
    <phoneticPr fontId="2"/>
  </si>
  <si>
    <t>　５　介護予防福祉用具購入費(第56条)</t>
    <rPh sb="3" eb="5">
      <t>カイゴ</t>
    </rPh>
    <rPh sb="5" eb="7">
      <t>ヨボウ</t>
    </rPh>
    <rPh sb="7" eb="9">
      <t>フクシ</t>
    </rPh>
    <rPh sb="9" eb="11">
      <t>ヨウグ</t>
    </rPh>
    <rPh sb="11" eb="14">
      <t>コウニュウヒ</t>
    </rPh>
    <rPh sb="15" eb="16">
      <t>ダイ</t>
    </rPh>
    <rPh sb="18" eb="19">
      <t>ジョウ</t>
    </rPh>
    <phoneticPr fontId="2"/>
  </si>
  <si>
    <t>予防福祉用具販売</t>
    <rPh sb="0" eb="2">
      <t>ヨボウ</t>
    </rPh>
    <rPh sb="2" eb="4">
      <t>フクシ</t>
    </rPh>
    <rPh sb="4" eb="6">
      <t>ヨウグ</t>
    </rPh>
    <rPh sb="6" eb="8">
      <t>ハンバイ</t>
    </rPh>
    <phoneticPr fontId="2"/>
  </si>
  <si>
    <t>　６　介護予防住宅改修費(第57条)</t>
    <rPh sb="3" eb="5">
      <t>カイゴ</t>
    </rPh>
    <rPh sb="5" eb="7">
      <t>ヨボウ</t>
    </rPh>
    <rPh sb="7" eb="9">
      <t>ジュウタク</t>
    </rPh>
    <rPh sb="9" eb="12">
      <t>カイシュウヒ</t>
    </rPh>
    <rPh sb="13" eb="14">
      <t>ダイ</t>
    </rPh>
    <rPh sb="16" eb="17">
      <t>ジョウ</t>
    </rPh>
    <phoneticPr fontId="2"/>
  </si>
  <si>
    <t>介護予防住宅改修</t>
    <rPh sb="0" eb="2">
      <t>カイゴ</t>
    </rPh>
    <rPh sb="2" eb="4">
      <t>ヨボウ</t>
    </rPh>
    <rPh sb="4" eb="6">
      <t>ジュウタク</t>
    </rPh>
    <rPh sb="6" eb="8">
      <t>カイシュウ</t>
    </rPh>
    <phoneticPr fontId="2"/>
  </si>
  <si>
    <t>　７　介護予防サービス計画費(第58条)(ケアプラン)</t>
    <rPh sb="3" eb="5">
      <t>カイゴ</t>
    </rPh>
    <rPh sb="5" eb="7">
      <t>ヨボウ</t>
    </rPh>
    <rPh sb="11" eb="14">
      <t>ケイカクヒ</t>
    </rPh>
    <rPh sb="15" eb="16">
      <t>ダイ</t>
    </rPh>
    <rPh sb="18" eb="19">
      <t>ジョウ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</si>
  <si>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</si>
  <si>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　８　特例介護予防サービス計画費(第59条)(ケアプラン)</t>
    <rPh sb="3" eb="5">
      <t>トクレイ</t>
    </rPh>
    <rPh sb="5" eb="7">
      <t>カイゴ</t>
    </rPh>
    <rPh sb="7" eb="9">
      <t>ヨボウ</t>
    </rPh>
    <rPh sb="13" eb="16">
      <t>ケイカクヒ</t>
    </rPh>
    <rPh sb="17" eb="18">
      <t>ダイ</t>
    </rPh>
    <rPh sb="20" eb="21">
      <t>ジョウ</t>
    </rPh>
    <phoneticPr fontId="2"/>
  </si>
  <si>
    <t>　９　高額介護予防サービス費(第61条)</t>
    <rPh sb="3" eb="5">
      <t>コウガク</t>
    </rPh>
    <rPh sb="5" eb="7">
      <t>カイゴ</t>
    </rPh>
    <rPh sb="7" eb="9">
      <t>ヨボウ</t>
    </rPh>
    <rPh sb="13" eb="14">
      <t>ヒ</t>
    </rPh>
    <rPh sb="15" eb="16">
      <t>ダイ</t>
    </rPh>
    <rPh sb="18" eb="19">
      <t>ジョウ</t>
    </rPh>
    <phoneticPr fontId="2"/>
  </si>
  <si>
    <t>　10　特定入所者介護予防サービス費(第61条の3)</t>
    <rPh sb="4" eb="6">
      <t>トクテイ</t>
    </rPh>
    <rPh sb="6" eb="9">
      <t>ニュウショシャ</t>
    </rPh>
    <rPh sb="9" eb="11">
      <t>カイゴ</t>
    </rPh>
    <rPh sb="11" eb="13">
      <t>ヨボウ</t>
    </rPh>
    <rPh sb="17" eb="18">
      <t>ヒ</t>
    </rPh>
    <rPh sb="19" eb="20">
      <t>ダイ</t>
    </rPh>
    <rPh sb="22" eb="23">
      <t>ジョウ</t>
    </rPh>
    <phoneticPr fontId="2"/>
  </si>
  <si>
    <t>　①　介護予防短期入所生活介護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rPh sb="13" eb="15">
      <t>カイゴ</t>
    </rPh>
    <phoneticPr fontId="2"/>
  </si>
  <si>
    <t>　②　介護予防短期入所療養介護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リョウヨウ</t>
    </rPh>
    <rPh sb="13" eb="15">
      <t>カイゴ</t>
    </rPh>
    <phoneticPr fontId="2"/>
  </si>
  <si>
    <t>　11　特例特定入所者介護予防サービス費(第61条の4)</t>
    <rPh sb="4" eb="6">
      <t>トクレイ</t>
    </rPh>
    <rPh sb="6" eb="8">
      <t>トクテイ</t>
    </rPh>
    <rPh sb="8" eb="11">
      <t>ニュウショシャ</t>
    </rPh>
    <rPh sb="11" eb="13">
      <t>カイゴ</t>
    </rPh>
    <rPh sb="13" eb="15">
      <t>ヨボウ</t>
    </rPh>
    <rPh sb="19" eb="20">
      <t>ヒ</t>
    </rPh>
    <rPh sb="21" eb="22">
      <t>ダイ</t>
    </rPh>
    <rPh sb="24" eb="25">
      <t>ジョウ</t>
    </rPh>
    <phoneticPr fontId="2"/>
  </si>
  <si>
    <t>　居住費・食費・滞在費</t>
    <rPh sb="1" eb="3">
      <t>キョジュウ</t>
    </rPh>
    <rPh sb="3" eb="4">
      <t>ヒ</t>
    </rPh>
    <rPh sb="5" eb="7">
      <t>ショクヒ</t>
    </rPh>
    <rPh sb="8" eb="11">
      <t>タイザイヒ</t>
    </rPh>
    <phoneticPr fontId="2"/>
  </si>
  <si>
    <t>　　</t>
    <phoneticPr fontId="2"/>
  </si>
  <si>
    <t>○色のついている部分に入力してください。</t>
    <rPh sb="1" eb="2">
      <t>イロ</t>
    </rPh>
    <rPh sb="8" eb="10">
      <t>ブブン</t>
    </rPh>
    <rPh sb="11" eb="13">
      <t>ニュウリョク</t>
    </rPh>
    <phoneticPr fontId="2"/>
  </si>
  <si>
    <t>○介護保険法関連収入がある場合は「別紙様式2」も入力してください。</t>
    <rPh sb="1" eb="3">
      <t>カイゴ</t>
    </rPh>
    <rPh sb="3" eb="5">
      <t>ホケン</t>
    </rPh>
    <rPh sb="5" eb="8">
      <t>ホウカンレン</t>
    </rPh>
    <rPh sb="8" eb="10">
      <t>シュウニュウ</t>
    </rPh>
    <rPh sb="13" eb="15">
      <t>バアイ</t>
    </rPh>
    <rPh sb="17" eb="19">
      <t>ベッシ</t>
    </rPh>
    <rPh sb="19" eb="21">
      <t>ヨウシキ</t>
    </rPh>
    <rPh sb="24" eb="26">
      <t>ニュウリョク</t>
    </rPh>
    <phoneticPr fontId="2"/>
  </si>
  <si>
    <t>＜入力要領＞</t>
    <rPh sb="1" eb="3">
      <t>ニュウリョク</t>
    </rPh>
    <rPh sb="3" eb="5">
      <t>ヨウリョウ</t>
    </rPh>
    <phoneticPr fontId="2"/>
  </si>
  <si>
    <t>　繰越欠損金又は災害損失金の当期繰越控除額</t>
    <rPh sb="1" eb="3">
      <t>クリコシ</t>
    </rPh>
    <rPh sb="3" eb="6">
      <t>ケッソンキン</t>
    </rPh>
    <rPh sb="6" eb="7">
      <t>マタ</t>
    </rPh>
    <rPh sb="8" eb="10">
      <t>サイガイ</t>
    </rPh>
    <rPh sb="10" eb="13">
      <t>ソンシツキン</t>
    </rPh>
    <rPh sb="14" eb="16">
      <t>トウキ</t>
    </rPh>
    <rPh sb="16" eb="18">
      <t>クリコシ</t>
    </rPh>
    <rPh sb="18" eb="21">
      <t>コウジョガク</t>
    </rPh>
    <phoneticPr fontId="2"/>
  </si>
  <si>
    <t>障害者総合支援法</t>
    <rPh sb="3" eb="5">
      <t>ソウゴウ</t>
    </rPh>
    <phoneticPr fontId="2"/>
  </si>
  <si>
    <t>CD</t>
    <phoneticPr fontId="2"/>
  </si>
  <si>
    <r>
      <t>平成</t>
    </r>
    <r>
      <rPr>
        <b/>
        <strike/>
        <sz val="20"/>
        <rFont val="ＭＳ ゴシック"/>
        <family val="3"/>
        <charset val="128"/>
      </rPr>
      <t>２３</t>
    </r>
    <r>
      <rPr>
        <b/>
        <sz val="20"/>
        <rFont val="ＭＳ ゴシック"/>
        <family val="3"/>
        <charset val="128"/>
      </rPr>
      <t>２４年</t>
    </r>
    <r>
      <rPr>
        <b/>
        <strike/>
        <sz val="20"/>
        <rFont val="ＭＳ ゴシック"/>
        <family val="3"/>
        <charset val="128"/>
      </rPr>
      <t>１０</t>
    </r>
    <r>
      <rPr>
        <b/>
        <sz val="20"/>
        <rFont val="ＭＳ ゴシック"/>
        <family val="3"/>
        <charset val="128"/>
      </rPr>
      <t>４月</t>
    </r>
    <phoneticPr fontId="2"/>
  </si>
  <si>
    <t>22
23</t>
    <phoneticPr fontId="2"/>
  </si>
  <si>
    <t>　①　定期巡回・随時対応型訪問介護看護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9">
      <t>カンゴ</t>
    </rPh>
    <phoneticPr fontId="2"/>
  </si>
  <si>
    <t>定期巡回随時</t>
    <rPh sb="0" eb="2">
      <t>テイキ</t>
    </rPh>
    <rPh sb="2" eb="4">
      <t>ジュンカイ</t>
    </rPh>
    <rPh sb="4" eb="6">
      <t>ズイジ</t>
    </rPh>
    <phoneticPr fontId="2"/>
  </si>
  <si>
    <t>　②　複合型サービス</t>
    <rPh sb="3" eb="6">
      <t>フクゴウガタ</t>
    </rPh>
    <phoneticPr fontId="2"/>
  </si>
  <si>
    <t>複合型看小・看小短</t>
    <rPh sb="0" eb="3">
      <t>フクゴウガタ</t>
    </rPh>
    <rPh sb="3" eb="4">
      <t>カン</t>
    </rPh>
    <rPh sb="4" eb="5">
      <t>ショウ</t>
    </rPh>
    <rPh sb="6" eb="7">
      <t>カン</t>
    </rPh>
    <rPh sb="7" eb="8">
      <t>ショウ</t>
    </rPh>
    <rPh sb="8" eb="9">
      <t>タン</t>
    </rPh>
    <phoneticPr fontId="2"/>
  </si>
  <si>
    <t>　③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</si>
  <si>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　④　地域密着型通所介護</t>
    <rPh sb="3" eb="5">
      <t>チイキ</t>
    </rPh>
    <rPh sb="5" eb="8">
      <t>ミッチャクガタ</t>
    </rPh>
    <rPh sb="8" eb="10">
      <t>ツウショ</t>
    </rPh>
    <rPh sb="10" eb="12">
      <t>カイゴ</t>
    </rPh>
    <phoneticPr fontId="2"/>
  </si>
  <si>
    <t>地域通所介護</t>
    <rPh sb="0" eb="2">
      <t>チイキ</t>
    </rPh>
    <rPh sb="2" eb="4">
      <t>ツウショ</t>
    </rPh>
    <rPh sb="4" eb="6">
      <t>カイゴ</t>
    </rPh>
    <phoneticPr fontId="2"/>
  </si>
  <si>
    <t>　⑤　認知症対応型通所介護</t>
    <rPh sb="3" eb="6">
      <t>ニンチショウ</t>
    </rPh>
    <rPh sb="6" eb="9">
      <t>タイオウガタ</t>
    </rPh>
    <rPh sb="9" eb="11">
      <t>ツウショ</t>
    </rPh>
    <rPh sb="11" eb="13">
      <t>カイゴ</t>
    </rPh>
    <phoneticPr fontId="2"/>
  </si>
  <si>
    <t>　⑥　小規模多機能型居宅介護</t>
    <rPh sb="3" eb="6">
      <t>ショウキボ</t>
    </rPh>
    <rPh sb="6" eb="9">
      <t>タキノウ</t>
    </rPh>
    <rPh sb="9" eb="10">
      <t>ガタ</t>
    </rPh>
    <rPh sb="10" eb="12">
      <t>キョタク</t>
    </rPh>
    <rPh sb="12" eb="14">
      <t>カイゴ</t>
    </rPh>
    <phoneticPr fontId="2"/>
  </si>
  <si>
    <t>　⑦　認知症対応型共同生活介護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2"/>
  </si>
  <si>
    <t>　⑧　地域密着型特定施設入居者生活介護</t>
    <rPh sb="3" eb="5">
      <t>チイキ</t>
    </rPh>
    <rPh sb="5" eb="8">
      <t>ミッチャクガタ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2"/>
  </si>
  <si>
    <t>　⑨　地域密着型介護老人福祉施設入所者生活介護</t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2"/>
  </si>
  <si>
    <t>　④　介護医療院サービス</t>
    <rPh sb="3" eb="5">
      <t>カイゴ</t>
    </rPh>
    <rPh sb="5" eb="7">
      <t>イリョウ</t>
    </rPh>
    <rPh sb="7" eb="8">
      <t>イン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</si>
  <si>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</si>
  <si>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⑤　地域密着型介護老人福祉施設入所者生活介護</t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rPh sb="16" eb="19">
      <t>ニュウショシャ</t>
    </rPh>
    <rPh sb="19" eb="21">
      <t>セイカツ</t>
    </rPh>
    <rPh sb="21" eb="23">
      <t>カイゴ</t>
    </rPh>
    <phoneticPr fontId="2"/>
  </si>
  <si>
    <t>　⑥　短期入所生活介護</t>
    <rPh sb="3" eb="5">
      <t>タンキ</t>
    </rPh>
    <rPh sb="5" eb="7">
      <t>ニュウショ</t>
    </rPh>
    <rPh sb="7" eb="9">
      <t>セイカツ</t>
    </rPh>
    <rPh sb="9" eb="11">
      <t>カイゴ</t>
    </rPh>
    <phoneticPr fontId="2"/>
  </si>
  <si>
    <t>　⑦　短期入所療養介護</t>
    <rPh sb="3" eb="5">
      <t>タンキ</t>
    </rPh>
    <rPh sb="5" eb="7">
      <t>ニュウショ</t>
    </rPh>
    <rPh sb="7" eb="9">
      <t>リョウヨウ</t>
    </rPh>
    <rPh sb="9" eb="11">
      <t>カイゴ</t>
    </rPh>
    <phoneticPr fontId="2"/>
  </si>
  <si>
    <t>　①　介護予防訪問入浴介護</t>
    <rPh sb="3" eb="5">
      <t>カイゴ</t>
    </rPh>
    <rPh sb="5" eb="7">
      <t>ヨボウ</t>
    </rPh>
    <rPh sb="7" eb="9">
      <t>ホウモン</t>
    </rPh>
    <rPh sb="9" eb="11">
      <t>ニュウヨク</t>
    </rPh>
    <rPh sb="11" eb="13">
      <t>カイゴ</t>
    </rPh>
    <phoneticPr fontId="2"/>
  </si>
  <si>
    <t>　②　介護予防訪問看護</t>
    <rPh sb="3" eb="5">
      <t>カイゴ</t>
    </rPh>
    <rPh sb="5" eb="7">
      <t>ヨボウ</t>
    </rPh>
    <rPh sb="7" eb="9">
      <t>ホウモン</t>
    </rPh>
    <rPh sb="9" eb="11">
      <t>カンゴ</t>
    </rPh>
    <phoneticPr fontId="2"/>
  </si>
  <si>
    <t>　③　介護予防訪問リハビリテーション</t>
    <rPh sb="3" eb="5">
      <t>カイゴ</t>
    </rPh>
    <rPh sb="5" eb="7">
      <t>ヨボウ</t>
    </rPh>
    <rPh sb="7" eb="9">
      <t>ホウモン</t>
    </rPh>
    <phoneticPr fontId="2"/>
  </si>
  <si>
    <t>　④　介護予防居宅療養管理指導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2"/>
  </si>
  <si>
    <t>　⑤　介護予防通所リハビリテーション(デイケア)</t>
    <rPh sb="3" eb="5">
      <t>カイゴ</t>
    </rPh>
    <rPh sb="5" eb="7">
      <t>ヨボウ</t>
    </rPh>
    <rPh sb="7" eb="9">
      <t>ツウショ</t>
    </rPh>
    <phoneticPr fontId="2"/>
  </si>
  <si>
    <t>　⑥　介護予防福祉用具貸与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2"/>
  </si>
  <si>
    <t>　⑦　介護予防短期入所生活介護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rPh sb="13" eb="15">
      <t>カイゴ</t>
    </rPh>
    <phoneticPr fontId="2"/>
  </si>
  <si>
    <t>　⑧　介護予防短期入所療養介護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リョウヨウ</t>
    </rPh>
    <rPh sb="13" eb="15">
      <t>カイゴ</t>
    </rPh>
    <phoneticPr fontId="2"/>
  </si>
  <si>
    <t>25
26</t>
    <phoneticPr fontId="2"/>
  </si>
  <si>
    <t>　⑨　介護予防特定施設入居者生活介護</t>
    <rPh sb="3" eb="5">
      <t>カイゴ</t>
    </rPh>
    <rPh sb="5" eb="7">
      <t>ヨボウ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</si>
  <si>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合　　　　計</t>
    <rPh sb="0" eb="1">
      <t>ア</t>
    </rPh>
    <rPh sb="5" eb="6">
      <t>ケイ</t>
    </rPh>
    <phoneticPr fontId="2"/>
  </si>
  <si>
    <t>※　これらのうち、利用者負担（平成17年10月から保険給付の対象外)の居住費・食費・滞在費は「その他収入」に区分します。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</si>
</sst>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4"/>
      <color indexed="10"/>
      <name val="ＭＳ Ｐゴシック"/>
      <family val="3"/>
      <charset val="128"/>
    </font>
    <font>
      <sz val="6"/>
      <name val="ＭＳ ゴシック"/>
      <family val="3"/>
      <charset val="128"/>
    </font>
    <font>
      <strike/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.5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trike/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6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4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5" xfId="0" applyFont="1" applyBorder="1">
      <alignment vertical="center"/>
    </xf>
    <xf numFmtId="0" fontId="18" fillId="0" borderId="79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19" xfId="0" applyFont="1" applyBorder="1">
      <alignment vertical="center"/>
    </xf>
    <xf numFmtId="0" fontId="16" fillId="0" borderId="7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77" xfId="0" applyFont="1" applyBorder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6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77" xfId="0" applyFont="1" applyBorder="1">
      <alignment vertical="center"/>
    </xf>
    <xf numFmtId="0" fontId="16" fillId="0" borderId="8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83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3" fillId="0" borderId="84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>
      <alignment vertical="center"/>
    </xf>
    <xf numFmtId="38" fontId="16" fillId="2" borderId="3" xfId="1" applyFont="1" applyFill="1" applyBorder="1" applyAlignment="1" applyProtection="1">
      <alignment horizontal="right" vertical="center"/>
      <protection locked="0"/>
    </xf>
    <xf numFmtId="38" fontId="16" fillId="2" borderId="19" xfId="1" applyFont="1" applyFill="1" applyBorder="1" applyAlignment="1" applyProtection="1">
      <alignment horizontal="right" vertical="center"/>
      <protection locked="0"/>
    </xf>
    <xf numFmtId="38" fontId="16" fillId="2" borderId="12" xfId="1" applyFont="1" applyFill="1" applyBorder="1" applyAlignment="1" applyProtection="1">
      <alignment horizontal="right" vertical="center"/>
      <protection locked="0"/>
    </xf>
    <xf numFmtId="38" fontId="16" fillId="2" borderId="86" xfId="1" applyFont="1" applyFill="1" applyBorder="1" applyAlignment="1" applyProtection="1">
      <alignment horizontal="right" vertical="center"/>
      <protection locked="0"/>
    </xf>
    <xf numFmtId="176" fontId="5" fillId="0" borderId="40" xfId="0" applyNumberFormat="1" applyFont="1" applyBorder="1" applyAlignment="1" applyProtection="1">
      <alignment horizontal="right" vertical="center"/>
      <protection hidden="1"/>
    </xf>
    <xf numFmtId="176" fontId="5" fillId="0" borderId="41" xfId="0" applyNumberFormat="1" applyFont="1" applyBorder="1" applyAlignment="1" applyProtection="1">
      <alignment horizontal="right" vertical="center"/>
      <protection hidden="1"/>
    </xf>
    <xf numFmtId="176" fontId="5" fillId="0" borderId="42" xfId="0" applyNumberFormat="1" applyFont="1" applyBorder="1" applyAlignment="1" applyProtection="1">
      <alignment horizontal="right" vertical="center"/>
      <protection hidden="1"/>
    </xf>
    <xf numFmtId="176" fontId="5" fillId="0" borderId="37" xfId="0" applyNumberFormat="1" applyFont="1" applyBorder="1" applyAlignment="1" applyProtection="1">
      <alignment horizontal="right" vertical="center"/>
      <protection hidden="1"/>
    </xf>
    <xf numFmtId="176" fontId="5" fillId="0" borderId="22" xfId="0" applyNumberFormat="1" applyFont="1" applyBorder="1" applyAlignment="1" applyProtection="1">
      <alignment horizontal="right" vertical="center"/>
      <protection hidden="1"/>
    </xf>
    <xf numFmtId="176" fontId="5" fillId="0" borderId="43" xfId="0" applyNumberFormat="1" applyFont="1" applyBorder="1" applyAlignment="1" applyProtection="1">
      <alignment horizontal="right" vertical="center"/>
      <protection hidden="1"/>
    </xf>
    <xf numFmtId="176" fontId="5" fillId="2" borderId="30" xfId="0" applyNumberFormat="1" applyFont="1" applyFill="1" applyBorder="1" applyAlignment="1" applyProtection="1">
      <alignment horizontal="right" vertical="center"/>
      <protection locked="0"/>
    </xf>
    <xf numFmtId="176" fontId="5" fillId="2" borderId="44" xfId="0" applyNumberFormat="1" applyFont="1" applyFill="1" applyBorder="1" applyAlignment="1" applyProtection="1">
      <alignment horizontal="right" vertical="center"/>
      <protection locked="0"/>
    </xf>
    <xf numFmtId="176" fontId="5" fillId="2" borderId="39" xfId="0" applyNumberFormat="1" applyFont="1" applyFill="1" applyBorder="1" applyAlignment="1" applyProtection="1">
      <alignment horizontal="right" vertical="center"/>
      <protection locked="0"/>
    </xf>
    <xf numFmtId="176" fontId="5" fillId="2" borderId="59" xfId="0" applyNumberFormat="1" applyFont="1" applyFill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 wrapText="1"/>
    </xf>
    <xf numFmtId="0" fontId="1" fillId="0" borderId="30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29" xfId="0" applyFont="1" applyBorder="1" applyAlignment="1">
      <alignment horizontal="distributed" vertical="center"/>
    </xf>
    <xf numFmtId="0" fontId="17" fillId="0" borderId="30" xfId="0" applyFont="1" applyBorder="1" applyAlignment="1">
      <alignment horizontal="distributed" vertical="center"/>
    </xf>
    <xf numFmtId="0" fontId="17" fillId="0" borderId="36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center" wrapText="1"/>
    </xf>
    <xf numFmtId="176" fontId="5" fillId="0" borderId="47" xfId="0" applyNumberFormat="1" applyFont="1" applyBorder="1" applyAlignment="1" applyProtection="1">
      <alignment horizontal="right" vertical="center"/>
      <protection hidden="1"/>
    </xf>
    <xf numFmtId="176" fontId="5" fillId="0" borderId="48" xfId="0" applyNumberFormat="1" applyFont="1" applyBorder="1" applyAlignment="1" applyProtection="1">
      <alignment horizontal="right" vertical="center"/>
      <protection hidden="1"/>
    </xf>
    <xf numFmtId="176" fontId="5" fillId="0" borderId="49" xfId="0" applyNumberFormat="1" applyFont="1" applyBorder="1" applyAlignment="1" applyProtection="1">
      <alignment horizontal="right" vertical="center"/>
      <protection hidden="1"/>
    </xf>
    <xf numFmtId="176" fontId="5" fillId="0" borderId="50" xfId="0" applyNumberFormat="1" applyFont="1" applyBorder="1" applyAlignment="1" applyProtection="1">
      <alignment horizontal="right" vertical="center"/>
      <protection hidden="1"/>
    </xf>
    <xf numFmtId="176" fontId="5" fillId="0" borderId="30" xfId="0" applyNumberFormat="1" applyFont="1" applyBorder="1" applyAlignment="1" applyProtection="1">
      <alignment horizontal="right" vertical="center"/>
      <protection hidden="1"/>
    </xf>
    <xf numFmtId="176" fontId="5" fillId="0" borderId="44" xfId="0" applyNumberFormat="1" applyFont="1" applyBorder="1" applyAlignment="1" applyProtection="1">
      <alignment horizontal="right" vertical="center"/>
      <protection hidden="1"/>
    </xf>
    <xf numFmtId="49" fontId="5" fillId="0" borderId="30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1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176" fontId="5" fillId="2" borderId="47" xfId="0" applyNumberFormat="1" applyFont="1" applyFill="1" applyBorder="1" applyAlignment="1" applyProtection="1">
      <alignment horizontal="right" vertical="center"/>
      <protection locked="0"/>
    </xf>
    <xf numFmtId="176" fontId="5" fillId="2" borderId="48" xfId="0" applyNumberFormat="1" applyFont="1" applyFill="1" applyBorder="1" applyAlignment="1" applyProtection="1">
      <alignment horizontal="right" vertical="center"/>
      <protection locked="0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 shrinkToFit="1"/>
    </xf>
    <xf numFmtId="0" fontId="5" fillId="0" borderId="30" xfId="0" applyFont="1" applyBorder="1" applyAlignment="1">
      <alignment horizontal="right" vertical="center" shrinkToFit="1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9" xfId="0" applyFont="1" applyBorder="1">
      <alignment vertical="center"/>
    </xf>
    <xf numFmtId="0" fontId="8" fillId="0" borderId="0" xfId="0" applyFont="1" applyAlignment="1">
      <alignment vertical="top" wrapText="1"/>
    </xf>
    <xf numFmtId="0" fontId="6" fillId="0" borderId="41" xfId="0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textRotation="255" wrapText="1" shrinkToFit="1"/>
    </xf>
    <xf numFmtId="0" fontId="9" fillId="0" borderId="0" xfId="0" applyFont="1" applyAlignment="1">
      <alignment horizontal="center" vertical="center" textRotation="255" wrapText="1" shrinkToFit="1"/>
    </xf>
    <xf numFmtId="0" fontId="9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176" fontId="5" fillId="0" borderId="23" xfId="0" applyNumberFormat="1" applyFont="1" applyBorder="1" applyAlignment="1" applyProtection="1">
      <alignment horizontal="right" vertical="center"/>
      <protection hidden="1"/>
    </xf>
    <xf numFmtId="176" fontId="5" fillId="0" borderId="21" xfId="0" applyNumberFormat="1" applyFont="1" applyBorder="1" applyAlignment="1" applyProtection="1">
      <alignment horizontal="right" vertical="center"/>
      <protection hidden="1"/>
    </xf>
    <xf numFmtId="176" fontId="5" fillId="0" borderId="31" xfId="0" applyNumberFormat="1" applyFont="1" applyBorder="1" applyAlignment="1" applyProtection="1">
      <alignment horizontal="right" vertical="center"/>
      <protection hidden="1"/>
    </xf>
    <xf numFmtId="176" fontId="5" fillId="0" borderId="25" xfId="0" applyNumberFormat="1" applyFont="1" applyBorder="1" applyAlignment="1" applyProtection="1">
      <alignment horizontal="right" vertical="center"/>
      <protection hidden="1"/>
    </xf>
    <xf numFmtId="176" fontId="5" fillId="0" borderId="26" xfId="0" applyNumberFormat="1" applyFont="1" applyBorder="1" applyAlignment="1" applyProtection="1">
      <alignment horizontal="right" vertical="center"/>
      <protection hidden="1"/>
    </xf>
    <xf numFmtId="176" fontId="5" fillId="0" borderId="32" xfId="0" applyNumberFormat="1" applyFont="1" applyBorder="1" applyAlignment="1" applyProtection="1">
      <alignment horizontal="right" vertical="center"/>
      <protection hidden="1"/>
    </xf>
    <xf numFmtId="176" fontId="5" fillId="0" borderId="28" xfId="0" applyNumberFormat="1" applyFont="1" applyBorder="1" applyAlignment="1" applyProtection="1">
      <alignment horizontal="right" vertical="center"/>
      <protection hidden="1"/>
    </xf>
    <xf numFmtId="176" fontId="5" fillId="0" borderId="0" xfId="0" applyNumberFormat="1" applyFont="1" applyAlignment="1" applyProtection="1">
      <alignment horizontal="right" vertical="center"/>
      <protection hidden="1"/>
    </xf>
    <xf numFmtId="176" fontId="5" fillId="0" borderId="33" xfId="0" applyNumberFormat="1" applyFont="1" applyBorder="1" applyAlignment="1" applyProtection="1">
      <alignment horizontal="right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177" fontId="5" fillId="2" borderId="47" xfId="0" applyNumberFormat="1" applyFont="1" applyFill="1" applyBorder="1" applyAlignment="1" applyProtection="1">
      <alignment horizontal="center" vertical="center"/>
      <protection locked="0"/>
    </xf>
    <xf numFmtId="177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15" fillId="0" borderId="73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16" fillId="0" borderId="6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16" fillId="0" borderId="6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5" fillId="0" borderId="66" xfId="0" applyFont="1" applyBorder="1" applyAlignment="1">
      <alignment horizontal="center" vertical="center" textRotation="255"/>
    </xf>
    <xf numFmtId="0" fontId="15" fillId="0" borderId="67" xfId="0" applyFont="1" applyBorder="1" applyAlignment="1">
      <alignment horizontal="center" vertical="center" textRotation="255"/>
    </xf>
    <xf numFmtId="0" fontId="15" fillId="0" borderId="68" xfId="0" applyFont="1" applyBorder="1" applyAlignment="1">
      <alignment horizontal="center" vertical="center" textRotation="255"/>
    </xf>
    <xf numFmtId="0" fontId="16" fillId="0" borderId="69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71" xfId="0" applyFont="1" applyBorder="1" applyAlignment="1">
      <alignment horizontal="left" vertical="center"/>
    </xf>
    <xf numFmtId="0" fontId="16" fillId="0" borderId="78" xfId="0" applyFont="1" applyBorder="1" applyAlignment="1">
      <alignment horizontal="center" vertical="center"/>
    </xf>
    <xf numFmtId="0" fontId="0" fillId="0" borderId="13" xfId="0" applyBorder="1">
      <alignment vertical="center"/>
    </xf>
    <xf numFmtId="38" fontId="16" fillId="0" borderId="72" xfId="1" applyFont="1" applyBorder="1" applyAlignment="1">
      <alignment horizontal="right" vertical="center"/>
    </xf>
    <xf numFmtId="0" fontId="13" fillId="0" borderId="8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16" fillId="0" borderId="7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CP178"/>
  <sheetViews>
    <sheetView showGridLines="0" showRowColHeaders="0" tabSelected="1" zoomScale="85" zoomScaleNormal="85" zoomScaleSheetLayoutView="100" workbookViewId="0">
      <selection activeCell="DI12" sqref="DI12"/>
    </sheetView>
  </sheetViews>
  <sheetFormatPr defaultColWidth="9" defaultRowHeight="16.2" x14ac:dyDescent="0.2"/>
  <cols>
    <col min="1" max="2" width="1.6640625" style="1" customWidth="1"/>
    <col min="3" max="139" width="1.33203125" style="1" customWidth="1"/>
    <col min="140" max="16384" width="9" style="1"/>
  </cols>
  <sheetData>
    <row r="1" spans="3:89" x14ac:dyDescent="0.2">
      <c r="C1" s="9" t="s">
        <v>209</v>
      </c>
    </row>
    <row r="2" spans="3:89" x14ac:dyDescent="0.2">
      <c r="C2" s="9" t="s">
        <v>207</v>
      </c>
    </row>
    <row r="3" spans="3:89" x14ac:dyDescent="0.2">
      <c r="C3" s="9" t="s">
        <v>208</v>
      </c>
    </row>
    <row r="4" spans="3:89" ht="12" customHeight="1" x14ac:dyDescent="0.2">
      <c r="D4" s="175" t="s">
        <v>19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</row>
    <row r="5" spans="3:89" ht="12" customHeight="1" x14ac:dyDescent="0.2"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</row>
    <row r="6" spans="3:89" ht="5.25" customHeight="1" x14ac:dyDescent="0.2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</row>
    <row r="7" spans="3:89" ht="12" customHeight="1" x14ac:dyDescent="0.2">
      <c r="U7" s="169" t="s">
        <v>0</v>
      </c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0" t="s">
        <v>2</v>
      </c>
      <c r="AY7" s="170"/>
      <c r="AZ7" s="170"/>
      <c r="BA7" s="170"/>
      <c r="BB7" s="170"/>
      <c r="BC7" s="170"/>
      <c r="BD7" s="170"/>
      <c r="BE7" s="170"/>
      <c r="BF7" s="170"/>
      <c r="BG7" s="170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2"/>
    </row>
    <row r="8" spans="3:89" ht="12" customHeight="1" x14ac:dyDescent="0.2">
      <c r="U8" s="128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76"/>
    </row>
    <row r="9" spans="3:89" ht="12" customHeight="1" x14ac:dyDescent="0.2">
      <c r="U9" s="128" t="s">
        <v>1</v>
      </c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17" t="s">
        <v>3</v>
      </c>
      <c r="AY9" s="117"/>
      <c r="AZ9" s="117"/>
      <c r="BA9" s="117"/>
      <c r="BB9" s="117"/>
      <c r="BC9" s="117"/>
      <c r="BD9" s="117"/>
      <c r="BE9" s="117"/>
      <c r="BF9" s="117"/>
      <c r="BG9" s="117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76"/>
    </row>
    <row r="10" spans="3:89" ht="12" customHeight="1" x14ac:dyDescent="0.2">
      <c r="U10" s="171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8"/>
    </row>
    <row r="11" spans="3:89" ht="5.25" customHeight="1" x14ac:dyDescent="0.2">
      <c r="CE11" s="3"/>
    </row>
    <row r="12" spans="3:89" ht="13.5" customHeight="1" x14ac:dyDescent="0.2">
      <c r="C12" s="101" t="s">
        <v>48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70" t="s">
        <v>61</v>
      </c>
      <c r="BT12" s="170"/>
      <c r="BU12" s="170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3"/>
    </row>
    <row r="13" spans="3:89" ht="13.5" customHeight="1" x14ac:dyDescent="0.2"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17"/>
      <c r="BT13" s="117"/>
      <c r="BU13" s="117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6"/>
    </row>
    <row r="14" spans="3:89" ht="13.5" customHeight="1" x14ac:dyDescent="0.2">
      <c r="C14" s="103" t="s">
        <v>58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17" t="s">
        <v>62</v>
      </c>
      <c r="BT14" s="117"/>
      <c r="BU14" s="117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6"/>
    </row>
    <row r="15" spans="3:89" ht="13.5" customHeight="1" x14ac:dyDescent="0.2"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17"/>
      <c r="BT15" s="117"/>
      <c r="BU15" s="117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6"/>
    </row>
    <row r="16" spans="3:89" ht="13.5" customHeight="1" x14ac:dyDescent="0.2">
      <c r="C16" s="187" t="s">
        <v>49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91" t="s">
        <v>63</v>
      </c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2"/>
      <c r="BS16" s="117" t="s">
        <v>91</v>
      </c>
      <c r="BT16" s="117"/>
      <c r="BU16" s="117"/>
      <c r="BV16" s="90" t="str">
        <f>IF(BV12="","",BV12-BV14)</f>
        <v/>
      </c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1"/>
    </row>
    <row r="17" spans="3:89" ht="13.5" customHeight="1" x14ac:dyDescent="0.2"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4"/>
      <c r="BS17" s="117"/>
      <c r="BT17" s="117"/>
      <c r="BU17" s="117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1"/>
    </row>
    <row r="18" spans="3:89" ht="13.5" customHeight="1" x14ac:dyDescent="0.2">
      <c r="C18" s="119" t="s">
        <v>101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05" t="s">
        <v>53</v>
      </c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6"/>
      <c r="AX18" s="121" t="s">
        <v>64</v>
      </c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14" t="s">
        <v>65</v>
      </c>
      <c r="BT18" s="114"/>
      <c r="BU18" s="114"/>
      <c r="BV18" s="90" t="str">
        <f>IF(BV26="","",IF(BV24="","",IF(BV16*BV24/(BV24+BV26)&gt;0,ROUNDUP(BV16*BV24/(BV24+BV26),0),ROUNDDOWN(BV16*BV24/(BV24+BV26),0))))</f>
        <v/>
      </c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1"/>
    </row>
    <row r="19" spans="3:89" ht="13.5" customHeight="1" x14ac:dyDescent="0.2"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6"/>
      <c r="AX19" s="121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14"/>
      <c r="BT19" s="114"/>
      <c r="BU19" s="114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1"/>
    </row>
    <row r="20" spans="3:89" ht="13.5" customHeight="1" x14ac:dyDescent="0.2"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07" t="s">
        <v>102</v>
      </c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  <c r="AX20" s="121" t="s">
        <v>92</v>
      </c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14" t="s">
        <v>93</v>
      </c>
      <c r="BT20" s="114"/>
      <c r="BU20" s="114"/>
      <c r="BV20" s="90" t="str">
        <f>IF(BV18="","",BV16-BV18)</f>
        <v/>
      </c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1"/>
    </row>
    <row r="21" spans="3:89" ht="13.5" customHeight="1" x14ac:dyDescent="0.2"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8"/>
      <c r="AX21" s="121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14"/>
      <c r="BT21" s="114"/>
      <c r="BU21" s="114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1"/>
    </row>
    <row r="22" spans="3:89" ht="13.5" customHeight="1" x14ac:dyDescent="0.2">
      <c r="C22" s="126" t="s">
        <v>66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4" t="s">
        <v>59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9"/>
      <c r="AX22" s="115" t="s">
        <v>30</v>
      </c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4" t="s">
        <v>67</v>
      </c>
      <c r="BT22" s="114"/>
      <c r="BU22" s="114"/>
      <c r="BV22" s="90" t="str">
        <f>IF(AD87="","",AD87)</f>
        <v/>
      </c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1"/>
    </row>
    <row r="23" spans="3:89" ht="13.5" customHeight="1" x14ac:dyDescent="0.2"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9"/>
      <c r="AX23" s="115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4"/>
      <c r="BT23" s="114"/>
      <c r="BU23" s="114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1"/>
    </row>
    <row r="24" spans="3:89" ht="13.5" customHeight="1" x14ac:dyDescent="0.2"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04" t="s">
        <v>54</v>
      </c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9"/>
      <c r="AX24" s="115" t="s">
        <v>68</v>
      </c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4" t="s">
        <v>82</v>
      </c>
      <c r="BT24" s="114"/>
      <c r="BU24" s="114"/>
      <c r="BV24" s="90" t="str">
        <f>IF(BV81="","",BV81)</f>
        <v/>
      </c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1"/>
    </row>
    <row r="25" spans="3:89" ht="13.5" customHeight="1" x14ac:dyDescent="0.2"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9"/>
      <c r="AX25" s="115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4"/>
      <c r="BT25" s="114"/>
      <c r="BU25" s="114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1"/>
    </row>
    <row r="26" spans="3:89" ht="13.5" customHeight="1" x14ac:dyDescent="0.2"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07" t="s">
        <v>103</v>
      </c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8"/>
      <c r="AX26" s="115" t="s">
        <v>94</v>
      </c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4" t="s">
        <v>31</v>
      </c>
      <c r="BT26" s="114"/>
      <c r="BU26" s="114"/>
      <c r="BV26" s="90" t="str">
        <f>IF(BV87="","",BV87)</f>
        <v/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1"/>
    </row>
    <row r="27" spans="3:89" ht="13.5" customHeight="1" x14ac:dyDescent="0.2"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8"/>
      <c r="AX27" s="115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4"/>
      <c r="BT27" s="114"/>
      <c r="BU27" s="114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1"/>
    </row>
    <row r="28" spans="3:89" ht="13.5" customHeight="1" x14ac:dyDescent="0.2">
      <c r="C28" s="126" t="s">
        <v>20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0" t="s">
        <v>55</v>
      </c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1"/>
      <c r="AX28" s="121" t="s">
        <v>69</v>
      </c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14" t="s">
        <v>83</v>
      </c>
      <c r="BT28" s="114"/>
      <c r="BU28" s="114"/>
      <c r="BV28" s="90" t="str">
        <f>IF(BV16="","",IF(BV22="",IF(BV24="","",0),IF(BV22=BV24,BV16,IF(BV26="",IF(BV16*BV22/BV24&gt;0,ROUNDUP(BV16*BV22/BV24,0),ROUNDDOWN(BV16*BV22/BV24,0)),""))))</f>
        <v/>
      </c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1"/>
    </row>
    <row r="29" spans="3:89" ht="13.5" customHeight="1" x14ac:dyDescent="0.2">
      <c r="C29" s="128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1"/>
      <c r="AX29" s="121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14"/>
      <c r="BT29" s="114"/>
      <c r="BU29" s="114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1"/>
    </row>
    <row r="30" spans="3:89" ht="13.5" customHeight="1" x14ac:dyDescent="0.2">
      <c r="C30" s="128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05" t="s">
        <v>104</v>
      </c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6"/>
      <c r="AX30" s="121" t="s">
        <v>95</v>
      </c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14"/>
      <c r="BT30" s="114"/>
      <c r="BU30" s="114"/>
      <c r="BV30" s="90" t="str">
        <f>IF(BV18="","",IF(BV18*BV22/BV24&gt;0,ROUNDUP(BV18*BV22/BV24,0),ROUNDDOWN(BV18*BV22/BV24,0)))</f>
        <v/>
      </c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1"/>
    </row>
    <row r="31" spans="3:89" ht="13.5" customHeight="1" x14ac:dyDescent="0.2">
      <c r="C31" s="128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6"/>
      <c r="AX31" s="121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14"/>
      <c r="BT31" s="114"/>
      <c r="BU31" s="114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1"/>
    </row>
    <row r="32" spans="3:89" ht="13.5" customHeight="1" x14ac:dyDescent="0.2">
      <c r="C32" s="103" t="s">
        <v>50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9"/>
      <c r="AX32" s="115" t="s">
        <v>70</v>
      </c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4" t="s">
        <v>96</v>
      </c>
      <c r="BT32" s="114"/>
      <c r="BU32" s="114"/>
      <c r="BV32" s="90" t="str">
        <f>IF(AND(BV28="",BV30=""),"",IF(BV28="",BV12-BV30,BV12-BV28))</f>
        <v/>
      </c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1"/>
    </row>
    <row r="33" spans="3:89" ht="13.5" customHeight="1" x14ac:dyDescent="0.2"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9"/>
      <c r="AX33" s="115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4"/>
      <c r="BT33" s="114"/>
      <c r="BU33" s="114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1"/>
    </row>
    <row r="34" spans="3:89" ht="13.5" customHeight="1" x14ac:dyDescent="0.2">
      <c r="C34" s="103" t="s">
        <v>210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17" t="s">
        <v>71</v>
      </c>
      <c r="BT34" s="117"/>
      <c r="BU34" s="117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6"/>
    </row>
    <row r="35" spans="3:89" ht="13.5" customHeight="1" x14ac:dyDescent="0.2"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18"/>
      <c r="BT35" s="118"/>
      <c r="BU35" s="118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8"/>
    </row>
    <row r="36" spans="3:89" ht="13.5" customHeight="1" x14ac:dyDescent="0.2">
      <c r="C36" s="101" t="s">
        <v>51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29"/>
      <c r="AX36" s="200" t="s">
        <v>72</v>
      </c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170" t="s">
        <v>97</v>
      </c>
      <c r="BT36" s="170"/>
      <c r="BU36" s="170"/>
      <c r="BV36" s="86" t="str">
        <f>IF(BV32="","",BV32-BV34)</f>
        <v/>
      </c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7"/>
    </row>
    <row r="37" spans="3:89" ht="13.5" customHeight="1" x14ac:dyDescent="0.2">
      <c r="C37" s="130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2"/>
      <c r="AX37" s="202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172"/>
      <c r="BT37" s="172"/>
      <c r="BU37" s="172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9"/>
    </row>
    <row r="38" spans="3:89" ht="7.5" customHeight="1" x14ac:dyDescent="0.2"/>
    <row r="39" spans="3:89" ht="13.5" customHeight="1" x14ac:dyDescent="0.2">
      <c r="C39" s="169" t="s">
        <v>47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98"/>
    </row>
    <row r="40" spans="3:89" ht="13.5" customHeight="1" x14ac:dyDescent="0.2">
      <c r="C40" s="128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99"/>
    </row>
    <row r="41" spans="3:89" ht="13.5" customHeight="1" x14ac:dyDescent="0.2">
      <c r="C41" s="204" t="s">
        <v>60</v>
      </c>
      <c r="D41" s="205"/>
      <c r="E41" s="205"/>
      <c r="F41" s="69"/>
      <c r="G41" s="75" t="s">
        <v>4</v>
      </c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78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94" t="s">
        <v>52</v>
      </c>
      <c r="AT41" s="95"/>
      <c r="AU41" s="95"/>
      <c r="AV41" s="69"/>
      <c r="AW41" s="123" t="s">
        <v>7</v>
      </c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5"/>
      <c r="BR41" s="78"/>
      <c r="BS41" s="92" t="s">
        <v>73</v>
      </c>
      <c r="BT41" s="92"/>
      <c r="BU41" s="92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6"/>
    </row>
    <row r="42" spans="3:89" ht="13.5" customHeight="1" x14ac:dyDescent="0.2">
      <c r="C42" s="204"/>
      <c r="D42" s="205"/>
      <c r="E42" s="205"/>
      <c r="F42" s="70"/>
      <c r="G42" s="75"/>
      <c r="H42" s="75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79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96"/>
      <c r="AT42" s="97"/>
      <c r="AU42" s="97"/>
      <c r="AV42" s="70"/>
      <c r="AW42" s="123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5"/>
      <c r="BR42" s="93"/>
      <c r="BS42" s="92"/>
      <c r="BT42" s="92"/>
      <c r="BU42" s="92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6"/>
    </row>
    <row r="43" spans="3:89" ht="13.5" customHeight="1" x14ac:dyDescent="0.2">
      <c r="C43" s="204"/>
      <c r="D43" s="205"/>
      <c r="E43" s="205"/>
      <c r="F43" s="69"/>
      <c r="G43" s="75" t="s">
        <v>84</v>
      </c>
      <c r="H43" s="75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78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96"/>
      <c r="AT43" s="97"/>
      <c r="AU43" s="97"/>
      <c r="AV43" s="69"/>
      <c r="AW43" s="75" t="s">
        <v>8</v>
      </c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8"/>
      <c r="BS43" s="92" t="s">
        <v>32</v>
      </c>
      <c r="BT43" s="92"/>
      <c r="BU43" s="92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6"/>
    </row>
    <row r="44" spans="3:89" ht="13.5" customHeight="1" x14ac:dyDescent="0.2">
      <c r="C44" s="204"/>
      <c r="D44" s="205"/>
      <c r="E44" s="205"/>
      <c r="F44" s="70"/>
      <c r="G44" s="75"/>
      <c r="H44" s="75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79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96"/>
      <c r="AT44" s="97"/>
      <c r="AU44" s="97"/>
      <c r="AV44" s="70"/>
      <c r="AW44" s="75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93"/>
      <c r="BS44" s="92"/>
      <c r="BT44" s="92"/>
      <c r="BU44" s="92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6"/>
    </row>
    <row r="45" spans="3:89" ht="13.5" customHeight="1" x14ac:dyDescent="0.2">
      <c r="C45" s="204"/>
      <c r="D45" s="205"/>
      <c r="E45" s="205"/>
      <c r="F45" s="69"/>
      <c r="G45" s="74" t="s">
        <v>98</v>
      </c>
      <c r="H45" s="74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8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96"/>
      <c r="AT45" s="97"/>
      <c r="AU45" s="97"/>
      <c r="AV45" s="69"/>
      <c r="AW45" s="71" t="s">
        <v>56</v>
      </c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R45" s="78"/>
      <c r="BS45" s="92" t="s">
        <v>33</v>
      </c>
      <c r="BT45" s="92"/>
      <c r="BU45" s="92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6"/>
    </row>
    <row r="46" spans="3:89" ht="13.5" customHeight="1" x14ac:dyDescent="0.2">
      <c r="C46" s="204"/>
      <c r="D46" s="205"/>
      <c r="E46" s="205"/>
      <c r="F46" s="70"/>
      <c r="G46" s="74"/>
      <c r="H46" s="74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9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96"/>
      <c r="AT46" s="97"/>
      <c r="AU46" s="97"/>
      <c r="AV46" s="70"/>
      <c r="AW46" s="74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R46" s="93"/>
      <c r="BS46" s="92"/>
      <c r="BT46" s="92"/>
      <c r="BU46" s="92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6"/>
    </row>
    <row r="47" spans="3:89" ht="13.5" customHeight="1" x14ac:dyDescent="0.2">
      <c r="C47" s="204"/>
      <c r="D47" s="205"/>
      <c r="E47" s="205"/>
      <c r="F47" s="69"/>
      <c r="G47" s="75" t="s">
        <v>74</v>
      </c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96"/>
      <c r="AT47" s="97"/>
      <c r="AU47" s="97"/>
      <c r="AV47" s="69"/>
      <c r="AW47" s="71" t="s">
        <v>75</v>
      </c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R47" s="78"/>
      <c r="BS47" s="92" t="s">
        <v>34</v>
      </c>
      <c r="BT47" s="92"/>
      <c r="BU47" s="92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6"/>
    </row>
    <row r="48" spans="3:89" ht="13.5" customHeight="1" x14ac:dyDescent="0.2">
      <c r="C48" s="204"/>
      <c r="D48" s="205"/>
      <c r="E48" s="205"/>
      <c r="F48" s="70"/>
      <c r="G48" s="75"/>
      <c r="H48" s="75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9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96"/>
      <c r="AT48" s="97"/>
      <c r="AU48" s="97"/>
      <c r="AV48" s="70"/>
      <c r="AW48" s="74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R48" s="93"/>
      <c r="BS48" s="92"/>
      <c r="BT48" s="92"/>
      <c r="BU48" s="92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6"/>
    </row>
    <row r="49" spans="3:94" ht="13.5" customHeight="1" x14ac:dyDescent="0.2">
      <c r="C49" s="204"/>
      <c r="D49" s="205"/>
      <c r="E49" s="205"/>
      <c r="F49" s="69"/>
      <c r="G49" s="75" t="s">
        <v>76</v>
      </c>
      <c r="H49" s="75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96"/>
      <c r="AT49" s="97"/>
      <c r="AU49" s="97"/>
      <c r="AV49" s="69"/>
      <c r="AW49" s="71" t="s">
        <v>57</v>
      </c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R49" s="78"/>
      <c r="BS49" s="92" t="s">
        <v>35</v>
      </c>
      <c r="BT49" s="92"/>
      <c r="BU49" s="92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6"/>
    </row>
    <row r="50" spans="3:94" ht="13.5" customHeight="1" x14ac:dyDescent="0.2">
      <c r="C50" s="204"/>
      <c r="D50" s="205"/>
      <c r="E50" s="205"/>
      <c r="F50" s="70"/>
      <c r="G50" s="75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9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96"/>
      <c r="AT50" s="97"/>
      <c r="AU50" s="97"/>
      <c r="AV50" s="70"/>
      <c r="AW50" s="74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R50" s="93"/>
      <c r="BS50" s="92"/>
      <c r="BT50" s="92"/>
      <c r="BU50" s="92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6"/>
    </row>
    <row r="51" spans="3:94" ht="13.5" customHeight="1" x14ac:dyDescent="0.2">
      <c r="C51" s="204"/>
      <c r="D51" s="205"/>
      <c r="E51" s="205"/>
      <c r="F51" s="69"/>
      <c r="G51" s="71" t="s">
        <v>77</v>
      </c>
      <c r="H51" s="71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8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96"/>
      <c r="AT51" s="97"/>
      <c r="AU51" s="97"/>
      <c r="AV51" s="69"/>
      <c r="AW51" s="80" t="s">
        <v>9</v>
      </c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2"/>
      <c r="BR51" s="78"/>
      <c r="BS51" s="92" t="s">
        <v>36</v>
      </c>
      <c r="BT51" s="92"/>
      <c r="BU51" s="92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6"/>
    </row>
    <row r="52" spans="3:94" ht="13.5" customHeight="1" x14ac:dyDescent="0.2">
      <c r="C52" s="204"/>
      <c r="D52" s="205"/>
      <c r="E52" s="205"/>
      <c r="F52" s="70"/>
      <c r="G52" s="74"/>
      <c r="H52" s="74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79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96"/>
      <c r="AT52" s="97"/>
      <c r="AU52" s="97"/>
      <c r="AV52" s="70"/>
      <c r="AW52" s="80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93"/>
      <c r="BS52" s="92"/>
      <c r="BT52" s="92"/>
      <c r="BU52" s="92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6"/>
    </row>
    <row r="53" spans="3:94" ht="13.5" customHeight="1" x14ac:dyDescent="0.2">
      <c r="C53" s="204"/>
      <c r="D53" s="205"/>
      <c r="E53" s="205"/>
      <c r="F53" s="69"/>
      <c r="G53" s="80" t="s">
        <v>21</v>
      </c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78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96"/>
      <c r="AT53" s="97"/>
      <c r="AU53" s="97"/>
      <c r="AV53" s="69"/>
      <c r="AW53" s="75" t="s">
        <v>10</v>
      </c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8"/>
      <c r="BS53" s="92" t="s">
        <v>37</v>
      </c>
      <c r="BT53" s="92"/>
      <c r="BU53" s="92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6"/>
    </row>
    <row r="54" spans="3:94" ht="13.5" customHeight="1" x14ac:dyDescent="0.2">
      <c r="C54" s="204"/>
      <c r="D54" s="205"/>
      <c r="E54" s="205"/>
      <c r="F54" s="70"/>
      <c r="G54" s="80"/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79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96"/>
      <c r="AT54" s="97"/>
      <c r="AU54" s="97"/>
      <c r="AV54" s="70"/>
      <c r="AW54" s="75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93"/>
      <c r="BS54" s="92"/>
      <c r="BT54" s="92"/>
      <c r="BU54" s="92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6"/>
    </row>
    <row r="55" spans="3:94" ht="13.5" customHeight="1" x14ac:dyDescent="0.2">
      <c r="C55" s="204"/>
      <c r="D55" s="205"/>
      <c r="E55" s="205"/>
      <c r="F55" s="69"/>
      <c r="G55" s="75" t="s">
        <v>22</v>
      </c>
      <c r="H55" s="75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8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96"/>
      <c r="AT55" s="97"/>
      <c r="AU55" s="97"/>
      <c r="AV55" s="69"/>
      <c r="AW55" s="123" t="s">
        <v>11</v>
      </c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5"/>
      <c r="BR55" s="78"/>
      <c r="BS55" s="92" t="s">
        <v>38</v>
      </c>
      <c r="BT55" s="92"/>
      <c r="BU55" s="92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6"/>
    </row>
    <row r="56" spans="3:94" ht="13.5" customHeight="1" x14ac:dyDescent="0.2">
      <c r="C56" s="204"/>
      <c r="D56" s="205"/>
      <c r="E56" s="205"/>
      <c r="F56" s="70"/>
      <c r="G56" s="75"/>
      <c r="H56" s="75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9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96"/>
      <c r="AT56" s="97"/>
      <c r="AU56" s="97"/>
      <c r="AV56" s="70"/>
      <c r="AW56" s="123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5"/>
      <c r="BR56" s="93"/>
      <c r="BS56" s="92"/>
      <c r="BT56" s="92"/>
      <c r="BU56" s="92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6"/>
    </row>
    <row r="57" spans="3:94" ht="13.5" customHeight="1" x14ac:dyDescent="0.2">
      <c r="C57" s="204"/>
      <c r="D57" s="205"/>
      <c r="E57" s="205"/>
      <c r="F57" s="69"/>
      <c r="G57" s="75" t="s">
        <v>23</v>
      </c>
      <c r="H57" s="75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78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96"/>
      <c r="AT57" s="97"/>
      <c r="AU57" s="97"/>
      <c r="AV57" s="69"/>
      <c r="AW57" s="75" t="s">
        <v>12</v>
      </c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8"/>
      <c r="BS57" s="92" t="s">
        <v>39</v>
      </c>
      <c r="BT57" s="92"/>
      <c r="BU57" s="9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6"/>
    </row>
    <row r="58" spans="3:94" ht="13.5" customHeight="1" x14ac:dyDescent="0.2">
      <c r="C58" s="204"/>
      <c r="D58" s="205"/>
      <c r="E58" s="205"/>
      <c r="F58" s="70"/>
      <c r="G58" s="75"/>
      <c r="H58" s="75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7"/>
      <c r="AC58" s="79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96"/>
      <c r="AT58" s="97"/>
      <c r="AU58" s="97"/>
      <c r="AV58" s="70"/>
      <c r="AW58" s="75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93"/>
      <c r="BS58" s="92"/>
      <c r="BT58" s="92"/>
      <c r="BU58" s="9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6"/>
    </row>
    <row r="59" spans="3:94" ht="13.5" customHeight="1" x14ac:dyDescent="0.2">
      <c r="C59" s="204"/>
      <c r="D59" s="205"/>
      <c r="E59" s="205"/>
      <c r="F59" s="69"/>
      <c r="G59" s="75" t="s">
        <v>24</v>
      </c>
      <c r="H59" s="75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7"/>
      <c r="AC59" s="78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96"/>
      <c r="AT59" s="97"/>
      <c r="AU59" s="97"/>
      <c r="AV59" s="69"/>
      <c r="AW59" s="80" t="s">
        <v>13</v>
      </c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78"/>
      <c r="BS59" s="92" t="s">
        <v>40</v>
      </c>
      <c r="BT59" s="92"/>
      <c r="BU59" s="9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6"/>
    </row>
    <row r="60" spans="3:94" ht="13.5" customHeight="1" x14ac:dyDescent="0.2">
      <c r="C60" s="204"/>
      <c r="D60" s="205"/>
      <c r="E60" s="205"/>
      <c r="F60" s="70"/>
      <c r="G60" s="75"/>
      <c r="H60" s="75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7"/>
      <c r="AC60" s="79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96"/>
      <c r="AT60" s="97"/>
      <c r="AU60" s="97"/>
      <c r="AV60" s="70"/>
      <c r="AW60" s="80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93"/>
      <c r="BS60" s="92"/>
      <c r="BT60" s="92"/>
      <c r="BU60" s="9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6"/>
    </row>
    <row r="61" spans="3:94" ht="13.5" customHeight="1" x14ac:dyDescent="0.2">
      <c r="C61" s="204"/>
      <c r="D61" s="205"/>
      <c r="E61" s="205"/>
      <c r="F61" s="69"/>
      <c r="G61" s="75" t="s">
        <v>25</v>
      </c>
      <c r="H61" s="75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7"/>
      <c r="AC61" s="78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96"/>
      <c r="AT61" s="97"/>
      <c r="AU61" s="97"/>
      <c r="AV61" s="69"/>
      <c r="AW61" s="75" t="s">
        <v>14</v>
      </c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8"/>
      <c r="BS61" s="92" t="s">
        <v>41</v>
      </c>
      <c r="BT61" s="92"/>
      <c r="BU61" s="9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6"/>
    </row>
    <row r="62" spans="3:94" ht="13.5" customHeight="1" x14ac:dyDescent="0.2">
      <c r="C62" s="204"/>
      <c r="D62" s="205"/>
      <c r="E62" s="205"/>
      <c r="F62" s="70"/>
      <c r="G62" s="75"/>
      <c r="H62" s="75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7"/>
      <c r="AC62" s="79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96"/>
      <c r="AT62" s="97"/>
      <c r="AU62" s="97"/>
      <c r="AV62" s="70"/>
      <c r="AW62" s="75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93"/>
      <c r="BS62" s="92"/>
      <c r="BT62" s="92"/>
      <c r="BU62" s="9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6"/>
    </row>
    <row r="63" spans="3:94" ht="13.5" customHeight="1" x14ac:dyDescent="0.2">
      <c r="C63" s="204"/>
      <c r="D63" s="205"/>
      <c r="E63" s="205"/>
      <c r="F63" s="69"/>
      <c r="G63" s="74" t="s">
        <v>78</v>
      </c>
      <c r="H63" s="74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3"/>
      <c r="AC63" s="78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96"/>
      <c r="AT63" s="97"/>
      <c r="AU63" s="97"/>
      <c r="AV63" s="69"/>
      <c r="AW63" s="75" t="s">
        <v>15</v>
      </c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8"/>
      <c r="BS63" s="92" t="s">
        <v>42</v>
      </c>
      <c r="BT63" s="92"/>
      <c r="BU63" s="9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6"/>
      <c r="CP63" s="4"/>
    </row>
    <row r="64" spans="3:94" ht="13.5" customHeight="1" x14ac:dyDescent="0.2">
      <c r="C64" s="204"/>
      <c r="D64" s="205"/>
      <c r="E64" s="205"/>
      <c r="F64" s="70"/>
      <c r="G64" s="74"/>
      <c r="H64" s="74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3"/>
      <c r="AC64" s="79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96"/>
      <c r="AT64" s="97"/>
      <c r="AU64" s="97"/>
      <c r="AV64" s="70"/>
      <c r="AW64" s="75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93"/>
      <c r="BS64" s="92"/>
      <c r="BT64" s="92"/>
      <c r="BU64" s="9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6"/>
    </row>
    <row r="65" spans="3:94" ht="13.5" customHeight="1" x14ac:dyDescent="0.2">
      <c r="C65" s="204"/>
      <c r="D65" s="205"/>
      <c r="E65" s="205"/>
      <c r="F65" s="69"/>
      <c r="G65" s="75" t="s">
        <v>26</v>
      </c>
      <c r="H65" s="75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7"/>
      <c r="AC65" s="78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96"/>
      <c r="AT65" s="97"/>
      <c r="AU65" s="97"/>
      <c r="AV65" s="69"/>
      <c r="AW65" s="80" t="s">
        <v>16</v>
      </c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2"/>
      <c r="BR65" s="78"/>
      <c r="BS65" s="92" t="s">
        <v>43</v>
      </c>
      <c r="BT65" s="92"/>
      <c r="BU65" s="9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6"/>
    </row>
    <row r="66" spans="3:94" ht="13.5" customHeight="1" x14ac:dyDescent="0.2">
      <c r="C66" s="204"/>
      <c r="D66" s="205"/>
      <c r="E66" s="205"/>
      <c r="F66" s="70"/>
      <c r="G66" s="75"/>
      <c r="H66" s="75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7"/>
      <c r="AC66" s="79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96"/>
      <c r="AT66" s="97"/>
      <c r="AU66" s="97"/>
      <c r="AV66" s="70"/>
      <c r="AW66" s="80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2"/>
      <c r="BR66" s="93"/>
      <c r="BS66" s="92"/>
      <c r="BT66" s="92"/>
      <c r="BU66" s="9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6"/>
    </row>
    <row r="67" spans="3:94" ht="13.5" customHeight="1" x14ac:dyDescent="0.2">
      <c r="C67" s="204"/>
      <c r="D67" s="205"/>
      <c r="E67" s="205"/>
      <c r="F67" s="69"/>
      <c r="G67" s="83" t="s">
        <v>85</v>
      </c>
      <c r="H67" s="83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5"/>
      <c r="AC67" s="78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96"/>
      <c r="AT67" s="97"/>
      <c r="AU67" s="97"/>
      <c r="AV67" s="69"/>
      <c r="AW67" s="75" t="s">
        <v>17</v>
      </c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8"/>
      <c r="BS67" s="92" t="s">
        <v>44</v>
      </c>
      <c r="BT67" s="92"/>
      <c r="BU67" s="9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6"/>
      <c r="CP67" s="4"/>
    </row>
    <row r="68" spans="3:94" ht="13.5" customHeight="1" x14ac:dyDescent="0.2">
      <c r="C68" s="204"/>
      <c r="D68" s="205"/>
      <c r="E68" s="205"/>
      <c r="F68" s="70"/>
      <c r="G68" s="83"/>
      <c r="H68" s="83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5"/>
      <c r="AC68" s="79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96"/>
      <c r="AT68" s="97"/>
      <c r="AU68" s="97"/>
      <c r="AV68" s="70"/>
      <c r="AW68" s="75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93"/>
      <c r="BS68" s="92"/>
      <c r="BT68" s="92"/>
      <c r="BU68" s="9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6"/>
      <c r="CP68" s="4"/>
    </row>
    <row r="69" spans="3:94" ht="13.5" customHeight="1" x14ac:dyDescent="0.2">
      <c r="C69" s="204"/>
      <c r="D69" s="205"/>
      <c r="E69" s="205"/>
      <c r="F69" s="69"/>
      <c r="G69" s="71" t="s">
        <v>86</v>
      </c>
      <c r="H69" s="71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3"/>
      <c r="AC69" s="78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96"/>
      <c r="AT69" s="97"/>
      <c r="AU69" s="97"/>
      <c r="AV69" s="69"/>
      <c r="AW69" s="71" t="s">
        <v>99</v>
      </c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3"/>
      <c r="BR69" s="78"/>
      <c r="BS69" s="92" t="s">
        <v>45</v>
      </c>
      <c r="BT69" s="92"/>
      <c r="BU69" s="9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6"/>
      <c r="CP69" s="4"/>
    </row>
    <row r="70" spans="3:94" ht="13.5" customHeight="1" x14ac:dyDescent="0.2">
      <c r="C70" s="204"/>
      <c r="D70" s="205"/>
      <c r="E70" s="205"/>
      <c r="F70" s="70"/>
      <c r="G70" s="74"/>
      <c r="H70" s="74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3"/>
      <c r="AC70" s="79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96"/>
      <c r="AT70" s="97"/>
      <c r="AU70" s="97"/>
      <c r="AV70" s="70"/>
      <c r="AW70" s="74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3"/>
      <c r="BR70" s="93"/>
      <c r="BS70" s="92"/>
      <c r="BT70" s="92"/>
      <c r="BU70" s="9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6"/>
    </row>
    <row r="71" spans="3:94" ht="13.5" customHeight="1" x14ac:dyDescent="0.2">
      <c r="C71" s="204"/>
      <c r="D71" s="205"/>
      <c r="E71" s="205"/>
      <c r="F71" s="69"/>
      <c r="G71" s="80" t="s">
        <v>27</v>
      </c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2"/>
      <c r="AC71" s="78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96"/>
      <c r="AT71" s="97"/>
      <c r="AU71" s="97"/>
      <c r="AV71" s="69"/>
      <c r="AW71" s="75" t="s">
        <v>18</v>
      </c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8"/>
      <c r="BS71" s="92" t="s">
        <v>46</v>
      </c>
      <c r="BT71" s="92"/>
      <c r="BU71" s="92"/>
      <c r="BV71" s="65" t="str">
        <f>IF(別紙様式２!J75=0,"",別紙様式２!J75)</f>
        <v/>
      </c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6"/>
    </row>
    <row r="72" spans="3:94" ht="13.5" customHeight="1" x14ac:dyDescent="0.2">
      <c r="C72" s="204"/>
      <c r="D72" s="205"/>
      <c r="E72" s="205"/>
      <c r="F72" s="70"/>
      <c r="G72" s="80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2"/>
      <c r="AC72" s="79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96"/>
      <c r="AT72" s="97"/>
      <c r="AU72" s="97"/>
      <c r="AV72" s="70"/>
      <c r="AW72" s="75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93"/>
      <c r="BS72" s="92"/>
      <c r="BT72" s="92"/>
      <c r="BU72" s="92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6"/>
    </row>
    <row r="73" spans="3:94" ht="13.5" customHeight="1" x14ac:dyDescent="0.2">
      <c r="C73" s="204"/>
      <c r="D73" s="205"/>
      <c r="E73" s="205"/>
      <c r="F73" s="69"/>
      <c r="G73" s="71" t="s">
        <v>79</v>
      </c>
      <c r="H73" s="71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3"/>
      <c r="AC73" s="78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96"/>
      <c r="AT73" s="97"/>
      <c r="AU73" s="97"/>
      <c r="AV73" s="69"/>
      <c r="AW73" s="99" t="s">
        <v>80</v>
      </c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78"/>
      <c r="BS73" s="92" t="s">
        <v>81</v>
      </c>
      <c r="BT73" s="92"/>
      <c r="BU73" s="92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6"/>
    </row>
    <row r="74" spans="3:94" ht="13.5" customHeight="1" x14ac:dyDescent="0.2">
      <c r="C74" s="204"/>
      <c r="D74" s="205"/>
      <c r="E74" s="205"/>
      <c r="F74" s="70"/>
      <c r="G74" s="74"/>
      <c r="H74" s="74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3"/>
      <c r="AC74" s="79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96"/>
      <c r="AT74" s="97"/>
      <c r="AU74" s="97"/>
      <c r="AV74" s="7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79"/>
      <c r="BS74" s="92"/>
      <c r="BT74" s="92"/>
      <c r="BU74" s="92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8"/>
    </row>
    <row r="75" spans="3:94" ht="13.5" customHeight="1" x14ac:dyDescent="0.2">
      <c r="C75" s="204"/>
      <c r="D75" s="205"/>
      <c r="E75" s="205"/>
      <c r="F75" s="69"/>
      <c r="G75" s="83" t="s">
        <v>87</v>
      </c>
      <c r="H75" s="83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6"/>
      <c r="AC75" s="78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96"/>
      <c r="AT75" s="97"/>
      <c r="AU75" s="97"/>
      <c r="AV75" s="139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1"/>
      <c r="BS75" s="158"/>
      <c r="BT75" s="117"/>
      <c r="BU75" s="117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6"/>
    </row>
    <row r="76" spans="3:94" ht="13.5" customHeight="1" x14ac:dyDescent="0.2">
      <c r="C76" s="204"/>
      <c r="D76" s="205"/>
      <c r="E76" s="205"/>
      <c r="F76" s="70"/>
      <c r="G76" s="197"/>
      <c r="H76" s="197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6"/>
      <c r="AC76" s="79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96"/>
      <c r="AT76" s="97"/>
      <c r="AU76" s="97"/>
      <c r="AV76" s="142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4"/>
      <c r="BS76" s="158"/>
      <c r="BT76" s="117"/>
      <c r="BU76" s="117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6"/>
    </row>
    <row r="77" spans="3:94" ht="13.5" customHeight="1" x14ac:dyDescent="0.2">
      <c r="C77" s="204"/>
      <c r="D77" s="205"/>
      <c r="E77" s="205"/>
      <c r="F77" s="69"/>
      <c r="G77" s="75" t="s">
        <v>28</v>
      </c>
      <c r="H77" s="75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7"/>
      <c r="AC77" s="78"/>
      <c r="AD77" s="65" t="str">
        <f>IF(別紙様式２!H75=0,"",別紙様式２!H75)</f>
        <v/>
      </c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96"/>
      <c r="AT77" s="97"/>
      <c r="AU77" s="97"/>
      <c r="AV77" s="139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1"/>
      <c r="BS77" s="158"/>
      <c r="BT77" s="117"/>
      <c r="BU77" s="117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6"/>
    </row>
    <row r="78" spans="3:94" ht="13.5" customHeight="1" x14ac:dyDescent="0.2">
      <c r="C78" s="204"/>
      <c r="D78" s="205"/>
      <c r="E78" s="205"/>
      <c r="F78" s="70"/>
      <c r="G78" s="75"/>
      <c r="H78" s="75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7"/>
      <c r="AC78" s="79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96"/>
      <c r="AT78" s="97"/>
      <c r="AU78" s="97"/>
      <c r="AV78" s="142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4"/>
      <c r="BS78" s="158"/>
      <c r="BT78" s="117"/>
      <c r="BU78" s="117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6"/>
    </row>
    <row r="79" spans="3:94" ht="13.5" customHeight="1" x14ac:dyDescent="0.2">
      <c r="C79" s="204"/>
      <c r="D79" s="205"/>
      <c r="E79" s="205"/>
      <c r="F79" s="69"/>
      <c r="G79" s="75" t="s">
        <v>211</v>
      </c>
      <c r="H79" s="75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7"/>
      <c r="AC79" s="78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96"/>
      <c r="AT79" s="97"/>
      <c r="AU79" s="97"/>
      <c r="AV79" s="70" t="s">
        <v>88</v>
      </c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79"/>
      <c r="BV79" s="165" t="str">
        <f>IF(SUM(BV41:CK78)=0,"",SUM(BV41:CK78))</f>
        <v/>
      </c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7"/>
    </row>
    <row r="80" spans="3:94" ht="13.5" customHeight="1" x14ac:dyDescent="0.2">
      <c r="C80" s="204"/>
      <c r="D80" s="205"/>
      <c r="E80" s="205"/>
      <c r="F80" s="70"/>
      <c r="G80" s="75"/>
      <c r="H80" s="75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7"/>
      <c r="AC80" s="79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96"/>
      <c r="AT80" s="97"/>
      <c r="AU80" s="97"/>
      <c r="AV80" s="70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79"/>
      <c r="BV80" s="162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4"/>
    </row>
    <row r="81" spans="3:89" ht="13.5" customHeight="1" x14ac:dyDescent="0.2">
      <c r="C81" s="204"/>
      <c r="D81" s="205"/>
      <c r="E81" s="205"/>
      <c r="F81" s="69"/>
      <c r="G81" s="75" t="s">
        <v>29</v>
      </c>
      <c r="H81" s="75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7"/>
      <c r="AC81" s="78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153" t="s">
        <v>100</v>
      </c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154"/>
      <c r="BV81" s="159" t="str">
        <f>IF(SUM(AD87,BV79)=0,"",SUM(AD87,BV79))</f>
        <v/>
      </c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1"/>
    </row>
    <row r="82" spans="3:89" ht="13.5" customHeight="1" x14ac:dyDescent="0.2">
      <c r="C82" s="204"/>
      <c r="D82" s="205"/>
      <c r="E82" s="205"/>
      <c r="F82" s="70"/>
      <c r="G82" s="75"/>
      <c r="H82" s="75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7"/>
      <c r="AC82" s="79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155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7"/>
      <c r="BV82" s="162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4"/>
    </row>
    <row r="83" spans="3:89" ht="13.5" customHeight="1" x14ac:dyDescent="0.2">
      <c r="C83" s="204"/>
      <c r="D83" s="205"/>
      <c r="E83" s="205"/>
      <c r="F83" s="139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1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150" t="s">
        <v>90</v>
      </c>
      <c r="AT83" s="150"/>
      <c r="AU83" s="150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6"/>
    </row>
    <row r="84" spans="3:89" ht="13.5" customHeight="1" x14ac:dyDescent="0.2">
      <c r="C84" s="204"/>
      <c r="D84" s="205"/>
      <c r="E84" s="205"/>
      <c r="F84" s="142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4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151"/>
      <c r="AT84" s="151"/>
      <c r="AU84" s="151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6"/>
    </row>
    <row r="85" spans="3:89" ht="13.5" customHeight="1" x14ac:dyDescent="0.2">
      <c r="C85" s="204"/>
      <c r="D85" s="205"/>
      <c r="E85" s="205"/>
      <c r="F85" s="139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1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151"/>
      <c r="AT85" s="151"/>
      <c r="AU85" s="151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6"/>
    </row>
    <row r="86" spans="3:89" ht="13.5" customHeight="1" x14ac:dyDescent="0.2">
      <c r="C86" s="204"/>
      <c r="D86" s="205"/>
      <c r="E86" s="205"/>
      <c r="F86" s="145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151"/>
      <c r="AT86" s="151"/>
      <c r="AU86" s="151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8"/>
    </row>
    <row r="87" spans="3:89" ht="13.5" customHeight="1" x14ac:dyDescent="0.2">
      <c r="C87" s="204"/>
      <c r="D87" s="205"/>
      <c r="E87" s="206"/>
      <c r="F87" s="137"/>
      <c r="G87" s="183" t="s">
        <v>5</v>
      </c>
      <c r="H87" s="183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84"/>
      <c r="AC87" s="173"/>
      <c r="AD87" s="86" t="str">
        <f>IF(SUM(AD41:AR86)=0,"",SUM(AD41:AR86))</f>
        <v/>
      </c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7"/>
      <c r="AS87" s="151"/>
      <c r="AT87" s="151"/>
      <c r="AU87" s="151"/>
      <c r="AV87" s="169" t="s">
        <v>6</v>
      </c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59" t="str">
        <f>IF(SUM(BV83:CK86)=0,"",SUM(BV83:CK86))</f>
        <v/>
      </c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1"/>
    </row>
    <row r="88" spans="3:89" ht="13.5" customHeight="1" x14ac:dyDescent="0.2">
      <c r="C88" s="207"/>
      <c r="D88" s="208"/>
      <c r="E88" s="209"/>
      <c r="F88" s="138"/>
      <c r="G88" s="185"/>
      <c r="H88" s="185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86"/>
      <c r="AC88" s="174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9"/>
      <c r="AS88" s="152"/>
      <c r="AT88" s="152"/>
      <c r="AU88" s="152"/>
      <c r="AV88" s="171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62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4"/>
    </row>
    <row r="89" spans="3:89" ht="17.25" customHeight="1" x14ac:dyDescent="0.2">
      <c r="C89" s="5"/>
      <c r="D89" s="136" t="s">
        <v>89</v>
      </c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6"/>
    </row>
    <row r="90" spans="3:89" ht="12" customHeight="1" x14ac:dyDescent="0.2">
      <c r="D90" s="7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7"/>
      <c r="CJ90" s="7"/>
    </row>
    <row r="91" spans="3:89" ht="12" customHeight="1" x14ac:dyDescent="0.2">
      <c r="D91" s="7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7"/>
      <c r="CJ91" s="7"/>
    </row>
    <row r="92" spans="3:89" ht="12" customHeight="1" x14ac:dyDescent="0.2">
      <c r="D92" s="2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2"/>
      <c r="CJ92" s="2"/>
    </row>
    <row r="93" spans="3:89" ht="12" customHeight="1" x14ac:dyDescent="0.2"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</row>
    <row r="94" spans="3:89" ht="12" customHeight="1" x14ac:dyDescent="0.2"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</row>
    <row r="95" spans="3:89" ht="12" customHeight="1" x14ac:dyDescent="0.2"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</row>
    <row r="96" spans="3:89" ht="12" customHeight="1" x14ac:dyDescent="0.2"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</row>
    <row r="97" spans="5:86" ht="12" customHeight="1" x14ac:dyDescent="0.2"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</row>
    <row r="98" spans="5:86" ht="12" customHeight="1" x14ac:dyDescent="0.2"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</row>
    <row r="99" spans="5:86" ht="12" customHeight="1" x14ac:dyDescent="0.2"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</row>
    <row r="100" spans="5:86" ht="12" customHeight="1" x14ac:dyDescent="0.2"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</row>
    <row r="101" spans="5:86" ht="12" customHeight="1" x14ac:dyDescent="0.2"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</row>
    <row r="102" spans="5:86" ht="12" customHeight="1" x14ac:dyDescent="0.2"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</row>
    <row r="103" spans="5:86" ht="12" customHeight="1" x14ac:dyDescent="0.2"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</row>
    <row r="104" spans="5:86" ht="12" customHeight="1" x14ac:dyDescent="0.2"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</row>
    <row r="105" spans="5:86" ht="12" customHeight="1" x14ac:dyDescent="0.2"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</row>
    <row r="106" spans="5:86" ht="12" customHeight="1" x14ac:dyDescent="0.2"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35"/>
      <c r="CB106" s="135"/>
      <c r="CC106" s="135"/>
      <c r="CD106" s="135"/>
      <c r="CE106" s="135"/>
      <c r="CF106" s="135"/>
      <c r="CG106" s="135"/>
      <c r="CH106" s="135"/>
    </row>
    <row r="107" spans="5:86" ht="12" customHeight="1" x14ac:dyDescent="0.2"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</row>
    <row r="108" spans="5:86" ht="12" customHeight="1" x14ac:dyDescent="0.2"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</row>
    <row r="109" spans="5:86" ht="12" customHeight="1" x14ac:dyDescent="0.2"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135"/>
      <c r="CA109" s="135"/>
      <c r="CB109" s="135"/>
      <c r="CC109" s="135"/>
      <c r="CD109" s="135"/>
      <c r="CE109" s="135"/>
      <c r="CF109" s="135"/>
      <c r="CG109" s="135"/>
      <c r="CH109" s="135"/>
    </row>
    <row r="110" spans="5:86" ht="12" customHeight="1" x14ac:dyDescent="0.2"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35"/>
      <c r="CB110" s="135"/>
      <c r="CC110" s="135"/>
      <c r="CD110" s="135"/>
      <c r="CE110" s="135"/>
      <c r="CF110" s="135"/>
      <c r="CG110" s="135"/>
      <c r="CH110" s="135"/>
    </row>
    <row r="111" spans="5:86" ht="12" customHeight="1" x14ac:dyDescent="0.2"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</row>
    <row r="112" spans="5:86" ht="12" customHeight="1" x14ac:dyDescent="0.2"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</row>
    <row r="113" spans="3:86" ht="12" customHeight="1" x14ac:dyDescent="0.2"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</row>
    <row r="114" spans="3:86" ht="12" customHeight="1" x14ac:dyDescent="0.2"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</row>
    <row r="115" spans="3:86" ht="12" customHeight="1" x14ac:dyDescent="0.2"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</row>
    <row r="116" spans="3:86" ht="12" customHeight="1" x14ac:dyDescent="0.2"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</row>
    <row r="117" spans="3:86" ht="12" customHeight="1" x14ac:dyDescent="0.2"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</row>
    <row r="118" spans="3:86" ht="12" customHeight="1" x14ac:dyDescent="0.2"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</row>
    <row r="119" spans="3:86" ht="13.5" customHeight="1" x14ac:dyDescent="0.2"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</row>
    <row r="120" spans="3:86" ht="13.5" customHeight="1" x14ac:dyDescent="0.2"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</row>
    <row r="121" spans="3:86" ht="13.5" customHeight="1" x14ac:dyDescent="0.2"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</row>
    <row r="122" spans="3:86" ht="13.5" customHeight="1" x14ac:dyDescent="0.2"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135"/>
      <c r="CA122" s="135"/>
      <c r="CB122" s="135"/>
      <c r="CC122" s="135"/>
      <c r="CD122" s="135"/>
      <c r="CE122" s="135"/>
      <c r="CF122" s="135"/>
      <c r="CG122" s="135"/>
      <c r="CH122" s="135"/>
    </row>
    <row r="123" spans="3:86" ht="13.5" customHeight="1" x14ac:dyDescent="0.2"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  <c r="CE123" s="135"/>
      <c r="CF123" s="135"/>
      <c r="CG123" s="135"/>
      <c r="CH123" s="135"/>
    </row>
    <row r="124" spans="3:86" ht="13.5" customHeight="1" x14ac:dyDescent="0.2"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</row>
    <row r="125" spans="3:86" ht="13.5" customHeight="1" x14ac:dyDescent="0.2"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</row>
    <row r="126" spans="3:86" ht="13.5" customHeight="1" x14ac:dyDescent="0.2"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</row>
    <row r="127" spans="3:86" ht="13.5" customHeight="1" x14ac:dyDescent="0.2">
      <c r="C127" s="8"/>
      <c r="D127" s="8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  <c r="CE127" s="135"/>
      <c r="CF127" s="135"/>
      <c r="CG127" s="135"/>
      <c r="CH127" s="135"/>
    </row>
    <row r="128" spans="3:86" ht="13.5" customHeight="1" x14ac:dyDescent="0.2">
      <c r="C128" s="8"/>
      <c r="D128" s="8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</row>
    <row r="129" spans="3:86" ht="13.5" customHeight="1" x14ac:dyDescent="0.2">
      <c r="C129" s="8"/>
      <c r="D129" s="8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135"/>
      <c r="BS129" s="135"/>
      <c r="BT129" s="135"/>
      <c r="BU129" s="135"/>
      <c r="BV129" s="135"/>
      <c r="BW129" s="135"/>
      <c r="BX129" s="135"/>
      <c r="BY129" s="135"/>
      <c r="BZ129" s="135"/>
      <c r="CA129" s="135"/>
      <c r="CB129" s="135"/>
      <c r="CC129" s="135"/>
      <c r="CD129" s="135"/>
      <c r="CE129" s="135"/>
      <c r="CF129" s="135"/>
      <c r="CG129" s="135"/>
      <c r="CH129" s="135"/>
    </row>
    <row r="130" spans="3:86" ht="13.5" customHeight="1" x14ac:dyDescent="0.2">
      <c r="C130" s="8"/>
      <c r="D130" s="8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5"/>
      <c r="BZ130" s="135"/>
      <c r="CA130" s="135"/>
      <c r="CB130" s="135"/>
      <c r="CC130" s="135"/>
      <c r="CD130" s="135"/>
      <c r="CE130" s="135"/>
      <c r="CF130" s="135"/>
      <c r="CG130" s="135"/>
      <c r="CH130" s="135"/>
    </row>
    <row r="131" spans="3:86" ht="13.5" customHeight="1" x14ac:dyDescent="0.2">
      <c r="C131" s="8"/>
      <c r="D131" s="8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</row>
    <row r="132" spans="3:86" ht="13.5" customHeight="1" x14ac:dyDescent="0.2">
      <c r="C132" s="8"/>
      <c r="D132" s="8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</row>
    <row r="133" spans="3:86" ht="13.5" customHeight="1" x14ac:dyDescent="0.2">
      <c r="C133" s="8"/>
      <c r="D133" s="8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5"/>
      <c r="CB133" s="135"/>
      <c r="CC133" s="135"/>
      <c r="CD133" s="135"/>
      <c r="CE133" s="135"/>
      <c r="CF133" s="135"/>
      <c r="CG133" s="135"/>
      <c r="CH133" s="135"/>
    </row>
    <row r="134" spans="3:86" ht="13.5" customHeight="1" x14ac:dyDescent="0.2">
      <c r="C134" s="8"/>
      <c r="D134" s="8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5"/>
      <c r="BZ134" s="135"/>
      <c r="CA134" s="135"/>
      <c r="CB134" s="135"/>
      <c r="CC134" s="135"/>
      <c r="CD134" s="135"/>
      <c r="CE134" s="135"/>
      <c r="CF134" s="135"/>
      <c r="CG134" s="135"/>
      <c r="CH134" s="135"/>
    </row>
    <row r="135" spans="3:86" ht="13.5" customHeight="1" x14ac:dyDescent="0.2">
      <c r="C135" s="8"/>
      <c r="D135" s="8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</row>
    <row r="136" spans="3:86" ht="13.5" customHeight="1" x14ac:dyDescent="0.2">
      <c r="C136" s="8"/>
      <c r="D136" s="8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</row>
    <row r="137" spans="3:86" ht="13.5" customHeight="1" x14ac:dyDescent="0.2">
      <c r="C137" s="8"/>
      <c r="D137" s="8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</row>
    <row r="138" spans="3:86" ht="13.5" customHeight="1" x14ac:dyDescent="0.2">
      <c r="C138" s="8"/>
      <c r="D138" s="8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</row>
    <row r="139" spans="3:86" ht="13.5" customHeight="1" x14ac:dyDescent="0.2">
      <c r="C139" s="8"/>
      <c r="D139" s="8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</row>
    <row r="140" spans="3:86" ht="13.5" customHeight="1" x14ac:dyDescent="0.2">
      <c r="C140" s="8"/>
      <c r="D140" s="8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</row>
    <row r="141" spans="3:86" ht="13.5" customHeight="1" x14ac:dyDescent="0.2">
      <c r="C141" s="8"/>
      <c r="D141" s="8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</row>
    <row r="142" spans="3:86" ht="13.5" customHeight="1" x14ac:dyDescent="0.2">
      <c r="C142" s="8"/>
      <c r="D142" s="8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</row>
    <row r="143" spans="3:86" ht="13.5" customHeight="1" x14ac:dyDescent="0.2">
      <c r="C143" s="8"/>
      <c r="D143" s="8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</row>
    <row r="144" spans="3:86" ht="13.5" customHeight="1" x14ac:dyDescent="0.2">
      <c r="C144" s="8"/>
      <c r="D144" s="8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5"/>
      <c r="BY144" s="135"/>
      <c r="BZ144" s="135"/>
      <c r="CA144" s="135"/>
      <c r="CB144" s="135"/>
      <c r="CC144" s="135"/>
      <c r="CD144" s="135"/>
      <c r="CE144" s="135"/>
      <c r="CF144" s="135"/>
      <c r="CG144" s="135"/>
      <c r="CH144" s="135"/>
    </row>
    <row r="145" spans="3:86" ht="13.5" customHeight="1" x14ac:dyDescent="0.2">
      <c r="C145" s="8"/>
      <c r="D145" s="8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  <c r="BP145" s="135"/>
      <c r="BQ145" s="135"/>
      <c r="BR145" s="135"/>
      <c r="BS145" s="135"/>
      <c r="BT145" s="135"/>
      <c r="BU145" s="135"/>
      <c r="BV145" s="135"/>
      <c r="BW145" s="135"/>
      <c r="BX145" s="135"/>
      <c r="BY145" s="135"/>
      <c r="BZ145" s="135"/>
      <c r="CA145" s="135"/>
      <c r="CB145" s="135"/>
      <c r="CC145" s="135"/>
      <c r="CD145" s="135"/>
      <c r="CE145" s="135"/>
      <c r="CF145" s="135"/>
      <c r="CG145" s="135"/>
      <c r="CH145" s="135"/>
    </row>
    <row r="146" spans="3:86" ht="13.5" customHeight="1" x14ac:dyDescent="0.2">
      <c r="C146" s="8"/>
      <c r="D146" s="8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  <c r="CB146" s="135"/>
      <c r="CC146" s="135"/>
      <c r="CD146" s="135"/>
      <c r="CE146" s="135"/>
      <c r="CF146" s="135"/>
      <c r="CG146" s="135"/>
      <c r="CH146" s="135"/>
    </row>
    <row r="147" spans="3:86" ht="13.5" customHeight="1" x14ac:dyDescent="0.2">
      <c r="C147" s="8"/>
      <c r="D147" s="8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5"/>
      <c r="CB147" s="135"/>
      <c r="CC147" s="135"/>
      <c r="CD147" s="135"/>
      <c r="CE147" s="135"/>
      <c r="CF147" s="135"/>
      <c r="CG147" s="135"/>
      <c r="CH147" s="135"/>
    </row>
    <row r="148" spans="3:86" ht="13.5" customHeight="1" x14ac:dyDescent="0.2">
      <c r="C148" s="8"/>
      <c r="D148" s="8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135"/>
      <c r="BZ148" s="135"/>
      <c r="CA148" s="135"/>
      <c r="CB148" s="135"/>
      <c r="CC148" s="135"/>
      <c r="CD148" s="135"/>
      <c r="CE148" s="135"/>
      <c r="CF148" s="135"/>
      <c r="CG148" s="135"/>
      <c r="CH148" s="135"/>
    </row>
    <row r="149" spans="3:86" ht="13.5" customHeight="1" x14ac:dyDescent="0.2">
      <c r="C149" s="8"/>
      <c r="D149" s="8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5"/>
      <c r="BR149" s="135"/>
      <c r="BS149" s="135"/>
      <c r="BT149" s="135"/>
      <c r="BU149" s="135"/>
      <c r="BV149" s="135"/>
      <c r="BW149" s="135"/>
      <c r="BX149" s="135"/>
      <c r="BY149" s="135"/>
      <c r="BZ149" s="135"/>
      <c r="CA149" s="135"/>
      <c r="CB149" s="135"/>
      <c r="CC149" s="135"/>
      <c r="CD149" s="135"/>
      <c r="CE149" s="135"/>
      <c r="CF149" s="135"/>
      <c r="CG149" s="135"/>
      <c r="CH149" s="135"/>
    </row>
    <row r="150" spans="3:86" ht="13.5" customHeight="1" x14ac:dyDescent="0.2">
      <c r="C150" s="8"/>
      <c r="D150" s="8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5"/>
      <c r="CB150" s="135"/>
      <c r="CC150" s="135"/>
      <c r="CD150" s="135"/>
      <c r="CE150" s="135"/>
      <c r="CF150" s="135"/>
      <c r="CG150" s="135"/>
      <c r="CH150" s="135"/>
    </row>
    <row r="151" spans="3:86" ht="13.5" customHeight="1" x14ac:dyDescent="0.2">
      <c r="C151" s="8"/>
      <c r="D151" s="8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5"/>
      <c r="CB151" s="135"/>
      <c r="CC151" s="135"/>
      <c r="CD151" s="135"/>
      <c r="CE151" s="135"/>
      <c r="CF151" s="135"/>
      <c r="CG151" s="135"/>
      <c r="CH151" s="135"/>
    </row>
    <row r="152" spans="3:86" ht="13.5" customHeight="1" x14ac:dyDescent="0.2">
      <c r="C152" s="8"/>
      <c r="D152" s="8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5"/>
      <c r="BQ152" s="135"/>
      <c r="BR152" s="135"/>
      <c r="BS152" s="135"/>
      <c r="BT152" s="135"/>
      <c r="BU152" s="135"/>
      <c r="BV152" s="135"/>
      <c r="BW152" s="135"/>
      <c r="BX152" s="135"/>
      <c r="BY152" s="135"/>
      <c r="BZ152" s="135"/>
      <c r="CA152" s="135"/>
      <c r="CB152" s="135"/>
      <c r="CC152" s="135"/>
      <c r="CD152" s="135"/>
      <c r="CE152" s="135"/>
      <c r="CF152" s="135"/>
      <c r="CG152" s="135"/>
      <c r="CH152" s="135"/>
    </row>
    <row r="153" spans="3:86" ht="13.5" customHeight="1" x14ac:dyDescent="0.2">
      <c r="C153" s="8"/>
      <c r="D153" s="8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135"/>
      <c r="BS153" s="135"/>
      <c r="BT153" s="135"/>
      <c r="BU153" s="135"/>
      <c r="BV153" s="135"/>
      <c r="BW153" s="135"/>
      <c r="BX153" s="135"/>
      <c r="BY153" s="135"/>
      <c r="BZ153" s="135"/>
      <c r="CA153" s="135"/>
      <c r="CB153" s="135"/>
      <c r="CC153" s="135"/>
      <c r="CD153" s="135"/>
      <c r="CE153" s="135"/>
      <c r="CF153" s="135"/>
      <c r="CG153" s="135"/>
      <c r="CH153" s="135"/>
    </row>
    <row r="154" spans="3:86" ht="13.5" customHeight="1" x14ac:dyDescent="0.2">
      <c r="C154" s="8"/>
      <c r="D154" s="8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5"/>
      <c r="BQ154" s="135"/>
      <c r="BR154" s="135"/>
      <c r="BS154" s="135"/>
      <c r="BT154" s="135"/>
      <c r="BU154" s="135"/>
      <c r="BV154" s="135"/>
      <c r="BW154" s="135"/>
      <c r="BX154" s="135"/>
      <c r="BY154" s="135"/>
      <c r="BZ154" s="135"/>
      <c r="CA154" s="135"/>
      <c r="CB154" s="135"/>
      <c r="CC154" s="135"/>
      <c r="CD154" s="135"/>
      <c r="CE154" s="135"/>
      <c r="CF154" s="135"/>
      <c r="CG154" s="135"/>
      <c r="CH154" s="135"/>
    </row>
    <row r="155" spans="3:86" ht="13.5" customHeight="1" x14ac:dyDescent="0.2">
      <c r="C155" s="8"/>
      <c r="D155" s="8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35"/>
      <c r="BU155" s="135"/>
      <c r="BV155" s="135"/>
      <c r="BW155" s="135"/>
      <c r="BX155" s="135"/>
      <c r="BY155" s="135"/>
      <c r="BZ155" s="135"/>
      <c r="CA155" s="135"/>
      <c r="CB155" s="135"/>
      <c r="CC155" s="135"/>
      <c r="CD155" s="135"/>
      <c r="CE155" s="135"/>
      <c r="CF155" s="135"/>
      <c r="CG155" s="135"/>
      <c r="CH155" s="135"/>
    </row>
    <row r="156" spans="3:86" ht="13.5" customHeight="1" x14ac:dyDescent="0.2">
      <c r="C156" s="8"/>
      <c r="D156" s="8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5"/>
      <c r="CB156" s="135"/>
      <c r="CC156" s="135"/>
      <c r="CD156" s="135"/>
      <c r="CE156" s="135"/>
      <c r="CF156" s="135"/>
      <c r="CG156" s="135"/>
      <c r="CH156" s="135"/>
    </row>
    <row r="157" spans="3:86" ht="13.5" customHeight="1" x14ac:dyDescent="0.2">
      <c r="C157" s="8"/>
      <c r="D157" s="8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</row>
    <row r="158" spans="3:86" ht="13.5" customHeight="1" x14ac:dyDescent="0.2">
      <c r="C158" s="8"/>
      <c r="D158" s="8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5"/>
      <c r="BQ158" s="135"/>
      <c r="BR158" s="135"/>
      <c r="BS158" s="135"/>
      <c r="BT158" s="135"/>
      <c r="BU158" s="135"/>
      <c r="BV158" s="135"/>
      <c r="BW158" s="135"/>
      <c r="BX158" s="135"/>
      <c r="BY158" s="135"/>
      <c r="BZ158" s="135"/>
      <c r="CA158" s="135"/>
      <c r="CB158" s="135"/>
      <c r="CC158" s="135"/>
      <c r="CD158" s="135"/>
      <c r="CE158" s="135"/>
      <c r="CF158" s="135"/>
      <c r="CG158" s="135"/>
      <c r="CH158" s="135"/>
    </row>
    <row r="159" spans="3:86" ht="13.5" customHeight="1" x14ac:dyDescent="0.2">
      <c r="C159" s="8"/>
      <c r="D159" s="8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135"/>
      <c r="CA159" s="135"/>
      <c r="CB159" s="135"/>
      <c r="CC159" s="135"/>
      <c r="CD159" s="135"/>
      <c r="CE159" s="135"/>
      <c r="CF159" s="135"/>
      <c r="CG159" s="135"/>
      <c r="CH159" s="135"/>
    </row>
    <row r="160" spans="3:86" ht="13.5" customHeight="1" x14ac:dyDescent="0.2">
      <c r="C160" s="8"/>
      <c r="D160" s="8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  <c r="BP160" s="135"/>
      <c r="BQ160" s="135"/>
      <c r="BR160" s="135"/>
      <c r="BS160" s="135"/>
      <c r="BT160" s="135"/>
      <c r="BU160" s="135"/>
      <c r="BV160" s="135"/>
      <c r="BW160" s="135"/>
      <c r="BX160" s="135"/>
      <c r="BY160" s="135"/>
      <c r="BZ160" s="135"/>
      <c r="CA160" s="135"/>
      <c r="CB160" s="135"/>
      <c r="CC160" s="135"/>
      <c r="CD160" s="135"/>
      <c r="CE160" s="135"/>
      <c r="CF160" s="135"/>
      <c r="CG160" s="135"/>
      <c r="CH160" s="135"/>
    </row>
    <row r="161" spans="3:86" ht="13.5" customHeight="1" x14ac:dyDescent="0.2">
      <c r="C161" s="8"/>
      <c r="D161" s="8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5"/>
      <c r="BY161" s="135"/>
      <c r="BZ161" s="135"/>
      <c r="CA161" s="135"/>
      <c r="CB161" s="135"/>
      <c r="CC161" s="135"/>
      <c r="CD161" s="135"/>
      <c r="CE161" s="135"/>
      <c r="CF161" s="135"/>
      <c r="CG161" s="135"/>
      <c r="CH161" s="135"/>
    </row>
    <row r="162" spans="3:86" ht="13.5" customHeight="1" x14ac:dyDescent="0.2">
      <c r="C162" s="8"/>
      <c r="D162" s="8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5"/>
      <c r="BY162" s="135"/>
      <c r="BZ162" s="135"/>
      <c r="CA162" s="135"/>
      <c r="CB162" s="135"/>
      <c r="CC162" s="135"/>
      <c r="CD162" s="135"/>
      <c r="CE162" s="135"/>
      <c r="CF162" s="135"/>
      <c r="CG162" s="135"/>
      <c r="CH162" s="135"/>
    </row>
    <row r="163" spans="3:86" ht="13.5" customHeight="1" x14ac:dyDescent="0.2">
      <c r="C163" s="8"/>
      <c r="D163" s="8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135"/>
      <c r="CA163" s="135"/>
      <c r="CB163" s="135"/>
      <c r="CC163" s="135"/>
      <c r="CD163" s="135"/>
      <c r="CE163" s="135"/>
      <c r="CF163" s="135"/>
      <c r="CG163" s="135"/>
      <c r="CH163" s="135"/>
    </row>
    <row r="164" spans="3:86" ht="13.5" customHeight="1" x14ac:dyDescent="0.2">
      <c r="C164" s="8"/>
      <c r="D164" s="8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135"/>
      <c r="CA164" s="135"/>
      <c r="CB164" s="135"/>
      <c r="CC164" s="135"/>
      <c r="CD164" s="135"/>
      <c r="CE164" s="135"/>
      <c r="CF164" s="135"/>
      <c r="CG164" s="135"/>
      <c r="CH164" s="135"/>
    </row>
    <row r="165" spans="3:86" ht="13.5" customHeight="1" x14ac:dyDescent="0.2">
      <c r="C165" s="8"/>
      <c r="D165" s="8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5"/>
      <c r="BY165" s="135"/>
      <c r="BZ165" s="135"/>
      <c r="CA165" s="135"/>
      <c r="CB165" s="135"/>
      <c r="CC165" s="135"/>
      <c r="CD165" s="135"/>
      <c r="CE165" s="135"/>
      <c r="CF165" s="135"/>
      <c r="CG165" s="135"/>
      <c r="CH165" s="135"/>
    </row>
    <row r="166" spans="3:86" ht="13.5" customHeight="1" x14ac:dyDescent="0.2">
      <c r="C166" s="8"/>
      <c r="D166" s="8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</row>
    <row r="167" spans="3:86" ht="13.5" customHeight="1" x14ac:dyDescent="0.2">
      <c r="C167" s="8"/>
      <c r="D167" s="8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  <c r="BM167" s="135"/>
      <c r="BN167" s="135"/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5"/>
      <c r="BY167" s="135"/>
      <c r="BZ167" s="135"/>
      <c r="CA167" s="135"/>
      <c r="CB167" s="135"/>
      <c r="CC167" s="135"/>
      <c r="CD167" s="135"/>
      <c r="CE167" s="135"/>
      <c r="CF167" s="135"/>
      <c r="CG167" s="135"/>
      <c r="CH167" s="135"/>
    </row>
    <row r="168" spans="3:86" ht="13.5" customHeight="1" x14ac:dyDescent="0.2">
      <c r="C168" s="8"/>
      <c r="D168" s="8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5"/>
      <c r="BY168" s="135"/>
      <c r="BZ168" s="135"/>
      <c r="CA168" s="135"/>
      <c r="CB168" s="135"/>
      <c r="CC168" s="135"/>
      <c r="CD168" s="135"/>
      <c r="CE168" s="135"/>
      <c r="CF168" s="135"/>
      <c r="CG168" s="135"/>
      <c r="CH168" s="135"/>
    </row>
    <row r="169" spans="3:86" ht="13.5" customHeight="1" x14ac:dyDescent="0.2">
      <c r="C169" s="8"/>
      <c r="D169" s="8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5"/>
      <c r="BY169" s="135"/>
      <c r="BZ169" s="135"/>
      <c r="CA169" s="135"/>
      <c r="CB169" s="135"/>
      <c r="CC169" s="135"/>
      <c r="CD169" s="135"/>
      <c r="CE169" s="135"/>
      <c r="CF169" s="135"/>
      <c r="CG169" s="135"/>
      <c r="CH169" s="135"/>
    </row>
    <row r="170" spans="3:86" ht="13.5" customHeight="1" x14ac:dyDescent="0.2">
      <c r="C170" s="8"/>
      <c r="D170" s="8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135"/>
      <c r="CA170" s="135"/>
      <c r="CB170" s="135"/>
      <c r="CC170" s="135"/>
      <c r="CD170" s="135"/>
      <c r="CE170" s="135"/>
      <c r="CF170" s="135"/>
      <c r="CG170" s="135"/>
      <c r="CH170" s="135"/>
    </row>
    <row r="171" spans="3:86" ht="13.5" customHeight="1" x14ac:dyDescent="0.2">
      <c r="C171" s="8"/>
      <c r="D171" s="8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135"/>
      <c r="CA171" s="135"/>
      <c r="CB171" s="135"/>
      <c r="CC171" s="135"/>
      <c r="CD171" s="135"/>
      <c r="CE171" s="135"/>
      <c r="CF171" s="135"/>
      <c r="CG171" s="135"/>
      <c r="CH171" s="135"/>
    </row>
    <row r="172" spans="3:86" ht="13.5" customHeight="1" x14ac:dyDescent="0.2">
      <c r="C172" s="8"/>
      <c r="D172" s="8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</row>
    <row r="173" spans="3:86" ht="13.5" customHeight="1" x14ac:dyDescent="0.2">
      <c r="C173" s="8"/>
      <c r="D173" s="8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</row>
    <row r="174" spans="3:86" ht="13.5" customHeight="1" x14ac:dyDescent="0.2">
      <c r="C174" s="8"/>
      <c r="D174" s="8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</row>
    <row r="175" spans="3:86" ht="13.5" customHeight="1" x14ac:dyDescent="0.2">
      <c r="C175" s="8"/>
      <c r="D175" s="8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135"/>
      <c r="CA175" s="135"/>
      <c r="CB175" s="135"/>
      <c r="CC175" s="135"/>
      <c r="CD175" s="135"/>
      <c r="CE175" s="135"/>
      <c r="CF175" s="135"/>
      <c r="CG175" s="135"/>
      <c r="CH175" s="135"/>
    </row>
    <row r="176" spans="3:86" ht="13.5" customHeight="1" x14ac:dyDescent="0.2">
      <c r="C176" s="8"/>
      <c r="D176" s="8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135"/>
      <c r="CA176" s="135"/>
      <c r="CB176" s="135"/>
      <c r="CC176" s="135"/>
      <c r="CD176" s="135"/>
      <c r="CE176" s="135"/>
      <c r="CF176" s="135"/>
      <c r="CG176" s="135"/>
      <c r="CH176" s="135"/>
    </row>
    <row r="177" spans="3:86" ht="13.5" customHeight="1" x14ac:dyDescent="0.2">
      <c r="C177" s="8"/>
      <c r="D177" s="8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5"/>
      <c r="BY177" s="135"/>
      <c r="BZ177" s="135"/>
      <c r="CA177" s="135"/>
      <c r="CB177" s="135"/>
      <c r="CC177" s="135"/>
      <c r="CD177" s="135"/>
      <c r="CE177" s="135"/>
      <c r="CF177" s="135"/>
      <c r="CG177" s="135"/>
      <c r="CH177" s="135"/>
    </row>
    <row r="178" spans="3:86" ht="13.5" customHeight="1" x14ac:dyDescent="0.2">
      <c r="C178" s="8"/>
      <c r="D178" s="8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</row>
  </sheetData>
  <mergeCells count="259">
    <mergeCell ref="C39:CK40"/>
    <mergeCell ref="AX36:BR37"/>
    <mergeCell ref="BV34:CK35"/>
    <mergeCell ref="BV65:CK66"/>
    <mergeCell ref="BV67:CK68"/>
    <mergeCell ref="BV69:CK70"/>
    <mergeCell ref="BV75:CK76"/>
    <mergeCell ref="BV77:CK78"/>
    <mergeCell ref="BR49:BR50"/>
    <mergeCell ref="BR51:BR52"/>
    <mergeCell ref="BR53:BR54"/>
    <mergeCell ref="F61:F62"/>
    <mergeCell ref="F63:F64"/>
    <mergeCell ref="F65:F66"/>
    <mergeCell ref="C41:E88"/>
    <mergeCell ref="F69:F70"/>
    <mergeCell ref="F71:F72"/>
    <mergeCell ref="G71:AB72"/>
    <mergeCell ref="BS36:BU37"/>
    <mergeCell ref="G87:AB88"/>
    <mergeCell ref="AD65:AR66"/>
    <mergeCell ref="AD67:AR68"/>
    <mergeCell ref="AD69:AR70"/>
    <mergeCell ref="AD71:AR72"/>
    <mergeCell ref="AD81:AR82"/>
    <mergeCell ref="AD83:AR84"/>
    <mergeCell ref="AD85:AR86"/>
    <mergeCell ref="BS12:BU13"/>
    <mergeCell ref="BS47:BU48"/>
    <mergeCell ref="BS51:BU52"/>
    <mergeCell ref="BS53:BU54"/>
    <mergeCell ref="AD53:AR54"/>
    <mergeCell ref="AD55:AR56"/>
    <mergeCell ref="AV75:BR76"/>
    <mergeCell ref="AV77:BR78"/>
    <mergeCell ref="BS63:BU64"/>
    <mergeCell ref="AW59:BQ60"/>
    <mergeCell ref="BR69:BR70"/>
    <mergeCell ref="C16:AW17"/>
    <mergeCell ref="AX16:BR17"/>
    <mergeCell ref="AD77:AR78"/>
    <mergeCell ref="AW65:BQ66"/>
    <mergeCell ref="AW67:BQ68"/>
    <mergeCell ref="D4:CJ5"/>
    <mergeCell ref="BH9:CK10"/>
    <mergeCell ref="U7:AE8"/>
    <mergeCell ref="U9:AE10"/>
    <mergeCell ref="AF7:AW8"/>
    <mergeCell ref="AF9:AW10"/>
    <mergeCell ref="AX7:BG8"/>
    <mergeCell ref="AD73:AR74"/>
    <mergeCell ref="BH7:CK8"/>
    <mergeCell ref="G73:AB74"/>
    <mergeCell ref="BR55:BR56"/>
    <mergeCell ref="BR57:BR58"/>
    <mergeCell ref="BR59:BR60"/>
    <mergeCell ref="BR61:BR62"/>
    <mergeCell ref="AX32:BR33"/>
    <mergeCell ref="BS32:BU33"/>
    <mergeCell ref="BV47:CK48"/>
    <mergeCell ref="AX9:BG10"/>
    <mergeCell ref="BS49:BU50"/>
    <mergeCell ref="BS57:BU58"/>
    <mergeCell ref="BS55:BU56"/>
    <mergeCell ref="AW53:BQ54"/>
    <mergeCell ref="AW55:BQ56"/>
    <mergeCell ref="AX28:BR29"/>
    <mergeCell ref="AD87:AR88"/>
    <mergeCell ref="BS59:BU60"/>
    <mergeCell ref="BS61:BU62"/>
    <mergeCell ref="AV73:AV74"/>
    <mergeCell ref="AD79:AR80"/>
    <mergeCell ref="AV87:BU88"/>
    <mergeCell ref="BR71:BR72"/>
    <mergeCell ref="AC81:AC82"/>
    <mergeCell ref="BS67:BU68"/>
    <mergeCell ref="BS69:BU70"/>
    <mergeCell ref="BS71:BU72"/>
    <mergeCell ref="BR63:BR64"/>
    <mergeCell ref="BR65:BR66"/>
    <mergeCell ref="BR67:BR68"/>
    <mergeCell ref="BS65:BU66"/>
    <mergeCell ref="AC69:AC70"/>
    <mergeCell ref="AC71:AC72"/>
    <mergeCell ref="AC87:AC88"/>
    <mergeCell ref="AV69:AV70"/>
    <mergeCell ref="AV71:AV72"/>
    <mergeCell ref="AC73:AC74"/>
    <mergeCell ref="AC75:AC76"/>
    <mergeCell ref="AC77:AC78"/>
    <mergeCell ref="E90:CH178"/>
    <mergeCell ref="D89:CJ89"/>
    <mergeCell ref="F73:F74"/>
    <mergeCell ref="F75:F76"/>
    <mergeCell ref="F77:F78"/>
    <mergeCell ref="F79:F80"/>
    <mergeCell ref="F81:F82"/>
    <mergeCell ref="F87:F88"/>
    <mergeCell ref="AC79:AC80"/>
    <mergeCell ref="G81:AB82"/>
    <mergeCell ref="BV83:CK84"/>
    <mergeCell ref="BV85:CK86"/>
    <mergeCell ref="BS73:BU74"/>
    <mergeCell ref="BR73:BR74"/>
    <mergeCell ref="F83:AC84"/>
    <mergeCell ref="F85:AC86"/>
    <mergeCell ref="AV85:BU86"/>
    <mergeCell ref="AS83:AU88"/>
    <mergeCell ref="AS81:BU82"/>
    <mergeCell ref="BS75:BU76"/>
    <mergeCell ref="BS77:BU78"/>
    <mergeCell ref="BV81:CK82"/>
    <mergeCell ref="BV79:CK80"/>
    <mergeCell ref="AV83:BU84"/>
    <mergeCell ref="C22:T27"/>
    <mergeCell ref="C28:T31"/>
    <mergeCell ref="F57:F58"/>
    <mergeCell ref="F59:F60"/>
    <mergeCell ref="C36:AW37"/>
    <mergeCell ref="AV59:AV60"/>
    <mergeCell ref="AV61:AV62"/>
    <mergeCell ref="AV63:AV64"/>
    <mergeCell ref="F67:F68"/>
    <mergeCell ref="AC67:AC68"/>
    <mergeCell ref="AV65:AV66"/>
    <mergeCell ref="AV67:AV68"/>
    <mergeCell ref="AW45:BQ46"/>
    <mergeCell ref="C32:AW33"/>
    <mergeCell ref="C34:BR35"/>
    <mergeCell ref="AX30:BR31"/>
    <mergeCell ref="AC45:AC46"/>
    <mergeCell ref="AC47:AC48"/>
    <mergeCell ref="F49:F50"/>
    <mergeCell ref="F51:F52"/>
    <mergeCell ref="AW61:BQ62"/>
    <mergeCell ref="AW63:BQ64"/>
    <mergeCell ref="BR45:BR46"/>
    <mergeCell ref="F41:F42"/>
    <mergeCell ref="BS34:BU35"/>
    <mergeCell ref="BR41:BR42"/>
    <mergeCell ref="AD45:AR46"/>
    <mergeCell ref="AD47:AR48"/>
    <mergeCell ref="AD49:AR50"/>
    <mergeCell ref="AD51:AR52"/>
    <mergeCell ref="C18:T21"/>
    <mergeCell ref="BS14:BU15"/>
    <mergeCell ref="BS16:BU17"/>
    <mergeCell ref="AX20:BR21"/>
    <mergeCell ref="BS20:BU21"/>
    <mergeCell ref="AX18:BR19"/>
    <mergeCell ref="BS18:BU19"/>
    <mergeCell ref="G41:AB42"/>
    <mergeCell ref="AD41:AR42"/>
    <mergeCell ref="AD43:AR44"/>
    <mergeCell ref="G43:AB44"/>
    <mergeCell ref="AC41:AC42"/>
    <mergeCell ref="AC43:AC44"/>
    <mergeCell ref="BS43:BU44"/>
    <mergeCell ref="BR43:BR44"/>
    <mergeCell ref="AW41:BQ42"/>
    <mergeCell ref="AW43:BQ44"/>
    <mergeCell ref="U30:AW31"/>
    <mergeCell ref="C12:BR13"/>
    <mergeCell ref="C14:BR15"/>
    <mergeCell ref="U18:AW19"/>
    <mergeCell ref="U20:AW21"/>
    <mergeCell ref="U22:AW23"/>
    <mergeCell ref="U24:AW25"/>
    <mergeCell ref="U26:AW27"/>
    <mergeCell ref="BV26:CK27"/>
    <mergeCell ref="U28:AW29"/>
    <mergeCell ref="BV28:CK29"/>
    <mergeCell ref="BV12:CK13"/>
    <mergeCell ref="BV14:CK15"/>
    <mergeCell ref="BV16:CK17"/>
    <mergeCell ref="BV18:CK19"/>
    <mergeCell ref="BS22:BU23"/>
    <mergeCell ref="BS24:BU25"/>
    <mergeCell ref="BS26:BU27"/>
    <mergeCell ref="BS28:BU31"/>
    <mergeCell ref="AX22:BR23"/>
    <mergeCell ref="AX24:BR25"/>
    <mergeCell ref="AX26:BR27"/>
    <mergeCell ref="BV20:CK21"/>
    <mergeCell ref="BV22:CK23"/>
    <mergeCell ref="BV24:CK25"/>
    <mergeCell ref="BV36:CK37"/>
    <mergeCell ref="BV30:CK31"/>
    <mergeCell ref="BV32:CK33"/>
    <mergeCell ref="AC49:AC50"/>
    <mergeCell ref="AC51:AC52"/>
    <mergeCell ref="BV45:CK46"/>
    <mergeCell ref="BV41:CK42"/>
    <mergeCell ref="BV43:CK44"/>
    <mergeCell ref="BS41:BU42"/>
    <mergeCell ref="AV45:AV46"/>
    <mergeCell ref="AV47:AV48"/>
    <mergeCell ref="BR47:BR48"/>
    <mergeCell ref="AV41:AV42"/>
    <mergeCell ref="AV43:AV44"/>
    <mergeCell ref="AW47:BQ48"/>
    <mergeCell ref="AV49:AV50"/>
    <mergeCell ref="AS41:AU80"/>
    <mergeCell ref="AV79:BU80"/>
    <mergeCell ref="AW73:BQ74"/>
    <mergeCell ref="AW51:BQ52"/>
    <mergeCell ref="AV51:AV52"/>
    <mergeCell ref="AC53:AC54"/>
    <mergeCell ref="AC55:AC56"/>
    <mergeCell ref="BS45:BU46"/>
    <mergeCell ref="G79:AB80"/>
    <mergeCell ref="AD59:AR60"/>
    <mergeCell ref="AD61:AR62"/>
    <mergeCell ref="AD63:AR64"/>
    <mergeCell ref="AC59:AC60"/>
    <mergeCell ref="AC61:AC62"/>
    <mergeCell ref="G59:AB60"/>
    <mergeCell ref="G61:AB62"/>
    <mergeCell ref="G63:AB64"/>
    <mergeCell ref="G65:AB66"/>
    <mergeCell ref="G67:AB68"/>
    <mergeCell ref="G69:AB70"/>
    <mergeCell ref="AD75:AR76"/>
    <mergeCell ref="G75:AB76"/>
    <mergeCell ref="G77:AB78"/>
    <mergeCell ref="F43:F44"/>
    <mergeCell ref="F45:F46"/>
    <mergeCell ref="F47:F48"/>
    <mergeCell ref="AW69:BQ70"/>
    <mergeCell ref="AW71:BQ72"/>
    <mergeCell ref="AC63:AC64"/>
    <mergeCell ref="AC65:AC66"/>
    <mergeCell ref="F53:F54"/>
    <mergeCell ref="AW57:BQ58"/>
    <mergeCell ref="AD57:AR58"/>
    <mergeCell ref="AC57:AC58"/>
    <mergeCell ref="AV53:AV54"/>
    <mergeCell ref="AV55:AV56"/>
    <mergeCell ref="AV57:AV58"/>
    <mergeCell ref="F55:F56"/>
    <mergeCell ref="G45:AB46"/>
    <mergeCell ref="G47:AB48"/>
    <mergeCell ref="G49:AB50"/>
    <mergeCell ref="G51:AB52"/>
    <mergeCell ref="G53:AB54"/>
    <mergeCell ref="G55:AB56"/>
    <mergeCell ref="G57:AB58"/>
    <mergeCell ref="AW49:BQ50"/>
    <mergeCell ref="BV87:CK88"/>
    <mergeCell ref="BV57:CK58"/>
    <mergeCell ref="BV59:CK60"/>
    <mergeCell ref="BV61:CK62"/>
    <mergeCell ref="BV63:CK64"/>
    <mergeCell ref="BV49:CK50"/>
    <mergeCell ref="BV51:CK52"/>
    <mergeCell ref="BV53:CK54"/>
    <mergeCell ref="BV55:CK56"/>
    <mergeCell ref="BV71:CK72"/>
    <mergeCell ref="BV73:CK74"/>
  </mergeCells>
  <phoneticPr fontId="2"/>
  <dataValidations count="1">
    <dataValidation imeMode="off" allowBlank="1" showInputMessage="1" showErrorMessage="1" sqref="AD41:AR86 BV83:CK86 BV41:CK78 BV34:CK35 BV12:CK15" xr:uid="{00000000-0002-0000-0000-000000000000}"/>
  </dataValidations>
  <printOptions horizontalCentered="1"/>
  <pageMargins left="0.78740157480314965" right="0.59055118110236227" top="0.59055118110236227" bottom="0.39370078740157483" header="0.39370078740157483" footer="0.51181102362204722"/>
  <pageSetup paperSize="9" scale="73" orientation="portrait" blackAndWhite="1" r:id="rId1"/>
  <headerFooter alignWithMargins="0">
    <oddHeader>&amp;R&amp;14（別紙様式）</oddHeader>
  </headerFooter>
  <rowBreaks count="1" manualBreakCount="1">
    <brk id="89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7A24-321E-424A-A99D-91D92F7137A2}">
  <sheetPr>
    <pageSetUpPr fitToPage="1"/>
  </sheetPr>
  <dimension ref="A1:K77"/>
  <sheetViews>
    <sheetView showGridLines="0" showRowColHeaders="0" zoomScale="70" zoomScaleNormal="70" zoomScaleSheetLayoutView="85" workbookViewId="0">
      <selection activeCell="I8" sqref="I8"/>
    </sheetView>
  </sheetViews>
  <sheetFormatPr defaultColWidth="9" defaultRowHeight="13.2" x14ac:dyDescent="0.2"/>
  <cols>
    <col min="1" max="1" width="6.44140625" style="12" customWidth="1"/>
    <col min="2" max="2" width="7.88671875" style="12" customWidth="1"/>
    <col min="3" max="5" width="18.109375" style="12" customWidth="1"/>
    <col min="6" max="6" width="3.6640625" style="13" hidden="1" customWidth="1"/>
    <col min="7" max="7" width="20.6640625" style="13" customWidth="1"/>
    <col min="8" max="8" width="6.21875" style="12" customWidth="1"/>
    <col min="9" max="9" width="17.109375" style="12" customWidth="1"/>
    <col min="10" max="10" width="5.21875" style="12" customWidth="1"/>
    <col min="11" max="11" width="17.109375" style="12" customWidth="1"/>
    <col min="12" max="12" width="22.21875" style="12" customWidth="1"/>
    <col min="13" max="16384" width="9" style="12"/>
  </cols>
  <sheetData>
    <row r="1" spans="1:11" ht="24" customHeight="1" thickBot="1" x14ac:dyDescent="0.25">
      <c r="A1" s="10" t="s">
        <v>105</v>
      </c>
      <c r="B1" s="11"/>
      <c r="K1" s="14" t="s">
        <v>106</v>
      </c>
    </row>
    <row r="2" spans="1:11" ht="16.2" x14ac:dyDescent="0.2">
      <c r="A2" s="210" t="s">
        <v>107</v>
      </c>
      <c r="B2" s="211"/>
      <c r="C2" s="211"/>
      <c r="D2" s="211"/>
      <c r="E2" s="211"/>
      <c r="F2" s="15"/>
      <c r="G2" s="16" t="s">
        <v>108</v>
      </c>
      <c r="H2" s="214" t="s">
        <v>109</v>
      </c>
      <c r="I2" s="214"/>
      <c r="J2" s="214"/>
      <c r="K2" s="215"/>
    </row>
    <row r="3" spans="1:11" ht="16.2" x14ac:dyDescent="0.2">
      <c r="A3" s="212"/>
      <c r="B3" s="213"/>
      <c r="C3" s="213"/>
      <c r="D3" s="213"/>
      <c r="E3" s="213"/>
      <c r="F3" s="17" t="s">
        <v>212</v>
      </c>
      <c r="G3" s="216" t="s">
        <v>110</v>
      </c>
      <c r="H3" s="218" t="s">
        <v>111</v>
      </c>
      <c r="I3" s="218"/>
      <c r="J3" s="218" t="s">
        <v>112</v>
      </c>
      <c r="K3" s="219"/>
    </row>
    <row r="4" spans="1:11" ht="16.8" thickBot="1" x14ac:dyDescent="0.25">
      <c r="A4" s="212"/>
      <c r="B4" s="213"/>
      <c r="C4" s="213"/>
      <c r="D4" s="213"/>
      <c r="E4" s="213"/>
      <c r="F4" s="18"/>
      <c r="G4" s="217"/>
      <c r="H4" s="19" t="s">
        <v>113</v>
      </c>
      <c r="I4" s="19" t="s">
        <v>114</v>
      </c>
      <c r="J4" s="19" t="s">
        <v>113</v>
      </c>
      <c r="K4" s="20" t="s">
        <v>114</v>
      </c>
    </row>
    <row r="5" spans="1:11" ht="17.25" customHeight="1" x14ac:dyDescent="0.2">
      <c r="A5" s="231" t="s">
        <v>115</v>
      </c>
      <c r="B5" s="234" t="s">
        <v>116</v>
      </c>
      <c r="C5" s="235"/>
      <c r="D5" s="235"/>
      <c r="E5" s="236"/>
      <c r="F5" s="237"/>
      <c r="G5" s="238"/>
      <c r="H5" s="21"/>
      <c r="I5" s="21"/>
      <c r="J5" s="21"/>
      <c r="K5" s="22"/>
    </row>
    <row r="6" spans="1:11" ht="17.25" customHeight="1" x14ac:dyDescent="0.2">
      <c r="A6" s="232"/>
      <c r="B6" s="23"/>
      <c r="C6" s="222" t="s">
        <v>117</v>
      </c>
      <c r="D6" s="223"/>
      <c r="E6" s="224"/>
      <c r="F6" s="24" t="s">
        <v>213</v>
      </c>
      <c r="G6" s="25" t="s">
        <v>118</v>
      </c>
      <c r="H6" s="26"/>
      <c r="I6" s="26"/>
      <c r="J6" s="27" t="s">
        <v>119</v>
      </c>
      <c r="K6" s="56"/>
    </row>
    <row r="7" spans="1:11" ht="17.25" customHeight="1" x14ac:dyDescent="0.2">
      <c r="A7" s="232"/>
      <c r="B7" s="23"/>
      <c r="C7" s="222" t="s">
        <v>120</v>
      </c>
      <c r="D7" s="223"/>
      <c r="E7" s="224"/>
      <c r="F7" s="29">
        <v>12</v>
      </c>
      <c r="G7" s="25" t="s">
        <v>121</v>
      </c>
      <c r="H7" s="26"/>
      <c r="I7" s="26"/>
      <c r="J7" s="27" t="s">
        <v>119</v>
      </c>
      <c r="K7" s="56"/>
    </row>
    <row r="8" spans="1:11" ht="17.25" customHeight="1" x14ac:dyDescent="0.2">
      <c r="A8" s="232"/>
      <c r="B8" s="23"/>
      <c r="C8" s="222" t="s">
        <v>122</v>
      </c>
      <c r="D8" s="223"/>
      <c r="E8" s="224"/>
      <c r="F8" s="29">
        <v>13</v>
      </c>
      <c r="G8" s="25" t="s">
        <v>123</v>
      </c>
      <c r="H8" s="27" t="s">
        <v>124</v>
      </c>
      <c r="I8" s="55"/>
      <c r="J8" s="26"/>
      <c r="K8" s="30"/>
    </row>
    <row r="9" spans="1:11" ht="17.25" customHeight="1" x14ac:dyDescent="0.2">
      <c r="A9" s="232"/>
      <c r="B9" s="23"/>
      <c r="C9" s="222" t="s">
        <v>125</v>
      </c>
      <c r="D9" s="223"/>
      <c r="E9" s="224"/>
      <c r="F9" s="29">
        <v>14</v>
      </c>
      <c r="G9" s="25" t="s">
        <v>126</v>
      </c>
      <c r="H9" s="27" t="s">
        <v>124</v>
      </c>
      <c r="I9" s="55"/>
      <c r="J9" s="26"/>
      <c r="K9" s="30"/>
    </row>
    <row r="10" spans="1:11" ht="17.25" customHeight="1" x14ac:dyDescent="0.2">
      <c r="A10" s="232"/>
      <c r="B10" s="23"/>
      <c r="C10" s="222" t="s">
        <v>127</v>
      </c>
      <c r="D10" s="223"/>
      <c r="E10" s="224"/>
      <c r="F10" s="29">
        <v>31</v>
      </c>
      <c r="G10" s="25" t="s">
        <v>128</v>
      </c>
      <c r="H10" s="27" t="s">
        <v>124</v>
      </c>
      <c r="I10" s="55"/>
      <c r="J10" s="26"/>
      <c r="K10" s="30"/>
    </row>
    <row r="11" spans="1:11" ht="17.25" customHeight="1" x14ac:dyDescent="0.2">
      <c r="A11" s="232"/>
      <c r="B11" s="23"/>
      <c r="C11" s="222" t="s">
        <v>129</v>
      </c>
      <c r="D11" s="223"/>
      <c r="E11" s="224"/>
      <c r="F11" s="29">
        <v>15</v>
      </c>
      <c r="G11" s="25" t="s">
        <v>130</v>
      </c>
      <c r="H11" s="26"/>
      <c r="I11" s="26"/>
      <c r="J11" s="27" t="s">
        <v>124</v>
      </c>
      <c r="K11" s="56"/>
    </row>
    <row r="12" spans="1:11" ht="17.25" customHeight="1" x14ac:dyDescent="0.2">
      <c r="A12" s="232"/>
      <c r="B12" s="23"/>
      <c r="C12" s="222" t="s">
        <v>131</v>
      </c>
      <c r="D12" s="223"/>
      <c r="E12" s="224"/>
      <c r="F12" s="29">
        <v>16</v>
      </c>
      <c r="G12" s="25" t="s">
        <v>132</v>
      </c>
      <c r="H12" s="27" t="s">
        <v>133</v>
      </c>
      <c r="I12" s="55"/>
      <c r="J12" s="26"/>
      <c r="K12" s="30"/>
    </row>
    <row r="13" spans="1:11" ht="17.25" customHeight="1" x14ac:dyDescent="0.2">
      <c r="A13" s="232"/>
      <c r="B13" s="23"/>
      <c r="C13" s="222" t="s">
        <v>134</v>
      </c>
      <c r="D13" s="223"/>
      <c r="E13" s="224"/>
      <c r="F13" s="29">
        <v>17</v>
      </c>
      <c r="G13" s="25" t="s">
        <v>135</v>
      </c>
      <c r="H13" s="26"/>
      <c r="I13" s="26"/>
      <c r="J13" s="27" t="s">
        <v>124</v>
      </c>
      <c r="K13" s="56"/>
    </row>
    <row r="14" spans="1:11" ht="17.25" customHeight="1" x14ac:dyDescent="0.2">
      <c r="A14" s="232"/>
      <c r="B14" s="23"/>
      <c r="C14" s="222" t="s">
        <v>136</v>
      </c>
      <c r="D14" s="223"/>
      <c r="E14" s="224"/>
      <c r="F14" s="29">
        <v>21</v>
      </c>
      <c r="G14" s="25" t="s">
        <v>137</v>
      </c>
      <c r="H14" s="26"/>
      <c r="I14" s="26"/>
      <c r="J14" s="27" t="s">
        <v>124</v>
      </c>
      <c r="K14" s="56"/>
    </row>
    <row r="15" spans="1:11" ht="33" customHeight="1" x14ac:dyDescent="0.2">
      <c r="A15" s="232"/>
      <c r="B15" s="23"/>
      <c r="C15" s="222" t="s">
        <v>138</v>
      </c>
      <c r="D15" s="223"/>
      <c r="E15" s="224"/>
      <c r="F15" s="31" t="s">
        <v>214</v>
      </c>
      <c r="G15" s="32" t="s">
        <v>139</v>
      </c>
      <c r="H15" s="27" t="s">
        <v>133</v>
      </c>
      <c r="I15" s="55"/>
      <c r="J15" s="26"/>
      <c r="K15" s="30"/>
    </row>
    <row r="16" spans="1:11" ht="17.25" customHeight="1" x14ac:dyDescent="0.2">
      <c r="A16" s="232"/>
      <c r="B16" s="23"/>
      <c r="C16" s="222" t="s">
        <v>140</v>
      </c>
      <c r="D16" s="223"/>
      <c r="E16" s="224"/>
      <c r="F16" s="29">
        <v>33</v>
      </c>
      <c r="G16" s="25" t="s">
        <v>141</v>
      </c>
      <c r="H16" s="26"/>
      <c r="I16" s="26"/>
      <c r="J16" s="27" t="s">
        <v>124</v>
      </c>
      <c r="K16" s="56"/>
    </row>
    <row r="17" spans="1:11" ht="17.25" customHeight="1" x14ac:dyDescent="0.2">
      <c r="A17" s="232"/>
      <c r="B17" s="222" t="s">
        <v>142</v>
      </c>
      <c r="C17" s="223"/>
      <c r="D17" s="223"/>
      <c r="E17" s="224"/>
      <c r="F17" s="29"/>
      <c r="G17" s="33"/>
      <c r="H17" s="26"/>
      <c r="I17" s="26"/>
      <c r="J17" s="27" t="s">
        <v>124</v>
      </c>
      <c r="K17" s="56"/>
    </row>
    <row r="18" spans="1:11" ht="17.25" customHeight="1" x14ac:dyDescent="0.2">
      <c r="A18" s="232"/>
      <c r="B18" s="225" t="s">
        <v>143</v>
      </c>
      <c r="C18" s="226"/>
      <c r="D18" s="226"/>
      <c r="E18" s="227"/>
      <c r="F18" s="220"/>
      <c r="G18" s="221"/>
      <c r="H18" s="34"/>
      <c r="I18" s="34"/>
      <c r="J18" s="34"/>
      <c r="K18" s="35"/>
    </row>
    <row r="19" spans="1:11" ht="17.25" customHeight="1" x14ac:dyDescent="0.2">
      <c r="A19" s="232"/>
      <c r="B19" s="36"/>
      <c r="C19" s="222" t="s">
        <v>215</v>
      </c>
      <c r="D19" s="223"/>
      <c r="E19" s="224"/>
      <c r="F19" s="37"/>
      <c r="G19" s="38" t="s">
        <v>216</v>
      </c>
      <c r="H19" s="26"/>
      <c r="I19" s="26"/>
      <c r="J19" s="27" t="s">
        <v>119</v>
      </c>
      <c r="K19" s="56"/>
    </row>
    <row r="20" spans="1:11" ht="17.25" customHeight="1" x14ac:dyDescent="0.2">
      <c r="A20" s="232"/>
      <c r="B20" s="36"/>
      <c r="C20" s="222" t="s">
        <v>217</v>
      </c>
      <c r="D20" s="223"/>
      <c r="E20" s="224"/>
      <c r="F20" s="37"/>
      <c r="G20" s="38" t="s">
        <v>218</v>
      </c>
      <c r="H20" s="26"/>
      <c r="I20" s="26"/>
      <c r="J20" s="27" t="s">
        <v>119</v>
      </c>
      <c r="K20" s="56"/>
    </row>
    <row r="21" spans="1:11" ht="17.25" customHeight="1" x14ac:dyDescent="0.2">
      <c r="A21" s="232"/>
      <c r="B21" s="23"/>
      <c r="C21" s="222" t="s">
        <v>219</v>
      </c>
      <c r="D21" s="223"/>
      <c r="E21" s="224"/>
      <c r="F21" s="29">
        <v>71</v>
      </c>
      <c r="G21" s="25" t="s">
        <v>144</v>
      </c>
      <c r="H21" s="26"/>
      <c r="I21" s="26"/>
      <c r="J21" s="27" t="s">
        <v>124</v>
      </c>
      <c r="K21" s="56"/>
    </row>
    <row r="22" spans="1:11" ht="17.25" customHeight="1" x14ac:dyDescent="0.2">
      <c r="A22" s="232"/>
      <c r="B22" s="23"/>
      <c r="C22" s="39" t="s">
        <v>220</v>
      </c>
      <c r="D22" s="40"/>
      <c r="E22" s="25"/>
      <c r="F22" s="29"/>
      <c r="G22" s="25" t="s">
        <v>221</v>
      </c>
      <c r="H22" s="26"/>
      <c r="I22" s="26"/>
      <c r="J22" s="27" t="s">
        <v>119</v>
      </c>
      <c r="K22" s="56"/>
    </row>
    <row r="23" spans="1:11" ht="17.25" customHeight="1" x14ac:dyDescent="0.2">
      <c r="A23" s="232"/>
      <c r="B23" s="23"/>
      <c r="C23" s="222" t="s">
        <v>222</v>
      </c>
      <c r="D23" s="223"/>
      <c r="E23" s="224"/>
      <c r="F23" s="29">
        <v>72</v>
      </c>
      <c r="G23" s="25" t="s">
        <v>145</v>
      </c>
      <c r="H23" s="26"/>
      <c r="I23" s="26"/>
      <c r="J23" s="27" t="s">
        <v>124</v>
      </c>
      <c r="K23" s="56"/>
    </row>
    <row r="24" spans="1:11" ht="17.25" customHeight="1" x14ac:dyDescent="0.2">
      <c r="A24" s="232"/>
      <c r="B24" s="23"/>
      <c r="C24" s="222" t="s">
        <v>223</v>
      </c>
      <c r="D24" s="223"/>
      <c r="E24" s="224"/>
      <c r="F24" s="29">
        <v>73</v>
      </c>
      <c r="G24" s="25" t="s">
        <v>146</v>
      </c>
      <c r="H24" s="26"/>
      <c r="I24" s="26"/>
      <c r="J24" s="27" t="s">
        <v>124</v>
      </c>
      <c r="K24" s="56"/>
    </row>
    <row r="25" spans="1:11" ht="17.25" customHeight="1" x14ac:dyDescent="0.2">
      <c r="A25" s="232"/>
      <c r="B25" s="23"/>
      <c r="C25" s="222" t="s">
        <v>224</v>
      </c>
      <c r="D25" s="223"/>
      <c r="E25" s="224"/>
      <c r="F25" s="29">
        <v>32</v>
      </c>
      <c r="G25" s="41" t="s">
        <v>147</v>
      </c>
      <c r="H25" s="26"/>
      <c r="I25" s="26"/>
      <c r="J25" s="27" t="s">
        <v>124</v>
      </c>
      <c r="K25" s="56"/>
    </row>
    <row r="26" spans="1:11" ht="17.25" customHeight="1" x14ac:dyDescent="0.2">
      <c r="A26" s="232"/>
      <c r="B26" s="23"/>
      <c r="C26" s="222" t="s">
        <v>225</v>
      </c>
      <c r="D26" s="223"/>
      <c r="E26" s="224"/>
      <c r="F26" s="29">
        <v>36</v>
      </c>
      <c r="G26" s="25" t="s">
        <v>148</v>
      </c>
      <c r="H26" s="26"/>
      <c r="I26" s="26"/>
      <c r="J26" s="27" t="s">
        <v>124</v>
      </c>
      <c r="K26" s="56"/>
    </row>
    <row r="27" spans="1:11" ht="17.25" customHeight="1" x14ac:dyDescent="0.2">
      <c r="A27" s="232"/>
      <c r="B27" s="23"/>
      <c r="C27" s="222" t="s">
        <v>226</v>
      </c>
      <c r="D27" s="223"/>
      <c r="E27" s="224"/>
      <c r="F27" s="29">
        <v>54</v>
      </c>
      <c r="G27" s="25" t="s">
        <v>149</v>
      </c>
      <c r="H27" s="26"/>
      <c r="I27" s="26"/>
      <c r="J27" s="27" t="s">
        <v>124</v>
      </c>
      <c r="K27" s="56"/>
    </row>
    <row r="28" spans="1:11" ht="17.25" customHeight="1" x14ac:dyDescent="0.2">
      <c r="A28" s="232"/>
      <c r="B28" s="222" t="s">
        <v>150</v>
      </c>
      <c r="C28" s="223"/>
      <c r="D28" s="223"/>
      <c r="E28" s="224"/>
      <c r="F28" s="29"/>
      <c r="G28" s="33"/>
      <c r="H28" s="26"/>
      <c r="I28" s="26"/>
      <c r="J28" s="27" t="s">
        <v>124</v>
      </c>
      <c r="K28" s="56"/>
    </row>
    <row r="29" spans="1:11" ht="17.25" customHeight="1" x14ac:dyDescent="0.2">
      <c r="A29" s="232"/>
      <c r="B29" s="222" t="s">
        <v>151</v>
      </c>
      <c r="C29" s="223"/>
      <c r="D29" s="223"/>
      <c r="E29" s="224"/>
      <c r="F29" s="29">
        <v>41</v>
      </c>
      <c r="G29" s="25" t="s">
        <v>152</v>
      </c>
      <c r="H29" s="26"/>
      <c r="I29" s="26"/>
      <c r="J29" s="27" t="s">
        <v>124</v>
      </c>
      <c r="K29" s="56"/>
    </row>
    <row r="30" spans="1:11" ht="17.25" customHeight="1" x14ac:dyDescent="0.2">
      <c r="A30" s="232"/>
      <c r="B30" s="222" t="s">
        <v>153</v>
      </c>
      <c r="C30" s="223"/>
      <c r="D30" s="223"/>
      <c r="E30" s="224"/>
      <c r="F30" s="29">
        <v>42</v>
      </c>
      <c r="G30" s="25" t="s">
        <v>154</v>
      </c>
      <c r="H30" s="26"/>
      <c r="I30" s="26"/>
      <c r="J30" s="27" t="s">
        <v>124</v>
      </c>
      <c r="K30" s="56"/>
    </row>
    <row r="31" spans="1:11" ht="17.25" customHeight="1" x14ac:dyDescent="0.2">
      <c r="A31" s="232"/>
      <c r="B31" s="222" t="s">
        <v>155</v>
      </c>
      <c r="C31" s="223"/>
      <c r="D31" s="223"/>
      <c r="E31" s="224"/>
      <c r="F31" s="29">
        <v>43</v>
      </c>
      <c r="G31" s="25" t="s">
        <v>156</v>
      </c>
      <c r="H31" s="26"/>
      <c r="I31" s="26"/>
      <c r="J31" s="27" t="s">
        <v>124</v>
      </c>
      <c r="K31" s="56"/>
    </row>
    <row r="32" spans="1:11" ht="17.25" customHeight="1" x14ac:dyDescent="0.2">
      <c r="A32" s="232"/>
      <c r="B32" s="222" t="s">
        <v>157</v>
      </c>
      <c r="C32" s="223"/>
      <c r="D32" s="223"/>
      <c r="E32" s="224"/>
      <c r="F32" s="29"/>
      <c r="G32" s="33"/>
      <c r="H32" s="26"/>
      <c r="I32" s="26"/>
      <c r="J32" s="27" t="s">
        <v>124</v>
      </c>
      <c r="K32" s="56"/>
    </row>
    <row r="33" spans="1:11" ht="17.25" customHeight="1" x14ac:dyDescent="0.2">
      <c r="A33" s="232"/>
      <c r="B33" s="225" t="s">
        <v>158</v>
      </c>
      <c r="C33" s="226"/>
      <c r="D33" s="226"/>
      <c r="E33" s="227"/>
      <c r="F33" s="220"/>
      <c r="G33" s="221"/>
      <c r="H33" s="34"/>
      <c r="I33" s="34"/>
      <c r="J33" s="34"/>
      <c r="K33" s="35"/>
    </row>
    <row r="34" spans="1:11" ht="17.25" customHeight="1" x14ac:dyDescent="0.2">
      <c r="A34" s="232"/>
      <c r="B34" s="23"/>
      <c r="C34" s="222" t="s">
        <v>159</v>
      </c>
      <c r="D34" s="223"/>
      <c r="E34" s="224"/>
      <c r="F34" s="29">
        <v>51</v>
      </c>
      <c r="G34" s="25" t="s">
        <v>160</v>
      </c>
      <c r="H34" s="26"/>
      <c r="I34" s="26"/>
      <c r="J34" s="27" t="s">
        <v>124</v>
      </c>
      <c r="K34" s="56"/>
    </row>
    <row r="35" spans="1:11" ht="17.25" customHeight="1" x14ac:dyDescent="0.2">
      <c r="A35" s="232"/>
      <c r="B35" s="23"/>
      <c r="C35" s="222" t="s">
        <v>161</v>
      </c>
      <c r="D35" s="223"/>
      <c r="E35" s="224"/>
      <c r="F35" s="29">
        <v>52</v>
      </c>
      <c r="G35" s="25" t="s">
        <v>162</v>
      </c>
      <c r="H35" s="27" t="s">
        <v>133</v>
      </c>
      <c r="I35" s="55"/>
      <c r="J35" s="26"/>
      <c r="K35" s="30"/>
    </row>
    <row r="36" spans="1:11" ht="17.25" customHeight="1" x14ac:dyDescent="0.2">
      <c r="A36" s="232"/>
      <c r="B36" s="23"/>
      <c r="C36" s="222" t="s">
        <v>163</v>
      </c>
      <c r="D36" s="223"/>
      <c r="E36" s="224"/>
      <c r="F36" s="29">
        <v>53</v>
      </c>
      <c r="G36" s="25" t="s">
        <v>164</v>
      </c>
      <c r="H36" s="27" t="s">
        <v>133</v>
      </c>
      <c r="I36" s="55"/>
      <c r="J36" s="26"/>
      <c r="K36" s="30"/>
    </row>
    <row r="37" spans="1:11" ht="17.25" customHeight="1" x14ac:dyDescent="0.2">
      <c r="A37" s="232"/>
      <c r="B37" s="42"/>
      <c r="C37" s="222" t="s">
        <v>227</v>
      </c>
      <c r="D37" s="223"/>
      <c r="E37" s="224"/>
      <c r="F37" s="29"/>
      <c r="G37" s="25" t="s">
        <v>228</v>
      </c>
      <c r="H37" s="27" t="s">
        <v>133</v>
      </c>
      <c r="I37" s="55"/>
      <c r="J37" s="26"/>
      <c r="K37" s="30"/>
    </row>
    <row r="38" spans="1:11" ht="17.25" customHeight="1" x14ac:dyDescent="0.2">
      <c r="A38" s="232"/>
      <c r="B38" s="222" t="s">
        <v>165</v>
      </c>
      <c r="C38" s="223"/>
      <c r="D38" s="223"/>
      <c r="E38" s="224"/>
      <c r="F38" s="29"/>
      <c r="G38" s="33"/>
      <c r="H38" s="26"/>
      <c r="I38" s="26"/>
      <c r="J38" s="27" t="s">
        <v>124</v>
      </c>
      <c r="K38" s="56"/>
    </row>
    <row r="39" spans="1:11" ht="17.25" customHeight="1" x14ac:dyDescent="0.2">
      <c r="A39" s="232"/>
      <c r="B39" s="222" t="s">
        <v>166</v>
      </c>
      <c r="C39" s="223"/>
      <c r="D39" s="223"/>
      <c r="E39" s="224"/>
      <c r="F39" s="29"/>
      <c r="G39" s="33"/>
      <c r="H39" s="26"/>
      <c r="I39" s="26"/>
      <c r="J39" s="27" t="s">
        <v>124</v>
      </c>
      <c r="K39" s="56"/>
    </row>
    <row r="40" spans="1:11" ht="17.25" customHeight="1" x14ac:dyDescent="0.2">
      <c r="A40" s="232"/>
      <c r="B40" s="225" t="s">
        <v>167</v>
      </c>
      <c r="C40" s="226"/>
      <c r="D40" s="226"/>
      <c r="E40" s="227"/>
      <c r="F40" s="220"/>
      <c r="G40" s="221"/>
      <c r="H40" s="34"/>
      <c r="I40" s="34"/>
      <c r="J40" s="34"/>
      <c r="K40" s="35"/>
    </row>
    <row r="41" spans="1:11" ht="17.25" customHeight="1" x14ac:dyDescent="0.2">
      <c r="A41" s="232"/>
      <c r="B41" s="23"/>
      <c r="C41" s="222" t="s">
        <v>168</v>
      </c>
      <c r="D41" s="223"/>
      <c r="E41" s="224"/>
      <c r="F41" s="29">
        <v>59</v>
      </c>
      <c r="G41" s="25" t="s">
        <v>169</v>
      </c>
      <c r="H41" s="26"/>
      <c r="I41" s="26"/>
      <c r="J41" s="27" t="s">
        <v>124</v>
      </c>
      <c r="K41" s="56"/>
    </row>
    <row r="42" spans="1:11" ht="17.25" customHeight="1" x14ac:dyDescent="0.2">
      <c r="A42" s="232"/>
      <c r="B42" s="23"/>
      <c r="C42" s="222" t="s">
        <v>170</v>
      </c>
      <c r="D42" s="223"/>
      <c r="E42" s="224"/>
      <c r="F42" s="29">
        <v>59</v>
      </c>
      <c r="G42" s="25" t="s">
        <v>169</v>
      </c>
      <c r="H42" s="26"/>
      <c r="I42" s="26"/>
      <c r="J42" s="27" t="s">
        <v>124</v>
      </c>
      <c r="K42" s="56"/>
    </row>
    <row r="43" spans="1:11" ht="17.25" customHeight="1" x14ac:dyDescent="0.2">
      <c r="A43" s="232"/>
      <c r="B43" s="23"/>
      <c r="C43" s="222" t="s">
        <v>171</v>
      </c>
      <c r="D43" s="223"/>
      <c r="E43" s="224"/>
      <c r="F43" s="29">
        <v>59</v>
      </c>
      <c r="G43" s="25" t="s">
        <v>169</v>
      </c>
      <c r="H43" s="26"/>
      <c r="I43" s="26"/>
      <c r="J43" s="27" t="s">
        <v>124</v>
      </c>
      <c r="K43" s="56"/>
    </row>
    <row r="44" spans="1:11" ht="17.25" customHeight="1" x14ac:dyDescent="0.2">
      <c r="A44" s="232"/>
      <c r="B44" s="23"/>
      <c r="C44" s="222" t="s">
        <v>227</v>
      </c>
      <c r="D44" s="223"/>
      <c r="E44" s="224"/>
      <c r="F44" s="29">
        <v>59</v>
      </c>
      <c r="G44" s="25" t="s">
        <v>169</v>
      </c>
      <c r="H44" s="26"/>
      <c r="I44" s="26"/>
      <c r="J44" s="27" t="s">
        <v>124</v>
      </c>
      <c r="K44" s="56"/>
    </row>
    <row r="45" spans="1:11" ht="17.25" customHeight="1" x14ac:dyDescent="0.2">
      <c r="A45" s="232"/>
      <c r="B45" s="23"/>
      <c r="C45" s="222" t="s">
        <v>229</v>
      </c>
      <c r="D45" s="223"/>
      <c r="E45" s="224"/>
      <c r="F45" s="29">
        <v>59</v>
      </c>
      <c r="G45" s="25" t="s">
        <v>169</v>
      </c>
      <c r="H45" s="26"/>
      <c r="I45" s="26"/>
      <c r="J45" s="27" t="s">
        <v>124</v>
      </c>
      <c r="K45" s="56"/>
    </row>
    <row r="46" spans="1:11" ht="17.25" customHeight="1" x14ac:dyDescent="0.2">
      <c r="A46" s="232"/>
      <c r="B46" s="23"/>
      <c r="C46" s="222" t="s">
        <v>230</v>
      </c>
      <c r="D46" s="223"/>
      <c r="E46" s="224"/>
      <c r="F46" s="29">
        <v>59</v>
      </c>
      <c r="G46" s="25" t="s">
        <v>169</v>
      </c>
      <c r="H46" s="26"/>
      <c r="I46" s="26"/>
      <c r="J46" s="27" t="s">
        <v>124</v>
      </c>
      <c r="K46" s="56"/>
    </row>
    <row r="47" spans="1:11" ht="17.25" customHeight="1" x14ac:dyDescent="0.2">
      <c r="A47" s="232"/>
      <c r="B47" s="23"/>
      <c r="C47" s="222" t="s">
        <v>231</v>
      </c>
      <c r="D47" s="223"/>
      <c r="E47" s="224"/>
      <c r="F47" s="29">
        <v>59</v>
      </c>
      <c r="G47" s="25" t="s">
        <v>169</v>
      </c>
      <c r="H47" s="26"/>
      <c r="I47" s="26"/>
      <c r="J47" s="27" t="s">
        <v>124</v>
      </c>
      <c r="K47" s="56"/>
    </row>
    <row r="48" spans="1:11" ht="17.25" customHeight="1" thickBot="1" x14ac:dyDescent="0.25">
      <c r="A48" s="233"/>
      <c r="B48" s="228" t="s">
        <v>172</v>
      </c>
      <c r="C48" s="229"/>
      <c r="D48" s="229"/>
      <c r="E48" s="230"/>
      <c r="F48" s="43"/>
      <c r="G48" s="44"/>
      <c r="H48" s="45"/>
      <c r="I48" s="45"/>
      <c r="J48" s="46" t="s">
        <v>124</v>
      </c>
      <c r="K48" s="56"/>
    </row>
    <row r="49" spans="1:11" ht="17.25" customHeight="1" x14ac:dyDescent="0.2">
      <c r="A49" s="231" t="s">
        <v>173</v>
      </c>
      <c r="B49" s="234" t="s">
        <v>174</v>
      </c>
      <c r="C49" s="235"/>
      <c r="D49" s="235"/>
      <c r="E49" s="236"/>
      <c r="F49" s="237"/>
      <c r="G49" s="238"/>
      <c r="H49" s="21"/>
      <c r="I49" s="21"/>
      <c r="J49" s="21"/>
      <c r="K49" s="22"/>
    </row>
    <row r="50" spans="1:11" ht="17.25" customHeight="1" x14ac:dyDescent="0.2">
      <c r="A50" s="232"/>
      <c r="B50" s="23"/>
      <c r="C50" s="222" t="s">
        <v>232</v>
      </c>
      <c r="D50" s="223"/>
      <c r="E50" s="224"/>
      <c r="F50" s="29">
        <v>62</v>
      </c>
      <c r="G50" s="25" t="s">
        <v>175</v>
      </c>
      <c r="H50" s="26"/>
      <c r="I50" s="26"/>
      <c r="J50" s="27" t="s">
        <v>124</v>
      </c>
      <c r="K50" s="56"/>
    </row>
    <row r="51" spans="1:11" ht="17.25" customHeight="1" x14ac:dyDescent="0.2">
      <c r="A51" s="232"/>
      <c r="B51" s="23"/>
      <c r="C51" s="222" t="s">
        <v>233</v>
      </c>
      <c r="D51" s="223"/>
      <c r="E51" s="224"/>
      <c r="F51" s="29">
        <v>63</v>
      </c>
      <c r="G51" s="25" t="s">
        <v>176</v>
      </c>
      <c r="H51" s="27" t="s">
        <v>124</v>
      </c>
      <c r="I51" s="55"/>
      <c r="J51" s="27"/>
      <c r="K51" s="28"/>
    </row>
    <row r="52" spans="1:11" ht="17.25" customHeight="1" x14ac:dyDescent="0.2">
      <c r="A52" s="232"/>
      <c r="B52" s="23"/>
      <c r="C52" s="222" t="s">
        <v>234</v>
      </c>
      <c r="D52" s="223"/>
      <c r="E52" s="224"/>
      <c r="F52" s="29">
        <v>64</v>
      </c>
      <c r="G52" s="25" t="s">
        <v>177</v>
      </c>
      <c r="H52" s="27" t="s">
        <v>124</v>
      </c>
      <c r="I52" s="55"/>
      <c r="J52" s="27"/>
      <c r="K52" s="28"/>
    </row>
    <row r="53" spans="1:11" ht="17.25" customHeight="1" x14ac:dyDescent="0.2">
      <c r="A53" s="232"/>
      <c r="B53" s="23"/>
      <c r="C53" s="222" t="s">
        <v>235</v>
      </c>
      <c r="D53" s="223"/>
      <c r="E53" s="224"/>
      <c r="F53" s="29">
        <v>34</v>
      </c>
      <c r="G53" s="25" t="s">
        <v>178</v>
      </c>
      <c r="H53" s="27" t="s">
        <v>124</v>
      </c>
      <c r="I53" s="55"/>
      <c r="J53" s="27"/>
      <c r="K53" s="28"/>
    </row>
    <row r="54" spans="1:11" ht="17.25" customHeight="1" x14ac:dyDescent="0.2">
      <c r="A54" s="232"/>
      <c r="B54" s="23"/>
      <c r="C54" s="222" t="s">
        <v>236</v>
      </c>
      <c r="D54" s="223"/>
      <c r="E54" s="224"/>
      <c r="F54" s="29">
        <v>66</v>
      </c>
      <c r="G54" s="25" t="s">
        <v>179</v>
      </c>
      <c r="H54" s="27" t="s">
        <v>133</v>
      </c>
      <c r="I54" s="55"/>
      <c r="J54" s="27"/>
      <c r="K54" s="28"/>
    </row>
    <row r="55" spans="1:11" ht="17.25" customHeight="1" x14ac:dyDescent="0.2">
      <c r="A55" s="232"/>
      <c r="B55" s="23"/>
      <c r="C55" s="222" t="s">
        <v>237</v>
      </c>
      <c r="D55" s="223"/>
      <c r="E55" s="224"/>
      <c r="F55" s="29">
        <v>67</v>
      </c>
      <c r="G55" s="25" t="s">
        <v>180</v>
      </c>
      <c r="H55" s="27"/>
      <c r="I55" s="27"/>
      <c r="J55" s="27" t="s">
        <v>124</v>
      </c>
      <c r="K55" s="56"/>
    </row>
    <row r="56" spans="1:11" ht="17.25" customHeight="1" x14ac:dyDescent="0.2">
      <c r="A56" s="232"/>
      <c r="B56" s="23"/>
      <c r="C56" s="222" t="s">
        <v>238</v>
      </c>
      <c r="D56" s="223"/>
      <c r="E56" s="224"/>
      <c r="F56" s="29">
        <v>24</v>
      </c>
      <c r="G56" s="25" t="s">
        <v>181</v>
      </c>
      <c r="H56" s="27"/>
      <c r="I56" s="27"/>
      <c r="J56" s="27" t="s">
        <v>124</v>
      </c>
      <c r="K56" s="56"/>
    </row>
    <row r="57" spans="1:11" ht="32.25" customHeight="1" x14ac:dyDescent="0.2">
      <c r="A57" s="232"/>
      <c r="B57" s="23"/>
      <c r="C57" s="222" t="s">
        <v>239</v>
      </c>
      <c r="D57" s="223"/>
      <c r="E57" s="224"/>
      <c r="F57" s="31" t="s">
        <v>240</v>
      </c>
      <c r="G57" s="32" t="s">
        <v>182</v>
      </c>
      <c r="H57" s="27" t="s">
        <v>133</v>
      </c>
      <c r="I57" s="55"/>
      <c r="J57" s="27"/>
      <c r="K57" s="28"/>
    </row>
    <row r="58" spans="1:11" ht="17.25" customHeight="1" x14ac:dyDescent="0.2">
      <c r="A58" s="232"/>
      <c r="B58" s="23"/>
      <c r="C58" s="222" t="s">
        <v>241</v>
      </c>
      <c r="D58" s="223"/>
      <c r="E58" s="224"/>
      <c r="F58" s="29">
        <v>35</v>
      </c>
      <c r="G58" s="25" t="s">
        <v>183</v>
      </c>
      <c r="H58" s="26"/>
      <c r="I58" s="26"/>
      <c r="J58" s="27" t="s">
        <v>124</v>
      </c>
      <c r="K58" s="56"/>
    </row>
    <row r="59" spans="1:11" ht="17.25" customHeight="1" x14ac:dyDescent="0.2">
      <c r="A59" s="232"/>
      <c r="B59" s="222" t="s">
        <v>184</v>
      </c>
      <c r="C59" s="223"/>
      <c r="D59" s="223"/>
      <c r="E59" s="224"/>
      <c r="F59" s="47"/>
      <c r="G59" s="33"/>
      <c r="H59" s="26"/>
      <c r="I59" s="26"/>
      <c r="J59" s="27" t="s">
        <v>124</v>
      </c>
      <c r="K59" s="56"/>
    </row>
    <row r="60" spans="1:11" ht="17.25" customHeight="1" x14ac:dyDescent="0.2">
      <c r="A60" s="232"/>
      <c r="B60" s="225" t="s">
        <v>185</v>
      </c>
      <c r="C60" s="226"/>
      <c r="D60" s="226"/>
      <c r="E60" s="227"/>
      <c r="F60" s="220"/>
      <c r="G60" s="221"/>
      <c r="H60" s="34"/>
      <c r="I60" s="34"/>
      <c r="J60" s="34"/>
      <c r="K60" s="35"/>
    </row>
    <row r="61" spans="1:11" ht="17.25" customHeight="1" x14ac:dyDescent="0.2">
      <c r="A61" s="232"/>
      <c r="B61" s="23"/>
      <c r="C61" s="222" t="s">
        <v>186</v>
      </c>
      <c r="D61" s="223"/>
      <c r="E61" s="224"/>
      <c r="F61" s="29">
        <v>74</v>
      </c>
      <c r="G61" s="25" t="s">
        <v>187</v>
      </c>
      <c r="H61" s="26"/>
      <c r="I61" s="26"/>
      <c r="J61" s="27" t="s">
        <v>124</v>
      </c>
      <c r="K61" s="56"/>
    </row>
    <row r="62" spans="1:11" ht="17.25" customHeight="1" x14ac:dyDescent="0.2">
      <c r="A62" s="232"/>
      <c r="B62" s="23"/>
      <c r="C62" s="222" t="s">
        <v>188</v>
      </c>
      <c r="D62" s="223"/>
      <c r="E62" s="224"/>
      <c r="F62" s="29">
        <v>75</v>
      </c>
      <c r="G62" s="25" t="s">
        <v>189</v>
      </c>
      <c r="H62" s="26"/>
      <c r="I62" s="26"/>
      <c r="J62" s="27" t="s">
        <v>124</v>
      </c>
      <c r="K62" s="56"/>
    </row>
    <row r="63" spans="1:11" ht="17.25" customHeight="1" x14ac:dyDescent="0.2">
      <c r="A63" s="232"/>
      <c r="B63" s="48"/>
      <c r="C63" s="222" t="s">
        <v>190</v>
      </c>
      <c r="D63" s="223"/>
      <c r="E63" s="224"/>
      <c r="F63" s="29">
        <v>37</v>
      </c>
      <c r="G63" s="25" t="s">
        <v>191</v>
      </c>
      <c r="H63" s="26"/>
      <c r="I63" s="26"/>
      <c r="J63" s="27" t="s">
        <v>124</v>
      </c>
      <c r="K63" s="56"/>
    </row>
    <row r="64" spans="1:11" ht="17.25" customHeight="1" x14ac:dyDescent="0.2">
      <c r="A64" s="232"/>
      <c r="B64" s="222" t="s">
        <v>192</v>
      </c>
      <c r="C64" s="223"/>
      <c r="D64" s="223"/>
      <c r="E64" s="224"/>
      <c r="F64" s="29"/>
      <c r="G64" s="33"/>
      <c r="H64" s="26"/>
      <c r="I64" s="26"/>
      <c r="J64" s="27" t="s">
        <v>124</v>
      </c>
      <c r="K64" s="56"/>
    </row>
    <row r="65" spans="1:11" ht="17.25" customHeight="1" x14ac:dyDescent="0.2">
      <c r="A65" s="232"/>
      <c r="B65" s="222" t="s">
        <v>193</v>
      </c>
      <c r="C65" s="223"/>
      <c r="D65" s="223"/>
      <c r="E65" s="224"/>
      <c r="F65" s="29">
        <v>44</v>
      </c>
      <c r="G65" s="25" t="s">
        <v>194</v>
      </c>
      <c r="H65" s="26"/>
      <c r="I65" s="26"/>
      <c r="J65" s="27" t="s">
        <v>124</v>
      </c>
      <c r="K65" s="56"/>
    </row>
    <row r="66" spans="1:11" ht="17.25" customHeight="1" x14ac:dyDescent="0.2">
      <c r="A66" s="232"/>
      <c r="B66" s="222" t="s">
        <v>195</v>
      </c>
      <c r="C66" s="223"/>
      <c r="D66" s="223"/>
      <c r="E66" s="224"/>
      <c r="F66" s="29">
        <v>45</v>
      </c>
      <c r="G66" s="25" t="s">
        <v>196</v>
      </c>
      <c r="H66" s="26"/>
      <c r="I66" s="26"/>
      <c r="J66" s="27" t="s">
        <v>124</v>
      </c>
      <c r="K66" s="56"/>
    </row>
    <row r="67" spans="1:11" ht="17.25" customHeight="1" x14ac:dyDescent="0.2">
      <c r="A67" s="232"/>
      <c r="B67" s="222" t="s">
        <v>197</v>
      </c>
      <c r="C67" s="223"/>
      <c r="D67" s="223"/>
      <c r="E67" s="224"/>
      <c r="F67" s="29">
        <v>46</v>
      </c>
      <c r="G67" s="25" t="s">
        <v>198</v>
      </c>
      <c r="H67" s="26"/>
      <c r="I67" s="26"/>
      <c r="J67" s="27" t="s">
        <v>124</v>
      </c>
      <c r="K67" s="56"/>
    </row>
    <row r="68" spans="1:11" ht="17.25" customHeight="1" x14ac:dyDescent="0.2">
      <c r="A68" s="232"/>
      <c r="B68" s="222" t="s">
        <v>199</v>
      </c>
      <c r="C68" s="223"/>
      <c r="D68" s="223"/>
      <c r="E68" s="224"/>
      <c r="F68" s="29"/>
      <c r="G68" s="33"/>
      <c r="H68" s="26"/>
      <c r="I68" s="26"/>
      <c r="J68" s="27" t="s">
        <v>124</v>
      </c>
      <c r="K68" s="56"/>
    </row>
    <row r="69" spans="1:11" ht="17.25" customHeight="1" x14ac:dyDescent="0.2">
      <c r="A69" s="232"/>
      <c r="B69" s="222" t="s">
        <v>200</v>
      </c>
      <c r="C69" s="223"/>
      <c r="D69" s="223"/>
      <c r="E69" s="224"/>
      <c r="F69" s="29"/>
      <c r="G69" s="33"/>
      <c r="H69" s="26"/>
      <c r="I69" s="26"/>
      <c r="J69" s="27" t="s">
        <v>124</v>
      </c>
      <c r="K69" s="56"/>
    </row>
    <row r="70" spans="1:11" ht="17.25" customHeight="1" x14ac:dyDescent="0.2">
      <c r="A70" s="232"/>
      <c r="B70" s="225" t="s">
        <v>201</v>
      </c>
      <c r="C70" s="226"/>
      <c r="D70" s="226"/>
      <c r="E70" s="227"/>
      <c r="F70" s="220"/>
      <c r="G70" s="221"/>
      <c r="H70" s="34"/>
      <c r="I70" s="34"/>
      <c r="J70" s="34"/>
      <c r="K70" s="35"/>
    </row>
    <row r="71" spans="1:11" ht="17.25" customHeight="1" x14ac:dyDescent="0.2">
      <c r="A71" s="232"/>
      <c r="B71" s="23"/>
      <c r="C71" s="222" t="s">
        <v>202</v>
      </c>
      <c r="D71" s="223"/>
      <c r="E71" s="224"/>
      <c r="F71" s="29">
        <v>59</v>
      </c>
      <c r="G71" s="25" t="s">
        <v>169</v>
      </c>
      <c r="H71" s="26"/>
      <c r="I71" s="26"/>
      <c r="J71" s="27" t="s">
        <v>124</v>
      </c>
      <c r="K71" s="56"/>
    </row>
    <row r="72" spans="1:11" ht="17.25" customHeight="1" x14ac:dyDescent="0.2">
      <c r="A72" s="232"/>
      <c r="B72" s="48"/>
      <c r="C72" s="222" t="s">
        <v>203</v>
      </c>
      <c r="D72" s="223"/>
      <c r="E72" s="224"/>
      <c r="F72" s="49">
        <v>59</v>
      </c>
      <c r="G72" s="25" t="s">
        <v>169</v>
      </c>
      <c r="H72" s="26"/>
      <c r="I72" s="26"/>
      <c r="J72" s="27" t="s">
        <v>124</v>
      </c>
      <c r="K72" s="56"/>
    </row>
    <row r="73" spans="1:11" ht="17.25" customHeight="1" thickBot="1" x14ac:dyDescent="0.25">
      <c r="A73" s="233"/>
      <c r="B73" s="228" t="s">
        <v>204</v>
      </c>
      <c r="C73" s="229"/>
      <c r="D73" s="229"/>
      <c r="E73" s="230"/>
      <c r="F73" s="43"/>
      <c r="G73" s="44"/>
      <c r="H73" s="45"/>
      <c r="I73" s="45"/>
      <c r="J73" s="46" t="s">
        <v>124</v>
      </c>
      <c r="K73" s="57"/>
    </row>
    <row r="74" spans="1:11" ht="17.25" customHeight="1" thickBot="1" x14ac:dyDescent="0.25">
      <c r="A74" s="50" t="s">
        <v>205</v>
      </c>
      <c r="B74" s="51"/>
      <c r="C74" s="51"/>
      <c r="D74" s="51"/>
      <c r="E74" s="51"/>
      <c r="F74" s="240"/>
      <c r="G74" s="241"/>
      <c r="H74" s="52"/>
      <c r="I74" s="52"/>
      <c r="J74" s="53" t="s">
        <v>124</v>
      </c>
      <c r="K74" s="58"/>
    </row>
    <row r="75" spans="1:11" ht="17.25" customHeight="1" thickBot="1" x14ac:dyDescent="0.25">
      <c r="A75" s="242" t="s">
        <v>242</v>
      </c>
      <c r="B75" s="242"/>
      <c r="C75" s="242"/>
      <c r="D75" s="242"/>
      <c r="E75" s="242"/>
      <c r="F75" s="242"/>
      <c r="G75" s="242"/>
      <c r="H75" s="239">
        <f>SUM(I6:I74)</f>
        <v>0</v>
      </c>
      <c r="I75" s="239"/>
      <c r="J75" s="239">
        <f>SUM(K6:K74)</f>
        <v>0</v>
      </c>
      <c r="K75" s="239"/>
    </row>
    <row r="76" spans="1:11" ht="14.4" x14ac:dyDescent="0.2">
      <c r="A76" s="54" t="s">
        <v>243</v>
      </c>
    </row>
    <row r="77" spans="1:11" ht="14.4" x14ac:dyDescent="0.2">
      <c r="A77" s="54" t="s">
        <v>206</v>
      </c>
    </row>
  </sheetData>
  <mergeCells count="86">
    <mergeCell ref="J75:K75"/>
    <mergeCell ref="B67:E67"/>
    <mergeCell ref="B68:E68"/>
    <mergeCell ref="B69:E69"/>
    <mergeCell ref="B70:E70"/>
    <mergeCell ref="F70:G70"/>
    <mergeCell ref="C71:E71"/>
    <mergeCell ref="C72:E72"/>
    <mergeCell ref="B73:E73"/>
    <mergeCell ref="F74:G74"/>
    <mergeCell ref="A75:G75"/>
    <mergeCell ref="H75:I75"/>
    <mergeCell ref="B66:E66"/>
    <mergeCell ref="C56:E56"/>
    <mergeCell ref="C57:E57"/>
    <mergeCell ref="C58:E58"/>
    <mergeCell ref="B59:E59"/>
    <mergeCell ref="B60:E60"/>
    <mergeCell ref="C61:E61"/>
    <mergeCell ref="C62:E62"/>
    <mergeCell ref="C63:E63"/>
    <mergeCell ref="B64:E64"/>
    <mergeCell ref="B65:E65"/>
    <mergeCell ref="F60:G60"/>
    <mergeCell ref="B48:E48"/>
    <mergeCell ref="A49:A73"/>
    <mergeCell ref="B49:E49"/>
    <mergeCell ref="F49:G49"/>
    <mergeCell ref="C50:E50"/>
    <mergeCell ref="C51:E51"/>
    <mergeCell ref="C52:E52"/>
    <mergeCell ref="C53:E53"/>
    <mergeCell ref="C54:E54"/>
    <mergeCell ref="C55:E55"/>
    <mergeCell ref="A5:A48"/>
    <mergeCell ref="B5:E5"/>
    <mergeCell ref="F5:G5"/>
    <mergeCell ref="C6:E6"/>
    <mergeCell ref="C7:E7"/>
    <mergeCell ref="C47:E47"/>
    <mergeCell ref="C37:E37"/>
    <mergeCell ref="B38:E38"/>
    <mergeCell ref="B39:E39"/>
    <mergeCell ref="B40:E40"/>
    <mergeCell ref="C42:E42"/>
    <mergeCell ref="C43:E43"/>
    <mergeCell ref="C44:E44"/>
    <mergeCell ref="C45:E45"/>
    <mergeCell ref="C46:E46"/>
    <mergeCell ref="F40:G40"/>
    <mergeCell ref="C41:E41"/>
    <mergeCell ref="B32:E32"/>
    <mergeCell ref="B33:E33"/>
    <mergeCell ref="F33:G33"/>
    <mergeCell ref="C34:E34"/>
    <mergeCell ref="C35:E35"/>
    <mergeCell ref="C36:E36"/>
    <mergeCell ref="B31:E31"/>
    <mergeCell ref="C19:E19"/>
    <mergeCell ref="C20:E20"/>
    <mergeCell ref="C21:E21"/>
    <mergeCell ref="C23:E23"/>
    <mergeCell ref="C24:E24"/>
    <mergeCell ref="C25:E25"/>
    <mergeCell ref="C26:E26"/>
    <mergeCell ref="C27:E27"/>
    <mergeCell ref="B28:E28"/>
    <mergeCell ref="B29:E29"/>
    <mergeCell ref="B30:E30"/>
    <mergeCell ref="F18:G18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B17:E17"/>
    <mergeCell ref="B18:E18"/>
    <mergeCell ref="A2:E4"/>
    <mergeCell ref="H2:K2"/>
    <mergeCell ref="G3:G4"/>
    <mergeCell ref="H3:I3"/>
    <mergeCell ref="J3:K3"/>
  </mergeCells>
  <phoneticPr fontId="2"/>
  <printOptions horizontalCentered="1"/>
  <pageMargins left="0.78740157480314965" right="0.59055118110236227" top="0.78740157480314965" bottom="0.78740157480314965" header="0.51181102362204722" footer="0.51181102362204722"/>
  <pageSetup paperSize="9" scale="58" firstPageNumber="6" orientation="portrait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計算書</vt:lpstr>
      <vt:lpstr>別紙様式２</vt:lpstr>
      <vt:lpstr>計算書!Print_Area</vt:lpstr>
      <vt:lpstr>別紙様式２!Print_Area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小玉 愛</cp:lastModifiedBy>
  <cp:lastPrinted>2023-06-28T07:39:47Z</cp:lastPrinted>
  <dcterms:created xsi:type="dcterms:W3CDTF">2009-12-01T06:46:36Z</dcterms:created>
  <dcterms:modified xsi:type="dcterms:W3CDTF">2023-06-28T23:18:52Z</dcterms:modified>
</cp:coreProperties>
</file>