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06_通所系事業所規模・サービス提供体制強化加算・特定事業所加算\R06\02特定事業所加算(訪問）\HP用書類\"/>
    </mc:Choice>
  </mc:AlternateContent>
  <xr:revisionPtr revIDLastSave="0" documentId="8_{9FE8236A-223E-4113-B080-905FDEC00610}" xr6:coauthVersionLast="47" xr6:coauthVersionMax="47" xr10:uidLastSave="{00000000-0000-0000-0000-000000000000}"/>
  <bookViews>
    <workbookView xWindow="-108" yWindow="-108" windowWidth="23256" windowHeight="12576" xr2:uid="{D97798A7-213A-45FF-A7E1-81D5552A4CFA}"/>
  </bookViews>
  <sheets>
    <sheet name="別紙９ー４（県様式）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'別紙９ー４（県様式）'!$A$1:$K$56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I42" i="1"/>
  <c r="G42" i="1"/>
  <c r="F42" i="1"/>
  <c r="D42" i="1"/>
  <c r="C42" i="1"/>
  <c r="H41" i="1"/>
  <c r="E41" i="1"/>
  <c r="B41" i="1"/>
  <c r="H40" i="1"/>
  <c r="E40" i="1"/>
  <c r="B40" i="1"/>
  <c r="H39" i="1"/>
  <c r="H42" i="1" s="1"/>
  <c r="H43" i="1" s="1"/>
  <c r="E49" i="1" s="1"/>
  <c r="E39" i="1"/>
  <c r="E42" i="1" s="1"/>
  <c r="E43" i="1" s="1"/>
  <c r="E46" i="1" s="1"/>
  <c r="B39" i="1"/>
  <c r="B42" i="1" s="1"/>
  <c r="B43" i="1" s="1"/>
  <c r="J18" i="1"/>
  <c r="I18" i="1"/>
  <c r="G18" i="1"/>
  <c r="F18" i="1"/>
  <c r="D18" i="1"/>
  <c r="C18" i="1"/>
  <c r="H17" i="1"/>
  <c r="E17" i="1"/>
  <c r="B17" i="1"/>
  <c r="H16" i="1"/>
  <c r="E16" i="1"/>
  <c r="B16" i="1"/>
  <c r="H15" i="1"/>
  <c r="E15" i="1"/>
  <c r="B15" i="1"/>
  <c r="H14" i="1"/>
  <c r="E14" i="1"/>
  <c r="B14" i="1"/>
  <c r="H13" i="1"/>
  <c r="E13" i="1"/>
  <c r="B13" i="1"/>
  <c r="H12" i="1"/>
  <c r="E12" i="1"/>
  <c r="B12" i="1"/>
  <c r="H11" i="1"/>
  <c r="E11" i="1"/>
  <c r="B11" i="1"/>
  <c r="H10" i="1"/>
  <c r="E10" i="1"/>
  <c r="B10" i="1"/>
  <c r="H9" i="1"/>
  <c r="E9" i="1"/>
  <c r="B9" i="1"/>
  <c r="H8" i="1"/>
  <c r="E8" i="1"/>
  <c r="E18" i="1" s="1"/>
  <c r="E19" i="1" s="1"/>
  <c r="E22" i="1" s="1"/>
  <c r="B8" i="1"/>
  <c r="H7" i="1"/>
  <c r="H18" i="1" s="1"/>
  <c r="H19" i="1" s="1"/>
  <c r="E25" i="1" s="1"/>
  <c r="E7" i="1"/>
  <c r="B7" i="1"/>
  <c r="B18" i="1" s="1"/>
  <c r="B19" i="1" s="1"/>
  <c r="G25" i="1" l="1"/>
  <c r="I25" i="1" s="1"/>
  <c r="G22" i="1"/>
  <c r="I22" i="1" s="1"/>
  <c r="G49" i="1"/>
  <c r="I49" i="1" s="1"/>
  <c r="G46" i="1"/>
  <c r="I46" i="1" s="1"/>
</calcChain>
</file>

<file path=xl/sharedStrings.xml><?xml version="1.0" encoding="utf-8"?>
<sst xmlns="http://schemas.openxmlformats.org/spreadsheetml/2006/main" count="83" uniqueCount="40">
  <si>
    <r>
      <t>（別紙9-4）</t>
    </r>
    <r>
      <rPr>
        <sz val="9"/>
        <rFont val="ＭＳ Ｐゴシック"/>
        <family val="3"/>
        <charset val="128"/>
      </rPr>
      <t>（県様式）</t>
    </r>
    <phoneticPr fontId="2"/>
  </si>
  <si>
    <t>○特定事業所加算（Ⅰ・Ⅱ）計算様式</t>
    <rPh sb="1" eb="3">
      <t>トクテイ</t>
    </rPh>
    <rPh sb="3" eb="6">
      <t>ジギョウショ</t>
    </rPh>
    <rPh sb="6" eb="8">
      <t>カサン</t>
    </rPh>
    <rPh sb="13" eb="15">
      <t>ケイサン</t>
    </rPh>
    <rPh sb="15" eb="17">
      <t>ヨウシキ</t>
    </rPh>
    <phoneticPr fontId="2"/>
  </si>
  <si>
    <t>・訪問介護（訪問介護員等要件）</t>
    <rPh sb="1" eb="3">
      <t>ホウモン</t>
    </rPh>
    <rPh sb="3" eb="5">
      <t>カイゴ</t>
    </rPh>
    <rPh sb="6" eb="8">
      <t>ホウモン</t>
    </rPh>
    <rPh sb="8" eb="11">
      <t>カイゴイン</t>
    </rPh>
    <rPh sb="11" eb="12">
      <t>トウ</t>
    </rPh>
    <rPh sb="12" eb="14">
      <t>ヨウケン</t>
    </rPh>
    <phoneticPr fontId="2"/>
  </si>
  <si>
    <t>　A  介護職員の総数（常勤換算）人　　a/b</t>
    <rPh sb="4" eb="6">
      <t>カイゴ</t>
    </rPh>
    <rPh sb="6" eb="8">
      <t>ショクイン</t>
    </rPh>
    <rPh sb="9" eb="11">
      <t>ソウスウ</t>
    </rPh>
    <rPh sb="12" eb="14">
      <t>ジョウキン</t>
    </rPh>
    <rPh sb="14" eb="16">
      <t>カンサン</t>
    </rPh>
    <rPh sb="17" eb="18">
      <t>ニン</t>
    </rPh>
    <phoneticPr fontId="2"/>
  </si>
  <si>
    <t>　B　Aのうち介護福祉士の総数（常勤換算）人　ｃ/b</t>
    <rPh sb="7" eb="9">
      <t>カイゴ</t>
    </rPh>
    <rPh sb="9" eb="12">
      <t>フクシシ</t>
    </rPh>
    <rPh sb="13" eb="15">
      <t>ソウスウ</t>
    </rPh>
    <rPh sb="16" eb="18">
      <t>ジョウキン</t>
    </rPh>
    <rPh sb="18" eb="20">
      <t>カンサン</t>
    </rPh>
    <rPh sb="21" eb="22">
      <t>ニン</t>
    </rPh>
    <phoneticPr fontId="2"/>
  </si>
  <si>
    <t>　Ｃ　Aのうち介護福祉士、実務者研修終了者及び介護職員基礎研修課程修了者、１級課程修了者の総数（常勤換算）人　d/b</t>
    <rPh sb="7" eb="9">
      <t>カイゴ</t>
    </rPh>
    <rPh sb="9" eb="12">
      <t>フクシシ</t>
    </rPh>
    <rPh sb="13" eb="16">
      <t>ジツムシャ</t>
    </rPh>
    <rPh sb="16" eb="18">
      <t>ケンシュウ</t>
    </rPh>
    <rPh sb="18" eb="21">
      <t>シュウリョウシャ</t>
    </rPh>
    <rPh sb="21" eb="22">
      <t>オヨ</t>
    </rPh>
    <rPh sb="23" eb="25">
      <t>カイゴ</t>
    </rPh>
    <rPh sb="25" eb="27">
      <t>ショクイン</t>
    </rPh>
    <rPh sb="27" eb="29">
      <t>キソ</t>
    </rPh>
    <rPh sb="29" eb="31">
      <t>ケンシュウ</t>
    </rPh>
    <rPh sb="31" eb="33">
      <t>カテイ</t>
    </rPh>
    <rPh sb="33" eb="36">
      <t>シュウリョウシャ</t>
    </rPh>
    <rPh sb="38" eb="39">
      <t>キュウ</t>
    </rPh>
    <rPh sb="39" eb="41">
      <t>カテイ</t>
    </rPh>
    <rPh sb="41" eb="44">
      <t>シュウリョウシャ</t>
    </rPh>
    <rPh sb="45" eb="47">
      <t>ソウスウ</t>
    </rPh>
    <rPh sb="48" eb="50">
      <t>ジョウキン</t>
    </rPh>
    <rPh sb="50" eb="52">
      <t>カンサン</t>
    </rPh>
    <rPh sb="53" eb="54">
      <t>ニン</t>
    </rPh>
    <phoneticPr fontId="2"/>
  </si>
  <si>
    <t>a　介護職員の総数（勤務延時間数）</t>
    <rPh sb="2" eb="4">
      <t>カイゴ</t>
    </rPh>
    <rPh sb="4" eb="6">
      <t>ショクイン</t>
    </rPh>
    <rPh sb="7" eb="9">
      <t>ソウスウ</t>
    </rPh>
    <rPh sb="10" eb="12">
      <t>キンム</t>
    </rPh>
    <rPh sb="12" eb="13">
      <t>ノ</t>
    </rPh>
    <rPh sb="13" eb="15">
      <t>ジカン</t>
    </rPh>
    <rPh sb="15" eb="16">
      <t>スウ</t>
    </rPh>
    <phoneticPr fontId="2"/>
  </si>
  <si>
    <t>b　常勤の従業者が勤務すべき時間数</t>
    <rPh sb="2" eb="4">
      <t>ジョウキン</t>
    </rPh>
    <rPh sb="5" eb="8">
      <t>ジュウギョウシャ</t>
    </rPh>
    <rPh sb="9" eb="11">
      <t>キンム</t>
    </rPh>
    <rPh sb="14" eb="16">
      <t>ジカン</t>
    </rPh>
    <rPh sb="16" eb="17">
      <t>スウ</t>
    </rPh>
    <phoneticPr fontId="2"/>
  </si>
  <si>
    <t>c　aのうち介護福祉士の総数（延勤務時間）</t>
    <rPh sb="6" eb="8">
      <t>カイゴ</t>
    </rPh>
    <rPh sb="8" eb="11">
      <t>フクシシ</t>
    </rPh>
    <rPh sb="12" eb="14">
      <t>ソウスウ</t>
    </rPh>
    <rPh sb="15" eb="16">
      <t>ノ</t>
    </rPh>
    <rPh sb="16" eb="18">
      <t>キンム</t>
    </rPh>
    <rPh sb="18" eb="20">
      <t>ジカン</t>
    </rPh>
    <phoneticPr fontId="2"/>
  </si>
  <si>
    <t>ｄ　aのうち介護福祉士、実務者研修、基礎研修、１級課程者の総数（延勤務時間）</t>
    <rPh sb="6" eb="8">
      <t>カイゴ</t>
    </rPh>
    <rPh sb="8" eb="11">
      <t>フクシシ</t>
    </rPh>
    <rPh sb="12" eb="14">
      <t>ジツム</t>
    </rPh>
    <rPh sb="14" eb="15">
      <t>シャ</t>
    </rPh>
    <rPh sb="15" eb="17">
      <t>ケンシュウ</t>
    </rPh>
    <rPh sb="18" eb="20">
      <t>キソ</t>
    </rPh>
    <rPh sb="20" eb="22">
      <t>ケンシュウ</t>
    </rPh>
    <rPh sb="24" eb="25">
      <t>キュウ</t>
    </rPh>
    <rPh sb="25" eb="27">
      <t>カテイ</t>
    </rPh>
    <rPh sb="27" eb="28">
      <t>シャ</t>
    </rPh>
    <rPh sb="29" eb="31">
      <t>ソウスウ</t>
    </rPh>
    <rPh sb="32" eb="33">
      <t>ノ</t>
    </rPh>
    <rPh sb="33" eb="35">
      <t>キンム</t>
    </rPh>
    <rPh sb="35" eb="37">
      <t>ジカン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</si>
  <si>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</si>
  <si>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</si>
  <si>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</si>
  <si>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</si>
  <si>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</si>
  <si>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</si>
  <si>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</si>
  <si>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</si>
  <si>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</si>
  <si>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</si>
  <si>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</si>
  <si>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 D</t>
    <rPh sb="0" eb="2">
      <t>ゴウケイ</t>
    </rPh>
    <phoneticPr fontId="2"/>
  </si>
  <si>
    <t>１月の
平均</t>
    <rPh sb="1" eb="2">
      <t>ツキ</t>
    </rPh>
    <rPh sb="4" eb="6">
      <t>ヘイキン</t>
    </rPh>
    <phoneticPr fontId="2"/>
  </si>
  <si>
    <t>①</t>
    <phoneticPr fontId="2"/>
  </si>
  <si>
    <t>②</t>
    <phoneticPr fontId="2"/>
  </si>
  <si>
    <t>③</t>
    <phoneticPr fontId="2"/>
  </si>
  <si>
    <t>介護福祉士の占める割合</t>
    <rPh sb="0" eb="2">
      <t>カイゴ</t>
    </rPh>
    <rPh sb="2" eb="5">
      <t>フクシシ</t>
    </rPh>
    <rPh sb="6" eb="7">
      <t>シ</t>
    </rPh>
    <rPh sb="9" eb="11">
      <t>ワリアイ</t>
    </rPh>
    <phoneticPr fontId="2"/>
  </si>
  <si>
    <t>÷</t>
    <phoneticPr fontId="2"/>
  </si>
  <si>
    <t>＝</t>
    <phoneticPr fontId="2"/>
  </si>
  <si>
    <t>≧30%</t>
    <phoneticPr fontId="2"/>
  </si>
  <si>
    <t>介護福祉士、実務者、基礎研修、１級課程の占める割合</t>
    <rPh sb="0" eb="2">
      <t>カイゴ</t>
    </rPh>
    <rPh sb="2" eb="5">
      <t>フクシシ</t>
    </rPh>
    <rPh sb="6" eb="9">
      <t>ジツムシャ</t>
    </rPh>
    <rPh sb="10" eb="12">
      <t>キソ</t>
    </rPh>
    <rPh sb="12" eb="14">
      <t>ケンシュウ</t>
    </rPh>
    <rPh sb="16" eb="17">
      <t>キュウ</t>
    </rPh>
    <rPh sb="17" eb="19">
      <t>カテイ</t>
    </rPh>
    <rPh sb="20" eb="21">
      <t>シ</t>
    </rPh>
    <rPh sb="23" eb="25">
      <t>ワリアイ</t>
    </rPh>
    <phoneticPr fontId="2"/>
  </si>
  <si>
    <t>≧50%</t>
    <phoneticPr fontId="2"/>
  </si>
  <si>
    <t>※ｂについて、３２時間を下回る場合は３２時間を基本とする。</t>
    <rPh sb="9" eb="11">
      <t>ジカン</t>
    </rPh>
    <rPh sb="12" eb="14">
      <t>シタマワ</t>
    </rPh>
    <rPh sb="15" eb="17">
      <t>バアイ</t>
    </rPh>
    <rPh sb="20" eb="22">
      <t>ジカン</t>
    </rPh>
    <rPh sb="23" eb="25">
      <t>キホン</t>
    </rPh>
    <phoneticPr fontId="2"/>
  </si>
  <si>
    <t>※常勤換算後の人数を算出する際に端数が発生した場合は、小数点2位以下を切り捨てるものとする。</t>
    <rPh sb="1" eb="3">
      <t>ジョウキン</t>
    </rPh>
    <rPh sb="3" eb="5">
      <t>カンザン</t>
    </rPh>
    <rPh sb="5" eb="6">
      <t>ゴ</t>
    </rPh>
    <rPh sb="7" eb="9">
      <t>ニンズウ</t>
    </rPh>
    <rPh sb="10" eb="12">
      <t>サンシュツ</t>
    </rPh>
    <rPh sb="14" eb="15">
      <t>サイ</t>
    </rPh>
    <rPh sb="16" eb="18">
      <t>ハスウ</t>
    </rPh>
    <rPh sb="19" eb="21">
      <t>ハッセイ</t>
    </rPh>
    <rPh sb="23" eb="25">
      <t>バアイ</t>
    </rPh>
    <rPh sb="27" eb="30">
      <t>ショウスウテン</t>
    </rPh>
    <rPh sb="31" eb="32">
      <t>イ</t>
    </rPh>
    <rPh sb="32" eb="34">
      <t>イカ</t>
    </rPh>
    <rPh sb="35" eb="36">
      <t>キ</t>
    </rPh>
    <rPh sb="37" eb="38">
      <t>ス</t>
    </rPh>
    <phoneticPr fontId="2"/>
  </si>
  <si>
    <t>※介護福祉士等の資格については、各月の前月の末日時点で資格を取得している者とする。</t>
    <rPh sb="1" eb="3">
      <t>カイゴ</t>
    </rPh>
    <rPh sb="3" eb="6">
      <t>フクシシ</t>
    </rPh>
    <rPh sb="6" eb="7">
      <t>トウ</t>
    </rPh>
    <rPh sb="8" eb="10">
      <t>シカク</t>
    </rPh>
    <rPh sb="16" eb="18">
      <t>カクツキ</t>
    </rPh>
    <rPh sb="19" eb="21">
      <t>ゼンゲツ</t>
    </rPh>
    <rPh sb="22" eb="24">
      <t>マツジツ</t>
    </rPh>
    <rPh sb="24" eb="26">
      <t>ジテン</t>
    </rPh>
    <rPh sb="27" eb="29">
      <t>シカク</t>
    </rPh>
    <rPh sb="30" eb="32">
      <t>シュトク</t>
    </rPh>
    <rPh sb="36" eb="37">
      <t>モノ</t>
    </rPh>
    <phoneticPr fontId="2"/>
  </si>
  <si>
    <t>※看護師・准看護師の資格を有する者は１級課程修了者に含めて差し支えない。</t>
    <rPh sb="1" eb="4">
      <t>カンゴシ</t>
    </rPh>
    <rPh sb="5" eb="9">
      <t>ジュンカンゴシ</t>
    </rPh>
    <rPh sb="10" eb="12">
      <t>シカク</t>
    </rPh>
    <rPh sb="13" eb="14">
      <t>ユウ</t>
    </rPh>
    <rPh sb="16" eb="17">
      <t>モノ</t>
    </rPh>
    <rPh sb="19" eb="20">
      <t>キュウ</t>
    </rPh>
    <rPh sb="20" eb="22">
      <t>カテイ</t>
    </rPh>
    <rPh sb="22" eb="25">
      <t>シュウリョウシャ</t>
    </rPh>
    <rPh sb="26" eb="27">
      <t>フク</t>
    </rPh>
    <rPh sb="29" eb="30">
      <t>サ</t>
    </rPh>
    <rPh sb="31" eb="32">
      <t>ツカ</t>
    </rPh>
    <phoneticPr fontId="2"/>
  </si>
  <si>
    <t>※生活援助従事者研修終了者は、０．５を乗じて算出するものとする。</t>
    <rPh sb="1" eb="3">
      <t>セイカツ</t>
    </rPh>
    <rPh sb="3" eb="5">
      <t>エンジョ</t>
    </rPh>
    <rPh sb="5" eb="8">
      <t>ジュウジシャ</t>
    </rPh>
    <rPh sb="8" eb="10">
      <t>ケンシュウ</t>
    </rPh>
    <rPh sb="10" eb="13">
      <t>シュウリョウシャ</t>
    </rPh>
    <rPh sb="19" eb="20">
      <t>ジョウ</t>
    </rPh>
    <rPh sb="22" eb="24">
      <t>サンシュツ</t>
    </rPh>
    <phoneticPr fontId="2"/>
  </si>
  <si>
    <t>　※要件を満たすことを毎月確認すること</t>
    <rPh sb="2" eb="4">
      <t>ヨウケン</t>
    </rPh>
    <rPh sb="5" eb="6">
      <t>ミ</t>
    </rPh>
    <rPh sb="11" eb="13">
      <t>マイツキ</t>
    </rPh>
    <rPh sb="13" eb="15">
      <t>カクニン</t>
    </rPh>
    <phoneticPr fontId="2"/>
  </si>
  <si>
    <t>　月</t>
    <rPh sb="1" eb="2">
      <t>ガツ</t>
    </rPh>
    <phoneticPr fontId="2"/>
  </si>
  <si>
    <t>　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</si>
</sst>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HGSｺﾞｼｯｸM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5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0" fillId="0" borderId="5" xfId="0" applyBorder="1" applyAlignment="1">
      <alignment vertical="center"/>
    </xf>
    <xf numFmtId="176" fontId="9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2BDB4-FD13-4F07-8868-69E5800EDEEE}">
  <sheetPr>
    <tabColor theme="8" tint="0.79998168889431442"/>
  </sheetPr>
  <dimension ref="A1:K55"/>
  <sheetViews>
    <sheetView tabSelected="1" view="pageBreakPreview" zoomScale="70" zoomScaleNormal="100" zoomScaleSheetLayoutView="70" workbookViewId="0">
      <selection activeCell="J9" sqref="J9"/>
    </sheetView>
  </sheetViews>
  <sheetFormatPr defaultColWidth="9" defaultRowHeight="13.2" x14ac:dyDescent="0.2"/>
  <cols>
    <col min="1" max="1" width="7.33203125" style="1" customWidth="1"/>
    <col min="2" max="10" width="12" style="1" customWidth="1"/>
    <col min="11" max="11" width="9.44140625" style="1" customWidth="1"/>
    <col min="12" max="16384" width="9" style="1"/>
  </cols>
  <sheetData>
    <row r="1" spans="1:11" ht="17.399999999999999" customHeight="1" x14ac:dyDescent="0.15">
      <c r="A1" s="1" t="s">
        <v>0</v>
      </c>
      <c r="B1" s="2"/>
      <c r="C1" s="3"/>
    </row>
    <row r="2" spans="1:11" ht="20.25" customHeight="1" x14ac:dyDescent="0.2">
      <c r="A2" s="4" t="s">
        <v>1</v>
      </c>
      <c r="G2" s="5"/>
      <c r="J2" s="5"/>
    </row>
    <row r="3" spans="1:11" ht="20.25" customHeight="1" x14ac:dyDescent="0.2">
      <c r="A3" s="6" t="s">
        <v>2</v>
      </c>
      <c r="H3" s="7"/>
    </row>
    <row r="4" spans="1:11" ht="24.6" customHeight="1" x14ac:dyDescent="0.2">
      <c r="A4" s="8"/>
    </row>
    <row r="5" spans="1:11" s="12" customFormat="1" ht="60" customHeight="1" x14ac:dyDescent="0.2">
      <c r="A5" s="9"/>
      <c r="B5" s="10" t="s">
        <v>3</v>
      </c>
      <c r="C5" s="11"/>
      <c r="D5" s="11"/>
      <c r="E5" s="10" t="s">
        <v>4</v>
      </c>
      <c r="F5" s="11"/>
      <c r="G5" s="11"/>
      <c r="H5" s="10" t="s">
        <v>5</v>
      </c>
      <c r="I5" s="11"/>
      <c r="J5" s="11"/>
    </row>
    <row r="6" spans="1:11" s="12" customFormat="1" ht="89.4" customHeight="1" x14ac:dyDescent="0.2">
      <c r="A6" s="13"/>
      <c r="B6" s="13"/>
      <c r="C6" s="14" t="s">
        <v>6</v>
      </c>
      <c r="D6" s="14" t="s">
        <v>7</v>
      </c>
      <c r="E6" s="15"/>
      <c r="F6" s="16" t="s">
        <v>8</v>
      </c>
      <c r="G6" s="14" t="s">
        <v>7</v>
      </c>
      <c r="H6" s="15"/>
      <c r="I6" s="16" t="s">
        <v>9</v>
      </c>
      <c r="J6" s="14" t="s">
        <v>7</v>
      </c>
    </row>
    <row r="7" spans="1:11" ht="30.75" customHeight="1" x14ac:dyDescent="0.2">
      <c r="A7" s="17" t="s">
        <v>10</v>
      </c>
      <c r="B7" s="17" t="str">
        <f t="shared" ref="B7:B17" si="0">IFERROR(ROUNDDOWN(AVERAGE(C7/D7),1),"0")</f>
        <v>0</v>
      </c>
      <c r="C7" s="18"/>
      <c r="D7" s="18"/>
      <c r="E7" s="17" t="str">
        <f t="shared" ref="E7:E17" si="1">IFERROR(ROUNDDOWN(AVERAGE(F7/G7),1),"0")</f>
        <v>0</v>
      </c>
      <c r="F7" s="18"/>
      <c r="G7" s="18"/>
      <c r="H7" s="17" t="str">
        <f t="shared" ref="H7:H17" si="2">IFERROR(ROUNDDOWN(AVERAGE(I7/J7),1),"0")</f>
        <v>0</v>
      </c>
      <c r="I7" s="18"/>
      <c r="J7" s="18"/>
      <c r="K7" s="19"/>
    </row>
    <row r="8" spans="1:11" ht="30.75" customHeight="1" x14ac:dyDescent="0.2">
      <c r="A8" s="17" t="s">
        <v>11</v>
      </c>
      <c r="B8" s="17" t="str">
        <f t="shared" si="0"/>
        <v>0</v>
      </c>
      <c r="C8" s="18"/>
      <c r="D8" s="18"/>
      <c r="E8" s="17" t="str">
        <f t="shared" si="1"/>
        <v>0</v>
      </c>
      <c r="F8" s="18"/>
      <c r="G8" s="18"/>
      <c r="H8" s="17" t="str">
        <f t="shared" si="2"/>
        <v>0</v>
      </c>
      <c r="I8" s="18"/>
      <c r="J8" s="18"/>
      <c r="K8" s="19"/>
    </row>
    <row r="9" spans="1:11" ht="30.75" customHeight="1" x14ac:dyDescent="0.2">
      <c r="A9" s="17" t="s">
        <v>12</v>
      </c>
      <c r="B9" s="17" t="str">
        <f t="shared" si="0"/>
        <v>0</v>
      </c>
      <c r="C9" s="18"/>
      <c r="D9" s="18"/>
      <c r="E9" s="17" t="str">
        <f t="shared" si="1"/>
        <v>0</v>
      </c>
      <c r="F9" s="18"/>
      <c r="G9" s="18"/>
      <c r="H9" s="17" t="str">
        <f t="shared" si="2"/>
        <v>0</v>
      </c>
      <c r="I9" s="18"/>
      <c r="J9" s="18"/>
      <c r="K9" s="19"/>
    </row>
    <row r="10" spans="1:11" ht="30.75" customHeight="1" x14ac:dyDescent="0.2">
      <c r="A10" s="17" t="s">
        <v>13</v>
      </c>
      <c r="B10" s="17" t="str">
        <f t="shared" si="0"/>
        <v>0</v>
      </c>
      <c r="C10" s="18"/>
      <c r="D10" s="18"/>
      <c r="E10" s="17" t="str">
        <f t="shared" si="1"/>
        <v>0</v>
      </c>
      <c r="F10" s="18"/>
      <c r="G10" s="18"/>
      <c r="H10" s="17" t="str">
        <f t="shared" si="2"/>
        <v>0</v>
      </c>
      <c r="I10" s="18"/>
      <c r="J10" s="18"/>
      <c r="K10" s="19"/>
    </row>
    <row r="11" spans="1:11" ht="30.75" customHeight="1" x14ac:dyDescent="0.2">
      <c r="A11" s="17" t="s">
        <v>14</v>
      </c>
      <c r="B11" s="17" t="str">
        <f t="shared" si="0"/>
        <v>0</v>
      </c>
      <c r="C11" s="18"/>
      <c r="D11" s="18"/>
      <c r="E11" s="17" t="str">
        <f t="shared" si="1"/>
        <v>0</v>
      </c>
      <c r="F11" s="18"/>
      <c r="G11" s="18"/>
      <c r="H11" s="17" t="str">
        <f t="shared" si="2"/>
        <v>0</v>
      </c>
      <c r="I11" s="18"/>
      <c r="J11" s="18"/>
      <c r="K11" s="19"/>
    </row>
    <row r="12" spans="1:11" ht="30.75" customHeight="1" x14ac:dyDescent="0.2">
      <c r="A12" s="17" t="s">
        <v>15</v>
      </c>
      <c r="B12" s="17" t="str">
        <f t="shared" si="0"/>
        <v>0</v>
      </c>
      <c r="C12" s="18"/>
      <c r="D12" s="18"/>
      <c r="E12" s="17" t="str">
        <f t="shared" si="1"/>
        <v>0</v>
      </c>
      <c r="F12" s="18"/>
      <c r="G12" s="18"/>
      <c r="H12" s="17" t="str">
        <f t="shared" si="2"/>
        <v>0</v>
      </c>
      <c r="I12" s="18"/>
      <c r="J12" s="18"/>
      <c r="K12" s="19"/>
    </row>
    <row r="13" spans="1:11" ht="30.75" customHeight="1" x14ac:dyDescent="0.2">
      <c r="A13" s="17" t="s">
        <v>16</v>
      </c>
      <c r="B13" s="17" t="str">
        <f t="shared" si="0"/>
        <v>0</v>
      </c>
      <c r="C13" s="18"/>
      <c r="D13" s="18"/>
      <c r="E13" s="17" t="str">
        <f t="shared" si="1"/>
        <v>0</v>
      </c>
      <c r="F13" s="18"/>
      <c r="G13" s="18"/>
      <c r="H13" s="17" t="str">
        <f t="shared" si="2"/>
        <v>0</v>
      </c>
      <c r="I13" s="18"/>
      <c r="J13" s="18"/>
      <c r="K13" s="19"/>
    </row>
    <row r="14" spans="1:11" ht="30.75" customHeight="1" x14ac:dyDescent="0.2">
      <c r="A14" s="17" t="s">
        <v>17</v>
      </c>
      <c r="B14" s="17" t="str">
        <f t="shared" si="0"/>
        <v>0</v>
      </c>
      <c r="C14" s="18"/>
      <c r="D14" s="18"/>
      <c r="E14" s="17" t="str">
        <f t="shared" si="1"/>
        <v>0</v>
      </c>
      <c r="F14" s="18"/>
      <c r="G14" s="18"/>
      <c r="H14" s="17" t="str">
        <f t="shared" si="2"/>
        <v>0</v>
      </c>
      <c r="I14" s="18"/>
      <c r="J14" s="18"/>
      <c r="K14" s="19"/>
    </row>
    <row r="15" spans="1:11" ht="30.75" customHeight="1" x14ac:dyDescent="0.2">
      <c r="A15" s="17" t="s">
        <v>18</v>
      </c>
      <c r="B15" s="17" t="str">
        <f t="shared" si="0"/>
        <v>0</v>
      </c>
      <c r="C15" s="18"/>
      <c r="D15" s="18"/>
      <c r="E15" s="17" t="str">
        <f t="shared" si="1"/>
        <v>0</v>
      </c>
      <c r="F15" s="18"/>
      <c r="G15" s="18"/>
      <c r="H15" s="17" t="str">
        <f t="shared" si="2"/>
        <v>0</v>
      </c>
      <c r="I15" s="18"/>
      <c r="J15" s="18"/>
      <c r="K15" s="19"/>
    </row>
    <row r="16" spans="1:11" ht="30.75" customHeight="1" x14ac:dyDescent="0.2">
      <c r="A16" s="17" t="s">
        <v>19</v>
      </c>
      <c r="B16" s="17" t="str">
        <f t="shared" si="0"/>
        <v>0</v>
      </c>
      <c r="C16" s="18"/>
      <c r="D16" s="18"/>
      <c r="E16" s="17" t="str">
        <f t="shared" si="1"/>
        <v>0</v>
      </c>
      <c r="F16" s="18"/>
      <c r="G16" s="18"/>
      <c r="H16" s="17" t="str">
        <f t="shared" si="2"/>
        <v>0</v>
      </c>
      <c r="I16" s="18"/>
      <c r="J16" s="18"/>
      <c r="K16" s="19"/>
    </row>
    <row r="17" spans="1:11" ht="30.75" customHeight="1" x14ac:dyDescent="0.2">
      <c r="A17" s="17" t="s">
        <v>20</v>
      </c>
      <c r="B17" s="17" t="str">
        <f t="shared" si="0"/>
        <v>0</v>
      </c>
      <c r="C17" s="18"/>
      <c r="D17" s="18"/>
      <c r="E17" s="17" t="str">
        <f t="shared" si="1"/>
        <v>0</v>
      </c>
      <c r="F17" s="18"/>
      <c r="G17" s="18"/>
      <c r="H17" s="17" t="str">
        <f t="shared" si="2"/>
        <v>0</v>
      </c>
      <c r="I17" s="18"/>
      <c r="J17" s="18"/>
      <c r="K17" s="19"/>
    </row>
    <row r="18" spans="1:11" ht="33" customHeight="1" thickBot="1" x14ac:dyDescent="0.25">
      <c r="A18" s="20" t="s">
        <v>21</v>
      </c>
      <c r="B18" s="21">
        <f t="shared" ref="B18:J18" si="3">SUM(B7:B17)</f>
        <v>0</v>
      </c>
      <c r="C18" s="21">
        <f t="shared" si="3"/>
        <v>0</v>
      </c>
      <c r="D18" s="21">
        <f t="shared" si="3"/>
        <v>0</v>
      </c>
      <c r="E18" s="21">
        <f t="shared" si="3"/>
        <v>0</v>
      </c>
      <c r="F18" s="21">
        <f t="shared" si="3"/>
        <v>0</v>
      </c>
      <c r="G18" s="21">
        <f t="shared" si="3"/>
        <v>0</v>
      </c>
      <c r="H18" s="21">
        <f t="shared" si="3"/>
        <v>0</v>
      </c>
      <c r="I18" s="21">
        <f t="shared" si="3"/>
        <v>0</v>
      </c>
      <c r="J18" s="21">
        <f t="shared" si="3"/>
        <v>0</v>
      </c>
    </row>
    <row r="19" spans="1:11" ht="27.6" customHeight="1" thickBot="1" x14ac:dyDescent="0.25">
      <c r="A19" s="22" t="s">
        <v>22</v>
      </c>
      <c r="B19" s="23">
        <f>IFERROR(ROUNDDOWN(B18/11,1),"0")</f>
        <v>0</v>
      </c>
      <c r="C19" s="24" t="s">
        <v>23</v>
      </c>
      <c r="D19" s="25"/>
      <c r="E19" s="23">
        <f>IFERROR(ROUNDDOWN(E18/11,1),"0")</f>
        <v>0</v>
      </c>
      <c r="F19" s="24" t="s">
        <v>24</v>
      </c>
      <c r="G19" s="25"/>
      <c r="H19" s="23">
        <f>IFERROR(ROUNDDOWN(H18/11,1),"0")</f>
        <v>0</v>
      </c>
      <c r="I19" s="24" t="s">
        <v>25</v>
      </c>
      <c r="J19" s="25"/>
      <c r="K19" s="25"/>
    </row>
    <row r="20" spans="1:11" ht="12" customHeight="1" x14ac:dyDescent="0.2">
      <c r="A20" s="22"/>
      <c r="B20" s="26"/>
      <c r="C20" s="26"/>
      <c r="D20" s="26"/>
      <c r="E20" s="26"/>
      <c r="F20" s="26"/>
      <c r="G20" s="26"/>
      <c r="H20" s="26"/>
      <c r="I20" s="26"/>
      <c r="J20" s="26"/>
      <c r="K20" s="27"/>
    </row>
    <row r="21" spans="1:11" ht="20.399999999999999" customHeight="1" thickBot="1" x14ac:dyDescent="0.25">
      <c r="A21" s="22"/>
      <c r="B21" s="26"/>
      <c r="C21" s="26"/>
      <c r="D21" s="26"/>
      <c r="E21" s="26" t="s">
        <v>24</v>
      </c>
      <c r="F21" s="26"/>
      <c r="G21" s="26" t="s">
        <v>23</v>
      </c>
      <c r="H21" s="26"/>
      <c r="I21" s="26"/>
      <c r="J21" s="26"/>
      <c r="K21" s="28"/>
    </row>
    <row r="22" spans="1:11" ht="38.4" customHeight="1" thickBot="1" x14ac:dyDescent="0.25">
      <c r="A22" s="29" t="s">
        <v>26</v>
      </c>
      <c r="B22" s="30"/>
      <c r="C22" s="31"/>
      <c r="D22" s="32"/>
      <c r="E22" s="33">
        <f>E19</f>
        <v>0</v>
      </c>
      <c r="F22" s="26" t="s">
        <v>27</v>
      </c>
      <c r="G22" s="33">
        <f>B19</f>
        <v>0</v>
      </c>
      <c r="H22" s="26" t="s">
        <v>28</v>
      </c>
      <c r="I22" s="34" t="e">
        <f>E22/G22</f>
        <v>#DIV/0!</v>
      </c>
      <c r="J22" s="35" t="s">
        <v>29</v>
      </c>
      <c r="K22" s="28"/>
    </row>
    <row r="23" spans="1:11" ht="19.2" customHeight="1" x14ac:dyDescent="0.2">
      <c r="A23" s="22"/>
      <c r="B23" s="26"/>
      <c r="C23" s="26"/>
      <c r="D23" s="26"/>
      <c r="F23" s="26"/>
      <c r="H23" s="26"/>
      <c r="I23" s="26"/>
      <c r="J23" s="26"/>
      <c r="K23" s="28"/>
    </row>
    <row r="24" spans="1:11" ht="21.6" customHeight="1" thickBot="1" x14ac:dyDescent="0.25">
      <c r="A24" s="22"/>
      <c r="B24" s="26"/>
      <c r="C24" s="26"/>
      <c r="D24" s="26"/>
      <c r="E24" s="36" t="s">
        <v>25</v>
      </c>
      <c r="F24" s="26"/>
      <c r="G24" s="26" t="s">
        <v>23</v>
      </c>
      <c r="H24" s="26"/>
      <c r="I24" s="26"/>
      <c r="J24" s="26"/>
      <c r="K24" s="28"/>
    </row>
    <row r="25" spans="1:11" ht="38.4" customHeight="1" thickBot="1" x14ac:dyDescent="0.25">
      <c r="A25" s="37" t="s">
        <v>30</v>
      </c>
      <c r="B25" s="38"/>
      <c r="C25" s="39"/>
      <c r="D25" s="12"/>
      <c r="E25" s="33">
        <f>H19</f>
        <v>0</v>
      </c>
      <c r="F25" s="26" t="s">
        <v>27</v>
      </c>
      <c r="G25" s="33">
        <f>B19</f>
        <v>0</v>
      </c>
      <c r="H25" s="26" t="s">
        <v>28</v>
      </c>
      <c r="I25" s="34" t="e">
        <f>E25/G25</f>
        <v>#DIV/0!</v>
      </c>
      <c r="J25" s="35" t="s">
        <v>31</v>
      </c>
      <c r="K25" s="28"/>
    </row>
    <row r="26" spans="1:11" ht="19.2" customHeight="1" x14ac:dyDescent="0.2">
      <c r="A26" s="22"/>
      <c r="B26" s="26"/>
      <c r="C26" s="26"/>
      <c r="D26" s="26"/>
      <c r="E26" s="26"/>
      <c r="F26" s="26"/>
      <c r="G26" s="26"/>
      <c r="H26" s="26"/>
      <c r="I26" s="26"/>
      <c r="J26" s="26"/>
      <c r="K26" s="27"/>
    </row>
    <row r="27" spans="1:11" ht="16.95" customHeight="1" x14ac:dyDescent="0.2">
      <c r="A27" s="1" t="s">
        <v>32</v>
      </c>
    </row>
    <row r="28" spans="1:11" ht="16.95" customHeight="1" x14ac:dyDescent="0.2">
      <c r="A28" s="1" t="s">
        <v>33</v>
      </c>
    </row>
    <row r="29" spans="1:11" ht="16.95" customHeight="1" x14ac:dyDescent="0.2">
      <c r="A29" s="1" t="s">
        <v>34</v>
      </c>
    </row>
    <row r="30" spans="1:11" ht="16.95" customHeight="1" x14ac:dyDescent="0.2">
      <c r="A30" s="1" t="s">
        <v>35</v>
      </c>
    </row>
    <row r="31" spans="1:11" ht="16.95" customHeight="1" x14ac:dyDescent="0.2">
      <c r="A31" s="1" t="s">
        <v>36</v>
      </c>
    </row>
    <row r="32" spans="1:11" ht="16.95" customHeight="1" x14ac:dyDescent="0.2"/>
    <row r="33" spans="1:11" ht="22.95" customHeight="1" x14ac:dyDescent="0.15">
      <c r="A33" s="1" t="s">
        <v>0</v>
      </c>
      <c r="B33" s="2"/>
      <c r="C33" s="3"/>
    </row>
    <row r="34" spans="1:11" ht="22.95" customHeight="1" x14ac:dyDescent="0.2">
      <c r="A34" s="4" t="s">
        <v>1</v>
      </c>
      <c r="G34" s="5"/>
      <c r="J34" s="5"/>
    </row>
    <row r="35" spans="1:11" ht="22.95" customHeight="1" x14ac:dyDescent="0.2">
      <c r="A35" s="6" t="s">
        <v>2</v>
      </c>
      <c r="H35" s="7"/>
    </row>
    <row r="36" spans="1:11" ht="22.95" customHeight="1" x14ac:dyDescent="0.2">
      <c r="A36" s="8" t="s">
        <v>37</v>
      </c>
    </row>
    <row r="37" spans="1:11" ht="57" customHeight="1" x14ac:dyDescent="0.2">
      <c r="A37" s="9"/>
      <c r="B37" s="10" t="s">
        <v>3</v>
      </c>
      <c r="C37" s="11"/>
      <c r="D37" s="11"/>
      <c r="E37" s="10" t="s">
        <v>4</v>
      </c>
      <c r="F37" s="11"/>
      <c r="G37" s="11"/>
      <c r="H37" s="10" t="s">
        <v>5</v>
      </c>
      <c r="I37" s="11"/>
      <c r="J37" s="11"/>
      <c r="K37" s="12"/>
    </row>
    <row r="38" spans="1:11" ht="80.400000000000006" customHeight="1" x14ac:dyDescent="0.2">
      <c r="A38" s="13"/>
      <c r="B38" s="13"/>
      <c r="C38" s="14" t="s">
        <v>6</v>
      </c>
      <c r="D38" s="14" t="s">
        <v>7</v>
      </c>
      <c r="E38" s="15"/>
      <c r="F38" s="16" t="s">
        <v>8</v>
      </c>
      <c r="G38" s="14" t="s">
        <v>7</v>
      </c>
      <c r="H38" s="15"/>
      <c r="I38" s="16" t="s">
        <v>9</v>
      </c>
      <c r="J38" s="14" t="s">
        <v>7</v>
      </c>
      <c r="K38" s="12"/>
    </row>
    <row r="39" spans="1:11" ht="38.4" customHeight="1" x14ac:dyDescent="0.2">
      <c r="A39" s="17" t="s">
        <v>38</v>
      </c>
      <c r="B39" s="17" t="str">
        <f>IFERROR(ROUNDDOWN(AVERAGE(C39/D39),1),"0")</f>
        <v>0</v>
      </c>
      <c r="C39" s="18"/>
      <c r="D39" s="18"/>
      <c r="E39" s="17" t="str">
        <f>IFERROR(ROUNDDOWN(AVERAGE(F39/G39),1),"0")</f>
        <v>0</v>
      </c>
      <c r="F39" s="18"/>
      <c r="G39" s="18"/>
      <c r="H39" s="17" t="str">
        <f>IFERROR(ROUNDDOWN(AVERAGE(I39/J39),1),"0")</f>
        <v>0</v>
      </c>
      <c r="I39" s="18"/>
      <c r="J39" s="18"/>
      <c r="K39" s="19"/>
    </row>
    <row r="40" spans="1:11" ht="38.4" customHeight="1" x14ac:dyDescent="0.2">
      <c r="A40" s="17" t="s">
        <v>38</v>
      </c>
      <c r="B40" s="17" t="str">
        <f>IFERROR(ROUNDDOWN(AVERAGE(C40/D40),1),"0")</f>
        <v>0</v>
      </c>
      <c r="C40" s="18"/>
      <c r="D40" s="18"/>
      <c r="E40" s="17" t="str">
        <f>IFERROR(ROUNDDOWN(AVERAGE(F40/G40),1),"0")</f>
        <v>0</v>
      </c>
      <c r="F40" s="18"/>
      <c r="G40" s="18"/>
      <c r="H40" s="17" t="str">
        <f>IFERROR(ROUNDDOWN(AVERAGE(I40/J40),1),"0")</f>
        <v>0</v>
      </c>
      <c r="I40" s="18"/>
      <c r="J40" s="18"/>
      <c r="K40" s="19"/>
    </row>
    <row r="41" spans="1:11" ht="38.4" customHeight="1" x14ac:dyDescent="0.2">
      <c r="A41" s="17" t="s">
        <v>39</v>
      </c>
      <c r="B41" s="17" t="str">
        <f>IFERROR(ROUNDDOWN(AVERAGE(C41/D41),1),"0")</f>
        <v>0</v>
      </c>
      <c r="C41" s="18"/>
      <c r="D41" s="18"/>
      <c r="E41" s="17" t="str">
        <f>IFERROR(ROUNDDOWN(AVERAGE(F41/G41),1),"0")</f>
        <v>0</v>
      </c>
      <c r="F41" s="18"/>
      <c r="G41" s="18"/>
      <c r="H41" s="17" t="str">
        <f>IFERROR(ROUNDDOWN(AVERAGE(I41/J41),1),"0")</f>
        <v>0</v>
      </c>
      <c r="I41" s="18"/>
      <c r="J41" s="18"/>
      <c r="K41" s="19"/>
    </row>
    <row r="42" spans="1:11" ht="38.4" customHeight="1" thickBot="1" x14ac:dyDescent="0.25">
      <c r="A42" s="20" t="s">
        <v>21</v>
      </c>
      <c r="B42" s="21">
        <f t="shared" ref="B42:J42" si="4">SUM(B39:B41)</f>
        <v>0</v>
      </c>
      <c r="C42" s="21">
        <f t="shared" si="4"/>
        <v>0</v>
      </c>
      <c r="D42" s="21">
        <f t="shared" si="4"/>
        <v>0</v>
      </c>
      <c r="E42" s="21">
        <f t="shared" si="4"/>
        <v>0</v>
      </c>
      <c r="F42" s="21">
        <f t="shared" si="4"/>
        <v>0</v>
      </c>
      <c r="G42" s="21">
        <f t="shared" si="4"/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</row>
    <row r="43" spans="1:11" ht="38.4" customHeight="1" thickBot="1" x14ac:dyDescent="0.25">
      <c r="A43" s="22" t="s">
        <v>22</v>
      </c>
      <c r="B43" s="23">
        <f>IFERROR(ROUNDDOWN(B42/3,1),"0")</f>
        <v>0</v>
      </c>
      <c r="C43" s="24" t="s">
        <v>23</v>
      </c>
      <c r="D43" s="25"/>
      <c r="E43" s="23">
        <f>IFERROR(ROUNDDOWN(E42/3,1),"0")</f>
        <v>0</v>
      </c>
      <c r="F43" s="24" t="s">
        <v>24</v>
      </c>
      <c r="G43" s="25"/>
      <c r="H43" s="23">
        <f>IFERROR(ROUNDDOWN(H42/3,1),"0")</f>
        <v>0</v>
      </c>
      <c r="I43" s="24" t="s">
        <v>25</v>
      </c>
      <c r="J43" s="25"/>
      <c r="K43" s="25"/>
    </row>
    <row r="44" spans="1:11" ht="21" customHeight="1" x14ac:dyDescent="0.2">
      <c r="A44" s="22"/>
      <c r="B44" s="26"/>
      <c r="C44" s="26"/>
      <c r="D44" s="26"/>
      <c r="E44" s="26"/>
      <c r="F44" s="26"/>
      <c r="G44" s="26"/>
      <c r="H44" s="26"/>
      <c r="I44" s="26"/>
      <c r="J44" s="26"/>
    </row>
    <row r="45" spans="1:11" ht="21" customHeight="1" thickBot="1" x14ac:dyDescent="0.25">
      <c r="A45" s="22"/>
      <c r="B45" s="26"/>
      <c r="C45" s="26"/>
      <c r="D45" s="26"/>
      <c r="E45" s="26" t="s">
        <v>24</v>
      </c>
      <c r="F45" s="26"/>
      <c r="G45" s="26" t="s">
        <v>23</v>
      </c>
      <c r="H45" s="26"/>
      <c r="I45" s="26"/>
      <c r="J45" s="26"/>
    </row>
    <row r="46" spans="1:11" ht="34.950000000000003" customHeight="1" thickBot="1" x14ac:dyDescent="0.25">
      <c r="A46" s="29" t="s">
        <v>26</v>
      </c>
      <c r="B46" s="30"/>
      <c r="C46" s="31"/>
      <c r="D46" s="32"/>
      <c r="E46" s="33">
        <f>E43</f>
        <v>0</v>
      </c>
      <c r="F46" s="26" t="s">
        <v>27</v>
      </c>
      <c r="G46" s="33">
        <f>B43</f>
        <v>0</v>
      </c>
      <c r="H46" s="26" t="s">
        <v>28</v>
      </c>
      <c r="I46" s="34" t="e">
        <f>E46/G46</f>
        <v>#DIV/0!</v>
      </c>
      <c r="J46" s="35" t="s">
        <v>29</v>
      </c>
    </row>
    <row r="47" spans="1:11" ht="14.4" x14ac:dyDescent="0.2">
      <c r="A47" s="22"/>
      <c r="B47" s="26"/>
      <c r="C47" s="26"/>
      <c r="D47" s="26"/>
      <c r="F47" s="26"/>
      <c r="H47" s="26"/>
      <c r="I47" s="26"/>
      <c r="J47" s="26"/>
    </row>
    <row r="48" spans="1:11" ht="15" thickBot="1" x14ac:dyDescent="0.25">
      <c r="A48" s="22"/>
      <c r="B48" s="26"/>
      <c r="C48" s="26"/>
      <c r="D48" s="26"/>
      <c r="E48" s="36" t="s">
        <v>25</v>
      </c>
      <c r="F48" s="26"/>
      <c r="G48" s="26" t="s">
        <v>23</v>
      </c>
      <c r="H48" s="26"/>
      <c r="I48" s="26"/>
      <c r="J48" s="26"/>
    </row>
    <row r="49" spans="1:11" ht="34.950000000000003" customHeight="1" thickBot="1" x14ac:dyDescent="0.25">
      <c r="A49" s="37" t="s">
        <v>30</v>
      </c>
      <c r="B49" s="38"/>
      <c r="C49" s="39"/>
      <c r="D49" s="12"/>
      <c r="E49" s="33">
        <f>H43</f>
        <v>0</v>
      </c>
      <c r="F49" s="26" t="s">
        <v>27</v>
      </c>
      <c r="G49" s="33">
        <f>B43</f>
        <v>0</v>
      </c>
      <c r="H49" s="26" t="s">
        <v>28</v>
      </c>
      <c r="I49" s="34" t="e">
        <f>E49/G49</f>
        <v>#DIV/0!</v>
      </c>
      <c r="J49" s="35" t="s">
        <v>31</v>
      </c>
    </row>
    <row r="50" spans="1:11" ht="14.4" x14ac:dyDescent="0.2">
      <c r="A50" s="22"/>
      <c r="B50" s="26"/>
      <c r="C50" s="26"/>
      <c r="D50" s="26"/>
      <c r="E50" s="26"/>
      <c r="F50" s="26"/>
      <c r="G50" s="26"/>
      <c r="H50" s="26"/>
      <c r="I50" s="26"/>
      <c r="J50" s="26"/>
      <c r="K50" s="27"/>
    </row>
    <row r="51" spans="1:11" ht="15" customHeight="1" x14ac:dyDescent="0.2">
      <c r="A51" s="1" t="s">
        <v>32</v>
      </c>
    </row>
    <row r="52" spans="1:11" ht="15" customHeight="1" x14ac:dyDescent="0.2">
      <c r="A52" s="1" t="s">
        <v>33</v>
      </c>
    </row>
    <row r="53" spans="1:11" ht="15" customHeight="1" x14ac:dyDescent="0.2">
      <c r="A53" s="1" t="s">
        <v>34</v>
      </c>
    </row>
    <row r="54" spans="1:11" ht="15" customHeight="1" x14ac:dyDescent="0.2">
      <c r="A54" s="1" t="s">
        <v>35</v>
      </c>
    </row>
    <row r="55" spans="1:11" ht="15" customHeight="1" x14ac:dyDescent="0.2">
      <c r="A55" s="1" t="s">
        <v>36</v>
      </c>
    </row>
  </sheetData>
  <mergeCells count="10">
    <mergeCell ref="A46:C46"/>
    <mergeCell ref="A49:C49"/>
    <mergeCell ref="B5:D5"/>
    <mergeCell ref="E5:G5"/>
    <mergeCell ref="H5:J5"/>
    <mergeCell ref="A22:C22"/>
    <mergeCell ref="A25:C25"/>
    <mergeCell ref="B37:D37"/>
    <mergeCell ref="E37:G37"/>
    <mergeCell ref="H37:J37"/>
  </mergeCells>
  <phoneticPr fontId="2"/>
  <printOptions horizontalCentered="1"/>
  <pageMargins left="1.0236220472440944" right="0.23622047244094491" top="0.70866141732283472" bottom="0.23622047244094491" header="0.27559055118110237" footer="0.39370078740157483"/>
  <pageSetup paperSize="9" scale="67" orientation="portrait" r:id="rId1"/>
  <headerFooter alignWithMargins="0"/>
  <rowBreaks count="1" manualBreakCount="1">
    <brk id="3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別紙９ー４（県様式）</vt:lpstr>
      <vt:lpstr>'別紙９ー４（県様式）'!Print_Area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鳥越 光</dc:creator>
  <cp:lastModifiedBy>鳥越 光</cp:lastModifiedBy>
  <dcterms:created xsi:type="dcterms:W3CDTF">2025-02-04T06:27:36Z</dcterms:created>
  <dcterms:modified xsi:type="dcterms:W3CDTF">2025-02-04T06:27:52Z</dcterms:modified>
</cp:coreProperties>
</file>