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K:\12 生活統計担当\指035 CPI\●消費者物価\0102年報\R3（R4作成）\R3速報\HP用データ\"/>
    </mc:Choice>
  </mc:AlternateContent>
  <xr:revisionPtr revIDLastSave="0" documentId="13_ncr:1_{26822C56-63DA-45FF-AF66-B1489A3E8B4A}" xr6:coauthVersionLast="47" xr6:coauthVersionMax="47" xr10:uidLastSave="{00000000-0000-0000-0000-000000000000}"/>
  <bookViews>
    <workbookView xWindow="-108" yWindow="-108" windowWidth="23256" windowHeight="12576" xr2:uid="{460447C4-21AC-4EF3-82B0-5200B139B3AE}"/>
  </bookViews>
  <sheets>
    <sheet name="表2" sheetId="1" r:id="rId1"/>
  </sheets>
  <externalReferences>
    <externalReference r:id="rId2"/>
  </externalReferences>
  <definedNames>
    <definedName name="_xlnm.Print_Area" localSheetId="0">表2!$A$1:$N$83</definedName>
    <definedName name="_xlnm.Print_Titles" localSheetId="0">表2!$1:$4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82" i="1" l="1"/>
  <c r="M82" i="1"/>
  <c r="H82" i="1"/>
  <c r="G82" i="1"/>
  <c r="N81" i="1"/>
  <c r="M81" i="1"/>
  <c r="H81" i="1"/>
  <c r="G81" i="1"/>
  <c r="N80" i="1"/>
  <c r="M80" i="1"/>
  <c r="H80" i="1"/>
  <c r="G80" i="1"/>
  <c r="N79" i="1"/>
  <c r="M79" i="1"/>
  <c r="H79" i="1"/>
  <c r="G79" i="1"/>
  <c r="N78" i="1"/>
  <c r="M78" i="1"/>
  <c r="H78" i="1"/>
  <c r="G78" i="1"/>
  <c r="N77" i="1"/>
  <c r="M77" i="1"/>
  <c r="H77" i="1"/>
  <c r="G77" i="1"/>
  <c r="N76" i="1"/>
  <c r="M76" i="1"/>
  <c r="H76" i="1"/>
  <c r="G76" i="1"/>
  <c r="N75" i="1"/>
  <c r="M75" i="1"/>
  <c r="H75" i="1"/>
  <c r="G75" i="1"/>
  <c r="N74" i="1"/>
  <c r="M74" i="1"/>
  <c r="H74" i="1"/>
  <c r="G74" i="1"/>
  <c r="N73" i="1"/>
  <c r="M73" i="1"/>
  <c r="H73" i="1"/>
  <c r="G73" i="1"/>
  <c r="N72" i="1"/>
  <c r="M72" i="1"/>
  <c r="H72" i="1"/>
  <c r="G72" i="1"/>
  <c r="N71" i="1"/>
  <c r="M71" i="1"/>
  <c r="H71" i="1"/>
  <c r="G71" i="1"/>
  <c r="N70" i="1"/>
  <c r="M70" i="1"/>
  <c r="H70" i="1"/>
  <c r="G70" i="1"/>
  <c r="N69" i="1"/>
  <c r="M69" i="1"/>
  <c r="H69" i="1"/>
  <c r="G69" i="1"/>
  <c r="N68" i="1"/>
  <c r="M68" i="1"/>
  <c r="H68" i="1"/>
  <c r="G68" i="1"/>
  <c r="N67" i="1"/>
  <c r="M67" i="1"/>
  <c r="H67" i="1"/>
  <c r="G67" i="1"/>
  <c r="N66" i="1"/>
  <c r="M66" i="1"/>
  <c r="H66" i="1"/>
  <c r="G66" i="1"/>
  <c r="N65" i="1"/>
  <c r="M65" i="1"/>
  <c r="H65" i="1"/>
  <c r="G65" i="1"/>
  <c r="N64" i="1"/>
  <c r="M64" i="1"/>
  <c r="H64" i="1"/>
  <c r="G64" i="1"/>
  <c r="N63" i="1"/>
  <c r="M63" i="1"/>
  <c r="H63" i="1"/>
  <c r="G63" i="1"/>
  <c r="N62" i="1"/>
  <c r="M62" i="1"/>
  <c r="H62" i="1"/>
  <c r="G62" i="1"/>
  <c r="N61" i="1"/>
  <c r="M61" i="1"/>
  <c r="H61" i="1"/>
  <c r="G61" i="1"/>
  <c r="N60" i="1"/>
  <c r="M60" i="1"/>
  <c r="H60" i="1"/>
  <c r="G60" i="1"/>
  <c r="N59" i="1"/>
  <c r="M59" i="1"/>
  <c r="H59" i="1"/>
  <c r="G59" i="1"/>
  <c r="N58" i="1"/>
  <c r="M58" i="1"/>
  <c r="H58" i="1"/>
  <c r="G58" i="1"/>
  <c r="N57" i="1"/>
  <c r="M57" i="1"/>
  <c r="H57" i="1"/>
  <c r="G57" i="1"/>
  <c r="N56" i="1"/>
  <c r="M56" i="1"/>
  <c r="H56" i="1"/>
  <c r="G56" i="1"/>
  <c r="N55" i="1"/>
  <c r="M55" i="1"/>
  <c r="H55" i="1"/>
  <c r="G55" i="1"/>
  <c r="N54" i="1"/>
  <c r="M54" i="1"/>
  <c r="H54" i="1"/>
  <c r="G54" i="1"/>
  <c r="N53" i="1"/>
  <c r="M53" i="1"/>
  <c r="H53" i="1"/>
  <c r="G53" i="1"/>
  <c r="N52" i="1"/>
  <c r="M52" i="1"/>
  <c r="H52" i="1"/>
  <c r="G52" i="1"/>
  <c r="N51" i="1"/>
  <c r="M51" i="1"/>
  <c r="H51" i="1"/>
  <c r="G51" i="1"/>
  <c r="N50" i="1"/>
  <c r="M50" i="1"/>
  <c r="H50" i="1"/>
  <c r="G50" i="1"/>
  <c r="N49" i="1"/>
  <c r="M49" i="1"/>
  <c r="H49" i="1"/>
  <c r="G49" i="1"/>
  <c r="N48" i="1"/>
  <c r="M48" i="1"/>
  <c r="H48" i="1"/>
  <c r="G48" i="1"/>
  <c r="N47" i="1"/>
  <c r="M47" i="1"/>
  <c r="H47" i="1"/>
  <c r="G47" i="1"/>
  <c r="N46" i="1"/>
  <c r="M46" i="1"/>
  <c r="H46" i="1"/>
  <c r="G46" i="1"/>
  <c r="N45" i="1"/>
  <c r="M45" i="1"/>
  <c r="H45" i="1"/>
  <c r="G45" i="1"/>
  <c r="N44" i="1"/>
  <c r="M44" i="1"/>
  <c r="H44" i="1"/>
  <c r="G44" i="1"/>
  <c r="N43" i="1"/>
  <c r="M43" i="1"/>
  <c r="H43" i="1"/>
  <c r="G43" i="1"/>
  <c r="N42" i="1"/>
  <c r="M42" i="1"/>
  <c r="H42" i="1"/>
  <c r="G42" i="1"/>
  <c r="N41" i="1"/>
  <c r="M41" i="1"/>
  <c r="H41" i="1"/>
  <c r="G41" i="1"/>
  <c r="N40" i="1"/>
  <c r="M40" i="1"/>
  <c r="H40" i="1"/>
  <c r="G40" i="1"/>
  <c r="N39" i="1"/>
  <c r="M39" i="1"/>
  <c r="H39" i="1"/>
  <c r="G39" i="1"/>
  <c r="N38" i="1"/>
  <c r="M38" i="1"/>
  <c r="H38" i="1"/>
  <c r="G38" i="1"/>
  <c r="N37" i="1"/>
  <c r="M37" i="1"/>
  <c r="H37" i="1"/>
  <c r="G37" i="1"/>
  <c r="N36" i="1"/>
  <c r="M36" i="1"/>
  <c r="H36" i="1"/>
  <c r="G36" i="1"/>
  <c r="N35" i="1"/>
  <c r="M35" i="1"/>
  <c r="H35" i="1"/>
  <c r="G35" i="1"/>
  <c r="N34" i="1"/>
  <c r="M34" i="1"/>
  <c r="H34" i="1"/>
  <c r="G34" i="1"/>
  <c r="N33" i="1"/>
  <c r="M33" i="1"/>
  <c r="H33" i="1"/>
  <c r="G33" i="1"/>
  <c r="N32" i="1"/>
  <c r="M32" i="1"/>
  <c r="H32" i="1"/>
  <c r="G32" i="1"/>
  <c r="N31" i="1"/>
  <c r="M31" i="1"/>
  <c r="H31" i="1"/>
  <c r="G31" i="1"/>
  <c r="N30" i="1"/>
  <c r="M30" i="1"/>
  <c r="H30" i="1"/>
  <c r="G30" i="1"/>
  <c r="N29" i="1"/>
  <c r="M29" i="1"/>
  <c r="H29" i="1"/>
  <c r="G29" i="1"/>
  <c r="N28" i="1"/>
  <c r="M28" i="1"/>
  <c r="H28" i="1"/>
  <c r="G28" i="1"/>
  <c r="N27" i="1"/>
  <c r="M27" i="1"/>
  <c r="H27" i="1"/>
  <c r="G27" i="1"/>
  <c r="N26" i="1"/>
  <c r="M26" i="1"/>
  <c r="H26" i="1"/>
  <c r="G26" i="1"/>
  <c r="N25" i="1"/>
  <c r="M25" i="1"/>
  <c r="H25" i="1"/>
  <c r="G25" i="1"/>
  <c r="N24" i="1"/>
  <c r="M24" i="1"/>
  <c r="H24" i="1"/>
  <c r="G24" i="1"/>
  <c r="N23" i="1"/>
  <c r="M23" i="1"/>
  <c r="H23" i="1"/>
  <c r="G23" i="1"/>
  <c r="N22" i="1"/>
  <c r="M22" i="1"/>
  <c r="H22" i="1"/>
  <c r="G22" i="1"/>
  <c r="N21" i="1"/>
  <c r="M21" i="1"/>
  <c r="H21" i="1"/>
  <c r="G21" i="1"/>
  <c r="N20" i="1"/>
  <c r="M20" i="1"/>
  <c r="H20" i="1"/>
  <c r="G20" i="1"/>
  <c r="N19" i="1"/>
  <c r="M19" i="1"/>
  <c r="H19" i="1"/>
  <c r="G19" i="1"/>
  <c r="N18" i="1"/>
  <c r="M18" i="1"/>
  <c r="H18" i="1"/>
  <c r="G18" i="1"/>
  <c r="N17" i="1"/>
  <c r="M17" i="1"/>
  <c r="H17" i="1"/>
  <c r="G17" i="1"/>
  <c r="N16" i="1"/>
  <c r="M16" i="1"/>
  <c r="H16" i="1"/>
  <c r="G16" i="1"/>
  <c r="N15" i="1"/>
  <c r="M15" i="1"/>
  <c r="H15" i="1"/>
  <c r="G15" i="1"/>
  <c r="N14" i="1"/>
  <c r="M14" i="1"/>
  <c r="H14" i="1"/>
  <c r="G14" i="1"/>
  <c r="N13" i="1"/>
  <c r="M13" i="1"/>
  <c r="H13" i="1"/>
  <c r="G13" i="1"/>
  <c r="N12" i="1"/>
  <c r="M12" i="1"/>
  <c r="H12" i="1"/>
  <c r="G12" i="1"/>
  <c r="N11" i="1"/>
  <c r="M11" i="1"/>
  <c r="H11" i="1"/>
  <c r="G11" i="1"/>
  <c r="N10" i="1"/>
  <c r="M10" i="1"/>
  <c r="H10" i="1"/>
  <c r="G10" i="1"/>
  <c r="N9" i="1"/>
  <c r="M9" i="1"/>
  <c r="H9" i="1"/>
  <c r="G9" i="1"/>
  <c r="N8" i="1"/>
  <c r="M8" i="1"/>
  <c r="H8" i="1"/>
  <c r="G8" i="1"/>
  <c r="N7" i="1"/>
  <c r="M7" i="1"/>
  <c r="H7" i="1"/>
  <c r="G7" i="1"/>
  <c r="N6" i="1"/>
  <c r="M6" i="1"/>
  <c r="H6" i="1"/>
  <c r="G6" i="1"/>
  <c r="N5" i="1"/>
  <c r="M5" i="1"/>
  <c r="H5" i="1"/>
  <c r="G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宮崎県</author>
  </authors>
  <commentList>
    <comment ref="O1" authorId="0" shapeId="0" xr:uid="{3F1002F3-DFBD-4F2A-8C03-AC1835342AE3}">
      <text>
        <r>
          <rPr>
            <b/>
            <sz val="9"/>
            <color indexed="81"/>
            <rFont val="ＭＳ Ｐゴシック"/>
            <family val="3"/>
            <charset val="128"/>
          </rPr>
          <t>今年指数と対前年比はchubunruiシートとリンクがはってある。寄与度の宮崎市は、12月に掲示板で送付される年平均寄与度を手入力。全国の寄与度は国の公表資料の品目別価格指数・寄与度をダウンロードし、手入力)</t>
        </r>
      </text>
    </comment>
  </commentList>
</comments>
</file>

<file path=xl/sharedStrings.xml><?xml version="1.0" encoding="utf-8"?>
<sst xmlns="http://schemas.openxmlformats.org/spreadsheetml/2006/main" count="101" uniqueCount="93">
  <si>
    <t>表-２  　宮崎市及び全国の中分類指数・寄与度（令和３年平均）</t>
    <rPh sb="9" eb="10">
      <t>オヨ</t>
    </rPh>
    <rPh sb="20" eb="23">
      <t>キヨド</t>
    </rPh>
    <rPh sb="24" eb="26">
      <t>レイワ</t>
    </rPh>
    <phoneticPr fontId="4"/>
  </si>
  <si>
    <t>令和2年＝100</t>
    <rPh sb="0" eb="2">
      <t>レイワ</t>
    </rPh>
    <rPh sb="3" eb="4">
      <t>ネン</t>
    </rPh>
    <phoneticPr fontId="2"/>
  </si>
  <si>
    <t>ウエイト</t>
    <phoneticPr fontId="2"/>
  </si>
  <si>
    <t>指数（令和３年）</t>
    <rPh sb="0" eb="2">
      <t>シスウ</t>
    </rPh>
    <rPh sb="3" eb="5">
      <t>レイワ</t>
    </rPh>
    <rPh sb="6" eb="7">
      <t>ネン</t>
    </rPh>
    <rPh sb="7" eb="8">
      <t>ヘイネン</t>
    </rPh>
    <phoneticPr fontId="2"/>
  </si>
  <si>
    <t>指数（令和２年）</t>
    <rPh sb="0" eb="2">
      <t>シスウ</t>
    </rPh>
    <rPh sb="3" eb="5">
      <t>レイワ</t>
    </rPh>
    <rPh sb="6" eb="7">
      <t>ネン</t>
    </rPh>
    <rPh sb="7" eb="8">
      <t>ヘイネン</t>
    </rPh>
    <phoneticPr fontId="2"/>
  </si>
  <si>
    <t>寄与度（令和３年）</t>
    <rPh sb="0" eb="3">
      <t>キヨド</t>
    </rPh>
    <rPh sb="4" eb="6">
      <t>レイワ</t>
    </rPh>
    <rPh sb="7" eb="8">
      <t>ネン</t>
    </rPh>
    <rPh sb="8" eb="9">
      <t>ヘイネン</t>
    </rPh>
    <phoneticPr fontId="2"/>
  </si>
  <si>
    <t>前年比(%)</t>
    <rPh sb="0" eb="2">
      <t>ゼンネン</t>
    </rPh>
    <rPh sb="2" eb="3">
      <t>ヒ</t>
    </rPh>
    <phoneticPr fontId="2"/>
  </si>
  <si>
    <t>区　　　　　分</t>
    <rPh sb="0" eb="1">
      <t>ク</t>
    </rPh>
    <rPh sb="6" eb="7">
      <t>ブン</t>
    </rPh>
    <phoneticPr fontId="2"/>
  </si>
  <si>
    <t>宮崎市</t>
  </si>
  <si>
    <t>全  国</t>
  </si>
  <si>
    <t>総合</t>
    <rPh sb="0" eb="2">
      <t>ソウゴウ</t>
    </rPh>
    <phoneticPr fontId="2"/>
  </si>
  <si>
    <t>生鮮食品を除く総合</t>
    <rPh sb="0" eb="2">
      <t>セイセン</t>
    </rPh>
    <rPh sb="2" eb="4">
      <t>ショクヒン</t>
    </rPh>
    <rPh sb="5" eb="6">
      <t>ノゾ</t>
    </rPh>
    <rPh sb="7" eb="9">
      <t>ソウゴウ</t>
    </rPh>
    <phoneticPr fontId="2"/>
  </si>
  <si>
    <t>帰属家賃を除く総合</t>
    <rPh sb="0" eb="2">
      <t>キゾク</t>
    </rPh>
    <rPh sb="2" eb="4">
      <t>ヤチン</t>
    </rPh>
    <rPh sb="5" eb="6">
      <t>ノゾ</t>
    </rPh>
    <rPh sb="7" eb="9">
      <t>ソウゴウ</t>
    </rPh>
    <phoneticPr fontId="2"/>
  </si>
  <si>
    <t>帰属家賃及び生鮮食品を除く総合</t>
    <rPh sb="0" eb="2">
      <t>キゾク</t>
    </rPh>
    <rPh sb="2" eb="4">
      <t>ヤチン</t>
    </rPh>
    <rPh sb="4" eb="5">
      <t>オヨ</t>
    </rPh>
    <rPh sb="6" eb="8">
      <t>セイセン</t>
    </rPh>
    <rPh sb="8" eb="10">
      <t>ショクヒン</t>
    </rPh>
    <rPh sb="11" eb="12">
      <t>ノゾ</t>
    </rPh>
    <rPh sb="13" eb="15">
      <t>ソウゴウ</t>
    </rPh>
    <phoneticPr fontId="2"/>
  </si>
  <si>
    <t>生鮮食品及びエネルギーを除く総合</t>
    <rPh sb="0" eb="2">
      <t>セイセン</t>
    </rPh>
    <rPh sb="2" eb="4">
      <t>ショクヒン</t>
    </rPh>
    <rPh sb="4" eb="5">
      <t>オヨ</t>
    </rPh>
    <rPh sb="12" eb="13">
      <t>ノゾ</t>
    </rPh>
    <rPh sb="14" eb="16">
      <t>ソウゴウ</t>
    </rPh>
    <phoneticPr fontId="2"/>
  </si>
  <si>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2"/>
  </si>
  <si>
    <t>食料</t>
    <rPh sb="0" eb="2">
      <t>ショクリョウ</t>
    </rPh>
    <phoneticPr fontId="2"/>
  </si>
  <si>
    <t>生鮮食品を除く食料</t>
    <rPh sb="0" eb="2">
      <t>セイセン</t>
    </rPh>
    <rPh sb="2" eb="4">
      <t>ショクヒン</t>
    </rPh>
    <rPh sb="5" eb="6">
      <t>ノゾ</t>
    </rPh>
    <rPh sb="7" eb="9">
      <t>ショクリョウ</t>
    </rPh>
    <phoneticPr fontId="2"/>
  </si>
  <si>
    <t>生鮮食品（注）</t>
    <rPh sb="0" eb="2">
      <t>セイセン</t>
    </rPh>
    <rPh sb="2" eb="4">
      <t>ショクヒン</t>
    </rPh>
    <rPh sb="5" eb="6">
      <t>チュウ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</si>
  <si>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</si>
  <si>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</si>
  <si>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</si>
  <si>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</si>
  <si>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</si>
  <si>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野菜・海藻</t>
    <rPh sb="0" eb="2">
      <t>ヤサイ</t>
    </rPh>
    <rPh sb="3" eb="5">
      <t>カイソウ</t>
    </rPh>
    <phoneticPr fontId="2"/>
  </si>
  <si>
    <t>生鮮野菜</t>
    <rPh sb="0" eb="4">
      <t>セイセニャサイ</t>
    </rPh>
    <phoneticPr fontId="2"/>
  </si>
  <si>
    <t>果物</t>
    <rPh sb="0" eb="2">
      <t>クダモノ</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</si>
  <si>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</si>
  <si>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</si>
  <si>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</si>
  <si>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</si>
  <si>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飲料</t>
    <rPh sb="0" eb="2">
      <t>インリョウ</t>
    </rPh>
    <phoneticPr fontId="2"/>
  </si>
  <si>
    <t>酒類</t>
    <rPh sb="0" eb="1">
      <t>サケ</t>
    </rPh>
    <rPh sb="1" eb="2">
      <t>ルイ</t>
    </rPh>
    <phoneticPr fontId="2"/>
  </si>
  <si>
    <t>外食</t>
    <rPh sb="0" eb="2">
      <t>ガイショク</t>
    </rPh>
    <phoneticPr fontId="2"/>
  </si>
  <si>
    <t>住居</t>
    <rPh sb="0" eb="2">
      <t>ジュウキョ</t>
    </rPh>
    <phoneticPr fontId="2"/>
  </si>
  <si>
    <t>帰属家賃を除く住居</t>
    <rPh sb="0" eb="2">
      <t>キゾク</t>
    </rPh>
    <rPh sb="2" eb="4">
      <t>ヤチン</t>
    </rPh>
    <rPh sb="5" eb="6">
      <t>ノゾ</t>
    </rPh>
    <rPh sb="7" eb="9">
      <t>ジュウキョ</t>
    </rPh>
    <phoneticPr fontId="2"/>
  </si>
  <si>
    <t>家賃</t>
    <rPh sb="0" eb="2">
      <t>ヤチン</t>
    </rPh>
    <phoneticPr fontId="2"/>
  </si>
  <si>
    <t>帰属家賃を除く家賃</t>
    <rPh sb="0" eb="2">
      <t>キゾク</t>
    </rPh>
    <rPh sb="2" eb="4">
      <t>ヤチン</t>
    </rPh>
    <rPh sb="5" eb="6">
      <t>ノゾ</t>
    </rPh>
    <rPh sb="7" eb="9">
      <t>ヤチン</t>
    </rPh>
    <phoneticPr fontId="2"/>
  </si>
  <si>
    <t>設備修繕・維持</t>
    <rPh sb="0" eb="2">
      <t>セツビ</t>
    </rPh>
    <rPh sb="2" eb="4">
      <t>シュウゼン</t>
    </rPh>
    <rPh sb="5" eb="7">
      <t>イジ</t>
    </rPh>
    <phoneticPr fontId="2"/>
  </si>
  <si>
    <t>光熱・水道</t>
    <rPh sb="0" eb="2">
      <t>コウネツ</t>
    </rPh>
    <rPh sb="3" eb="5">
      <t>スイドウ</t>
    </rPh>
    <phoneticPr fontId="2"/>
  </si>
  <si>
    <t>電気代</t>
    <rPh sb="0" eb="3">
      <t>デンキダイ</t>
    </rPh>
    <phoneticPr fontId="2"/>
  </si>
  <si>
    <t>ガス代</t>
    <rPh sb="2" eb="3">
      <t>ダイ</t>
    </rPh>
    <phoneticPr fontId="2"/>
  </si>
  <si>
    <t>他の光熱</t>
    <rPh sb="0" eb="1">
      <t>タ</t>
    </rPh>
    <rPh sb="2" eb="4">
      <t>コウネツ</t>
    </rPh>
    <phoneticPr fontId="2"/>
  </si>
  <si>
    <t>上下水道料</t>
    <rPh sb="0" eb="2">
      <t>ジョウゲ</t>
    </rPh>
    <rPh sb="2" eb="5">
      <t>スイドウリョウ</t>
    </rPh>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</si>
  <si>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</si>
  <si>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</si>
  <si>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</si>
  <si>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3">
      <t>シングルイ</t>
    </rPh>
    <phoneticPr fontId="2"/>
  </si>
  <si>
    <t>家事雑貨</t>
    <rPh sb="0" eb="2">
      <t>カジ</t>
    </rPh>
    <rPh sb="2" eb="4">
      <t>ザッカ</t>
    </rPh>
    <phoneticPr fontId="2"/>
  </si>
  <si>
    <t>家事用消耗品</t>
    <rPh sb="0" eb="2">
      <t>カジ</t>
    </rPh>
    <rPh sb="2" eb="3">
      <t>ヨウ</t>
    </rPh>
    <rPh sb="3" eb="6">
      <t>ショウモウヒン</t>
    </rPh>
    <phoneticPr fontId="2"/>
  </si>
  <si>
    <t>家事サービス</t>
    <rPh sb="0" eb="2">
      <t>カジ</t>
    </rPh>
    <phoneticPr fontId="2"/>
  </si>
  <si>
    <t>被服及び履物</t>
    <rPh sb="0" eb="2">
      <t>ヒフク</t>
    </rPh>
    <rPh sb="2" eb="3">
      <t>オヨ</t>
    </rPh>
    <rPh sb="4" eb="6">
      <t>ハキモノ</t>
    </rPh>
    <phoneticPr fontId="2"/>
  </si>
  <si>
    <t>衣料</t>
    <rPh sb="0" eb="2">
      <t>イリョウ</t>
    </rPh>
    <phoneticPr fontId="2"/>
  </si>
  <si>
    <t>和服</t>
    <rPh sb="0" eb="2">
      <t>ワフク</t>
    </rPh>
    <phoneticPr fontId="2"/>
  </si>
  <si>
    <t>洋服</t>
    <rPh sb="0" eb="2">
      <t>ヨウフク</t>
    </rPh>
    <phoneticPr fontId="2"/>
  </si>
  <si>
    <t>シャツ・セーター・下着類</t>
    <rPh sb="9" eb="11">
      <t>シタギ</t>
    </rPh>
    <rPh sb="11" eb="12">
      <t>ルイ</t>
    </rPh>
    <phoneticPr fontId="2"/>
  </si>
  <si>
    <t>シャツ・セーター類</t>
    <rPh sb="8" eb="9">
      <t>ルイ</t>
    </rPh>
    <phoneticPr fontId="2"/>
  </si>
  <si>
    <t>下着類</t>
    <rPh sb="0" eb="3">
      <t>シタギルイ</t>
    </rPh>
    <phoneticPr fontId="2"/>
  </si>
  <si>
    <t>履物類</t>
    <rPh sb="0" eb="2">
      <t>ハキモノ</t>
    </rPh>
    <rPh sb="2" eb="3">
      <t>ルイ</t>
    </rPh>
    <phoneticPr fontId="2"/>
  </si>
  <si>
    <t>他の被服</t>
    <rPh sb="0" eb="1">
      <t>タ</t>
    </rPh>
    <rPh sb="2" eb="4">
      <t>ヒフク</t>
    </rPh>
    <phoneticPr fontId="2"/>
  </si>
  <si>
    <t>被服関連サービス</t>
    <rPh sb="0" eb="2">
      <t>ヒフク</t>
    </rPh>
    <rPh sb="2" eb="4">
      <t>カンレン</t>
    </rPh>
    <phoneticPr fontId="2"/>
  </si>
  <si>
    <t>保健医療</t>
    <rPh sb="0" eb="2">
      <t>ホケン</t>
    </rPh>
    <rPh sb="2" eb="4">
      <t>イリョウ</t>
    </rPh>
    <phoneticPr fontId="2"/>
  </si>
  <si>
    <t>医薬品・健康保持用摂取品</t>
    <rPh sb="0" eb="3">
      <t>イヤクヒン</t>
    </rPh>
    <rPh sb="4" eb="6">
      <t>ケンコウ</t>
    </rPh>
    <rPh sb="6" eb="8">
      <t>ホジ</t>
    </rPh>
    <rPh sb="8" eb="9">
      <t>ヨウ</t>
    </rPh>
    <rPh sb="9" eb="11">
      <t>セッシュ</t>
    </rPh>
    <rPh sb="11" eb="12">
      <t>ヒン</t>
    </rPh>
    <phoneticPr fontId="2"/>
  </si>
  <si>
    <t>保健医療用品・器具</t>
    <rPh sb="0" eb="2">
      <t>ホケン</t>
    </rPh>
    <rPh sb="2" eb="4">
      <t>イリョウ</t>
    </rPh>
    <rPh sb="4" eb="6">
      <t>ヨウヒン</t>
    </rPh>
    <rPh sb="7" eb="9">
      <t>キグ</t>
    </rPh>
    <phoneticPr fontId="2"/>
  </si>
  <si>
    <t>保健医療サービス</t>
    <rPh sb="0" eb="2">
      <t>ホケン</t>
    </rPh>
    <rPh sb="2" eb="4">
      <t>イリョウ</t>
    </rPh>
    <phoneticPr fontId="2"/>
  </si>
  <si>
    <t>交通・通信</t>
    <rPh sb="0" eb="2">
      <t>コウツウ</t>
    </rPh>
    <rPh sb="3" eb="5">
      <t>ツウシン</t>
    </rPh>
    <phoneticPr fontId="2"/>
  </si>
  <si>
    <t>交通</t>
    <rPh sb="0" eb="2">
      <t>コウツウ</t>
    </rPh>
    <phoneticPr fontId="2"/>
  </si>
  <si>
    <t>自動車等関係費</t>
    <rPh sb="0" eb="4">
      <t>ジドウシャトウ</t>
    </rPh>
    <rPh sb="4" eb="7">
      <t>カンケイヒ</t>
    </rPh>
    <phoneticPr fontId="2"/>
  </si>
  <si>
    <t>通信</t>
    <rPh sb="0" eb="2">
      <t>ツウシン</t>
    </rPh>
    <phoneticPr fontId="2"/>
  </si>
  <si>
    <t>教育</t>
    <rPh sb="0" eb="2">
      <t>キョウイク</t>
    </rPh>
    <phoneticPr fontId="2"/>
  </si>
  <si>
    <t>授業料等</t>
    <rPh sb="0" eb="3">
      <t>ジュギョウリョウ</t>
    </rPh>
    <rPh sb="3" eb="4">
      <t>トウ</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</si>
  <si>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</si>
  <si>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</si>
  <si>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教養娯楽</t>
    <rPh sb="0" eb="2">
      <t>キョウヨウ</t>
    </rPh>
    <rPh sb="2" eb="4">
      <t>ゴラク</t>
    </rPh>
    <phoneticPr fontId="2"/>
  </si>
  <si>
    <t>教養娯楽用耐久財</t>
    <rPh sb="0" eb="2">
      <t>キョウヨウ</t>
    </rPh>
    <rPh sb="2" eb="4">
      <t>ゴラク</t>
    </rPh>
    <rPh sb="4" eb="5">
      <t>ヨウ</t>
    </rPh>
    <rPh sb="5" eb="8">
      <t>タイキュウザイ</t>
    </rPh>
    <phoneticPr fontId="2"/>
  </si>
  <si>
    <t>教養娯楽用品</t>
    <rPh sb="0" eb="2">
      <t>キョウヨウ</t>
    </rPh>
    <rPh sb="2" eb="4">
      <t>ゴラク</t>
    </rPh>
    <rPh sb="4" eb="6">
      <t>ヨウヒン</t>
    </rPh>
    <phoneticPr fontId="2"/>
  </si>
  <si>
    <t>書籍・他の印刷物</t>
    <rPh sb="0" eb="2">
      <t>ショセキ</t>
    </rPh>
    <rPh sb="3" eb="4">
      <t>タ</t>
    </rPh>
    <rPh sb="5" eb="8">
      <t>インサツブツ</t>
    </rPh>
    <phoneticPr fontId="2"/>
  </si>
  <si>
    <t>教養娯楽サービス</t>
    <rPh sb="0" eb="2">
      <t>キョウヨウ</t>
    </rPh>
    <rPh sb="2" eb="4">
      <t>ゴラク</t>
    </rPh>
    <phoneticPr fontId="2"/>
  </si>
  <si>
    <t>諸雑費</t>
    <rPh sb="0" eb="3">
      <t>ショザッピ</t>
    </rPh>
    <phoneticPr fontId="2"/>
  </si>
  <si>
    <t>理美容サービス</t>
    <rPh sb="0" eb="3">
      <t>リビヨウ</t>
    </rPh>
    <phoneticPr fontId="2"/>
  </si>
  <si>
    <t>理美容用品</t>
    <rPh sb="0" eb="3">
      <t>リビヨウ</t>
    </rPh>
    <rPh sb="3" eb="5">
      <t>ヨウヒン</t>
    </rPh>
    <phoneticPr fontId="2"/>
  </si>
  <si>
    <t>身の回り用品</t>
    <rPh sb="0" eb="1">
      <t>ミ</t>
    </rPh>
    <rPh sb="2" eb="3">
      <t>マワ</t>
    </rPh>
    <rPh sb="4" eb="6">
      <t>ヨウヒン</t>
    </rPh>
    <phoneticPr fontId="2"/>
  </si>
  <si>
    <t>たばこ</t>
  </si>
  <si>
    <t>他の諸雑費</t>
    <rPh sb="0" eb="1">
      <t>ホカ</t>
    </rPh>
    <rPh sb="2" eb="5">
      <t>ショザッピ</t>
    </rPh>
    <phoneticPr fontId="2"/>
  </si>
  <si>
    <t>エネルギー</t>
  </si>
  <si>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</si>
  <si>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</si>
  <si>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</si>
  <si>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(注)生鮮魚介、生鮮野菜、生鮮果物</t>
    <phoneticPr fontId="2"/>
  </si>
  <si>
    <t>資料：総務省統計局「消費者物価指数」</t>
  </si>
  <si>
    <t>(注2)全国の前月比寄与度のうち、１０大費目、「生鮮食品を除く総合」、「生鮮食品及びエネルギーを除く総合」、「食料及びエネルギーを除く総合」、</t>
    <rPh sb="19" eb="20">
      <t>ダイ</t>
    </rPh>
    <rPh sb="20" eb="22">
      <t>ヒモク</t>
    </rPh>
    <rPh sb="55" eb="57">
      <t>ショクリョウ</t>
    </rPh>
    <rPh sb="57" eb="58">
      <t>オヨ</t>
    </rPh>
    <rPh sb="65" eb="66">
      <t>ノゾ</t>
    </rPh>
    <rPh sb="67" eb="69">
      <t>ソウゴウ</t>
    </rPh>
    <phoneticPr fontId="2"/>
  </si>
  <si>
    <t>「生鮮食品を除く食料」及び「生鮮食品」については、統計局の月報にて公表された値を掲載し、その他の中分類については</t>
    <phoneticPr fontId="2"/>
  </si>
  <si>
    <t>公表されている指数値を用いて宮崎県統計調査課で独自に計算した値を掲載しています。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</si>
</sst>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0_);[Red]\(0.000\)"/>
    <numFmt numFmtId="178" formatCode="0_ "/>
    <numFmt numFmtId="179" formatCode="#,##0.0_ "/>
    <numFmt numFmtId="180" formatCode="0.000_ "/>
    <numFmt numFmtId="181" formatCode="0.00_ "/>
  </numFmts>
  <fonts count="9" x14ac:knownFonts="1">
    <font>
      <sz val="11"/>
      <name val="ＭＳ Ｐゴシック"/>
      <family val="3"/>
      <charset val="128"/>
    </font>
    <font>
      <sz val="11"/>
      <name val="ＭＳ 明朝"/>
      <family val="1"/>
      <charset val="128"/>
    </font>
    <font>
      <sz val="6"/>
      <name val="ＭＳ Ｐゴシック"/>
      <family val="3"/>
      <charset val="128"/>
    </font>
    <font>
      <sz val="15"/>
      <name val="ＭＳ 明朝"/>
      <family val="1"/>
      <charset val="128"/>
    </font>
    <font>
      <sz val="7"/>
      <name val="ＭＳ Ｐゴシック"/>
      <family val="3"/>
      <charset val="128"/>
    </font>
    <font>
      <sz val="14"/>
      <name val="ＭＳ 明朝"/>
      <family val="1"/>
      <charset val="128"/>
    </font>
    <font>
      <sz val="10"/>
      <name val="ＭＳ 明朝"/>
      <family val="1"/>
      <charset val="128"/>
    </font>
    <font>
      <sz val="9"/>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78">
    <xf numFmtId="0" fontId="0" fillId="0" borderId="0" xfId="0"/>
    <xf numFmtId="0" fontId="1" fillId="2" borderId="0" xfId="0" applyFont="1" applyFill="1" applyAlignment="1">
      <alignment vertical="center"/>
    </xf>
    <xf numFmtId="176" fontId="1" fillId="2" borderId="0" xfId="0" applyNumberFormat="1" applyFont="1" applyFill="1" applyAlignment="1">
      <alignment vertical="center"/>
    </xf>
    <xf numFmtId="176" fontId="1" fillId="0" borderId="0" xfId="0" applyNumberFormat="1" applyFont="1" applyAlignment="1">
      <alignment vertical="center"/>
    </xf>
    <xf numFmtId="0" fontId="1" fillId="0" borderId="0" xfId="0" applyFont="1" applyAlignment="1">
      <alignment vertical="center"/>
    </xf>
    <xf numFmtId="0" fontId="1"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0" borderId="1" xfId="0" applyFont="1" applyBorder="1" applyAlignment="1">
      <alignment horizontal="left" vertical="center"/>
    </xf>
    <xf numFmtId="0" fontId="1" fillId="2" borderId="2" xfId="0" applyFont="1" applyFill="1" applyBorder="1" applyAlignment="1">
      <alignment vertical="center"/>
    </xf>
    <xf numFmtId="0" fontId="1" fillId="2" borderId="3" xfId="0" applyFont="1" applyFill="1" applyBorder="1" applyAlignment="1">
      <alignment vertical="center"/>
    </xf>
    <xf numFmtId="176" fontId="1" fillId="0" borderId="0" xfId="0" applyNumberFormat="1" applyFont="1"/>
    <xf numFmtId="0" fontId="1" fillId="0" borderId="0" xfId="0" applyFont="1"/>
    <xf numFmtId="0" fontId="1" fillId="2" borderId="6"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177" fontId="1" fillId="0" borderId="4" xfId="0" applyNumberFormat="1" applyFont="1" applyBorder="1" applyAlignment="1">
      <alignment horizontal="center" vertical="center"/>
    </xf>
    <xf numFmtId="177" fontId="1" fillId="0" borderId="7" xfId="0" applyNumberFormat="1" applyFont="1" applyBorder="1" applyAlignment="1">
      <alignment horizontal="center" vertical="center"/>
    </xf>
    <xf numFmtId="176" fontId="1" fillId="2" borderId="4" xfId="0" applyNumberFormat="1" applyFont="1" applyFill="1" applyBorder="1" applyAlignment="1">
      <alignment horizontal="center" vertical="center"/>
    </xf>
    <xf numFmtId="176" fontId="1" fillId="2" borderId="7" xfId="0" applyNumberFormat="1" applyFont="1" applyFill="1" applyBorder="1" applyAlignment="1">
      <alignment horizontal="center" vertical="center"/>
    </xf>
    <xf numFmtId="0" fontId="1" fillId="2" borderId="4" xfId="0" applyFont="1" applyFill="1" applyBorder="1" applyAlignment="1">
      <alignment vertical="center"/>
    </xf>
    <xf numFmtId="0" fontId="1" fillId="2" borderId="8" xfId="0" applyFont="1" applyFill="1" applyBorder="1" applyAlignment="1">
      <alignment vertical="center"/>
    </xf>
    <xf numFmtId="178" fontId="1" fillId="2" borderId="7" xfId="0" applyNumberFormat="1" applyFont="1" applyFill="1" applyBorder="1" applyAlignment="1">
      <alignment vertical="center"/>
    </xf>
    <xf numFmtId="179" fontId="1" fillId="2" borderId="7" xfId="0" applyNumberFormat="1" applyFont="1" applyFill="1" applyBorder="1" applyAlignment="1">
      <alignment vertical="center"/>
    </xf>
    <xf numFmtId="179" fontId="1" fillId="0" borderId="7" xfId="0" applyNumberFormat="1" applyFont="1" applyBorder="1" applyAlignment="1">
      <alignment vertical="center"/>
    </xf>
    <xf numFmtId="180" fontId="1" fillId="0" borderId="9" xfId="0" applyNumberFormat="1" applyFont="1" applyBorder="1" applyAlignment="1">
      <alignment vertical="center"/>
    </xf>
    <xf numFmtId="180" fontId="1" fillId="0" borderId="0" xfId="0" applyNumberFormat="1" applyFont="1" applyAlignment="1">
      <alignment vertical="center"/>
    </xf>
    <xf numFmtId="0" fontId="1" fillId="2" borderId="6" xfId="0" applyFont="1" applyFill="1" applyBorder="1" applyAlignment="1">
      <alignment vertical="center"/>
    </xf>
    <xf numFmtId="178" fontId="1" fillId="2" borderId="10" xfId="0" applyNumberFormat="1" applyFont="1" applyFill="1" applyBorder="1" applyAlignment="1">
      <alignment vertical="center"/>
    </xf>
    <xf numFmtId="179" fontId="1" fillId="2" borderId="10" xfId="0" applyNumberFormat="1" applyFont="1" applyFill="1" applyBorder="1" applyAlignment="1">
      <alignment vertical="center"/>
    </xf>
    <xf numFmtId="179" fontId="1" fillId="0" borderId="10" xfId="0" applyNumberFormat="1" applyFont="1" applyBorder="1" applyAlignment="1">
      <alignment vertical="center"/>
    </xf>
    <xf numFmtId="181" fontId="1" fillId="0" borderId="11" xfId="0" applyNumberFormat="1" applyFont="1" applyBorder="1" applyAlignment="1">
      <alignment vertical="center"/>
    </xf>
    <xf numFmtId="181" fontId="1" fillId="0" borderId="10" xfId="0" applyNumberFormat="1" applyFont="1" applyBorder="1" applyAlignment="1">
      <alignment vertical="center"/>
    </xf>
    <xf numFmtId="181" fontId="1" fillId="0" borderId="10" xfId="0" applyNumberFormat="1" applyFont="1" applyBorder="1" applyAlignment="1">
      <alignment horizontal="right" vertical="center"/>
    </xf>
    <xf numFmtId="0" fontId="1" fillId="2" borderId="5" xfId="0" applyFont="1" applyFill="1" applyBorder="1" applyAlignment="1">
      <alignment vertical="center"/>
    </xf>
    <xf numFmtId="181" fontId="1" fillId="0" borderId="7" xfId="0" applyNumberFormat="1" applyFont="1" applyBorder="1" applyAlignment="1">
      <alignment vertical="center"/>
    </xf>
    <xf numFmtId="181" fontId="1" fillId="0" borderId="14" xfId="0" applyNumberFormat="1" applyFont="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178" fontId="1" fillId="2" borderId="14" xfId="0" applyNumberFormat="1" applyFont="1" applyFill="1" applyBorder="1" applyAlignment="1">
      <alignment vertical="center"/>
    </xf>
    <xf numFmtId="179" fontId="1" fillId="2" borderId="14" xfId="0" applyNumberFormat="1" applyFont="1" applyFill="1" applyBorder="1" applyAlignment="1">
      <alignment vertical="center"/>
    </xf>
    <xf numFmtId="179" fontId="1" fillId="0" borderId="14" xfId="0" applyNumberFormat="1" applyFont="1" applyBorder="1" applyAlignment="1">
      <alignment vertical="center"/>
    </xf>
    <xf numFmtId="0" fontId="1" fillId="2" borderId="12" xfId="0" applyFont="1" applyFill="1" applyBorder="1" applyAlignment="1">
      <alignment vertical="center"/>
    </xf>
    <xf numFmtId="0" fontId="6" fillId="2" borderId="0" xfId="0" applyFont="1" applyFill="1" applyAlignment="1">
      <alignment horizontal="left" vertical="center"/>
    </xf>
    <xf numFmtId="0" fontId="6" fillId="2" borderId="0" xfId="0" applyFont="1" applyFill="1" applyAlignment="1">
      <alignment vertical="center"/>
    </xf>
    <xf numFmtId="0" fontId="6" fillId="0" borderId="0" xfId="0" applyFont="1" applyAlignment="1">
      <alignment horizontal="left" vertical="center"/>
    </xf>
    <xf numFmtId="177" fontId="1" fillId="0" borderId="0" xfId="0" applyNumberFormat="1" applyFont="1" applyAlignment="1">
      <alignment horizontal="left" vertical="center"/>
    </xf>
    <xf numFmtId="177" fontId="6" fillId="0" borderId="0" xfId="0" applyNumberFormat="1" applyFont="1" applyAlignment="1">
      <alignment vertical="center"/>
    </xf>
    <xf numFmtId="176" fontId="6" fillId="2" borderId="0" xfId="0" applyNumberFormat="1" applyFont="1" applyFill="1" applyAlignment="1">
      <alignment horizontal="left" vertical="center"/>
    </xf>
    <xf numFmtId="177" fontId="1" fillId="2" borderId="0" xfId="0" applyNumberFormat="1" applyFont="1" applyFill="1" applyAlignment="1">
      <alignment horizontal="right" vertical="center"/>
    </xf>
    <xf numFmtId="176" fontId="6" fillId="0" borderId="0" xfId="0" applyNumberFormat="1" applyFont="1" applyAlignment="1">
      <alignment vertical="center"/>
    </xf>
    <xf numFmtId="0" fontId="6" fillId="0" borderId="0" xfId="0" applyFont="1" applyAlignment="1">
      <alignment vertical="center"/>
    </xf>
    <xf numFmtId="176" fontId="6" fillId="0" borderId="0" xfId="0" applyNumberFormat="1" applyFont="1" applyAlignment="1">
      <alignment horizontal="left" vertical="center"/>
    </xf>
    <xf numFmtId="0" fontId="7" fillId="0" borderId="0" xfId="0" applyFont="1" applyAlignment="1">
      <alignment horizontal="left" vertical="center"/>
    </xf>
    <xf numFmtId="177" fontId="6" fillId="0" borderId="0" xfId="0" applyNumberFormat="1" applyFont="1" applyAlignment="1">
      <alignment horizontal="left" vertical="center"/>
    </xf>
    <xf numFmtId="177" fontId="1" fillId="0" borderId="0" xfId="0" applyNumberFormat="1" applyFont="1"/>
    <xf numFmtId="0" fontId="1" fillId="2" borderId="0" xfId="0" applyFont="1" applyFill="1" applyAlignment="1">
      <alignment horizontal="left" vertical="center" shrinkToFit="1"/>
    </xf>
    <xf numFmtId="0" fontId="1" fillId="2" borderId="12" xfId="0" applyFont="1" applyFill="1" applyBorder="1" applyAlignment="1">
      <alignment horizontal="left" vertical="center" shrinkToFit="1"/>
    </xf>
    <xf numFmtId="0" fontId="1" fillId="2" borderId="1"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6" fillId="0" borderId="0" xfId="0" applyFont="1" applyAlignment="1">
      <alignment horizontal="left" vertical="center" shrinkToFit="1"/>
    </xf>
    <xf numFmtId="0" fontId="7" fillId="0" borderId="0" xfId="0" applyFont="1" applyAlignment="1">
      <alignment horizontal="left" vertical="center" shrinkToFit="1"/>
    </xf>
    <xf numFmtId="0" fontId="3" fillId="2" borderId="0" xfId="0" applyFont="1" applyFill="1" applyAlignment="1">
      <alignment horizontal="distributed" vertical="center"/>
    </xf>
    <xf numFmtId="177" fontId="1" fillId="0" borderId="1" xfId="0" applyNumberFormat="1" applyFont="1" applyBorder="1" applyAlignment="1">
      <alignment horizontal="left" vertical="center"/>
    </xf>
    <xf numFmtId="177" fontId="1" fillId="2" borderId="1" xfId="0" applyNumberFormat="1" applyFont="1" applyFill="1" applyBorder="1" applyAlignment="1">
      <alignment horizontal="left" vertical="center"/>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177" fontId="1" fillId="0" borderId="4" xfId="0" applyNumberFormat="1" applyFont="1" applyBorder="1" applyAlignment="1">
      <alignment horizontal="center" vertical="center" shrinkToFit="1"/>
    </xf>
    <xf numFmtId="177" fontId="1" fillId="0" borderId="5" xfId="0" applyNumberFormat="1" applyFont="1" applyBorder="1" applyAlignment="1">
      <alignment horizontal="center" vertical="center" shrinkToFit="1"/>
    </xf>
    <xf numFmtId="176" fontId="1" fillId="2" borderId="4" xfId="0" applyNumberFormat="1" applyFont="1" applyFill="1" applyBorder="1" applyAlignment="1">
      <alignment horizontal="center" vertical="center" shrinkToFit="1"/>
    </xf>
    <xf numFmtId="176" fontId="1" fillId="2" borderId="5" xfId="0" applyNumberFormat="1"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53341</xdr:colOff>
      <xdr:row>0</xdr:row>
      <xdr:rowOff>190501</xdr:rowOff>
    </xdr:from>
    <xdr:to>
      <xdr:col>16</xdr:col>
      <xdr:colOff>91440</xdr:colOff>
      <xdr:row>3</xdr:row>
      <xdr:rowOff>121920</xdr:rowOff>
    </xdr:to>
    <xdr:sp macro="" textlink="">
      <xdr:nvSpPr>
        <xdr:cNvPr id="2" name="テキスト ボックス 1">
          <a:extLst>
            <a:ext uri="{FF2B5EF4-FFF2-40B4-BE49-F238E27FC236}">
              <a16:creationId xmlns:a16="http://schemas.microsoft.com/office/drawing/2014/main" id="{10DA344E-7857-4F42-958B-D9A716C129EE}"/>
            </a:ext>
          </a:extLst>
        </xdr:cNvPr>
        <xdr:cNvSpPr txBox="1"/>
      </xdr:nvSpPr>
      <xdr:spPr>
        <a:xfrm>
          <a:off x="7665721" y="190501"/>
          <a:ext cx="1272539" cy="7696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100"/>
            <a:t>年月日のみ訂正</a:t>
          </a:r>
          <a:endParaRPr kumimoji="1" lang="en-US" altLang="ja-JP" sz="1100"/>
        </a:p>
        <a:p>
          <a:pPr>
            <a:lnSpc>
              <a:spcPts val="1000"/>
            </a:lnSpc>
          </a:pPr>
          <a:r>
            <a:rPr kumimoji="1" lang="ja-JP" altLang="en-US" sz="1100"/>
            <a:t>前年指数はコピペ。</a:t>
          </a:r>
          <a:endParaRPr kumimoji="1" lang="en-US" altLang="ja-JP" sz="1100"/>
        </a:p>
        <a:p>
          <a:pPr>
            <a:lnSpc>
              <a:spcPts val="900"/>
            </a:lnSpc>
          </a:pPr>
          <a:r>
            <a:rPr kumimoji="1" lang="ja-JP" altLang="en-US" sz="1100"/>
            <a:t>それ以外は入力不要。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0&#29983;&#27963;&#32113;&#35336;&#25285;&#24403;/&#25351;035%20CPI/&#9679;&#28040;&#36027;&#32773;&#29289;&#20385;/0102&#24180;&#22577;/R3&#65288;R4&#20316;&#25104;&#65289;/R3&#36895;&#22577;/R3&#32113;&#35336;&#34920;&#315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ou-1"/>
      <sheetName val="hyou-2"/>
      <sheetName val="hyou-3"/>
      <sheetName val="hyou-4"/>
      <sheetName val="速報表紙・図１グラフ"/>
      <sheetName val="chubunrui"/>
    </sheetNames>
    <sheetDataSet>
      <sheetData sheetId="0"/>
      <sheetData sheetId="1"/>
      <sheetData sheetId="2"/>
      <sheetData sheetId="3"/>
      <sheetData sheetId="4"/>
      <sheetData sheetId="5">
        <row r="25">
          <cell r="J25">
            <v>99.5</v>
          </cell>
          <cell r="K25">
            <v>-0.5</v>
          </cell>
          <cell r="L25">
            <v>99.6</v>
          </cell>
          <cell r="M25">
            <v>-0.4</v>
          </cell>
          <cell r="N25">
            <v>99.5</v>
          </cell>
          <cell r="O25">
            <v>-0.5</v>
          </cell>
          <cell r="P25">
            <v>99.6</v>
          </cell>
          <cell r="Q25">
            <v>-0.4</v>
          </cell>
          <cell r="R25">
            <v>99.1</v>
          </cell>
          <cell r="S25">
            <v>-0.9</v>
          </cell>
          <cell r="T25">
            <v>99.1</v>
          </cell>
          <cell r="U25">
            <v>-0.9</v>
          </cell>
          <cell r="V25">
            <v>99.2</v>
          </cell>
          <cell r="W25">
            <v>-0.8</v>
          </cell>
          <cell r="X25">
            <v>98.5</v>
          </cell>
          <cell r="Y25">
            <v>-1.5</v>
          </cell>
          <cell r="Z25">
            <v>99.4</v>
          </cell>
          <cell r="AA25">
            <v>-0.6</v>
          </cell>
          <cell r="AB25">
            <v>97</v>
          </cell>
          <cell r="AC25">
            <v>-3</v>
          </cell>
          <cell r="AD25">
            <v>100.1</v>
          </cell>
          <cell r="AE25">
            <v>0.1</v>
          </cell>
          <cell r="AF25">
            <v>99.5</v>
          </cell>
          <cell r="AG25">
            <v>-0.5</v>
          </cell>
          <cell r="AH25">
            <v>95.5</v>
          </cell>
          <cell r="AI25">
            <v>-4.5</v>
          </cell>
          <cell r="AJ25">
            <v>99.8</v>
          </cell>
          <cell r="AK25">
            <v>-0.2</v>
          </cell>
          <cell r="AL25">
            <v>98.7</v>
          </cell>
          <cell r="AM25">
            <v>-1.3</v>
          </cell>
          <cell r="AN25">
            <v>98.5</v>
          </cell>
          <cell r="AO25">
            <v>-1.5</v>
          </cell>
          <cell r="AP25">
            <v>97.7</v>
          </cell>
          <cell r="AQ25">
            <v>-2.2999999999999998</v>
          </cell>
          <cell r="AR25">
            <v>97.4</v>
          </cell>
          <cell r="AS25">
            <v>-2.6</v>
          </cell>
          <cell r="AT25">
            <v>99.2</v>
          </cell>
          <cell r="AU25">
            <v>-0.8</v>
          </cell>
          <cell r="AV25">
            <v>101.4</v>
          </cell>
          <cell r="AW25">
            <v>1.4</v>
          </cell>
          <cell r="AX25">
            <v>99.5</v>
          </cell>
          <cell r="AY25">
            <v>-0.5</v>
          </cell>
          <cell r="AZ25">
            <v>100.7</v>
          </cell>
          <cell r="BA25">
            <v>0.7</v>
          </cell>
          <cell r="BB25">
            <v>100.9</v>
          </cell>
          <cell r="BC25">
            <v>0.9</v>
          </cell>
          <cell r="BD25">
            <v>100.4</v>
          </cell>
          <cell r="BE25">
            <v>0.4</v>
          </cell>
          <cell r="BF25">
            <v>101.3</v>
          </cell>
          <cell r="BG25">
            <v>1.3</v>
          </cell>
          <cell r="BH25">
            <v>104.6</v>
          </cell>
          <cell r="BI25">
            <v>4.5999999999999996</v>
          </cell>
          <cell r="BJ25">
            <v>99.4</v>
          </cell>
          <cell r="BK25">
            <v>-0.6</v>
          </cell>
          <cell r="BL25">
            <v>99.3</v>
          </cell>
          <cell r="BM25">
            <v>-0.7</v>
          </cell>
          <cell r="BN25">
            <v>110.7</v>
          </cell>
          <cell r="BO25">
            <v>10.7</v>
          </cell>
          <cell r="BP25">
            <v>101.7</v>
          </cell>
          <cell r="BQ25">
            <v>1.7</v>
          </cell>
          <cell r="BR25">
            <v>100.8</v>
          </cell>
          <cell r="BS25">
            <v>0.8</v>
          </cell>
          <cell r="BT25">
            <v>99.7</v>
          </cell>
          <cell r="BU25">
            <v>-0.3</v>
          </cell>
          <cell r="BV25">
            <v>111.5</v>
          </cell>
          <cell r="BW25">
            <v>11.5</v>
          </cell>
          <cell r="BX25">
            <v>103.6</v>
          </cell>
          <cell r="BY25">
            <v>3.6</v>
          </cell>
          <cell r="BZ25">
            <v>100.2</v>
          </cell>
          <cell r="CA25">
            <v>0.2</v>
          </cell>
          <cell r="CB25">
            <v>98.8</v>
          </cell>
          <cell r="CC25">
            <v>-1.2</v>
          </cell>
          <cell r="CD25">
            <v>103.8</v>
          </cell>
          <cell r="CE25">
            <v>3.8</v>
          </cell>
          <cell r="CF25">
            <v>91.7</v>
          </cell>
          <cell r="CG25">
            <v>-8.3000000000000007</v>
          </cell>
          <cell r="CH25">
            <v>99.9</v>
          </cell>
          <cell r="CI25">
            <v>-0.1</v>
          </cell>
          <cell r="CJ25">
            <v>102.7</v>
          </cell>
          <cell r="CK25">
            <v>2.7</v>
          </cell>
          <cell r="CL25">
            <v>100</v>
          </cell>
          <cell r="CM25">
            <v>0</v>
          </cell>
          <cell r="CN25">
            <v>100.2</v>
          </cell>
          <cell r="CO25">
            <v>0.2</v>
          </cell>
          <cell r="CP25">
            <v>101</v>
          </cell>
          <cell r="CQ25">
            <v>1</v>
          </cell>
          <cell r="CR25">
            <v>102.2</v>
          </cell>
          <cell r="CS25">
            <v>2.2000000000000002</v>
          </cell>
          <cell r="CT25">
            <v>101</v>
          </cell>
          <cell r="CU25">
            <v>1</v>
          </cell>
          <cell r="CV25">
            <v>99.5</v>
          </cell>
          <cell r="CW25">
            <v>-0.5</v>
          </cell>
          <cell r="CX25">
            <v>101</v>
          </cell>
          <cell r="CY25">
            <v>1</v>
          </cell>
          <cell r="CZ25">
            <v>96.9</v>
          </cell>
          <cell r="DA25">
            <v>-3.1</v>
          </cell>
          <cell r="DB25">
            <v>100.8</v>
          </cell>
          <cell r="DC25">
            <v>0.8</v>
          </cell>
          <cell r="DD25">
            <v>97.3</v>
          </cell>
          <cell r="DE25">
            <v>-2.7</v>
          </cell>
          <cell r="DF25">
            <v>100.9</v>
          </cell>
          <cell r="DG25">
            <v>0.9</v>
          </cell>
          <cell r="DH25">
            <v>99.4</v>
          </cell>
          <cell r="DI25">
            <v>-0.6</v>
          </cell>
          <cell r="DJ25">
            <v>99.5</v>
          </cell>
          <cell r="DK25">
            <v>-0.5</v>
          </cell>
          <cell r="DL25">
            <v>98.4</v>
          </cell>
          <cell r="DM25">
            <v>-1.6</v>
          </cell>
          <cell r="DN25">
            <v>99.7</v>
          </cell>
          <cell r="DO25">
            <v>-0.3</v>
          </cell>
          <cell r="DP25">
            <v>95.5</v>
          </cell>
          <cell r="DQ25">
            <v>-4.5</v>
          </cell>
          <cell r="DR25">
            <v>100.7</v>
          </cell>
          <cell r="DS25">
            <v>0.7</v>
          </cell>
          <cell r="DT25">
            <v>102.1</v>
          </cell>
          <cell r="DU25">
            <v>2.1</v>
          </cell>
          <cell r="DV25">
            <v>78</v>
          </cell>
          <cell r="DW25">
            <v>-22</v>
          </cell>
          <cell r="DX25">
            <v>100.4</v>
          </cell>
          <cell r="DY25">
            <v>0.4</v>
          </cell>
          <cell r="DZ25">
            <v>99.8</v>
          </cell>
          <cell r="EA25">
            <v>-0.2</v>
          </cell>
          <cell r="EB25">
            <v>100.1</v>
          </cell>
          <cell r="EC25">
            <v>0.1</v>
          </cell>
          <cell r="ED25">
            <v>102.9</v>
          </cell>
          <cell r="EE25">
            <v>2.9</v>
          </cell>
          <cell r="EF25">
            <v>101.4</v>
          </cell>
          <cell r="EG25">
            <v>1.4</v>
          </cell>
          <cell r="EH25">
            <v>99.2</v>
          </cell>
          <cell r="EI25">
            <v>-0.8</v>
          </cell>
          <cell r="EJ25">
            <v>98.7</v>
          </cell>
          <cell r="EK25">
            <v>-1.3</v>
          </cell>
          <cell r="EL25">
            <v>101</v>
          </cell>
          <cell r="EM25">
            <v>1</v>
          </cell>
          <cell r="EN25">
            <v>102.9</v>
          </cell>
          <cell r="EO25">
            <v>2.9</v>
          </cell>
          <cell r="EP25">
            <v>102.1</v>
          </cell>
          <cell r="EQ25">
            <v>2.1</v>
          </cell>
          <cell r="ER25">
            <v>100.7</v>
          </cell>
          <cell r="ES25">
            <v>0.7</v>
          </cell>
          <cell r="ET25">
            <v>98.8</v>
          </cell>
          <cell r="EU25">
            <v>-1.2</v>
          </cell>
          <cell r="EV25">
            <v>100.8</v>
          </cell>
          <cell r="EW25">
            <v>0.8</v>
          </cell>
          <cell r="EX25">
            <v>108.5</v>
          </cell>
          <cell r="EY25">
            <v>8.5</v>
          </cell>
          <cell r="EZ25">
            <v>104</v>
          </cell>
          <cell r="FA25">
            <v>4</v>
          </cell>
          <cell r="FB25">
            <v>105.1</v>
          </cell>
          <cell r="FC25">
            <v>5.0999999999999996</v>
          </cell>
          <cell r="FD25">
            <v>100.6</v>
          </cell>
          <cell r="FE25">
            <v>0.6</v>
          </cell>
          <cell r="FF25">
            <v>101.4</v>
          </cell>
          <cell r="FG25">
            <v>1.4</v>
          </cell>
          <cell r="FH25">
            <v>81.7</v>
          </cell>
          <cell r="FI25">
            <v>-18.3</v>
          </cell>
        </row>
        <row r="26">
          <cell r="J26">
            <v>99.8</v>
          </cell>
          <cell r="K26">
            <v>-0.2</v>
          </cell>
          <cell r="L26">
            <v>99.8</v>
          </cell>
          <cell r="M26">
            <v>-0.2</v>
          </cell>
          <cell r="N26">
            <v>99.7</v>
          </cell>
          <cell r="O26">
            <v>-0.3</v>
          </cell>
          <cell r="P26">
            <v>99.7</v>
          </cell>
          <cell r="Q26">
            <v>-0.3</v>
          </cell>
          <cell r="R26">
            <v>99.5</v>
          </cell>
          <cell r="S26">
            <v>-0.5</v>
          </cell>
          <cell r="T26">
            <v>99.2</v>
          </cell>
          <cell r="U26">
            <v>-0.8</v>
          </cell>
          <cell r="V26">
            <v>100</v>
          </cell>
          <cell r="W26">
            <v>0</v>
          </cell>
          <cell r="X26">
            <v>98.8</v>
          </cell>
          <cell r="Y26">
            <v>-1.2</v>
          </cell>
          <cell r="Z26">
            <v>100.2</v>
          </cell>
          <cell r="AA26">
            <v>0.2</v>
          </cell>
          <cell r="AB26">
            <v>98.8</v>
          </cell>
          <cell r="AC26">
            <v>-1.2</v>
          </cell>
          <cell r="AD26">
            <v>101.1</v>
          </cell>
          <cell r="AE26">
            <v>1.1000000000000001</v>
          </cell>
          <cell r="AF26">
            <v>101.6</v>
          </cell>
          <cell r="AG26">
            <v>1.6</v>
          </cell>
          <cell r="AH26">
            <v>100.9</v>
          </cell>
          <cell r="AI26">
            <v>0.9</v>
          </cell>
          <cell r="AJ26">
            <v>99.9</v>
          </cell>
          <cell r="AK26">
            <v>-0.1</v>
          </cell>
          <cell r="AL26">
            <v>98.3</v>
          </cell>
          <cell r="AM26">
            <v>-1.7</v>
          </cell>
          <cell r="AN26">
            <v>97.2</v>
          </cell>
          <cell r="AO26">
            <v>-2.8</v>
          </cell>
          <cell r="AP26">
            <v>98.3</v>
          </cell>
          <cell r="AQ26">
            <v>-1.7</v>
          </cell>
          <cell r="AR26">
            <v>98.6</v>
          </cell>
          <cell r="AS26">
            <v>-1.4</v>
          </cell>
          <cell r="AT26">
            <v>100.2</v>
          </cell>
          <cell r="AU26">
            <v>0.2</v>
          </cell>
          <cell r="AV26">
            <v>101</v>
          </cell>
          <cell r="AW26">
            <v>1</v>
          </cell>
          <cell r="AX26">
            <v>100.3</v>
          </cell>
          <cell r="AY26">
            <v>0.3</v>
          </cell>
          <cell r="AZ26">
            <v>100.3</v>
          </cell>
          <cell r="BA26">
            <v>0.3</v>
          </cell>
          <cell r="BB26">
            <v>99.8</v>
          </cell>
          <cell r="BC26">
            <v>-0.2</v>
          </cell>
          <cell r="BD26">
            <v>100.3</v>
          </cell>
          <cell r="BE26">
            <v>0.3</v>
          </cell>
          <cell r="BF26">
            <v>100.6</v>
          </cell>
          <cell r="BG26">
            <v>0.6</v>
          </cell>
          <cell r="BH26">
            <v>102</v>
          </cell>
          <cell r="BI26">
            <v>2</v>
          </cell>
          <cell r="BJ26">
            <v>100.1</v>
          </cell>
          <cell r="BK26">
            <v>0.1</v>
          </cell>
          <cell r="BL26">
            <v>99.9</v>
          </cell>
          <cell r="BM26">
            <v>-0.1</v>
          </cell>
          <cell r="BN26">
            <v>103.7</v>
          </cell>
          <cell r="BO26">
            <v>3.7</v>
          </cell>
          <cell r="BP26">
            <v>101.3</v>
          </cell>
          <cell r="BQ26">
            <v>1.3</v>
          </cell>
          <cell r="BR26">
            <v>100.1</v>
          </cell>
          <cell r="BS26">
            <v>0.1</v>
          </cell>
          <cell r="BT26">
            <v>99.4</v>
          </cell>
          <cell r="BU26">
            <v>-0.6</v>
          </cell>
          <cell r="BV26">
            <v>114.4</v>
          </cell>
          <cell r="BW26">
            <v>14.4</v>
          </cell>
          <cell r="BX26">
            <v>102.5</v>
          </cell>
          <cell r="BY26">
            <v>2.5</v>
          </cell>
          <cell r="BZ26">
            <v>101.7</v>
          </cell>
          <cell r="CA26">
            <v>1.7</v>
          </cell>
          <cell r="CB26">
            <v>102.1</v>
          </cell>
          <cell r="CC26">
            <v>2.1</v>
          </cell>
          <cell r="CD26">
            <v>100.5</v>
          </cell>
          <cell r="CE26">
            <v>0.5</v>
          </cell>
          <cell r="CF26">
            <v>99.8</v>
          </cell>
          <cell r="CG26">
            <v>-0.2</v>
          </cell>
          <cell r="CH26">
            <v>100.8</v>
          </cell>
          <cell r="CI26">
            <v>0.8</v>
          </cell>
          <cell r="CJ26">
            <v>102.8</v>
          </cell>
          <cell r="CK26">
            <v>2.8</v>
          </cell>
          <cell r="CL26">
            <v>100.1</v>
          </cell>
          <cell r="CM26">
            <v>0.1</v>
          </cell>
          <cell r="CN26">
            <v>100.4</v>
          </cell>
          <cell r="CO26">
            <v>0.4</v>
          </cell>
          <cell r="CP26">
            <v>101.3</v>
          </cell>
          <cell r="CQ26">
            <v>1.3</v>
          </cell>
          <cell r="CR26">
            <v>99.7</v>
          </cell>
          <cell r="CS26">
            <v>-0.3</v>
          </cell>
          <cell r="CT26">
            <v>101.4</v>
          </cell>
          <cell r="CU26">
            <v>1.4</v>
          </cell>
          <cell r="CV26">
            <v>99.9</v>
          </cell>
          <cell r="CW26">
            <v>-0.1</v>
          </cell>
          <cell r="CX26">
            <v>99.9</v>
          </cell>
          <cell r="CY26">
            <v>-0.1</v>
          </cell>
          <cell r="CZ26">
            <v>99.9</v>
          </cell>
          <cell r="DA26">
            <v>-0.1</v>
          </cell>
          <cell r="DB26">
            <v>99.1</v>
          </cell>
          <cell r="DC26">
            <v>-0.9</v>
          </cell>
          <cell r="DD26">
            <v>99.4</v>
          </cell>
          <cell r="DE26">
            <v>-0.6</v>
          </cell>
          <cell r="DF26">
            <v>101.1</v>
          </cell>
          <cell r="DG26">
            <v>1.1000000000000001</v>
          </cell>
          <cell r="DH26">
            <v>99.6</v>
          </cell>
          <cell r="DI26">
            <v>-0.4</v>
          </cell>
          <cell r="DJ26">
            <v>100.4</v>
          </cell>
          <cell r="DK26">
            <v>0.4</v>
          </cell>
          <cell r="DL26">
            <v>98.6</v>
          </cell>
          <cell r="DM26">
            <v>-1.4</v>
          </cell>
          <cell r="DN26">
            <v>99.5</v>
          </cell>
          <cell r="DO26">
            <v>-0.5</v>
          </cell>
          <cell r="DP26">
            <v>95</v>
          </cell>
          <cell r="DQ26">
            <v>-5</v>
          </cell>
          <cell r="DR26">
            <v>100.4</v>
          </cell>
          <cell r="DS26">
            <v>0.4</v>
          </cell>
          <cell r="DT26">
            <v>102.2</v>
          </cell>
          <cell r="DU26">
            <v>2.2000000000000002</v>
          </cell>
          <cell r="DV26">
            <v>78.400000000000006</v>
          </cell>
          <cell r="DW26">
            <v>-21.6</v>
          </cell>
          <cell r="DX26">
            <v>100</v>
          </cell>
          <cell r="DY26">
            <v>0</v>
          </cell>
          <cell r="DZ26">
            <v>99.3</v>
          </cell>
          <cell r="EA26">
            <v>-0.7</v>
          </cell>
          <cell r="EB26">
            <v>100.2</v>
          </cell>
          <cell r="EC26">
            <v>0.2</v>
          </cell>
          <cell r="ED26">
            <v>101.8</v>
          </cell>
          <cell r="EE26">
            <v>1.8</v>
          </cell>
          <cell r="EF26">
            <v>101.6</v>
          </cell>
          <cell r="EG26">
            <v>1.6</v>
          </cell>
          <cell r="EH26">
            <v>98.4</v>
          </cell>
          <cell r="EI26">
            <v>-1.6</v>
          </cell>
          <cell r="EJ26">
            <v>99.1</v>
          </cell>
          <cell r="EK26">
            <v>-0.9</v>
          </cell>
          <cell r="EL26">
            <v>102.3</v>
          </cell>
          <cell r="EM26">
            <v>2.2999999999999998</v>
          </cell>
          <cell r="EN26">
            <v>103</v>
          </cell>
          <cell r="EO26">
            <v>3</v>
          </cell>
          <cell r="EP26">
            <v>101.1</v>
          </cell>
          <cell r="EQ26">
            <v>1.1000000000000001</v>
          </cell>
          <cell r="ER26">
            <v>100.2</v>
          </cell>
          <cell r="ES26">
            <v>0.2</v>
          </cell>
          <cell r="ET26">
            <v>99.7</v>
          </cell>
          <cell r="EU26">
            <v>-0.3</v>
          </cell>
          <cell r="EV26">
            <v>101</v>
          </cell>
          <cell r="EW26">
            <v>1</v>
          </cell>
          <cell r="EX26">
            <v>108.5</v>
          </cell>
          <cell r="EY26">
            <v>8.5</v>
          </cell>
          <cell r="EZ26">
            <v>101.4</v>
          </cell>
          <cell r="FA26">
            <v>1.4</v>
          </cell>
          <cell r="FB26">
            <v>103.9</v>
          </cell>
          <cell r="FC26">
            <v>3.9</v>
          </cell>
          <cell r="FD26">
            <v>100.1</v>
          </cell>
          <cell r="FE26">
            <v>0.1</v>
          </cell>
          <cell r="FF26">
            <v>101.5</v>
          </cell>
          <cell r="FG26">
            <v>1.5</v>
          </cell>
          <cell r="FH26">
            <v>81.8</v>
          </cell>
          <cell r="FI26">
            <v>-18.2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95917-F9FD-4A55-B15F-A691000FA6DB}">
  <sheetPr>
    <tabColor rgb="FFFF66FF"/>
  </sheetPr>
  <dimension ref="A1:P86"/>
  <sheetViews>
    <sheetView tabSelected="1" view="pageBreakPreview" zoomScaleNormal="100" zoomScaleSheetLayoutView="100" workbookViewId="0">
      <pane xSplit="4" ySplit="4" topLeftCell="E5" activePane="bottomRight" state="frozen"/>
      <selection activeCell="D18" sqref="D18"/>
      <selection pane="topRight" activeCell="D18" sqref="D18"/>
      <selection pane="bottomLeft" activeCell="D18" sqref="D18"/>
      <selection pane="bottomRight" activeCell="L7" sqref="L7"/>
    </sheetView>
  </sheetViews>
  <sheetFormatPr defaultColWidth="9" defaultRowHeight="15" customHeight="1" x14ac:dyDescent="0.2"/>
  <cols>
    <col min="1" max="3" width="2.109375" style="11" customWidth="1"/>
    <col min="4" max="4" width="26" style="11" customWidth="1"/>
    <col min="5" max="10" width="7.6640625" style="11" customWidth="1"/>
    <col min="11" max="12" width="8.6640625" style="60" customWidth="1"/>
    <col min="13" max="14" width="7.6640625" style="10" customWidth="1"/>
    <col min="15" max="15" width="9" style="10"/>
    <col min="16" max="256" width="9" style="11"/>
    <col min="257" max="259" width="2.109375" style="11" customWidth="1"/>
    <col min="260" max="260" width="26" style="11" customWidth="1"/>
    <col min="261" max="266" width="7.6640625" style="11" customWidth="1"/>
    <col min="267" max="268" width="8.6640625" style="11" customWidth="1"/>
    <col min="269" max="270" width="7.6640625" style="11" customWidth="1"/>
    <col min="271" max="512" width="9" style="11"/>
    <col min="513" max="515" width="2.109375" style="11" customWidth="1"/>
    <col min="516" max="516" width="26" style="11" customWidth="1"/>
    <col min="517" max="522" width="7.6640625" style="11" customWidth="1"/>
    <col min="523" max="524" width="8.6640625" style="11" customWidth="1"/>
    <col min="525" max="526" width="7.6640625" style="11" customWidth="1"/>
    <col min="527" max="768" width="9" style="11"/>
    <col min="769" max="771" width="2.109375" style="11" customWidth="1"/>
    <col min="772" max="772" width="26" style="11" customWidth="1"/>
    <col min="773" max="778" width="7.6640625" style="11" customWidth="1"/>
    <col min="779" max="780" width="8.6640625" style="11" customWidth="1"/>
    <col min="781" max="782" width="7.6640625" style="11" customWidth="1"/>
    <col min="783" max="1024" width="9" style="11"/>
    <col min="1025" max="1027" width="2.109375" style="11" customWidth="1"/>
    <col min="1028" max="1028" width="26" style="11" customWidth="1"/>
    <col min="1029" max="1034" width="7.6640625" style="11" customWidth="1"/>
    <col min="1035" max="1036" width="8.6640625" style="11" customWidth="1"/>
    <col min="1037" max="1038" width="7.6640625" style="11" customWidth="1"/>
    <col min="1039" max="1280" width="9" style="11"/>
    <col min="1281" max="1283" width="2.109375" style="11" customWidth="1"/>
    <col min="1284" max="1284" width="26" style="11" customWidth="1"/>
    <col min="1285" max="1290" width="7.6640625" style="11" customWidth="1"/>
    <col min="1291" max="1292" width="8.6640625" style="11" customWidth="1"/>
    <col min="1293" max="1294" width="7.6640625" style="11" customWidth="1"/>
    <col min="1295" max="1536" width="9" style="11"/>
    <col min="1537" max="1539" width="2.109375" style="11" customWidth="1"/>
    <col min="1540" max="1540" width="26" style="11" customWidth="1"/>
    <col min="1541" max="1546" width="7.6640625" style="11" customWidth="1"/>
    <col min="1547" max="1548" width="8.6640625" style="11" customWidth="1"/>
    <col min="1549" max="1550" width="7.6640625" style="11" customWidth="1"/>
    <col min="1551" max="1792" width="9" style="11"/>
    <col min="1793" max="1795" width="2.109375" style="11" customWidth="1"/>
    <col min="1796" max="1796" width="26" style="11" customWidth="1"/>
    <col min="1797" max="1802" width="7.6640625" style="11" customWidth="1"/>
    <col min="1803" max="1804" width="8.6640625" style="11" customWidth="1"/>
    <col min="1805" max="1806" width="7.6640625" style="11" customWidth="1"/>
    <col min="1807" max="2048" width="9" style="11"/>
    <col min="2049" max="2051" width="2.109375" style="11" customWidth="1"/>
    <col min="2052" max="2052" width="26" style="11" customWidth="1"/>
    <col min="2053" max="2058" width="7.6640625" style="11" customWidth="1"/>
    <col min="2059" max="2060" width="8.6640625" style="11" customWidth="1"/>
    <col min="2061" max="2062" width="7.6640625" style="11" customWidth="1"/>
    <col min="2063" max="2304" width="9" style="11"/>
    <col min="2305" max="2307" width="2.109375" style="11" customWidth="1"/>
    <col min="2308" max="2308" width="26" style="11" customWidth="1"/>
    <col min="2309" max="2314" width="7.6640625" style="11" customWidth="1"/>
    <col min="2315" max="2316" width="8.6640625" style="11" customWidth="1"/>
    <col min="2317" max="2318" width="7.6640625" style="11" customWidth="1"/>
    <col min="2319" max="2560" width="9" style="11"/>
    <col min="2561" max="2563" width="2.109375" style="11" customWidth="1"/>
    <col min="2564" max="2564" width="26" style="11" customWidth="1"/>
    <col min="2565" max="2570" width="7.6640625" style="11" customWidth="1"/>
    <col min="2571" max="2572" width="8.6640625" style="11" customWidth="1"/>
    <col min="2573" max="2574" width="7.6640625" style="11" customWidth="1"/>
    <col min="2575" max="2816" width="9" style="11"/>
    <col min="2817" max="2819" width="2.109375" style="11" customWidth="1"/>
    <col min="2820" max="2820" width="26" style="11" customWidth="1"/>
    <col min="2821" max="2826" width="7.6640625" style="11" customWidth="1"/>
    <col min="2827" max="2828" width="8.6640625" style="11" customWidth="1"/>
    <col min="2829" max="2830" width="7.6640625" style="11" customWidth="1"/>
    <col min="2831" max="3072" width="9" style="11"/>
    <col min="3073" max="3075" width="2.109375" style="11" customWidth="1"/>
    <col min="3076" max="3076" width="26" style="11" customWidth="1"/>
    <col min="3077" max="3082" width="7.6640625" style="11" customWidth="1"/>
    <col min="3083" max="3084" width="8.6640625" style="11" customWidth="1"/>
    <col min="3085" max="3086" width="7.6640625" style="11" customWidth="1"/>
    <col min="3087" max="3328" width="9" style="11"/>
    <col min="3329" max="3331" width="2.109375" style="11" customWidth="1"/>
    <col min="3332" max="3332" width="26" style="11" customWidth="1"/>
    <col min="3333" max="3338" width="7.6640625" style="11" customWidth="1"/>
    <col min="3339" max="3340" width="8.6640625" style="11" customWidth="1"/>
    <col min="3341" max="3342" width="7.6640625" style="11" customWidth="1"/>
    <col min="3343" max="3584" width="9" style="11"/>
    <col min="3585" max="3587" width="2.109375" style="11" customWidth="1"/>
    <col min="3588" max="3588" width="26" style="11" customWidth="1"/>
    <col min="3589" max="3594" width="7.6640625" style="11" customWidth="1"/>
    <col min="3595" max="3596" width="8.6640625" style="11" customWidth="1"/>
    <col min="3597" max="3598" width="7.6640625" style="11" customWidth="1"/>
    <col min="3599" max="3840" width="9" style="11"/>
    <col min="3841" max="3843" width="2.109375" style="11" customWidth="1"/>
    <col min="3844" max="3844" width="26" style="11" customWidth="1"/>
    <col min="3845" max="3850" width="7.6640625" style="11" customWidth="1"/>
    <col min="3851" max="3852" width="8.6640625" style="11" customWidth="1"/>
    <col min="3853" max="3854" width="7.6640625" style="11" customWidth="1"/>
    <col min="3855" max="4096" width="9" style="11"/>
    <col min="4097" max="4099" width="2.109375" style="11" customWidth="1"/>
    <col min="4100" max="4100" width="26" style="11" customWidth="1"/>
    <col min="4101" max="4106" width="7.6640625" style="11" customWidth="1"/>
    <col min="4107" max="4108" width="8.6640625" style="11" customWidth="1"/>
    <col min="4109" max="4110" width="7.6640625" style="11" customWidth="1"/>
    <col min="4111" max="4352" width="9" style="11"/>
    <col min="4353" max="4355" width="2.109375" style="11" customWidth="1"/>
    <col min="4356" max="4356" width="26" style="11" customWidth="1"/>
    <col min="4357" max="4362" width="7.6640625" style="11" customWidth="1"/>
    <col min="4363" max="4364" width="8.6640625" style="11" customWidth="1"/>
    <col min="4365" max="4366" width="7.6640625" style="11" customWidth="1"/>
    <col min="4367" max="4608" width="9" style="11"/>
    <col min="4609" max="4611" width="2.109375" style="11" customWidth="1"/>
    <col min="4612" max="4612" width="26" style="11" customWidth="1"/>
    <col min="4613" max="4618" width="7.6640625" style="11" customWidth="1"/>
    <col min="4619" max="4620" width="8.6640625" style="11" customWidth="1"/>
    <col min="4621" max="4622" width="7.6640625" style="11" customWidth="1"/>
    <col min="4623" max="4864" width="9" style="11"/>
    <col min="4865" max="4867" width="2.109375" style="11" customWidth="1"/>
    <col min="4868" max="4868" width="26" style="11" customWidth="1"/>
    <col min="4869" max="4874" width="7.6640625" style="11" customWidth="1"/>
    <col min="4875" max="4876" width="8.6640625" style="11" customWidth="1"/>
    <col min="4877" max="4878" width="7.6640625" style="11" customWidth="1"/>
    <col min="4879" max="5120" width="9" style="11"/>
    <col min="5121" max="5123" width="2.109375" style="11" customWidth="1"/>
    <col min="5124" max="5124" width="26" style="11" customWidth="1"/>
    <col min="5125" max="5130" width="7.6640625" style="11" customWidth="1"/>
    <col min="5131" max="5132" width="8.6640625" style="11" customWidth="1"/>
    <col min="5133" max="5134" width="7.6640625" style="11" customWidth="1"/>
    <col min="5135" max="5376" width="9" style="11"/>
    <col min="5377" max="5379" width="2.109375" style="11" customWidth="1"/>
    <col min="5380" max="5380" width="26" style="11" customWidth="1"/>
    <col min="5381" max="5386" width="7.6640625" style="11" customWidth="1"/>
    <col min="5387" max="5388" width="8.6640625" style="11" customWidth="1"/>
    <col min="5389" max="5390" width="7.6640625" style="11" customWidth="1"/>
    <col min="5391" max="5632" width="9" style="11"/>
    <col min="5633" max="5635" width="2.109375" style="11" customWidth="1"/>
    <col min="5636" max="5636" width="26" style="11" customWidth="1"/>
    <col min="5637" max="5642" width="7.6640625" style="11" customWidth="1"/>
    <col min="5643" max="5644" width="8.6640625" style="11" customWidth="1"/>
    <col min="5645" max="5646" width="7.6640625" style="11" customWidth="1"/>
    <col min="5647" max="5888" width="9" style="11"/>
    <col min="5889" max="5891" width="2.109375" style="11" customWidth="1"/>
    <col min="5892" max="5892" width="26" style="11" customWidth="1"/>
    <col min="5893" max="5898" width="7.6640625" style="11" customWidth="1"/>
    <col min="5899" max="5900" width="8.6640625" style="11" customWidth="1"/>
    <col min="5901" max="5902" width="7.6640625" style="11" customWidth="1"/>
    <col min="5903" max="6144" width="9" style="11"/>
    <col min="6145" max="6147" width="2.109375" style="11" customWidth="1"/>
    <col min="6148" max="6148" width="26" style="11" customWidth="1"/>
    <col min="6149" max="6154" width="7.6640625" style="11" customWidth="1"/>
    <col min="6155" max="6156" width="8.6640625" style="11" customWidth="1"/>
    <col min="6157" max="6158" width="7.6640625" style="11" customWidth="1"/>
    <col min="6159" max="6400" width="9" style="11"/>
    <col min="6401" max="6403" width="2.109375" style="11" customWidth="1"/>
    <col min="6404" max="6404" width="26" style="11" customWidth="1"/>
    <col min="6405" max="6410" width="7.6640625" style="11" customWidth="1"/>
    <col min="6411" max="6412" width="8.6640625" style="11" customWidth="1"/>
    <col min="6413" max="6414" width="7.6640625" style="11" customWidth="1"/>
    <col min="6415" max="6656" width="9" style="11"/>
    <col min="6657" max="6659" width="2.109375" style="11" customWidth="1"/>
    <col min="6660" max="6660" width="26" style="11" customWidth="1"/>
    <col min="6661" max="6666" width="7.6640625" style="11" customWidth="1"/>
    <col min="6667" max="6668" width="8.6640625" style="11" customWidth="1"/>
    <col min="6669" max="6670" width="7.6640625" style="11" customWidth="1"/>
    <col min="6671" max="6912" width="9" style="11"/>
    <col min="6913" max="6915" width="2.109375" style="11" customWidth="1"/>
    <col min="6916" max="6916" width="26" style="11" customWidth="1"/>
    <col min="6917" max="6922" width="7.6640625" style="11" customWidth="1"/>
    <col min="6923" max="6924" width="8.6640625" style="11" customWidth="1"/>
    <col min="6925" max="6926" width="7.6640625" style="11" customWidth="1"/>
    <col min="6927" max="7168" width="9" style="11"/>
    <col min="7169" max="7171" width="2.109375" style="11" customWidth="1"/>
    <col min="7172" max="7172" width="26" style="11" customWidth="1"/>
    <col min="7173" max="7178" width="7.6640625" style="11" customWidth="1"/>
    <col min="7179" max="7180" width="8.6640625" style="11" customWidth="1"/>
    <col min="7181" max="7182" width="7.6640625" style="11" customWidth="1"/>
    <col min="7183" max="7424" width="9" style="11"/>
    <col min="7425" max="7427" width="2.109375" style="11" customWidth="1"/>
    <col min="7428" max="7428" width="26" style="11" customWidth="1"/>
    <col min="7429" max="7434" width="7.6640625" style="11" customWidth="1"/>
    <col min="7435" max="7436" width="8.6640625" style="11" customWidth="1"/>
    <col min="7437" max="7438" width="7.6640625" style="11" customWidth="1"/>
    <col min="7439" max="7680" width="9" style="11"/>
    <col min="7681" max="7683" width="2.109375" style="11" customWidth="1"/>
    <col min="7684" max="7684" width="26" style="11" customWidth="1"/>
    <col min="7685" max="7690" width="7.6640625" style="11" customWidth="1"/>
    <col min="7691" max="7692" width="8.6640625" style="11" customWidth="1"/>
    <col min="7693" max="7694" width="7.6640625" style="11" customWidth="1"/>
    <col min="7695" max="7936" width="9" style="11"/>
    <col min="7937" max="7939" width="2.109375" style="11" customWidth="1"/>
    <col min="7940" max="7940" width="26" style="11" customWidth="1"/>
    <col min="7941" max="7946" width="7.6640625" style="11" customWidth="1"/>
    <col min="7947" max="7948" width="8.6640625" style="11" customWidth="1"/>
    <col min="7949" max="7950" width="7.6640625" style="11" customWidth="1"/>
    <col min="7951" max="8192" width="9" style="11"/>
    <col min="8193" max="8195" width="2.109375" style="11" customWidth="1"/>
    <col min="8196" max="8196" width="26" style="11" customWidth="1"/>
    <col min="8197" max="8202" width="7.6640625" style="11" customWidth="1"/>
    <col min="8203" max="8204" width="8.6640625" style="11" customWidth="1"/>
    <col min="8205" max="8206" width="7.6640625" style="11" customWidth="1"/>
    <col min="8207" max="8448" width="9" style="11"/>
    <col min="8449" max="8451" width="2.109375" style="11" customWidth="1"/>
    <col min="8452" max="8452" width="26" style="11" customWidth="1"/>
    <col min="8453" max="8458" width="7.6640625" style="11" customWidth="1"/>
    <col min="8459" max="8460" width="8.6640625" style="11" customWidth="1"/>
    <col min="8461" max="8462" width="7.6640625" style="11" customWidth="1"/>
    <col min="8463" max="8704" width="9" style="11"/>
    <col min="8705" max="8707" width="2.109375" style="11" customWidth="1"/>
    <col min="8708" max="8708" width="26" style="11" customWidth="1"/>
    <col min="8709" max="8714" width="7.6640625" style="11" customWidth="1"/>
    <col min="8715" max="8716" width="8.6640625" style="11" customWidth="1"/>
    <col min="8717" max="8718" width="7.6640625" style="11" customWidth="1"/>
    <col min="8719" max="8960" width="9" style="11"/>
    <col min="8961" max="8963" width="2.109375" style="11" customWidth="1"/>
    <col min="8964" max="8964" width="26" style="11" customWidth="1"/>
    <col min="8965" max="8970" width="7.6640625" style="11" customWidth="1"/>
    <col min="8971" max="8972" width="8.6640625" style="11" customWidth="1"/>
    <col min="8973" max="8974" width="7.6640625" style="11" customWidth="1"/>
    <col min="8975" max="9216" width="9" style="11"/>
    <col min="9217" max="9219" width="2.109375" style="11" customWidth="1"/>
    <col min="9220" max="9220" width="26" style="11" customWidth="1"/>
    <col min="9221" max="9226" width="7.6640625" style="11" customWidth="1"/>
    <col min="9227" max="9228" width="8.6640625" style="11" customWidth="1"/>
    <col min="9229" max="9230" width="7.6640625" style="11" customWidth="1"/>
    <col min="9231" max="9472" width="9" style="11"/>
    <col min="9473" max="9475" width="2.109375" style="11" customWidth="1"/>
    <col min="9476" max="9476" width="26" style="11" customWidth="1"/>
    <col min="9477" max="9482" width="7.6640625" style="11" customWidth="1"/>
    <col min="9483" max="9484" width="8.6640625" style="11" customWidth="1"/>
    <col min="9485" max="9486" width="7.6640625" style="11" customWidth="1"/>
    <col min="9487" max="9728" width="9" style="11"/>
    <col min="9729" max="9731" width="2.109375" style="11" customWidth="1"/>
    <col min="9732" max="9732" width="26" style="11" customWidth="1"/>
    <col min="9733" max="9738" width="7.6640625" style="11" customWidth="1"/>
    <col min="9739" max="9740" width="8.6640625" style="11" customWidth="1"/>
    <col min="9741" max="9742" width="7.6640625" style="11" customWidth="1"/>
    <col min="9743" max="9984" width="9" style="11"/>
    <col min="9985" max="9987" width="2.109375" style="11" customWidth="1"/>
    <col min="9988" max="9988" width="26" style="11" customWidth="1"/>
    <col min="9989" max="9994" width="7.6640625" style="11" customWidth="1"/>
    <col min="9995" max="9996" width="8.6640625" style="11" customWidth="1"/>
    <col min="9997" max="9998" width="7.6640625" style="11" customWidth="1"/>
    <col min="9999" max="10240" width="9" style="11"/>
    <col min="10241" max="10243" width="2.109375" style="11" customWidth="1"/>
    <col min="10244" max="10244" width="26" style="11" customWidth="1"/>
    <col min="10245" max="10250" width="7.6640625" style="11" customWidth="1"/>
    <col min="10251" max="10252" width="8.6640625" style="11" customWidth="1"/>
    <col min="10253" max="10254" width="7.6640625" style="11" customWidth="1"/>
    <col min="10255" max="10496" width="9" style="11"/>
    <col min="10497" max="10499" width="2.109375" style="11" customWidth="1"/>
    <col min="10500" max="10500" width="26" style="11" customWidth="1"/>
    <col min="10501" max="10506" width="7.6640625" style="11" customWidth="1"/>
    <col min="10507" max="10508" width="8.6640625" style="11" customWidth="1"/>
    <col min="10509" max="10510" width="7.6640625" style="11" customWidth="1"/>
    <col min="10511" max="10752" width="9" style="11"/>
    <col min="10753" max="10755" width="2.109375" style="11" customWidth="1"/>
    <col min="10756" max="10756" width="26" style="11" customWidth="1"/>
    <col min="10757" max="10762" width="7.6640625" style="11" customWidth="1"/>
    <col min="10763" max="10764" width="8.6640625" style="11" customWidth="1"/>
    <col min="10765" max="10766" width="7.6640625" style="11" customWidth="1"/>
    <col min="10767" max="11008" width="9" style="11"/>
    <col min="11009" max="11011" width="2.109375" style="11" customWidth="1"/>
    <col min="11012" max="11012" width="26" style="11" customWidth="1"/>
    <col min="11013" max="11018" width="7.6640625" style="11" customWidth="1"/>
    <col min="11019" max="11020" width="8.6640625" style="11" customWidth="1"/>
    <col min="11021" max="11022" width="7.6640625" style="11" customWidth="1"/>
    <col min="11023" max="11264" width="9" style="11"/>
    <col min="11265" max="11267" width="2.109375" style="11" customWidth="1"/>
    <col min="11268" max="11268" width="26" style="11" customWidth="1"/>
    <col min="11269" max="11274" width="7.6640625" style="11" customWidth="1"/>
    <col min="11275" max="11276" width="8.6640625" style="11" customWidth="1"/>
    <col min="11277" max="11278" width="7.6640625" style="11" customWidth="1"/>
    <col min="11279" max="11520" width="9" style="11"/>
    <col min="11521" max="11523" width="2.109375" style="11" customWidth="1"/>
    <col min="11524" max="11524" width="26" style="11" customWidth="1"/>
    <col min="11525" max="11530" width="7.6640625" style="11" customWidth="1"/>
    <col min="11531" max="11532" width="8.6640625" style="11" customWidth="1"/>
    <col min="11533" max="11534" width="7.6640625" style="11" customWidth="1"/>
    <col min="11535" max="11776" width="9" style="11"/>
    <col min="11777" max="11779" width="2.109375" style="11" customWidth="1"/>
    <col min="11780" max="11780" width="26" style="11" customWidth="1"/>
    <col min="11781" max="11786" width="7.6640625" style="11" customWidth="1"/>
    <col min="11787" max="11788" width="8.6640625" style="11" customWidth="1"/>
    <col min="11789" max="11790" width="7.6640625" style="11" customWidth="1"/>
    <col min="11791" max="12032" width="9" style="11"/>
    <col min="12033" max="12035" width="2.109375" style="11" customWidth="1"/>
    <col min="12036" max="12036" width="26" style="11" customWidth="1"/>
    <col min="12037" max="12042" width="7.6640625" style="11" customWidth="1"/>
    <col min="12043" max="12044" width="8.6640625" style="11" customWidth="1"/>
    <col min="12045" max="12046" width="7.6640625" style="11" customWidth="1"/>
    <col min="12047" max="12288" width="9" style="11"/>
    <col min="12289" max="12291" width="2.109375" style="11" customWidth="1"/>
    <col min="12292" max="12292" width="26" style="11" customWidth="1"/>
    <col min="12293" max="12298" width="7.6640625" style="11" customWidth="1"/>
    <col min="12299" max="12300" width="8.6640625" style="11" customWidth="1"/>
    <col min="12301" max="12302" width="7.6640625" style="11" customWidth="1"/>
    <col min="12303" max="12544" width="9" style="11"/>
    <col min="12545" max="12547" width="2.109375" style="11" customWidth="1"/>
    <col min="12548" max="12548" width="26" style="11" customWidth="1"/>
    <col min="12549" max="12554" width="7.6640625" style="11" customWidth="1"/>
    <col min="12555" max="12556" width="8.6640625" style="11" customWidth="1"/>
    <col min="12557" max="12558" width="7.6640625" style="11" customWidth="1"/>
    <col min="12559" max="12800" width="9" style="11"/>
    <col min="12801" max="12803" width="2.109375" style="11" customWidth="1"/>
    <col min="12804" max="12804" width="26" style="11" customWidth="1"/>
    <col min="12805" max="12810" width="7.6640625" style="11" customWidth="1"/>
    <col min="12811" max="12812" width="8.6640625" style="11" customWidth="1"/>
    <col min="12813" max="12814" width="7.6640625" style="11" customWidth="1"/>
    <col min="12815" max="13056" width="9" style="11"/>
    <col min="13057" max="13059" width="2.109375" style="11" customWidth="1"/>
    <col min="13060" max="13060" width="26" style="11" customWidth="1"/>
    <col min="13061" max="13066" width="7.6640625" style="11" customWidth="1"/>
    <col min="13067" max="13068" width="8.6640625" style="11" customWidth="1"/>
    <col min="13069" max="13070" width="7.6640625" style="11" customWidth="1"/>
    <col min="13071" max="13312" width="9" style="11"/>
    <col min="13313" max="13315" width="2.109375" style="11" customWidth="1"/>
    <col min="13316" max="13316" width="26" style="11" customWidth="1"/>
    <col min="13317" max="13322" width="7.6640625" style="11" customWidth="1"/>
    <col min="13323" max="13324" width="8.6640625" style="11" customWidth="1"/>
    <col min="13325" max="13326" width="7.6640625" style="11" customWidth="1"/>
    <col min="13327" max="13568" width="9" style="11"/>
    <col min="13569" max="13571" width="2.109375" style="11" customWidth="1"/>
    <col min="13572" max="13572" width="26" style="11" customWidth="1"/>
    <col min="13573" max="13578" width="7.6640625" style="11" customWidth="1"/>
    <col min="13579" max="13580" width="8.6640625" style="11" customWidth="1"/>
    <col min="13581" max="13582" width="7.6640625" style="11" customWidth="1"/>
    <col min="13583" max="13824" width="9" style="11"/>
    <col min="13825" max="13827" width="2.109375" style="11" customWidth="1"/>
    <col min="13828" max="13828" width="26" style="11" customWidth="1"/>
    <col min="13829" max="13834" width="7.6640625" style="11" customWidth="1"/>
    <col min="13835" max="13836" width="8.6640625" style="11" customWidth="1"/>
    <col min="13837" max="13838" width="7.6640625" style="11" customWidth="1"/>
    <col min="13839" max="14080" width="9" style="11"/>
    <col min="14081" max="14083" width="2.109375" style="11" customWidth="1"/>
    <col min="14084" max="14084" width="26" style="11" customWidth="1"/>
    <col min="14085" max="14090" width="7.6640625" style="11" customWidth="1"/>
    <col min="14091" max="14092" width="8.6640625" style="11" customWidth="1"/>
    <col min="14093" max="14094" width="7.6640625" style="11" customWidth="1"/>
    <col min="14095" max="14336" width="9" style="11"/>
    <col min="14337" max="14339" width="2.109375" style="11" customWidth="1"/>
    <col min="14340" max="14340" width="26" style="11" customWidth="1"/>
    <col min="14341" max="14346" width="7.6640625" style="11" customWidth="1"/>
    <col min="14347" max="14348" width="8.6640625" style="11" customWidth="1"/>
    <col min="14349" max="14350" width="7.6640625" style="11" customWidth="1"/>
    <col min="14351" max="14592" width="9" style="11"/>
    <col min="14593" max="14595" width="2.109375" style="11" customWidth="1"/>
    <col min="14596" max="14596" width="26" style="11" customWidth="1"/>
    <col min="14597" max="14602" width="7.6640625" style="11" customWidth="1"/>
    <col min="14603" max="14604" width="8.6640625" style="11" customWidth="1"/>
    <col min="14605" max="14606" width="7.6640625" style="11" customWidth="1"/>
    <col min="14607" max="14848" width="9" style="11"/>
    <col min="14849" max="14851" width="2.109375" style="11" customWidth="1"/>
    <col min="14852" max="14852" width="26" style="11" customWidth="1"/>
    <col min="14853" max="14858" width="7.6640625" style="11" customWidth="1"/>
    <col min="14859" max="14860" width="8.6640625" style="11" customWidth="1"/>
    <col min="14861" max="14862" width="7.6640625" style="11" customWidth="1"/>
    <col min="14863" max="15104" width="9" style="11"/>
    <col min="15105" max="15107" width="2.109375" style="11" customWidth="1"/>
    <col min="15108" max="15108" width="26" style="11" customWidth="1"/>
    <col min="15109" max="15114" width="7.6640625" style="11" customWidth="1"/>
    <col min="15115" max="15116" width="8.6640625" style="11" customWidth="1"/>
    <col min="15117" max="15118" width="7.6640625" style="11" customWidth="1"/>
    <col min="15119" max="15360" width="9" style="11"/>
    <col min="15361" max="15363" width="2.109375" style="11" customWidth="1"/>
    <col min="15364" max="15364" width="26" style="11" customWidth="1"/>
    <col min="15365" max="15370" width="7.6640625" style="11" customWidth="1"/>
    <col min="15371" max="15372" width="8.6640625" style="11" customWidth="1"/>
    <col min="15373" max="15374" width="7.6640625" style="11" customWidth="1"/>
    <col min="15375" max="15616" width="9" style="11"/>
    <col min="15617" max="15619" width="2.109375" style="11" customWidth="1"/>
    <col min="15620" max="15620" width="26" style="11" customWidth="1"/>
    <col min="15621" max="15626" width="7.6640625" style="11" customWidth="1"/>
    <col min="15627" max="15628" width="8.6640625" style="11" customWidth="1"/>
    <col min="15629" max="15630" width="7.6640625" style="11" customWidth="1"/>
    <col min="15631" max="15872" width="9" style="11"/>
    <col min="15873" max="15875" width="2.109375" style="11" customWidth="1"/>
    <col min="15876" max="15876" width="26" style="11" customWidth="1"/>
    <col min="15877" max="15882" width="7.6640625" style="11" customWidth="1"/>
    <col min="15883" max="15884" width="8.6640625" style="11" customWidth="1"/>
    <col min="15885" max="15886" width="7.6640625" style="11" customWidth="1"/>
    <col min="15887" max="16128" width="9" style="11"/>
    <col min="16129" max="16131" width="2.109375" style="11" customWidth="1"/>
    <col min="16132" max="16132" width="26" style="11" customWidth="1"/>
    <col min="16133" max="16138" width="7.6640625" style="11" customWidth="1"/>
    <col min="16139" max="16140" width="8.6640625" style="11" customWidth="1"/>
    <col min="16141" max="16142" width="7.6640625" style="11" customWidth="1"/>
    <col min="16143" max="16384" width="9" style="11"/>
  </cols>
  <sheetData>
    <row r="1" spans="1:16" s="4" customFormat="1" ht="25.5" customHeight="1" x14ac:dyDescent="0.2">
      <c r="A1" s="1"/>
      <c r="B1" s="1"/>
      <c r="C1" s="1"/>
      <c r="D1" s="67" t="s">
        <v>0</v>
      </c>
      <c r="E1" s="67"/>
      <c r="F1" s="67"/>
      <c r="G1" s="67"/>
      <c r="H1" s="67"/>
      <c r="I1" s="67"/>
      <c r="J1" s="67"/>
      <c r="K1" s="67"/>
      <c r="L1" s="67"/>
      <c r="M1" s="2"/>
      <c r="N1" s="2"/>
      <c r="O1" s="3"/>
    </row>
    <row r="2" spans="1:16" s="4" customFormat="1" ht="20.25" customHeight="1" x14ac:dyDescent="0.2">
      <c r="A2" s="5"/>
      <c r="B2" s="5"/>
      <c r="C2" s="5"/>
      <c r="D2" s="6"/>
      <c r="E2" s="6"/>
      <c r="F2" s="6"/>
      <c r="G2" s="6"/>
      <c r="H2" s="6"/>
      <c r="I2" s="7"/>
      <c r="J2" s="7"/>
      <c r="K2" s="68"/>
      <c r="L2" s="68"/>
      <c r="M2" s="69" t="s">
        <v>1</v>
      </c>
      <c r="N2" s="69"/>
      <c r="O2" s="3"/>
    </row>
    <row r="3" spans="1:16" ht="21" customHeight="1" x14ac:dyDescent="0.2">
      <c r="A3" s="8"/>
      <c r="B3" s="9"/>
      <c r="C3" s="9"/>
      <c r="D3" s="9"/>
      <c r="E3" s="70" t="s">
        <v>2</v>
      </c>
      <c r="F3" s="71"/>
      <c r="G3" s="70" t="s">
        <v>3</v>
      </c>
      <c r="H3" s="71"/>
      <c r="I3" s="72" t="s">
        <v>4</v>
      </c>
      <c r="J3" s="73"/>
      <c r="K3" s="74" t="s">
        <v>5</v>
      </c>
      <c r="L3" s="75"/>
      <c r="M3" s="76" t="s">
        <v>6</v>
      </c>
      <c r="N3" s="77"/>
    </row>
    <row r="4" spans="1:16" ht="21" customHeight="1" x14ac:dyDescent="0.2">
      <c r="A4" s="12"/>
      <c r="B4" s="13" t="s">
        <v>7</v>
      </c>
      <c r="C4" s="1"/>
      <c r="D4" s="14"/>
      <c r="E4" s="15" t="s">
        <v>8</v>
      </c>
      <c r="F4" s="16" t="s">
        <v>9</v>
      </c>
      <c r="G4" s="15" t="s">
        <v>8</v>
      </c>
      <c r="H4" s="16" t="s">
        <v>9</v>
      </c>
      <c r="I4" s="17" t="s">
        <v>8</v>
      </c>
      <c r="J4" s="18" t="s">
        <v>9</v>
      </c>
      <c r="K4" s="19" t="s">
        <v>8</v>
      </c>
      <c r="L4" s="20" t="s">
        <v>9</v>
      </c>
      <c r="M4" s="21" t="s">
        <v>8</v>
      </c>
      <c r="N4" s="22" t="s">
        <v>9</v>
      </c>
    </row>
    <row r="5" spans="1:16" ht="21" customHeight="1" x14ac:dyDescent="0.2">
      <c r="A5" s="23" t="s">
        <v>10</v>
      </c>
      <c r="B5" s="24"/>
      <c r="C5" s="24"/>
      <c r="D5" s="24"/>
      <c r="E5" s="25">
        <v>10000</v>
      </c>
      <c r="F5" s="25">
        <v>10000</v>
      </c>
      <c r="G5" s="26">
        <f>[1]chubunrui!J25</f>
        <v>99.5</v>
      </c>
      <c r="H5" s="26">
        <f>[1]chubunrui!J26</f>
        <v>99.8</v>
      </c>
      <c r="I5" s="27">
        <v>100</v>
      </c>
      <c r="J5" s="27">
        <v>100</v>
      </c>
      <c r="K5" s="28"/>
      <c r="L5" s="28"/>
      <c r="M5" s="26">
        <f>[1]chubunrui!K$25</f>
        <v>-0.5</v>
      </c>
      <c r="N5" s="26">
        <f>[1]chubunrui!K$26</f>
        <v>-0.2</v>
      </c>
      <c r="P5" s="29"/>
    </row>
    <row r="6" spans="1:16" ht="21" customHeight="1" x14ac:dyDescent="0.2">
      <c r="A6" s="30"/>
      <c r="B6" s="1" t="s">
        <v>11</v>
      </c>
      <c r="C6" s="1"/>
      <c r="D6" s="1"/>
      <c r="E6" s="31">
        <v>9610</v>
      </c>
      <c r="F6" s="31">
        <v>9604</v>
      </c>
      <c r="G6" s="32">
        <f>[1]chubunrui!L25</f>
        <v>99.6</v>
      </c>
      <c r="H6" s="32">
        <f>[1]chubunrui!L26</f>
        <v>99.8</v>
      </c>
      <c r="I6" s="33">
        <v>100</v>
      </c>
      <c r="J6" s="33">
        <v>100</v>
      </c>
      <c r="K6" s="34">
        <v>-0.42</v>
      </c>
      <c r="L6" s="34">
        <v>-0.2</v>
      </c>
      <c r="M6" s="32">
        <f>[1]chubunrui!M$25</f>
        <v>-0.4</v>
      </c>
      <c r="N6" s="32">
        <f>[1]chubunrui!M$26</f>
        <v>-0.2</v>
      </c>
    </row>
    <row r="7" spans="1:16" ht="21" customHeight="1" x14ac:dyDescent="0.2">
      <c r="A7" s="30"/>
      <c r="B7" s="1" t="s">
        <v>12</v>
      </c>
      <c r="C7" s="1"/>
      <c r="D7" s="1"/>
      <c r="E7" s="31">
        <v>8948</v>
      </c>
      <c r="F7" s="31">
        <v>8420</v>
      </c>
      <c r="G7" s="32">
        <f>[1]chubunrui!N25</f>
        <v>99.5</v>
      </c>
      <c r="H7" s="32">
        <f>[1]chubunrui!N26</f>
        <v>99.7</v>
      </c>
      <c r="I7" s="33">
        <v>100</v>
      </c>
      <c r="J7" s="33">
        <v>100</v>
      </c>
      <c r="K7" s="35">
        <v>-0.42</v>
      </c>
      <c r="L7" s="35">
        <v>-0.26</v>
      </c>
      <c r="M7" s="32">
        <f>[1]chubunrui!O$25</f>
        <v>-0.5</v>
      </c>
      <c r="N7" s="32">
        <f>[1]chubunrui!O$26</f>
        <v>-0.3</v>
      </c>
    </row>
    <row r="8" spans="1:16" ht="21" customHeight="1" x14ac:dyDescent="0.2">
      <c r="A8" s="30"/>
      <c r="B8" s="61" t="s">
        <v>13</v>
      </c>
      <c r="C8" s="61"/>
      <c r="D8" s="62"/>
      <c r="E8" s="31">
        <v>8558</v>
      </c>
      <c r="F8" s="31">
        <v>8024</v>
      </c>
      <c r="G8" s="32">
        <f>[1]chubunrui!P25</f>
        <v>99.6</v>
      </c>
      <c r="H8" s="32">
        <f>[1]chubunrui!P26</f>
        <v>99.7</v>
      </c>
      <c r="I8" s="33">
        <v>100</v>
      </c>
      <c r="J8" s="33">
        <v>100</v>
      </c>
      <c r="K8" s="35">
        <v>-0.36</v>
      </c>
      <c r="L8" s="35">
        <v>-0.21</v>
      </c>
      <c r="M8" s="32">
        <f>[1]chubunrui!Q$25</f>
        <v>-0.4</v>
      </c>
      <c r="N8" s="32">
        <f>[1]chubunrui!Q$26</f>
        <v>-0.3</v>
      </c>
    </row>
    <row r="9" spans="1:16" ht="21" customHeight="1" x14ac:dyDescent="0.2">
      <c r="A9" s="30"/>
      <c r="B9" s="61" t="s">
        <v>14</v>
      </c>
      <c r="C9" s="61"/>
      <c r="D9" s="62"/>
      <c r="E9" s="31">
        <v>8866</v>
      </c>
      <c r="F9" s="31">
        <v>8892</v>
      </c>
      <c r="G9" s="32">
        <f>[1]chubunrui!R25</f>
        <v>99.1</v>
      </c>
      <c r="H9" s="32">
        <f>[1]chubunrui!R26</f>
        <v>99.5</v>
      </c>
      <c r="I9" s="33">
        <v>100</v>
      </c>
      <c r="J9" s="33">
        <v>100</v>
      </c>
      <c r="K9" s="36">
        <v>-0.79</v>
      </c>
      <c r="L9" s="36">
        <v>-0.48</v>
      </c>
      <c r="M9" s="32">
        <f>[1]chubunrui!S$25</f>
        <v>-0.9</v>
      </c>
      <c r="N9" s="32">
        <f>[1]chubunrui!S$26</f>
        <v>-0.5</v>
      </c>
    </row>
    <row r="10" spans="1:16" ht="21" customHeight="1" x14ac:dyDescent="0.2">
      <c r="A10" s="30"/>
      <c r="B10" s="63" t="s">
        <v>15</v>
      </c>
      <c r="C10" s="63"/>
      <c r="D10" s="64"/>
      <c r="E10" s="31">
        <v>6682</v>
      </c>
      <c r="F10" s="31">
        <v>6781</v>
      </c>
      <c r="G10" s="32">
        <f>[1]chubunrui!T25</f>
        <v>99.1</v>
      </c>
      <c r="H10" s="32">
        <f>[1]chubunrui!T26</f>
        <v>99.2</v>
      </c>
      <c r="I10" s="33">
        <v>100</v>
      </c>
      <c r="J10" s="33">
        <v>100</v>
      </c>
      <c r="K10" s="35">
        <v>-0.63</v>
      </c>
      <c r="L10" s="35">
        <v>-0.53</v>
      </c>
      <c r="M10" s="32">
        <f>[1]chubunrui!U$25</f>
        <v>-0.9</v>
      </c>
      <c r="N10" s="32">
        <f>[1]chubunrui!U$26</f>
        <v>-0.8</v>
      </c>
    </row>
    <row r="11" spans="1:16" ht="21" customHeight="1" x14ac:dyDescent="0.2">
      <c r="A11" s="23" t="s">
        <v>16</v>
      </c>
      <c r="B11" s="24"/>
      <c r="C11" s="24"/>
      <c r="D11" s="37"/>
      <c r="E11" s="25">
        <v>2721</v>
      </c>
      <c r="F11" s="25">
        <v>2626</v>
      </c>
      <c r="G11" s="26">
        <f>[1]chubunrui!V25</f>
        <v>99.2</v>
      </c>
      <c r="H11" s="26">
        <f>[1]chubunrui!V26</f>
        <v>100</v>
      </c>
      <c r="I11" s="27">
        <v>100</v>
      </c>
      <c r="J11" s="27">
        <v>100</v>
      </c>
      <c r="K11" s="38">
        <v>-0.2</v>
      </c>
      <c r="L11" s="38">
        <v>0</v>
      </c>
      <c r="M11" s="26">
        <f>[1]chubunrui!W$25</f>
        <v>-0.8</v>
      </c>
      <c r="N11" s="26">
        <f>[1]chubunrui!W$26</f>
        <v>0</v>
      </c>
    </row>
    <row r="12" spans="1:16" ht="21" customHeight="1" x14ac:dyDescent="0.2">
      <c r="A12" s="30"/>
      <c r="B12" s="1" t="s">
        <v>17</v>
      </c>
      <c r="C12" s="1"/>
      <c r="D12" s="1"/>
      <c r="E12" s="31">
        <v>2331</v>
      </c>
      <c r="F12" s="31">
        <v>2230</v>
      </c>
      <c r="G12" s="32">
        <f>[1]chubunrui!Z25</f>
        <v>99.4</v>
      </c>
      <c r="H12" s="32">
        <f>[1]chubunrui!Z26</f>
        <v>100.2</v>
      </c>
      <c r="I12" s="33">
        <v>100</v>
      </c>
      <c r="J12" s="33">
        <v>100</v>
      </c>
      <c r="K12" s="35">
        <v>-0.15</v>
      </c>
      <c r="L12" s="35">
        <v>0.05</v>
      </c>
      <c r="M12" s="32">
        <f>[1]chubunrui!AA$25</f>
        <v>-0.6</v>
      </c>
      <c r="N12" s="32">
        <f>[1]chubunrui!AA$26</f>
        <v>0.2</v>
      </c>
    </row>
    <row r="13" spans="1:16" ht="21" customHeight="1" x14ac:dyDescent="0.2">
      <c r="A13" s="30"/>
      <c r="B13" s="1"/>
      <c r="C13" s="1" t="s">
        <v>18</v>
      </c>
      <c r="D13" s="1"/>
      <c r="E13" s="31">
        <v>390</v>
      </c>
      <c r="F13" s="31">
        <v>396</v>
      </c>
      <c r="G13" s="32">
        <f>[1]chubunrui!X25</f>
        <v>98.5</v>
      </c>
      <c r="H13" s="32">
        <f>[1]chubunrui!X26</f>
        <v>98.8</v>
      </c>
      <c r="I13" s="33">
        <v>100</v>
      </c>
      <c r="J13" s="33">
        <v>100</v>
      </c>
      <c r="K13" s="35">
        <v>-0.06</v>
      </c>
      <c r="L13" s="35">
        <v>-0.05</v>
      </c>
      <c r="M13" s="32">
        <f>[1]chubunrui!Y$25</f>
        <v>-1.5</v>
      </c>
      <c r="N13" s="32">
        <f>[1]chubunrui!Y$26</f>
        <v>-1.2</v>
      </c>
    </row>
    <row r="14" spans="1:16" ht="21" customHeight="1" x14ac:dyDescent="0.2">
      <c r="A14" s="30"/>
      <c r="B14" s="1"/>
      <c r="C14" s="1" t="s">
        <v>19</v>
      </c>
      <c r="D14" s="1"/>
      <c r="E14" s="31">
        <v>211</v>
      </c>
      <c r="F14" s="31">
        <v>214</v>
      </c>
      <c r="G14" s="32">
        <f>[1]chubunrui!AB25</f>
        <v>97</v>
      </c>
      <c r="H14" s="32">
        <f>[1]chubunrui!AB26</f>
        <v>98.8</v>
      </c>
      <c r="I14" s="33">
        <v>100</v>
      </c>
      <c r="J14" s="33">
        <v>100</v>
      </c>
      <c r="K14" s="35">
        <v>-0.06</v>
      </c>
      <c r="L14" s="35">
        <v>-0.03</v>
      </c>
      <c r="M14" s="32">
        <f>[1]chubunrui!AC$25</f>
        <v>-3</v>
      </c>
      <c r="N14" s="32">
        <f>[1]chubunrui!AC$26</f>
        <v>-1.2</v>
      </c>
    </row>
    <row r="15" spans="1:16" ht="21" customHeight="1" x14ac:dyDescent="0.2">
      <c r="A15" s="30"/>
      <c r="B15" s="1"/>
      <c r="C15" s="1" t="s">
        <v>20</v>
      </c>
      <c r="D15" s="1"/>
      <c r="E15" s="31">
        <v>186</v>
      </c>
      <c r="F15" s="31">
        <v>199</v>
      </c>
      <c r="G15" s="32">
        <f>[1]chubunrui!AD25</f>
        <v>100.1</v>
      </c>
      <c r="H15" s="32">
        <f>[1]chubunrui!AD26</f>
        <v>101.1</v>
      </c>
      <c r="I15" s="33">
        <v>100</v>
      </c>
      <c r="J15" s="33">
        <v>100</v>
      </c>
      <c r="K15" s="35">
        <v>0</v>
      </c>
      <c r="L15" s="35">
        <v>0.02</v>
      </c>
      <c r="M15" s="32">
        <f>[1]chubunrui!AE$25</f>
        <v>0.1</v>
      </c>
      <c r="N15" s="32">
        <f>[1]chubunrui!AE$26</f>
        <v>1.1000000000000001</v>
      </c>
    </row>
    <row r="16" spans="1:16" ht="21" customHeight="1" x14ac:dyDescent="0.2">
      <c r="A16" s="30"/>
      <c r="B16" s="1"/>
      <c r="C16" s="1"/>
      <c r="D16" s="1" t="s">
        <v>21</v>
      </c>
      <c r="E16" s="31">
        <v>112</v>
      </c>
      <c r="F16" s="31">
        <v>112</v>
      </c>
      <c r="G16" s="32">
        <f>[1]chubunrui!AF25</f>
        <v>99.5</v>
      </c>
      <c r="H16" s="32">
        <f>[1]chubunrui!AF26</f>
        <v>101.6</v>
      </c>
      <c r="I16" s="33">
        <v>100</v>
      </c>
      <c r="J16" s="33">
        <v>100</v>
      </c>
      <c r="K16" s="35">
        <v>-0.01</v>
      </c>
      <c r="L16" s="35">
        <v>0.02</v>
      </c>
      <c r="M16" s="32">
        <f>[1]chubunrui!AG$25</f>
        <v>-0.5</v>
      </c>
      <c r="N16" s="32">
        <f>[1]chubunrui!AG$26</f>
        <v>1.6</v>
      </c>
    </row>
    <row r="17" spans="1:14" ht="21" customHeight="1" x14ac:dyDescent="0.2">
      <c r="A17" s="30"/>
      <c r="B17" s="1"/>
      <c r="C17" s="1" t="s">
        <v>22</v>
      </c>
      <c r="D17" s="1"/>
      <c r="E17" s="31">
        <v>295</v>
      </c>
      <c r="F17" s="31">
        <v>249</v>
      </c>
      <c r="G17" s="32">
        <f>[1]chubunrui!AH25</f>
        <v>95.5</v>
      </c>
      <c r="H17" s="32">
        <f>[1]chubunrui!AH26</f>
        <v>100.9</v>
      </c>
      <c r="I17" s="33">
        <v>100</v>
      </c>
      <c r="J17" s="33">
        <v>100</v>
      </c>
      <c r="K17" s="35">
        <v>-0.13</v>
      </c>
      <c r="L17" s="35">
        <v>0.02</v>
      </c>
      <c r="M17" s="32">
        <f>[1]chubunrui!AI$25</f>
        <v>-4.5</v>
      </c>
      <c r="N17" s="32">
        <f>[1]chubunrui!AI$26</f>
        <v>0.9</v>
      </c>
    </row>
    <row r="18" spans="1:14" ht="21" customHeight="1" x14ac:dyDescent="0.2">
      <c r="A18" s="30"/>
      <c r="B18" s="1"/>
      <c r="C18" s="1" t="s">
        <v>23</v>
      </c>
      <c r="D18" s="1"/>
      <c r="E18" s="31">
        <v>122</v>
      </c>
      <c r="F18" s="31">
        <v>126</v>
      </c>
      <c r="G18" s="32">
        <f>[1]chubunrui!AJ25</f>
        <v>99.8</v>
      </c>
      <c r="H18" s="32">
        <f>[1]chubunrui!AJ26</f>
        <v>99.9</v>
      </c>
      <c r="I18" s="33">
        <v>100</v>
      </c>
      <c r="J18" s="33">
        <v>100</v>
      </c>
      <c r="K18" s="35">
        <v>0</v>
      </c>
      <c r="L18" s="35">
        <v>0</v>
      </c>
      <c r="M18" s="32">
        <f>[1]chubunrui!AK$25</f>
        <v>-0.2</v>
      </c>
      <c r="N18" s="32">
        <f>[1]chubunrui!AK$26</f>
        <v>-0.1</v>
      </c>
    </row>
    <row r="19" spans="1:14" ht="21" customHeight="1" x14ac:dyDescent="0.2">
      <c r="A19" s="30"/>
      <c r="B19" s="1"/>
      <c r="C19" s="1" t="s">
        <v>24</v>
      </c>
      <c r="D19" s="1"/>
      <c r="E19" s="31">
        <v>267</v>
      </c>
      <c r="F19" s="31">
        <v>285</v>
      </c>
      <c r="G19" s="32">
        <f>[1]chubunrui!AL25</f>
        <v>98.7</v>
      </c>
      <c r="H19" s="32">
        <f>[1]chubunrui!AL26</f>
        <v>98.3</v>
      </c>
      <c r="I19" s="33">
        <v>100</v>
      </c>
      <c r="J19" s="33">
        <v>100</v>
      </c>
      <c r="K19" s="35">
        <v>-0.03</v>
      </c>
      <c r="L19" s="35">
        <v>-0.05</v>
      </c>
      <c r="M19" s="32">
        <f>[1]chubunrui!AM$25</f>
        <v>-1.3</v>
      </c>
      <c r="N19" s="32">
        <f>[1]chubunrui!AM$26</f>
        <v>-1.7</v>
      </c>
    </row>
    <row r="20" spans="1:14" ht="21" customHeight="1" x14ac:dyDescent="0.2">
      <c r="A20" s="30"/>
      <c r="B20" s="1"/>
      <c r="C20" s="1"/>
      <c r="D20" s="1" t="s">
        <v>25</v>
      </c>
      <c r="E20" s="31">
        <v>177</v>
      </c>
      <c r="F20" s="31">
        <v>188</v>
      </c>
      <c r="G20" s="32">
        <f>[1]chubunrui!AN25</f>
        <v>98.5</v>
      </c>
      <c r="H20" s="32">
        <f>[1]chubunrui!AN26</f>
        <v>97.2</v>
      </c>
      <c r="I20" s="33">
        <v>100</v>
      </c>
      <c r="J20" s="33">
        <v>100</v>
      </c>
      <c r="K20" s="35">
        <v>-0.03</v>
      </c>
      <c r="L20" s="35">
        <v>-0.05</v>
      </c>
      <c r="M20" s="32">
        <f>[1]chubunrui!AO$25</f>
        <v>-1.5</v>
      </c>
      <c r="N20" s="32">
        <f>[1]chubunrui!AO$26</f>
        <v>-2.8</v>
      </c>
    </row>
    <row r="21" spans="1:14" ht="21" customHeight="1" x14ac:dyDescent="0.2">
      <c r="A21" s="30"/>
      <c r="B21" s="1"/>
      <c r="C21" s="1" t="s">
        <v>26</v>
      </c>
      <c r="D21" s="1"/>
      <c r="E21" s="31">
        <v>108</v>
      </c>
      <c r="F21" s="31">
        <v>105</v>
      </c>
      <c r="G21" s="32">
        <f>[1]chubunrui!AP25</f>
        <v>97.7</v>
      </c>
      <c r="H21" s="32">
        <f>[1]chubunrui!AP26</f>
        <v>98.3</v>
      </c>
      <c r="I21" s="33">
        <v>100</v>
      </c>
      <c r="J21" s="33">
        <v>100</v>
      </c>
      <c r="K21" s="35">
        <v>-0.02</v>
      </c>
      <c r="L21" s="35">
        <v>-0.02</v>
      </c>
      <c r="M21" s="32">
        <f>[1]chubunrui!AQ$25</f>
        <v>-2.2999999999999998</v>
      </c>
      <c r="N21" s="32">
        <f>[1]chubunrui!AQ$26</f>
        <v>-1.7</v>
      </c>
    </row>
    <row r="22" spans="1:14" ht="21" customHeight="1" x14ac:dyDescent="0.2">
      <c r="A22" s="30"/>
      <c r="B22" s="1"/>
      <c r="C22" s="1"/>
      <c r="D22" s="1" t="s">
        <v>27</v>
      </c>
      <c r="E22" s="31">
        <v>101</v>
      </c>
      <c r="F22" s="31">
        <v>96</v>
      </c>
      <c r="G22" s="32">
        <f>[1]chubunrui!AR25</f>
        <v>97.4</v>
      </c>
      <c r="H22" s="32">
        <f>[1]chubunrui!AR26</f>
        <v>98.6</v>
      </c>
      <c r="I22" s="33">
        <v>100</v>
      </c>
      <c r="J22" s="33">
        <v>100</v>
      </c>
      <c r="K22" s="35">
        <v>-0.03</v>
      </c>
      <c r="L22" s="35">
        <v>-0.01</v>
      </c>
      <c r="M22" s="32">
        <f>[1]chubunrui!AS$25</f>
        <v>-2.6</v>
      </c>
      <c r="N22" s="32">
        <f>[1]chubunrui!AS$26</f>
        <v>-1.4</v>
      </c>
    </row>
    <row r="23" spans="1:14" ht="21" customHeight="1" x14ac:dyDescent="0.2">
      <c r="A23" s="30"/>
      <c r="B23" s="1"/>
      <c r="C23" s="1" t="s">
        <v>28</v>
      </c>
      <c r="D23" s="1"/>
      <c r="E23" s="31">
        <v>136</v>
      </c>
      <c r="F23" s="31">
        <v>121</v>
      </c>
      <c r="G23" s="32">
        <f>[1]chubunrui!AT25</f>
        <v>99.2</v>
      </c>
      <c r="H23" s="32">
        <f>[1]chubunrui!AT26</f>
        <v>100.2</v>
      </c>
      <c r="I23" s="33">
        <v>100</v>
      </c>
      <c r="J23" s="33">
        <v>100</v>
      </c>
      <c r="K23" s="35">
        <v>-0.01</v>
      </c>
      <c r="L23" s="35">
        <v>0</v>
      </c>
      <c r="M23" s="32">
        <f>[1]chubunrui!AU$25</f>
        <v>-0.8</v>
      </c>
      <c r="N23" s="32">
        <f>[1]chubunrui!AU$26</f>
        <v>0.2</v>
      </c>
    </row>
    <row r="24" spans="1:14" ht="21" customHeight="1" x14ac:dyDescent="0.2">
      <c r="A24" s="30"/>
      <c r="B24" s="1"/>
      <c r="C24" s="1" t="s">
        <v>29</v>
      </c>
      <c r="D24" s="1"/>
      <c r="E24" s="31">
        <v>241</v>
      </c>
      <c r="F24" s="31">
        <v>236</v>
      </c>
      <c r="G24" s="32">
        <f>[1]chubunrui!AV25</f>
        <v>101.4</v>
      </c>
      <c r="H24" s="32">
        <f>[1]chubunrui!AV26</f>
        <v>101</v>
      </c>
      <c r="I24" s="33">
        <v>100</v>
      </c>
      <c r="J24" s="33">
        <v>100</v>
      </c>
      <c r="K24" s="35">
        <v>0.03</v>
      </c>
      <c r="L24" s="35">
        <v>0.02</v>
      </c>
      <c r="M24" s="32">
        <f>[1]chubunrui!AW$25</f>
        <v>1.4</v>
      </c>
      <c r="N24" s="32">
        <f>[1]chubunrui!AW$26</f>
        <v>1</v>
      </c>
    </row>
    <row r="25" spans="1:14" ht="21" customHeight="1" x14ac:dyDescent="0.2">
      <c r="A25" s="30"/>
      <c r="B25" s="1"/>
      <c r="C25" s="1" t="s">
        <v>30</v>
      </c>
      <c r="D25" s="1"/>
      <c r="E25" s="31">
        <v>359</v>
      </c>
      <c r="F25" s="31">
        <v>352</v>
      </c>
      <c r="G25" s="32">
        <f>[1]chubunrui!AX25</f>
        <v>99.5</v>
      </c>
      <c r="H25" s="32">
        <f>[1]chubunrui!AX26</f>
        <v>100.3</v>
      </c>
      <c r="I25" s="33">
        <v>100</v>
      </c>
      <c r="J25" s="33">
        <v>100</v>
      </c>
      <c r="K25" s="35">
        <v>-0.02</v>
      </c>
      <c r="L25" s="35">
        <v>0.01</v>
      </c>
      <c r="M25" s="32">
        <f>[1]chubunrui!AY$25</f>
        <v>-0.5</v>
      </c>
      <c r="N25" s="32">
        <f>[1]chubunrui!AY$26</f>
        <v>0.3</v>
      </c>
    </row>
    <row r="26" spans="1:14" ht="21" customHeight="1" x14ac:dyDescent="0.2">
      <c r="A26" s="30"/>
      <c r="B26" s="1"/>
      <c r="C26" s="1" t="s">
        <v>31</v>
      </c>
      <c r="D26" s="1"/>
      <c r="E26" s="31">
        <v>173</v>
      </c>
      <c r="F26" s="31">
        <v>163</v>
      </c>
      <c r="G26" s="32">
        <f>[1]chubunrui!AZ25</f>
        <v>100.7</v>
      </c>
      <c r="H26" s="32">
        <f>[1]chubunrui!AZ26</f>
        <v>100.3</v>
      </c>
      <c r="I26" s="33">
        <v>100</v>
      </c>
      <c r="J26" s="33">
        <v>100</v>
      </c>
      <c r="K26" s="35">
        <v>0.01</v>
      </c>
      <c r="L26" s="35">
        <v>0</v>
      </c>
      <c r="M26" s="32">
        <f>[1]chubunrui!BA$25</f>
        <v>0.7</v>
      </c>
      <c r="N26" s="32">
        <f>[1]chubunrui!BA$26</f>
        <v>0.3</v>
      </c>
    </row>
    <row r="27" spans="1:14" ht="21" customHeight="1" x14ac:dyDescent="0.2">
      <c r="A27" s="30"/>
      <c r="B27" s="1"/>
      <c r="C27" s="1" t="s">
        <v>32</v>
      </c>
      <c r="D27" s="1"/>
      <c r="E27" s="31">
        <v>147</v>
      </c>
      <c r="F27" s="31">
        <v>119</v>
      </c>
      <c r="G27" s="32">
        <f>[1]chubunrui!BB25</f>
        <v>100.9</v>
      </c>
      <c r="H27" s="32">
        <f>[1]chubunrui!BB26</f>
        <v>99.8</v>
      </c>
      <c r="I27" s="33">
        <v>100</v>
      </c>
      <c r="J27" s="33">
        <v>100</v>
      </c>
      <c r="K27" s="35">
        <v>0.01</v>
      </c>
      <c r="L27" s="35">
        <v>0</v>
      </c>
      <c r="M27" s="32">
        <f>[1]chubunrui!BC$25</f>
        <v>0.9</v>
      </c>
      <c r="N27" s="32">
        <f>[1]chubunrui!BC$26</f>
        <v>-0.2</v>
      </c>
    </row>
    <row r="28" spans="1:14" ht="21" customHeight="1" x14ac:dyDescent="0.2">
      <c r="A28" s="30"/>
      <c r="B28" s="1"/>
      <c r="C28" s="1" t="s">
        <v>33</v>
      </c>
      <c r="D28" s="1"/>
      <c r="E28" s="31">
        <v>474</v>
      </c>
      <c r="F28" s="31">
        <v>460</v>
      </c>
      <c r="G28" s="32">
        <f>[1]chubunrui!BD25</f>
        <v>100.4</v>
      </c>
      <c r="H28" s="32">
        <f>[1]chubunrui!BD26</f>
        <v>100.3</v>
      </c>
      <c r="I28" s="33">
        <v>100</v>
      </c>
      <c r="J28" s="33">
        <v>100</v>
      </c>
      <c r="K28" s="35">
        <v>0.02</v>
      </c>
      <c r="L28" s="35">
        <v>0.01</v>
      </c>
      <c r="M28" s="32">
        <f>[1]chubunrui!BE$25</f>
        <v>0.4</v>
      </c>
      <c r="N28" s="32">
        <f>[1]chubunrui!BE$26</f>
        <v>0.3</v>
      </c>
    </row>
    <row r="29" spans="1:14" ht="21" customHeight="1" x14ac:dyDescent="0.2">
      <c r="A29" s="23" t="s">
        <v>34</v>
      </c>
      <c r="B29" s="24"/>
      <c r="C29" s="24"/>
      <c r="D29" s="24"/>
      <c r="E29" s="25">
        <v>1628</v>
      </c>
      <c r="F29" s="25">
        <v>2149</v>
      </c>
      <c r="G29" s="26">
        <f>[1]chubunrui!BF25</f>
        <v>101.3</v>
      </c>
      <c r="H29" s="26">
        <f>[1]chubunrui!$BF26</f>
        <v>100.6</v>
      </c>
      <c r="I29" s="27">
        <v>100</v>
      </c>
      <c r="J29" s="27">
        <v>100</v>
      </c>
      <c r="K29" s="38">
        <v>0.21</v>
      </c>
      <c r="L29" s="38">
        <v>0.13</v>
      </c>
      <c r="M29" s="26">
        <f>[1]chubunrui!BG$25</f>
        <v>1.3</v>
      </c>
      <c r="N29" s="26">
        <f>[1]chubunrui!BG$26</f>
        <v>0.6</v>
      </c>
    </row>
    <row r="30" spans="1:14" ht="21" customHeight="1" x14ac:dyDescent="0.2">
      <c r="A30" s="30"/>
      <c r="B30" s="1" t="s">
        <v>35</v>
      </c>
      <c r="C30" s="1"/>
      <c r="D30" s="1"/>
      <c r="E30" s="31">
        <v>576</v>
      </c>
      <c r="F30" s="31">
        <v>570</v>
      </c>
      <c r="G30" s="32">
        <f>[1]chubunrui!BH25</f>
        <v>104.6</v>
      </c>
      <c r="H30" s="32">
        <f>[1]chubunrui!$BH26</f>
        <v>102</v>
      </c>
      <c r="I30" s="33">
        <v>100</v>
      </c>
      <c r="J30" s="33">
        <v>100</v>
      </c>
      <c r="K30" s="35">
        <v>0.27</v>
      </c>
      <c r="L30" s="35">
        <v>0.11</v>
      </c>
      <c r="M30" s="32">
        <f>[1]chubunrui!BI$25</f>
        <v>4.5999999999999996</v>
      </c>
      <c r="N30" s="32">
        <f>[1]chubunrui!BI$26</f>
        <v>2</v>
      </c>
    </row>
    <row r="31" spans="1:14" ht="21" customHeight="1" x14ac:dyDescent="0.2">
      <c r="A31" s="30"/>
      <c r="B31" s="1"/>
      <c r="C31" s="1" t="s">
        <v>36</v>
      </c>
      <c r="D31" s="1"/>
      <c r="E31" s="31">
        <v>1360</v>
      </c>
      <c r="F31" s="31">
        <v>1833</v>
      </c>
      <c r="G31" s="32">
        <f>[1]chubunrui!BJ25</f>
        <v>99.4</v>
      </c>
      <c r="H31" s="32">
        <f>[1]chubunrui!BJ26</f>
        <v>100.1</v>
      </c>
      <c r="I31" s="33">
        <v>100</v>
      </c>
      <c r="J31" s="33">
        <v>100</v>
      </c>
      <c r="K31" s="35">
        <v>-0.08</v>
      </c>
      <c r="L31" s="35">
        <v>0.02</v>
      </c>
      <c r="M31" s="32">
        <f>[1]chubunrui!BK$25</f>
        <v>-0.6</v>
      </c>
      <c r="N31" s="32">
        <f>[1]chubunrui!BK$26</f>
        <v>0.1</v>
      </c>
    </row>
    <row r="32" spans="1:14" ht="21" customHeight="1" x14ac:dyDescent="0.2">
      <c r="A32" s="30"/>
      <c r="B32" s="1"/>
      <c r="C32" s="1"/>
      <c r="D32" s="1" t="s">
        <v>37</v>
      </c>
      <c r="E32" s="31">
        <v>307</v>
      </c>
      <c r="F32" s="31">
        <v>254</v>
      </c>
      <c r="G32" s="32">
        <f>[1]chubunrui!BL25</f>
        <v>99.3</v>
      </c>
      <c r="H32" s="32">
        <f>[1]chubunrui!BL26</f>
        <v>99.9</v>
      </c>
      <c r="I32" s="33">
        <v>100</v>
      </c>
      <c r="J32" s="33">
        <v>100</v>
      </c>
      <c r="K32" s="35">
        <v>-0.02</v>
      </c>
      <c r="L32" s="35">
        <v>0</v>
      </c>
      <c r="M32" s="32">
        <f>[1]chubunrui!BM$25</f>
        <v>-0.7</v>
      </c>
      <c r="N32" s="32">
        <f>[1]chubunrui!BM$26</f>
        <v>-0.1</v>
      </c>
    </row>
    <row r="33" spans="1:14" ht="21" customHeight="1" x14ac:dyDescent="0.2">
      <c r="A33" s="30"/>
      <c r="B33" s="1"/>
      <c r="C33" s="1" t="s">
        <v>38</v>
      </c>
      <c r="D33" s="1"/>
      <c r="E33" s="31">
        <v>268</v>
      </c>
      <c r="F33" s="31">
        <v>316</v>
      </c>
      <c r="G33" s="32">
        <f>[1]chubunrui!BN25</f>
        <v>110.7</v>
      </c>
      <c r="H33" s="32">
        <f>[1]chubunrui!BN26</f>
        <v>103.7</v>
      </c>
      <c r="I33" s="33">
        <v>100</v>
      </c>
      <c r="J33" s="33">
        <v>100</v>
      </c>
      <c r="K33" s="35">
        <v>0.28999999999999998</v>
      </c>
      <c r="L33" s="35">
        <v>0.12</v>
      </c>
      <c r="M33" s="32">
        <f>[1]chubunrui!BO$25</f>
        <v>10.7</v>
      </c>
      <c r="N33" s="32">
        <f>[1]chubunrui!BO$26</f>
        <v>3.7</v>
      </c>
    </row>
    <row r="34" spans="1:14" ht="21" customHeight="1" x14ac:dyDescent="0.2">
      <c r="A34" s="23" t="s">
        <v>39</v>
      </c>
      <c r="B34" s="24"/>
      <c r="C34" s="24"/>
      <c r="D34" s="24"/>
      <c r="E34" s="25">
        <v>655</v>
      </c>
      <c r="F34" s="25">
        <v>693</v>
      </c>
      <c r="G34" s="26">
        <f>[1]chubunrui!BP25</f>
        <v>101.7</v>
      </c>
      <c r="H34" s="26">
        <f>[1]chubunrui!BP26</f>
        <v>101.3</v>
      </c>
      <c r="I34" s="27">
        <v>100</v>
      </c>
      <c r="J34" s="27">
        <v>100</v>
      </c>
      <c r="K34" s="38">
        <v>0.11</v>
      </c>
      <c r="L34" s="38">
        <v>0.09</v>
      </c>
      <c r="M34" s="26">
        <f>[1]chubunrui!BQ$25</f>
        <v>1.7</v>
      </c>
      <c r="N34" s="26">
        <f>[1]chubunrui!BQ$26</f>
        <v>1.3</v>
      </c>
    </row>
    <row r="35" spans="1:14" ht="21" customHeight="1" x14ac:dyDescent="0.2">
      <c r="A35" s="30"/>
      <c r="B35" s="1"/>
      <c r="C35" s="1" t="s">
        <v>40</v>
      </c>
      <c r="D35" s="1"/>
      <c r="E35" s="31">
        <v>334</v>
      </c>
      <c r="F35" s="31">
        <v>341</v>
      </c>
      <c r="G35" s="32">
        <f>[1]chubunrui!BR25</f>
        <v>100.8</v>
      </c>
      <c r="H35" s="32">
        <f>[1]chubunrui!BR26</f>
        <v>100.1</v>
      </c>
      <c r="I35" s="33">
        <v>100</v>
      </c>
      <c r="J35" s="33">
        <v>100</v>
      </c>
      <c r="K35" s="35">
        <v>0.03</v>
      </c>
      <c r="L35" s="35">
        <v>0</v>
      </c>
      <c r="M35" s="32">
        <f>[1]chubunrui!BS$25</f>
        <v>0.8</v>
      </c>
      <c r="N35" s="32">
        <f>[1]chubunrui!BS$26</f>
        <v>0.1</v>
      </c>
    </row>
    <row r="36" spans="1:14" ht="21" customHeight="1" x14ac:dyDescent="0.2">
      <c r="A36" s="30"/>
      <c r="B36" s="1"/>
      <c r="C36" s="1" t="s">
        <v>41</v>
      </c>
      <c r="D36" s="1"/>
      <c r="E36" s="31">
        <v>125</v>
      </c>
      <c r="F36" s="31">
        <v>151</v>
      </c>
      <c r="G36" s="32">
        <f>[1]chubunrui!BT25</f>
        <v>99.7</v>
      </c>
      <c r="H36" s="32">
        <f>[1]chubunrui!BT26</f>
        <v>99.4</v>
      </c>
      <c r="I36" s="33">
        <v>100</v>
      </c>
      <c r="J36" s="33">
        <v>100</v>
      </c>
      <c r="K36" s="35">
        <v>0</v>
      </c>
      <c r="L36" s="35">
        <v>-0.01</v>
      </c>
      <c r="M36" s="32">
        <f>[1]chubunrui!BU$25</f>
        <v>-0.3</v>
      </c>
      <c r="N36" s="32">
        <f>[1]chubunrui!BU$26</f>
        <v>-0.6</v>
      </c>
    </row>
    <row r="37" spans="1:14" ht="21" customHeight="1" x14ac:dyDescent="0.2">
      <c r="A37" s="30"/>
      <c r="B37" s="1"/>
      <c r="C37" s="1" t="s">
        <v>42</v>
      </c>
      <c r="D37" s="1"/>
      <c r="E37" s="31">
        <v>22</v>
      </c>
      <c r="F37" s="31">
        <v>38</v>
      </c>
      <c r="G37" s="32">
        <f>[1]chubunrui!BV25</f>
        <v>111.5</v>
      </c>
      <c r="H37" s="32">
        <f>[1]chubunrui!BV26</f>
        <v>114.4</v>
      </c>
      <c r="I37" s="33">
        <v>100</v>
      </c>
      <c r="J37" s="33">
        <v>100</v>
      </c>
      <c r="K37" s="35">
        <v>0.03</v>
      </c>
      <c r="L37" s="35">
        <v>0.05</v>
      </c>
      <c r="M37" s="32">
        <f>[1]chubunrui!BW$25</f>
        <v>11.5</v>
      </c>
      <c r="N37" s="32">
        <f>[1]chubunrui!BW$26</f>
        <v>14.4</v>
      </c>
    </row>
    <row r="38" spans="1:14" ht="21" customHeight="1" x14ac:dyDescent="0.2">
      <c r="A38" s="30"/>
      <c r="B38" s="1"/>
      <c r="C38" s="1" t="s">
        <v>43</v>
      </c>
      <c r="D38" s="1"/>
      <c r="E38" s="31">
        <v>173</v>
      </c>
      <c r="F38" s="31">
        <v>163</v>
      </c>
      <c r="G38" s="32">
        <f>[1]chubunrui!BX25</f>
        <v>103.6</v>
      </c>
      <c r="H38" s="32">
        <f>[1]chubunrui!BX26</f>
        <v>102.5</v>
      </c>
      <c r="I38" s="33">
        <v>100</v>
      </c>
      <c r="J38" s="33">
        <v>100</v>
      </c>
      <c r="K38" s="39">
        <v>0.06</v>
      </c>
      <c r="L38" s="39">
        <v>0.04</v>
      </c>
      <c r="M38" s="32">
        <f>[1]chubunrui!BY$25</f>
        <v>3.6</v>
      </c>
      <c r="N38" s="32">
        <f>[1]chubunrui!BY$26</f>
        <v>2.5</v>
      </c>
    </row>
    <row r="39" spans="1:14" ht="21" customHeight="1" x14ac:dyDescent="0.2">
      <c r="A39" s="23" t="s">
        <v>44</v>
      </c>
      <c r="B39" s="24"/>
      <c r="C39" s="24"/>
      <c r="D39" s="24"/>
      <c r="E39" s="25">
        <v>405</v>
      </c>
      <c r="F39" s="25">
        <v>387</v>
      </c>
      <c r="G39" s="26">
        <f>[1]chubunrui!BZ25</f>
        <v>100.2</v>
      </c>
      <c r="H39" s="26">
        <f>[1]chubunrui!BZ26</f>
        <v>101.7</v>
      </c>
      <c r="I39" s="27">
        <v>100</v>
      </c>
      <c r="J39" s="27">
        <v>100</v>
      </c>
      <c r="K39" s="38">
        <v>0.01</v>
      </c>
      <c r="L39" s="38">
        <v>0.06</v>
      </c>
      <c r="M39" s="26">
        <f>[1]chubunrui!CA$25</f>
        <v>0.2</v>
      </c>
      <c r="N39" s="26">
        <f>[1]chubunrui!CA$26</f>
        <v>1.7</v>
      </c>
    </row>
    <row r="40" spans="1:14" ht="21" customHeight="1" x14ac:dyDescent="0.2">
      <c r="A40" s="30"/>
      <c r="B40" s="1"/>
      <c r="C40" s="1" t="s">
        <v>45</v>
      </c>
      <c r="D40" s="1"/>
      <c r="E40" s="31">
        <v>127</v>
      </c>
      <c r="F40" s="31">
        <v>132</v>
      </c>
      <c r="G40" s="32">
        <f>[1]chubunrui!CB25</f>
        <v>98.8</v>
      </c>
      <c r="H40" s="32">
        <f>[1]chubunrui!CB26</f>
        <v>102.1</v>
      </c>
      <c r="I40" s="33">
        <v>100</v>
      </c>
      <c r="J40" s="33">
        <v>100</v>
      </c>
      <c r="K40" s="34">
        <v>-0.01</v>
      </c>
      <c r="L40" s="34">
        <v>0.03</v>
      </c>
      <c r="M40" s="32">
        <f>[1]chubunrui!CC$25</f>
        <v>-1.2</v>
      </c>
      <c r="N40" s="32">
        <f>[1]chubunrui!CC$26</f>
        <v>2.1</v>
      </c>
    </row>
    <row r="41" spans="1:14" ht="21" customHeight="1" x14ac:dyDescent="0.2">
      <c r="A41" s="30"/>
      <c r="B41" s="1"/>
      <c r="C41" s="40" t="s">
        <v>46</v>
      </c>
      <c r="D41" s="1"/>
      <c r="E41" s="31">
        <v>30</v>
      </c>
      <c r="F41" s="31">
        <v>21</v>
      </c>
      <c r="G41" s="32">
        <f>[1]chubunrui!CD25</f>
        <v>103.8</v>
      </c>
      <c r="H41" s="32">
        <f>[1]chubunrui!CD26</f>
        <v>100.5</v>
      </c>
      <c r="I41" s="33">
        <v>100</v>
      </c>
      <c r="J41" s="33">
        <v>100</v>
      </c>
      <c r="K41" s="35">
        <v>0.01</v>
      </c>
      <c r="L41" s="35">
        <v>0</v>
      </c>
      <c r="M41" s="32">
        <f>[1]chubunrui!CE$25</f>
        <v>3.8</v>
      </c>
      <c r="N41" s="32">
        <f>[1]chubunrui!CE$26</f>
        <v>0.5</v>
      </c>
    </row>
    <row r="42" spans="1:14" ht="21" customHeight="1" x14ac:dyDescent="0.2">
      <c r="A42" s="30"/>
      <c r="B42" s="1"/>
      <c r="C42" s="40" t="s">
        <v>47</v>
      </c>
      <c r="D42" s="1"/>
      <c r="E42" s="31">
        <v>23</v>
      </c>
      <c r="F42" s="31">
        <v>27</v>
      </c>
      <c r="G42" s="32">
        <f>[1]chubunrui!CF25</f>
        <v>91.7</v>
      </c>
      <c r="H42" s="32">
        <f>[1]chubunrui!CF26</f>
        <v>99.8</v>
      </c>
      <c r="I42" s="33">
        <v>100</v>
      </c>
      <c r="J42" s="33">
        <v>100</v>
      </c>
      <c r="K42" s="35">
        <v>-0.02</v>
      </c>
      <c r="L42" s="35">
        <v>0</v>
      </c>
      <c r="M42" s="32">
        <f>[1]chubunrui!CG$25</f>
        <v>-8.3000000000000007</v>
      </c>
      <c r="N42" s="32">
        <f>[1]chubunrui!CG$26</f>
        <v>-0.2</v>
      </c>
    </row>
    <row r="43" spans="1:14" ht="21" customHeight="1" x14ac:dyDescent="0.2">
      <c r="A43" s="30"/>
      <c r="B43" s="1"/>
      <c r="C43" s="40" t="s">
        <v>48</v>
      </c>
      <c r="D43" s="1"/>
      <c r="E43" s="31">
        <v>85</v>
      </c>
      <c r="F43" s="31">
        <v>74</v>
      </c>
      <c r="G43" s="32">
        <f>[1]chubunrui!CH25</f>
        <v>99.9</v>
      </c>
      <c r="H43" s="32">
        <f>[1]chubunrui!CH26</f>
        <v>100.8</v>
      </c>
      <c r="I43" s="33">
        <v>100</v>
      </c>
      <c r="J43" s="33">
        <v>100</v>
      </c>
      <c r="K43" s="35">
        <v>0</v>
      </c>
      <c r="L43" s="35">
        <v>0.01</v>
      </c>
      <c r="M43" s="32">
        <f>[1]chubunrui!CI$25</f>
        <v>-0.1</v>
      </c>
      <c r="N43" s="32">
        <f>[1]chubunrui!CI$26</f>
        <v>0.8</v>
      </c>
    </row>
    <row r="44" spans="1:14" ht="21" customHeight="1" x14ac:dyDescent="0.2">
      <c r="A44" s="30"/>
      <c r="B44" s="1"/>
      <c r="C44" s="40" t="s">
        <v>49</v>
      </c>
      <c r="D44" s="1"/>
      <c r="E44" s="31">
        <v>119</v>
      </c>
      <c r="F44" s="31">
        <v>105</v>
      </c>
      <c r="G44" s="32">
        <f>[1]chubunrui!CJ25</f>
        <v>102.7</v>
      </c>
      <c r="H44" s="32">
        <f>[1]chubunrui!CJ26</f>
        <v>102.8</v>
      </c>
      <c r="I44" s="33">
        <v>100</v>
      </c>
      <c r="J44" s="33">
        <v>100</v>
      </c>
      <c r="K44" s="35">
        <v>0.03</v>
      </c>
      <c r="L44" s="35">
        <v>0.03</v>
      </c>
      <c r="M44" s="32">
        <f>[1]chubunrui!CK$25</f>
        <v>2.7</v>
      </c>
      <c r="N44" s="32">
        <f>[1]chubunrui!CK$26</f>
        <v>2.8</v>
      </c>
    </row>
    <row r="45" spans="1:14" ht="21" customHeight="1" x14ac:dyDescent="0.2">
      <c r="A45" s="41"/>
      <c r="B45" s="42"/>
      <c r="C45" s="43" t="s">
        <v>50</v>
      </c>
      <c r="D45" s="42"/>
      <c r="E45" s="44">
        <v>20</v>
      </c>
      <c r="F45" s="44">
        <v>28</v>
      </c>
      <c r="G45" s="45">
        <f>[1]chubunrui!CL25</f>
        <v>100</v>
      </c>
      <c r="H45" s="45">
        <f>[1]chubunrui!CL26</f>
        <v>100.1</v>
      </c>
      <c r="I45" s="46">
        <v>100</v>
      </c>
      <c r="J45" s="46">
        <v>100</v>
      </c>
      <c r="K45" s="39">
        <v>0</v>
      </c>
      <c r="L45" s="39">
        <v>0</v>
      </c>
      <c r="M45" s="45">
        <f>[1]chubunrui!CM$25</f>
        <v>0</v>
      </c>
      <c r="N45" s="45">
        <f>[1]chubunrui!CM$26</f>
        <v>0.1</v>
      </c>
    </row>
    <row r="46" spans="1:14" ht="21" customHeight="1" x14ac:dyDescent="0.2">
      <c r="A46" s="23" t="s">
        <v>51</v>
      </c>
      <c r="B46" s="24"/>
      <c r="C46" s="24"/>
      <c r="D46" s="37"/>
      <c r="E46" s="44">
        <v>347</v>
      </c>
      <c r="F46" s="44">
        <v>353</v>
      </c>
      <c r="G46" s="45">
        <f>[1]chubunrui!CN25</f>
        <v>100.2</v>
      </c>
      <c r="H46" s="45">
        <f>[1]chubunrui!CN26</f>
        <v>100.4</v>
      </c>
      <c r="I46" s="46">
        <v>100</v>
      </c>
      <c r="J46" s="46">
        <v>100</v>
      </c>
      <c r="K46" s="39">
        <v>0.01</v>
      </c>
      <c r="L46" s="39">
        <v>0.02</v>
      </c>
      <c r="M46" s="45">
        <f>[1]chubunrui!CO$25</f>
        <v>0.2</v>
      </c>
      <c r="N46" s="45">
        <f>[1]chubunrui!CO$26</f>
        <v>0.4</v>
      </c>
    </row>
    <row r="47" spans="1:14" ht="21" customHeight="1" x14ac:dyDescent="0.2">
      <c r="A47" s="30"/>
      <c r="B47" s="1"/>
      <c r="C47" s="1" t="s">
        <v>52</v>
      </c>
      <c r="D47" s="47"/>
      <c r="E47" s="31">
        <v>149</v>
      </c>
      <c r="F47" s="31">
        <v>152</v>
      </c>
      <c r="G47" s="32">
        <f>[1]chubunrui!CP25</f>
        <v>101</v>
      </c>
      <c r="H47" s="32">
        <f>[1]chubunrui!CP26</f>
        <v>101.3</v>
      </c>
      <c r="I47" s="33">
        <v>100</v>
      </c>
      <c r="J47" s="33">
        <v>100</v>
      </c>
      <c r="K47" s="34">
        <v>0.01</v>
      </c>
      <c r="L47" s="34">
        <v>0.02</v>
      </c>
      <c r="M47" s="32">
        <f>[1]chubunrui!CQ$25</f>
        <v>1</v>
      </c>
      <c r="N47" s="32">
        <f>[1]chubunrui!CQ$26</f>
        <v>1.3</v>
      </c>
    </row>
    <row r="48" spans="1:14" ht="21" customHeight="1" x14ac:dyDescent="0.2">
      <c r="A48" s="30"/>
      <c r="B48" s="1"/>
      <c r="C48" s="1"/>
      <c r="D48" s="47" t="s">
        <v>53</v>
      </c>
      <c r="E48" s="31">
        <v>2</v>
      </c>
      <c r="F48" s="31">
        <v>4</v>
      </c>
      <c r="G48" s="32">
        <f>[1]chubunrui!CR25</f>
        <v>102.2</v>
      </c>
      <c r="H48" s="32">
        <f>[1]chubunrui!CR26</f>
        <v>99.7</v>
      </c>
      <c r="I48" s="33">
        <v>100</v>
      </c>
      <c r="J48" s="33">
        <v>100</v>
      </c>
      <c r="K48" s="35">
        <v>0</v>
      </c>
      <c r="L48" s="35">
        <v>0</v>
      </c>
      <c r="M48" s="32">
        <f>[1]chubunrui!CS$25</f>
        <v>2.2000000000000002</v>
      </c>
      <c r="N48" s="32">
        <f>[1]chubunrui!CS$26</f>
        <v>-0.3</v>
      </c>
    </row>
    <row r="49" spans="1:14" ht="21" customHeight="1" x14ac:dyDescent="0.2">
      <c r="A49" s="30"/>
      <c r="B49" s="1"/>
      <c r="C49" s="1"/>
      <c r="D49" s="47" t="s">
        <v>54</v>
      </c>
      <c r="E49" s="31">
        <v>147</v>
      </c>
      <c r="F49" s="31">
        <v>147</v>
      </c>
      <c r="G49" s="32">
        <f>[1]chubunrui!CT25</f>
        <v>101</v>
      </c>
      <c r="H49" s="32">
        <f>[1]chubunrui!CT26</f>
        <v>101.4</v>
      </c>
      <c r="I49" s="33">
        <v>100</v>
      </c>
      <c r="J49" s="33">
        <v>100</v>
      </c>
      <c r="K49" s="35">
        <v>0.01</v>
      </c>
      <c r="L49" s="35">
        <v>0.02</v>
      </c>
      <c r="M49" s="32">
        <f>[1]chubunrui!CU$25</f>
        <v>1</v>
      </c>
      <c r="N49" s="32">
        <f>[1]chubunrui!CU$26</f>
        <v>1.4</v>
      </c>
    </row>
    <row r="50" spans="1:14" ht="21" customHeight="1" x14ac:dyDescent="0.2">
      <c r="A50" s="30"/>
      <c r="B50" s="1"/>
      <c r="C50" s="1" t="s">
        <v>55</v>
      </c>
      <c r="D50" s="47"/>
      <c r="E50" s="31">
        <v>104</v>
      </c>
      <c r="F50" s="31">
        <v>105</v>
      </c>
      <c r="G50" s="32">
        <f>[1]chubunrui!CV25</f>
        <v>99.5</v>
      </c>
      <c r="H50" s="32">
        <f>[1]chubunrui!CV26</f>
        <v>99.9</v>
      </c>
      <c r="I50" s="33">
        <v>100</v>
      </c>
      <c r="J50" s="33">
        <v>100</v>
      </c>
      <c r="K50" s="35">
        <v>-0.01</v>
      </c>
      <c r="L50" s="35">
        <v>0</v>
      </c>
      <c r="M50" s="32">
        <f>[1]chubunrui!CW$25</f>
        <v>-0.5</v>
      </c>
      <c r="N50" s="32">
        <f>[1]chubunrui!CW$26</f>
        <v>-0.1</v>
      </c>
    </row>
    <row r="51" spans="1:14" ht="21" customHeight="1" x14ac:dyDescent="0.2">
      <c r="A51" s="30"/>
      <c r="B51" s="1"/>
      <c r="C51" s="1"/>
      <c r="D51" s="47" t="s">
        <v>56</v>
      </c>
      <c r="E51" s="31">
        <v>66</v>
      </c>
      <c r="F51" s="31">
        <v>71</v>
      </c>
      <c r="G51" s="32">
        <f>[1]chubunrui!CX25</f>
        <v>101</v>
      </c>
      <c r="H51" s="32">
        <f>[1]chubunrui!CX26</f>
        <v>99.9</v>
      </c>
      <c r="I51" s="33">
        <v>100</v>
      </c>
      <c r="J51" s="33">
        <v>100</v>
      </c>
      <c r="K51" s="35">
        <v>0.01</v>
      </c>
      <c r="L51" s="35">
        <v>0</v>
      </c>
      <c r="M51" s="32">
        <f>[1]chubunrui!CY$25</f>
        <v>1</v>
      </c>
      <c r="N51" s="32">
        <f>[1]chubunrui!CY$26</f>
        <v>-0.1</v>
      </c>
    </row>
    <row r="52" spans="1:14" ht="21" customHeight="1" x14ac:dyDescent="0.2">
      <c r="A52" s="30"/>
      <c r="B52" s="1"/>
      <c r="C52" s="1"/>
      <c r="D52" s="47" t="s">
        <v>57</v>
      </c>
      <c r="E52" s="31">
        <v>38</v>
      </c>
      <c r="F52" s="31">
        <v>34</v>
      </c>
      <c r="G52" s="32">
        <f>[1]chubunrui!CZ25</f>
        <v>96.9</v>
      </c>
      <c r="H52" s="32">
        <f>[1]chubunrui!CZ26</f>
        <v>99.9</v>
      </c>
      <c r="I52" s="33">
        <v>100</v>
      </c>
      <c r="J52" s="33">
        <v>100</v>
      </c>
      <c r="K52" s="35">
        <v>-0.01</v>
      </c>
      <c r="L52" s="35">
        <v>0</v>
      </c>
      <c r="M52" s="32">
        <f>[1]chubunrui!DA$25</f>
        <v>-3.1</v>
      </c>
      <c r="N52" s="32">
        <f>[1]chubunrui!DA$26</f>
        <v>-0.1</v>
      </c>
    </row>
    <row r="53" spans="1:14" ht="21" customHeight="1" x14ac:dyDescent="0.2">
      <c r="A53" s="30"/>
      <c r="B53" s="1"/>
      <c r="C53" s="1" t="s">
        <v>58</v>
      </c>
      <c r="D53" s="47"/>
      <c r="E53" s="31">
        <v>52</v>
      </c>
      <c r="F53" s="31">
        <v>48</v>
      </c>
      <c r="G53" s="32">
        <f>[1]chubunrui!DB25</f>
        <v>100.8</v>
      </c>
      <c r="H53" s="32">
        <f>[1]chubunrui!DB26</f>
        <v>99.1</v>
      </c>
      <c r="I53" s="33">
        <v>100</v>
      </c>
      <c r="J53" s="33">
        <v>100</v>
      </c>
      <c r="K53" s="35">
        <v>0</v>
      </c>
      <c r="L53" s="35">
        <v>0</v>
      </c>
      <c r="M53" s="32">
        <f>[1]chubunrui!DC$25</f>
        <v>0.8</v>
      </c>
      <c r="N53" s="32">
        <f>[1]chubunrui!DC$26</f>
        <v>-0.9</v>
      </c>
    </row>
    <row r="54" spans="1:14" ht="21" customHeight="1" x14ac:dyDescent="0.2">
      <c r="A54" s="30"/>
      <c r="B54" s="1"/>
      <c r="C54" s="1" t="s">
        <v>59</v>
      </c>
      <c r="D54" s="47"/>
      <c r="E54" s="31">
        <v>30</v>
      </c>
      <c r="F54" s="31">
        <v>29</v>
      </c>
      <c r="G54" s="32">
        <f>[1]chubunrui!DD25</f>
        <v>97.3</v>
      </c>
      <c r="H54" s="32">
        <f>[1]chubunrui!DD26</f>
        <v>99.4</v>
      </c>
      <c r="I54" s="33">
        <v>100</v>
      </c>
      <c r="J54" s="33">
        <v>100</v>
      </c>
      <c r="K54" s="35">
        <v>-0.01</v>
      </c>
      <c r="L54" s="35">
        <v>0</v>
      </c>
      <c r="M54" s="32">
        <f>[1]chubunrui!DE$25</f>
        <v>-2.7</v>
      </c>
      <c r="N54" s="32">
        <f>[1]chubunrui!DE$26</f>
        <v>-0.6</v>
      </c>
    </row>
    <row r="55" spans="1:14" ht="21" customHeight="1" x14ac:dyDescent="0.2">
      <c r="A55" s="30"/>
      <c r="B55" s="1"/>
      <c r="C55" s="1" t="s">
        <v>60</v>
      </c>
      <c r="D55" s="47"/>
      <c r="E55" s="31">
        <v>13</v>
      </c>
      <c r="F55" s="31">
        <v>20</v>
      </c>
      <c r="G55" s="32">
        <f>[1]chubunrui!DF25</f>
        <v>100.9</v>
      </c>
      <c r="H55" s="32">
        <f>[1]chubunrui!DF26</f>
        <v>101.1</v>
      </c>
      <c r="I55" s="33">
        <v>100</v>
      </c>
      <c r="J55" s="33">
        <v>100</v>
      </c>
      <c r="K55" s="35">
        <v>0</v>
      </c>
      <c r="L55" s="35">
        <v>0</v>
      </c>
      <c r="M55" s="32">
        <f>[1]chubunrui!DG$25</f>
        <v>0.9</v>
      </c>
      <c r="N55" s="32">
        <f>[1]chubunrui!DG$26</f>
        <v>1.1000000000000001</v>
      </c>
    </row>
    <row r="56" spans="1:14" ht="21" customHeight="1" x14ac:dyDescent="0.2">
      <c r="A56" s="23" t="s">
        <v>61</v>
      </c>
      <c r="B56" s="24"/>
      <c r="C56" s="24"/>
      <c r="D56" s="37"/>
      <c r="E56" s="25">
        <v>487</v>
      </c>
      <c r="F56" s="25">
        <v>477</v>
      </c>
      <c r="G56" s="26">
        <f>[1]chubunrui!DH25</f>
        <v>99.4</v>
      </c>
      <c r="H56" s="26">
        <f>[1]chubunrui!DH26</f>
        <v>99.6</v>
      </c>
      <c r="I56" s="27">
        <v>100</v>
      </c>
      <c r="J56" s="27">
        <v>100</v>
      </c>
      <c r="K56" s="38">
        <v>-0.03</v>
      </c>
      <c r="L56" s="38">
        <v>-0.02</v>
      </c>
      <c r="M56" s="26">
        <f>[1]chubunrui!DI$25</f>
        <v>-0.6</v>
      </c>
      <c r="N56" s="26">
        <f>[1]chubunrui!DI$26</f>
        <v>-0.4</v>
      </c>
    </row>
    <row r="57" spans="1:14" ht="21" customHeight="1" x14ac:dyDescent="0.2">
      <c r="A57" s="30"/>
      <c r="B57" s="1"/>
      <c r="C57" s="1" t="s">
        <v>62</v>
      </c>
      <c r="D57" s="1"/>
      <c r="E57" s="31">
        <v>134</v>
      </c>
      <c r="F57" s="31">
        <v>128</v>
      </c>
      <c r="G57" s="32">
        <f>[1]chubunrui!DJ25</f>
        <v>99.5</v>
      </c>
      <c r="H57" s="32">
        <f>[1]chubunrui!DJ26</f>
        <v>100.4</v>
      </c>
      <c r="I57" s="33">
        <v>100</v>
      </c>
      <c r="J57" s="33">
        <v>100</v>
      </c>
      <c r="K57" s="35">
        <v>-0.01</v>
      </c>
      <c r="L57" s="35">
        <v>0</v>
      </c>
      <c r="M57" s="32">
        <f>[1]chubunrui!DK$25</f>
        <v>-0.5</v>
      </c>
      <c r="N57" s="32">
        <f>[1]chubunrui!DK$26</f>
        <v>0.4</v>
      </c>
    </row>
    <row r="58" spans="1:14" ht="21" customHeight="1" x14ac:dyDescent="0.2">
      <c r="A58" s="30"/>
      <c r="B58" s="1"/>
      <c r="C58" s="1" t="s">
        <v>63</v>
      </c>
      <c r="D58" s="47"/>
      <c r="E58" s="31">
        <v>98</v>
      </c>
      <c r="F58" s="31">
        <v>91</v>
      </c>
      <c r="G58" s="32">
        <f>[1]chubunrui!DL25</f>
        <v>98.4</v>
      </c>
      <c r="H58" s="32">
        <f>[1]chubunrui!DL26</f>
        <v>98.6</v>
      </c>
      <c r="I58" s="33">
        <v>100</v>
      </c>
      <c r="J58" s="33">
        <v>100</v>
      </c>
      <c r="K58" s="35">
        <v>-0.02</v>
      </c>
      <c r="L58" s="35">
        <v>-0.01</v>
      </c>
      <c r="M58" s="32">
        <f>[1]chubunrui!DM$25</f>
        <v>-1.6</v>
      </c>
      <c r="N58" s="32">
        <f>[1]chubunrui!DM$26</f>
        <v>-1.4</v>
      </c>
    </row>
    <row r="59" spans="1:14" ht="21" customHeight="1" x14ac:dyDescent="0.2">
      <c r="A59" s="30"/>
      <c r="B59" s="1"/>
      <c r="C59" s="1" t="s">
        <v>64</v>
      </c>
      <c r="D59" s="47"/>
      <c r="E59" s="31">
        <v>255</v>
      </c>
      <c r="F59" s="31">
        <v>259</v>
      </c>
      <c r="G59" s="32">
        <f>[1]chubunrui!DN25</f>
        <v>99.7</v>
      </c>
      <c r="H59" s="32">
        <f>[1]chubunrui!DN26</f>
        <v>99.5</v>
      </c>
      <c r="I59" s="33">
        <v>100</v>
      </c>
      <c r="J59" s="33">
        <v>100</v>
      </c>
      <c r="K59" s="35">
        <v>-0.01</v>
      </c>
      <c r="L59" s="35">
        <v>-0.01</v>
      </c>
      <c r="M59" s="32">
        <f>[1]chubunrui!DO$25</f>
        <v>-0.3</v>
      </c>
      <c r="N59" s="32">
        <f>[1]chubunrui!DO$26</f>
        <v>-0.5</v>
      </c>
    </row>
    <row r="60" spans="1:14" ht="21" customHeight="1" x14ac:dyDescent="0.2">
      <c r="A60" s="23" t="s">
        <v>65</v>
      </c>
      <c r="B60" s="24"/>
      <c r="C60" s="24"/>
      <c r="D60" s="37"/>
      <c r="E60" s="25">
        <v>1902</v>
      </c>
      <c r="F60" s="25">
        <v>1493</v>
      </c>
      <c r="G60" s="26">
        <f>[1]chubunrui!DP25</f>
        <v>95.5</v>
      </c>
      <c r="H60" s="26">
        <f>[1]chubunrui!DP26</f>
        <v>95</v>
      </c>
      <c r="I60" s="27">
        <v>100</v>
      </c>
      <c r="J60" s="27">
        <v>100</v>
      </c>
      <c r="K60" s="38">
        <v>-0.85</v>
      </c>
      <c r="L60" s="38">
        <v>-0.75</v>
      </c>
      <c r="M60" s="26">
        <f>[1]chubunrui!DQ$25</f>
        <v>-4.5</v>
      </c>
      <c r="N60" s="26">
        <f>[1]chubunrui!DQ$26</f>
        <v>-5</v>
      </c>
    </row>
    <row r="61" spans="1:14" ht="21" customHeight="1" x14ac:dyDescent="0.2">
      <c r="A61" s="30"/>
      <c r="B61" s="1"/>
      <c r="C61" s="1" t="s">
        <v>66</v>
      </c>
      <c r="D61" s="47"/>
      <c r="E61" s="31">
        <v>87</v>
      </c>
      <c r="F61" s="31">
        <v>167</v>
      </c>
      <c r="G61" s="32">
        <f>[1]chubunrui!DR25</f>
        <v>100.7</v>
      </c>
      <c r="H61" s="32">
        <f>[1]chubunrui!DR26</f>
        <v>100.4</v>
      </c>
      <c r="I61" s="33">
        <v>100</v>
      </c>
      <c r="J61" s="33">
        <v>100</v>
      </c>
      <c r="K61" s="35">
        <v>0.01</v>
      </c>
      <c r="L61" s="35">
        <v>0.01</v>
      </c>
      <c r="M61" s="32">
        <f>[1]chubunrui!DS$25</f>
        <v>0.7</v>
      </c>
      <c r="N61" s="32">
        <f>[1]chubunrui!DS$26</f>
        <v>0.4</v>
      </c>
    </row>
    <row r="62" spans="1:14" ht="21" customHeight="1" x14ac:dyDescent="0.2">
      <c r="A62" s="30"/>
      <c r="B62" s="1"/>
      <c r="C62" s="1" t="s">
        <v>67</v>
      </c>
      <c r="D62" s="47"/>
      <c r="E62" s="31">
        <v>1301</v>
      </c>
      <c r="F62" s="31">
        <v>885</v>
      </c>
      <c r="G62" s="32">
        <f>[1]chubunrui!DT25</f>
        <v>102.1</v>
      </c>
      <c r="H62" s="32">
        <f>[1]chubunrui!DT26</f>
        <v>102.2</v>
      </c>
      <c r="I62" s="33">
        <v>100</v>
      </c>
      <c r="J62" s="33">
        <v>100</v>
      </c>
      <c r="K62" s="35">
        <v>0.28000000000000003</v>
      </c>
      <c r="L62" s="35">
        <v>0.2</v>
      </c>
      <c r="M62" s="32">
        <f>[1]chubunrui!DU$25</f>
        <v>2.1</v>
      </c>
      <c r="N62" s="32">
        <f>[1]chubunrui!DU$26</f>
        <v>2.2000000000000002</v>
      </c>
    </row>
    <row r="63" spans="1:14" ht="21" customHeight="1" x14ac:dyDescent="0.2">
      <c r="A63" s="30"/>
      <c r="B63" s="1"/>
      <c r="C63" s="1" t="s">
        <v>68</v>
      </c>
      <c r="D63" s="47"/>
      <c r="E63" s="31">
        <v>514</v>
      </c>
      <c r="F63" s="31">
        <v>441</v>
      </c>
      <c r="G63" s="32">
        <f>[1]chubunrui!DV25</f>
        <v>78</v>
      </c>
      <c r="H63" s="32">
        <f>[1]chubunrui!DV26</f>
        <v>78.400000000000006</v>
      </c>
      <c r="I63" s="33">
        <v>100</v>
      </c>
      <c r="J63" s="33">
        <v>100</v>
      </c>
      <c r="K63" s="35">
        <v>-1.1299999999999999</v>
      </c>
      <c r="L63" s="35">
        <v>-0.95</v>
      </c>
      <c r="M63" s="32">
        <f>[1]chubunrui!DW$25</f>
        <v>-22</v>
      </c>
      <c r="N63" s="32">
        <f>[1]chubunrui!DW$26</f>
        <v>-21.6</v>
      </c>
    </row>
    <row r="64" spans="1:14" ht="21" customHeight="1" x14ac:dyDescent="0.2">
      <c r="A64" s="23" t="s">
        <v>69</v>
      </c>
      <c r="B64" s="24"/>
      <c r="C64" s="24"/>
      <c r="D64" s="37"/>
      <c r="E64" s="25">
        <v>305</v>
      </c>
      <c r="F64" s="25">
        <v>304</v>
      </c>
      <c r="G64" s="26">
        <f>[1]chubunrui!DX25</f>
        <v>100.4</v>
      </c>
      <c r="H64" s="26">
        <f>[1]chubunrui!DX26</f>
        <v>100</v>
      </c>
      <c r="I64" s="27">
        <v>100</v>
      </c>
      <c r="J64" s="27">
        <v>100</v>
      </c>
      <c r="K64" s="38">
        <v>0.01</v>
      </c>
      <c r="L64" s="38">
        <v>0</v>
      </c>
      <c r="M64" s="26">
        <f>[1]chubunrui!DY$25</f>
        <v>0.4</v>
      </c>
      <c r="N64" s="26">
        <f>[1]chubunrui!DY$26</f>
        <v>0</v>
      </c>
    </row>
    <row r="65" spans="1:14" ht="21" customHeight="1" x14ac:dyDescent="0.2">
      <c r="A65" s="30"/>
      <c r="B65" s="1"/>
      <c r="C65" s="1" t="s">
        <v>70</v>
      </c>
      <c r="D65" s="47"/>
      <c r="E65" s="31">
        <v>239</v>
      </c>
      <c r="F65" s="31">
        <v>213</v>
      </c>
      <c r="G65" s="32">
        <f>[1]chubunrui!DZ25</f>
        <v>99.8</v>
      </c>
      <c r="H65" s="32">
        <f>[1]chubunrui!DZ26</f>
        <v>99.3</v>
      </c>
      <c r="I65" s="33">
        <v>100</v>
      </c>
      <c r="J65" s="33">
        <v>100</v>
      </c>
      <c r="K65" s="35">
        <v>-0.01</v>
      </c>
      <c r="L65" s="35">
        <v>-0.01</v>
      </c>
      <c r="M65" s="32">
        <f>[1]chubunrui!EA$25</f>
        <v>-0.2</v>
      </c>
      <c r="N65" s="32">
        <f>[1]chubunrui!EA$26</f>
        <v>-0.7</v>
      </c>
    </row>
    <row r="66" spans="1:14" ht="21" customHeight="1" x14ac:dyDescent="0.2">
      <c r="A66" s="30"/>
      <c r="B66" s="1"/>
      <c r="C66" s="1" t="s">
        <v>71</v>
      </c>
      <c r="D66" s="47"/>
      <c r="E66" s="31">
        <v>8</v>
      </c>
      <c r="F66" s="31">
        <v>7</v>
      </c>
      <c r="G66" s="32">
        <f>[1]chubunrui!EB25</f>
        <v>100.1</v>
      </c>
      <c r="H66" s="32">
        <f>[1]chubunrui!EB26</f>
        <v>100.2</v>
      </c>
      <c r="I66" s="33">
        <v>100</v>
      </c>
      <c r="J66" s="33">
        <v>100</v>
      </c>
      <c r="K66" s="35">
        <v>0</v>
      </c>
      <c r="L66" s="35">
        <v>0</v>
      </c>
      <c r="M66" s="32">
        <f>[1]chubunrui!EC$25</f>
        <v>0.1</v>
      </c>
      <c r="N66" s="32">
        <f>[1]chubunrui!EC$26</f>
        <v>0.2</v>
      </c>
    </row>
    <row r="67" spans="1:14" ht="21" customHeight="1" x14ac:dyDescent="0.2">
      <c r="A67" s="30"/>
      <c r="B67" s="1"/>
      <c r="C67" s="1" t="s">
        <v>72</v>
      </c>
      <c r="D67" s="47"/>
      <c r="E67" s="31">
        <v>57</v>
      </c>
      <c r="F67" s="31">
        <v>84</v>
      </c>
      <c r="G67" s="32">
        <f>[1]chubunrui!ED25</f>
        <v>102.9</v>
      </c>
      <c r="H67" s="32">
        <f>[1]chubunrui!ED26</f>
        <v>101.8</v>
      </c>
      <c r="I67" s="33">
        <v>100</v>
      </c>
      <c r="J67" s="33">
        <v>100</v>
      </c>
      <c r="K67" s="35">
        <v>0.02</v>
      </c>
      <c r="L67" s="35">
        <v>0.02</v>
      </c>
      <c r="M67" s="32">
        <f>[1]chubunrui!EE$25</f>
        <v>2.9</v>
      </c>
      <c r="N67" s="32">
        <f>[1]chubunrui!EE$26</f>
        <v>1.8</v>
      </c>
    </row>
    <row r="68" spans="1:14" ht="21" customHeight="1" x14ac:dyDescent="0.2">
      <c r="A68" s="23" t="s">
        <v>73</v>
      </c>
      <c r="B68" s="24"/>
      <c r="C68" s="24"/>
      <c r="D68" s="37"/>
      <c r="E68" s="25">
        <v>887</v>
      </c>
      <c r="F68" s="25">
        <v>911</v>
      </c>
      <c r="G68" s="26">
        <f>[1]chubunrui!EF25</f>
        <v>101.4</v>
      </c>
      <c r="H68" s="26">
        <f>[1]chubunrui!EF26</f>
        <v>101.6</v>
      </c>
      <c r="I68" s="27">
        <v>100</v>
      </c>
      <c r="J68" s="27">
        <v>100</v>
      </c>
      <c r="K68" s="38">
        <v>0.13</v>
      </c>
      <c r="L68" s="38">
        <v>0.15</v>
      </c>
      <c r="M68" s="26">
        <f>[1]chubunrui!EG$25</f>
        <v>1.4</v>
      </c>
      <c r="N68" s="26">
        <f>[1]chubunrui!EG$26</f>
        <v>1.6</v>
      </c>
    </row>
    <row r="69" spans="1:14" ht="21" customHeight="1" x14ac:dyDescent="0.2">
      <c r="A69" s="30"/>
      <c r="B69" s="1"/>
      <c r="C69" s="1" t="s">
        <v>74</v>
      </c>
      <c r="D69" s="47"/>
      <c r="E69" s="31">
        <v>62</v>
      </c>
      <c r="F69" s="31">
        <v>77</v>
      </c>
      <c r="G69" s="32">
        <f>[1]chubunrui!EH25</f>
        <v>99.2</v>
      </c>
      <c r="H69" s="32">
        <f>[1]chubunrui!EH26</f>
        <v>98.4</v>
      </c>
      <c r="I69" s="33">
        <v>100</v>
      </c>
      <c r="J69" s="33">
        <v>100</v>
      </c>
      <c r="K69" s="35">
        <v>-0.01</v>
      </c>
      <c r="L69" s="35">
        <v>-0.01</v>
      </c>
      <c r="M69" s="32">
        <f>[1]chubunrui!EI$25</f>
        <v>-0.8</v>
      </c>
      <c r="N69" s="32">
        <f>[1]chubunrui!EI$26</f>
        <v>-1.6</v>
      </c>
    </row>
    <row r="70" spans="1:14" ht="21" customHeight="1" x14ac:dyDescent="0.2">
      <c r="A70" s="30"/>
      <c r="B70" s="1"/>
      <c r="C70" s="1" t="s">
        <v>75</v>
      </c>
      <c r="D70" s="47"/>
      <c r="E70" s="31">
        <v>215</v>
      </c>
      <c r="F70" s="31">
        <v>206</v>
      </c>
      <c r="G70" s="32">
        <f>[1]chubunrui!EJ25</f>
        <v>98.7</v>
      </c>
      <c r="H70" s="32">
        <f>[1]chubunrui!EJ26</f>
        <v>99.1</v>
      </c>
      <c r="I70" s="33">
        <v>100</v>
      </c>
      <c r="J70" s="33">
        <v>100</v>
      </c>
      <c r="K70" s="35">
        <v>-0.03</v>
      </c>
      <c r="L70" s="35">
        <v>-0.02</v>
      </c>
      <c r="M70" s="32">
        <f>[1]chubunrui!EK$25</f>
        <v>-1.3</v>
      </c>
      <c r="N70" s="32">
        <f>[1]chubunrui!EK$26</f>
        <v>-0.9</v>
      </c>
    </row>
    <row r="71" spans="1:14" ht="21" customHeight="1" x14ac:dyDescent="0.2">
      <c r="A71" s="30"/>
      <c r="B71" s="1"/>
      <c r="C71" s="1" t="s">
        <v>76</v>
      </c>
      <c r="D71" s="47"/>
      <c r="E71" s="31">
        <v>104</v>
      </c>
      <c r="F71" s="31">
        <v>110</v>
      </c>
      <c r="G71" s="32">
        <f>[1]chubunrui!EL25</f>
        <v>101</v>
      </c>
      <c r="H71" s="32">
        <f>[1]chubunrui!EL26</f>
        <v>102.3</v>
      </c>
      <c r="I71" s="33">
        <v>100</v>
      </c>
      <c r="J71" s="33">
        <v>100</v>
      </c>
      <c r="K71" s="35">
        <v>0.01</v>
      </c>
      <c r="L71" s="35">
        <v>0.03</v>
      </c>
      <c r="M71" s="32">
        <f>[1]chubunrui!EM$25</f>
        <v>1</v>
      </c>
      <c r="N71" s="32">
        <f>[1]chubunrui!EM$26</f>
        <v>2.2999999999999998</v>
      </c>
    </row>
    <row r="72" spans="1:14" ht="21" customHeight="1" x14ac:dyDescent="0.2">
      <c r="A72" s="30"/>
      <c r="B72" s="1"/>
      <c r="C72" s="40" t="s">
        <v>77</v>
      </c>
      <c r="D72" s="47"/>
      <c r="E72" s="31">
        <v>507</v>
      </c>
      <c r="F72" s="31">
        <v>518</v>
      </c>
      <c r="G72" s="32">
        <f>[1]chubunrui!EN25</f>
        <v>102.9</v>
      </c>
      <c r="H72" s="32">
        <f>[1]chubunrui!EN26</f>
        <v>103</v>
      </c>
      <c r="I72" s="33">
        <v>100</v>
      </c>
      <c r="J72" s="33">
        <v>100</v>
      </c>
      <c r="K72" s="35">
        <v>0.15</v>
      </c>
      <c r="L72" s="35">
        <v>0.15</v>
      </c>
      <c r="M72" s="32">
        <f>[1]chubunrui!EO$25</f>
        <v>2.9</v>
      </c>
      <c r="N72" s="32">
        <f>[1]chubunrui!EO$26</f>
        <v>3</v>
      </c>
    </row>
    <row r="73" spans="1:14" ht="21" customHeight="1" x14ac:dyDescent="0.2">
      <c r="A73" s="23" t="s">
        <v>78</v>
      </c>
      <c r="B73" s="24"/>
      <c r="C73" s="24"/>
      <c r="D73" s="37"/>
      <c r="E73" s="25">
        <v>664</v>
      </c>
      <c r="F73" s="25">
        <v>607</v>
      </c>
      <c r="G73" s="26">
        <f>[1]chubunrui!EP25</f>
        <v>102.1</v>
      </c>
      <c r="H73" s="26">
        <f>[1]chubunrui!EP26</f>
        <v>101.1</v>
      </c>
      <c r="I73" s="27">
        <v>100</v>
      </c>
      <c r="J73" s="27">
        <v>100</v>
      </c>
      <c r="K73" s="38">
        <v>0.14000000000000001</v>
      </c>
      <c r="L73" s="38">
        <v>7.0000000000000007E-2</v>
      </c>
      <c r="M73" s="26">
        <f>[1]chubunrui!EQ$25</f>
        <v>2.1</v>
      </c>
      <c r="N73" s="26">
        <f>[1]chubunrui!EQ$26</f>
        <v>1.1000000000000001</v>
      </c>
    </row>
    <row r="74" spans="1:14" ht="21" customHeight="1" x14ac:dyDescent="0.2">
      <c r="A74" s="30"/>
      <c r="B74" s="1"/>
      <c r="C74" s="40" t="s">
        <v>79</v>
      </c>
      <c r="D74" s="47"/>
      <c r="E74" s="31">
        <v>98</v>
      </c>
      <c r="F74" s="31">
        <v>110</v>
      </c>
      <c r="G74" s="32">
        <f>[1]chubunrui!ER25</f>
        <v>100.7</v>
      </c>
      <c r="H74" s="32">
        <f>[1]chubunrui!ER26</f>
        <v>100.2</v>
      </c>
      <c r="I74" s="33">
        <v>100</v>
      </c>
      <c r="J74" s="33">
        <v>100</v>
      </c>
      <c r="K74" s="34">
        <v>0.01</v>
      </c>
      <c r="L74" s="35">
        <v>0</v>
      </c>
      <c r="M74" s="32">
        <f>[1]chubunrui!ES$25</f>
        <v>0.7</v>
      </c>
      <c r="N74" s="32">
        <f>[1]chubunrui!ES$26</f>
        <v>0.2</v>
      </c>
    </row>
    <row r="75" spans="1:14" ht="21" customHeight="1" x14ac:dyDescent="0.2">
      <c r="A75" s="30"/>
      <c r="B75" s="1"/>
      <c r="C75" s="1" t="s">
        <v>80</v>
      </c>
      <c r="D75" s="47"/>
      <c r="E75" s="31">
        <v>183</v>
      </c>
      <c r="F75" s="31">
        <v>161</v>
      </c>
      <c r="G75" s="32">
        <f>[1]chubunrui!ET25</f>
        <v>98.8</v>
      </c>
      <c r="H75" s="32">
        <f>[1]chubunrui!ET26</f>
        <v>99.7</v>
      </c>
      <c r="I75" s="33">
        <v>100</v>
      </c>
      <c r="J75" s="33">
        <v>100</v>
      </c>
      <c r="K75" s="35">
        <v>-0.02</v>
      </c>
      <c r="L75" s="35">
        <v>-0.01</v>
      </c>
      <c r="M75" s="32">
        <f>[1]chubunrui!EU$25</f>
        <v>-1.2</v>
      </c>
      <c r="N75" s="32">
        <f>[1]chubunrui!EU$26</f>
        <v>-0.3</v>
      </c>
    </row>
    <row r="76" spans="1:14" ht="21" customHeight="1" x14ac:dyDescent="0.2">
      <c r="A76" s="30"/>
      <c r="B76" s="1"/>
      <c r="C76" s="1" t="s">
        <v>81</v>
      </c>
      <c r="D76" s="47"/>
      <c r="E76" s="31">
        <v>45</v>
      </c>
      <c r="F76" s="31">
        <v>63</v>
      </c>
      <c r="G76" s="32">
        <f>[1]chubunrui!EV25</f>
        <v>100.8</v>
      </c>
      <c r="H76" s="32">
        <f>[1]chubunrui!EV26</f>
        <v>101</v>
      </c>
      <c r="I76" s="33">
        <v>100</v>
      </c>
      <c r="J76" s="33">
        <v>100</v>
      </c>
      <c r="K76" s="35">
        <v>0</v>
      </c>
      <c r="L76" s="35">
        <v>0.01</v>
      </c>
      <c r="M76" s="32">
        <f>[1]chubunrui!EW$25</f>
        <v>0.8</v>
      </c>
      <c r="N76" s="32">
        <f>[1]chubunrui!EW$26</f>
        <v>1</v>
      </c>
    </row>
    <row r="77" spans="1:14" ht="21" customHeight="1" x14ac:dyDescent="0.2">
      <c r="A77" s="30"/>
      <c r="B77" s="1"/>
      <c r="C77" s="1" t="s">
        <v>82</v>
      </c>
      <c r="D77" s="47"/>
      <c r="E77" s="31">
        <v>39</v>
      </c>
      <c r="F77" s="31">
        <v>39</v>
      </c>
      <c r="G77" s="32">
        <f>[1]chubunrui!EX25</f>
        <v>108.5</v>
      </c>
      <c r="H77" s="32">
        <f>[1]chubunrui!EX26</f>
        <v>108.5</v>
      </c>
      <c r="I77" s="33">
        <v>100</v>
      </c>
      <c r="J77" s="33">
        <v>100</v>
      </c>
      <c r="K77" s="35">
        <v>0.03</v>
      </c>
      <c r="L77" s="35">
        <v>0.03</v>
      </c>
      <c r="M77" s="32">
        <f>[1]chubunrui!EY$25</f>
        <v>8.5</v>
      </c>
      <c r="N77" s="32">
        <f>[1]chubunrui!EY$26</f>
        <v>8.5</v>
      </c>
    </row>
    <row r="78" spans="1:14" ht="21" customHeight="1" x14ac:dyDescent="0.2">
      <c r="A78" s="30"/>
      <c r="B78" s="1"/>
      <c r="C78" s="1" t="s">
        <v>83</v>
      </c>
      <c r="D78" s="47"/>
      <c r="E78" s="31">
        <v>300</v>
      </c>
      <c r="F78" s="31">
        <v>233</v>
      </c>
      <c r="G78" s="32">
        <f>[1]chubunrui!EZ25</f>
        <v>104</v>
      </c>
      <c r="H78" s="32">
        <f>[1]chubunrui!EZ26</f>
        <v>101.4</v>
      </c>
      <c r="I78" s="33">
        <v>100</v>
      </c>
      <c r="J78" s="33">
        <v>100</v>
      </c>
      <c r="K78" s="39">
        <v>0.12</v>
      </c>
      <c r="L78" s="35">
        <v>0.03</v>
      </c>
      <c r="M78" s="32">
        <f>[1]chubunrui!FA$25</f>
        <v>4</v>
      </c>
      <c r="N78" s="32">
        <f>[1]chubunrui!FA$26</f>
        <v>1.4</v>
      </c>
    </row>
    <row r="79" spans="1:14" ht="21" customHeight="1" x14ac:dyDescent="0.2">
      <c r="A79" s="23" t="s">
        <v>84</v>
      </c>
      <c r="B79" s="24"/>
      <c r="C79" s="24"/>
      <c r="D79" s="37"/>
      <c r="E79" s="25">
        <v>744</v>
      </c>
      <c r="F79" s="25">
        <v>712</v>
      </c>
      <c r="G79" s="26">
        <f>[1]chubunrui!FB25</f>
        <v>105.1</v>
      </c>
      <c r="H79" s="26">
        <f>[1]chubunrui!FB26</f>
        <v>103.9</v>
      </c>
      <c r="I79" s="27">
        <v>100</v>
      </c>
      <c r="J79" s="27">
        <v>100</v>
      </c>
      <c r="K79" s="38">
        <v>0.38</v>
      </c>
      <c r="L79" s="38">
        <v>0.28000000000000003</v>
      </c>
      <c r="M79" s="26">
        <f>[1]chubunrui!FC$25</f>
        <v>5.0999999999999996</v>
      </c>
      <c r="N79" s="26">
        <f>[1]chubunrui!FC$26</f>
        <v>3.9</v>
      </c>
    </row>
    <row r="80" spans="1:14" ht="21" customHeight="1" x14ac:dyDescent="0.2">
      <c r="A80" s="30" t="s">
        <v>85</v>
      </c>
      <c r="B80" s="1"/>
      <c r="C80" s="1"/>
      <c r="D80" s="47"/>
      <c r="E80" s="31">
        <v>395</v>
      </c>
      <c r="F80" s="31">
        <v>378</v>
      </c>
      <c r="G80" s="32">
        <f>[1]chubunrui!FD25</f>
        <v>100.6</v>
      </c>
      <c r="H80" s="32">
        <f>[1]chubunrui!FD26</f>
        <v>100.1</v>
      </c>
      <c r="I80" s="33">
        <v>100</v>
      </c>
      <c r="J80" s="33">
        <v>100</v>
      </c>
      <c r="K80" s="39">
        <v>0.02</v>
      </c>
      <c r="L80" s="39">
        <v>0</v>
      </c>
      <c r="M80" s="32">
        <f>[1]chubunrui!FE$25</f>
        <v>0.6</v>
      </c>
      <c r="N80" s="32">
        <f>[1]chubunrui!FE$26</f>
        <v>0.1</v>
      </c>
    </row>
    <row r="81" spans="1:15" ht="21" customHeight="1" x14ac:dyDescent="0.2">
      <c r="A81" s="23" t="s">
        <v>86</v>
      </c>
      <c r="B81" s="24"/>
      <c r="C81" s="24"/>
      <c r="D81" s="37"/>
      <c r="E81" s="25">
        <v>908</v>
      </c>
      <c r="F81" s="25">
        <v>968</v>
      </c>
      <c r="G81" s="26">
        <f>[1]chubunrui!FF25</f>
        <v>101.4</v>
      </c>
      <c r="H81" s="26">
        <f>[1]chubunrui!FF26</f>
        <v>101.5</v>
      </c>
      <c r="I81" s="27">
        <v>100</v>
      </c>
      <c r="J81" s="27">
        <v>100</v>
      </c>
      <c r="K81" s="38">
        <v>0.13</v>
      </c>
      <c r="L81" s="38">
        <v>0.15</v>
      </c>
      <c r="M81" s="26">
        <f>[1]chubunrui!FG$25</f>
        <v>1.4</v>
      </c>
      <c r="N81" s="26">
        <f>[1]chubunrui!FG$26</f>
        <v>1.5</v>
      </c>
    </row>
    <row r="82" spans="1:15" ht="21" customHeight="1" x14ac:dyDescent="0.2">
      <c r="A82" s="23" t="s">
        <v>87</v>
      </c>
      <c r="B82" s="24"/>
      <c r="C82" s="24"/>
      <c r="D82" s="37"/>
      <c r="E82" s="44">
        <v>595</v>
      </c>
      <c r="F82" s="44">
        <v>500</v>
      </c>
      <c r="G82" s="45">
        <f>[1]chubunrui!FH25</f>
        <v>81.7</v>
      </c>
      <c r="H82" s="45">
        <f>[1]chubunrui!FH26</f>
        <v>81.8</v>
      </c>
      <c r="I82" s="46">
        <v>100</v>
      </c>
      <c r="J82" s="46">
        <v>100</v>
      </c>
      <c r="K82" s="38">
        <v>-1.0900000000000001</v>
      </c>
      <c r="L82" s="38">
        <v>-0.91</v>
      </c>
      <c r="M82" s="45">
        <f>[1]chubunrui!FI$25</f>
        <v>-18.3</v>
      </c>
      <c r="N82" s="45">
        <f>[1]chubunrui!FI$26</f>
        <v>-18.2</v>
      </c>
    </row>
    <row r="83" spans="1:15" s="56" customFormat="1" ht="21" customHeight="1" x14ac:dyDescent="0.2">
      <c r="A83" s="48" t="s">
        <v>88</v>
      </c>
      <c r="B83" s="48"/>
      <c r="C83" s="49"/>
      <c r="D83" s="49"/>
      <c r="E83" s="49"/>
      <c r="F83" s="49"/>
      <c r="G83" s="49"/>
      <c r="H83" s="49"/>
      <c r="I83" s="50"/>
      <c r="J83" s="50"/>
      <c r="K83" s="51"/>
      <c r="L83" s="52"/>
      <c r="M83" s="53"/>
      <c r="N83" s="54" t="s">
        <v>89</v>
      </c>
      <c r="O83" s="55"/>
    </row>
    <row r="84" spans="1:15" s="50" customFormat="1" ht="15" customHeight="1" x14ac:dyDescent="0.2">
      <c r="A84" s="65" t="s">
        <v>90</v>
      </c>
      <c r="B84" s="65"/>
      <c r="C84" s="65"/>
      <c r="D84" s="65"/>
      <c r="E84" s="65"/>
      <c r="F84" s="65"/>
      <c r="G84" s="65"/>
      <c r="H84" s="65"/>
      <c r="I84" s="65"/>
      <c r="J84" s="65"/>
      <c r="K84" s="65"/>
      <c r="L84" s="65"/>
      <c r="M84" s="65"/>
      <c r="N84" s="65"/>
      <c r="O84" s="57"/>
    </row>
    <row r="85" spans="1:15" s="50" customFormat="1" ht="13.8" customHeight="1" x14ac:dyDescent="0.2">
      <c r="C85" s="66" t="s">
        <v>91</v>
      </c>
      <c r="D85" s="66"/>
      <c r="E85" s="66"/>
      <c r="F85" s="66"/>
      <c r="G85" s="66"/>
      <c r="H85" s="66"/>
      <c r="I85" s="66"/>
      <c r="J85" s="66"/>
      <c r="K85" s="66"/>
      <c r="L85" s="66"/>
      <c r="M85" s="66"/>
      <c r="N85" s="66"/>
      <c r="O85" s="57"/>
    </row>
    <row r="86" spans="1:15" ht="15" customHeight="1" x14ac:dyDescent="0.2">
      <c r="A86" s="50"/>
      <c r="B86" s="50"/>
      <c r="C86" s="58" t="s">
        <v>92</v>
      </c>
      <c r="D86" s="50"/>
      <c r="E86" s="50"/>
      <c r="F86" s="50"/>
      <c r="G86" s="50"/>
      <c r="H86" s="50"/>
      <c r="I86" s="50"/>
      <c r="J86" s="50"/>
      <c r="K86" s="59"/>
      <c r="L86" s="59"/>
      <c r="M86" s="57"/>
      <c r="N86" s="57"/>
    </row>
  </sheetData>
  <mergeCells count="13">
    <mergeCell ref="D1:L1"/>
    <mergeCell ref="K2:L2"/>
    <mergeCell ref="M2:N2"/>
    <mergeCell ref="E3:F3"/>
    <mergeCell ref="G3:H3"/>
    <mergeCell ref="I3:J3"/>
    <mergeCell ref="K3:L3"/>
    <mergeCell ref="M3:N3"/>
    <mergeCell ref="B8:D8"/>
    <mergeCell ref="B9:D9"/>
    <mergeCell ref="B10:D10"/>
    <mergeCell ref="A84:N84"/>
    <mergeCell ref="C85:N85"/>
  </mergeCells>
  <phoneticPr fontId="2"/>
  <printOptions horizontalCentered="1"/>
  <pageMargins left="0.78740157480314965" right="0.59055118110236227" top="0.78740157480314965" bottom="0.78740157480314965" header="0.51181102362204722" footer="0.51181102362204722"/>
  <pageSetup paperSize="9" scale="80" firstPageNumber="13" fitToHeight="2" orientation="portrait" useFirstPageNumber="1" r:id="rId1"/>
  <headerFooter alignWithMargins="0"/>
  <rowBreaks count="1" manualBreakCount="1">
    <brk id="45" max="1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表2</vt:lpstr>
      <vt:lpstr>表2!Print_Area</vt:lpstr>
      <vt:lpstr>表2!Print_Titles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下村 桃代</dc:creator>
  <cp:lastModifiedBy>下村 桃代</cp:lastModifiedBy>
  <cp:lastPrinted>2022-02-22T05:26:59Z</cp:lastPrinted>
  <dcterms:created xsi:type="dcterms:W3CDTF">2022-02-22T05:26:54Z</dcterms:created>
  <dcterms:modified xsi:type="dcterms:W3CDTF">2022-02-22T06:52:19Z</dcterms:modified>
</cp:coreProperties>
</file>