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X:\◆物価高騰対策\R5\05_支給要領\HP掲載用\"/>
    </mc:Choice>
  </mc:AlternateContent>
  <xr:revisionPtr revIDLastSave="0" documentId="13_ncr:1_{565E239C-1DAC-4008-A8AA-21E50C0715FD}" xr6:coauthVersionLast="47" xr6:coauthVersionMax="47" xr10:uidLastSave="{00000000-0000-0000-0000-000000000000}"/>
  <bookViews>
    <workbookView xWindow="-108" yWindow="-108" windowWidth="23256" windowHeight="12576" xr2:uid="{00000000-000D-0000-FFFF-FFFF00000000}"/>
  </bookViews>
  <sheets>
    <sheet name="様式1号（意思確認書）" sheetId="22" r:id="rId1"/>
    <sheet name="【参考】サービス名用　数式１" sheetId="11" state="hidden" r:id="rId2"/>
    <sheet name="【参考】市町村一覧" sheetId="25" state="hidden" r:id="rId3"/>
    <sheet name="【参考】支給単価用　数式2" sheetId="12" state="hidden" r:id="rId4"/>
    <sheet name="【参考】申請額用数式3" sheetId="14" state="hidden" r:id="rId5"/>
  </sheets>
  <definedNames>
    <definedName name="_xlnm._FilterDatabase" localSheetId="1" hidden="1">'【参考】サービス名用　数式１'!#REF!</definedName>
    <definedName name="_xlnm._FilterDatabase" localSheetId="2" hidden="1">【参考】市町村一覧!#REF!</definedName>
    <definedName name="_xlnm._FilterDatabase" localSheetId="3" hidden="1">'【参考】支給単価用　数式2'!#REF!</definedName>
    <definedName name="_xlnm._FilterDatabase" localSheetId="4" hidden="1">【参考】申請額用数式3!#REF!</definedName>
    <definedName name="_xlnm.Print_Area" localSheetId="1">'【参考】サービス名用　数式１'!$A$1:$B$30</definedName>
    <definedName name="_xlnm.Print_Area" localSheetId="2">【参考】市町村一覧!$A$1:$B$30</definedName>
    <definedName name="_xlnm.Print_Area" localSheetId="3">'【参考】支給単価用　数式2'!$A$1:$C$28</definedName>
    <definedName name="_xlnm.Print_Area" localSheetId="4">【参考】申請額用数式3!$A$1:$B$28</definedName>
    <definedName name="_xlnm.Print_Area" localSheetId="0">'様式1号（意思確認書）'!$A$1:$W$57</definedName>
    <definedName name="www" localSheetId="3">#REF!</definedName>
    <definedName name="www" localSheetId="4">#REF!</definedName>
    <definedName name="www">#REF!</definedName>
    <definedName name="あ">#REF!</definedName>
    <definedName name="い">#REF!</definedName>
    <definedName name="う">#REF!</definedName>
    <definedName name="サービス" localSheetId="3">#REF!</definedName>
    <definedName name="サービス" localSheetId="4">#REF!</definedName>
    <definedName name="サービス">#REF!</definedName>
    <definedName name="サービス種別">#REF!</definedName>
    <definedName name="サービス名" localSheetId="2">【参考】市町村一覧!$A$5:$A$25</definedName>
    <definedName name="サービス名" localSheetId="3">'【参考】支給単価用　数式2'!$A$3:$A$25</definedName>
    <definedName name="サービス名" localSheetId="4">【参考】申請額用数式3!$A$3:$A$25</definedName>
    <definedName name="サービス名">'【参考】サービス名用　数式１'!$A$5:$A$25</definedName>
    <definedName name="一覧">#REF!</definedName>
    <definedName name="種類">#REF!</definedName>
    <definedName name="特定" localSheetId="3">#REF!</definedName>
    <definedName name="特定" localSheetId="4">#REF!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22" l="1"/>
  <c r="W30" i="22" s="1" a="1"/>
  <c r="W30" i="22" s="1"/>
  <c r="U31" i="22"/>
  <c r="W31" i="22" a="1"/>
  <c r="W31" i="22" s="1"/>
  <c r="U32" i="22"/>
  <c r="W32" i="22" s="1" a="1"/>
  <c r="W32" i="22" s="1"/>
  <c r="U33" i="22"/>
  <c r="W33" i="22" a="1"/>
  <c r="W33" i="22" s="1"/>
  <c r="U34" i="22"/>
  <c r="W34" i="22" s="1" a="1"/>
  <c r="W34" i="22" s="1"/>
  <c r="U35" i="22"/>
  <c r="W35" i="22" s="1" a="1"/>
  <c r="W35" i="22" s="1"/>
  <c r="U36" i="22"/>
  <c r="W36" i="22" s="1" a="1"/>
  <c r="W36" i="22" s="1"/>
  <c r="U37" i="22"/>
  <c r="W37" i="22" s="1" a="1"/>
  <c r="W37" i="22" s="1"/>
  <c r="U38" i="22"/>
  <c r="W38" i="22" s="1" a="1"/>
  <c r="W38" i="22" s="1"/>
  <c r="U39" i="22"/>
  <c r="W39" i="22" a="1"/>
  <c r="W39" i="22" s="1"/>
  <c r="S25" i="22"/>
  <c r="B31" i="22"/>
  <c r="B32" i="22" s="1"/>
  <c r="B33" i="22" s="1"/>
  <c r="B34" i="22" s="1"/>
  <c r="B35" i="22" s="1"/>
  <c r="B36" i="22" s="1"/>
  <c r="B37" i="22" s="1"/>
  <c r="B38" i="22" s="1"/>
  <c r="B39" i="22" s="1"/>
  <c r="W40"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00000000-0006-0000-0000-000001000000}">
      <text>
        <r>
          <rPr>
            <sz val="9"/>
            <color indexed="81"/>
            <rFont val="MS P ゴシック"/>
            <family val="3"/>
            <charset val="128"/>
          </rPr>
          <t>法人の場合、
（株）　←×
株式会社←○
　でお願いします</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<sst xmlns="http://schemas.openxmlformats.org/spreadsheetml/2006/main" count="169" uniqueCount="118">
  <si>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</si>
  <si>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</si>
  <si>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</si>
  <si>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</si>
  <si>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</si>
  <si>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</si>
  <si>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</si>
  <si>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</si>
  <si>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</si>
  <si>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</si>
  <si>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</si>
  <si>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</si>
  <si>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</si>
  <si>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事業所名</t>
    <rPh sb="0" eb="2">
      <t>ジギョウ</t>
    </rPh>
    <rPh sb="2" eb="3">
      <t>ショ</t>
    </rPh>
    <rPh sb="3" eb="4">
      <t>メイ</t>
    </rPh>
    <phoneticPr fontId="7"/>
  </si>
  <si>
    <t>サービス名</t>
    <rPh sb="4" eb="5">
      <t>メイ</t>
    </rPh>
    <phoneticPr fontId="7"/>
  </si>
  <si>
    <t>サービス区分</t>
    <phoneticPr fontId="7"/>
  </si>
  <si>
    <t>訪問介護</t>
    <phoneticPr fontId="7"/>
  </si>
  <si>
    <t>夜間対応型訪問介護</t>
  </si>
  <si>
    <t>定期巡回･随時対応型訪問介護看護</t>
    <phoneticPr fontId="7"/>
  </si>
  <si>
    <t>訪問入浴介護</t>
    <phoneticPr fontId="7"/>
  </si>
  <si>
    <t>通所介護</t>
    <phoneticPr fontId="7"/>
  </si>
  <si>
    <t>地域密着型通所介護</t>
  </si>
  <si>
    <t>通所リハビリテーション</t>
    <phoneticPr fontId="7"/>
  </si>
  <si>
    <t>認知症対応型通所介護</t>
    <phoneticPr fontId="7"/>
  </si>
  <si>
    <t>小規模多機能型居宅介護</t>
    <phoneticPr fontId="7"/>
  </si>
  <si>
    <t>看護小規模多機能型居宅介護</t>
    <rPh sb="0" eb="13">
      <t>カンゴ</t>
    </rPh>
    <phoneticPr fontId="7"/>
  </si>
  <si>
    <t>認知症対応型共同生活介護</t>
    <phoneticPr fontId="7"/>
  </si>
  <si>
    <t>介護老人福祉施設</t>
    <rPh sb="0" eb="2">
      <t>カイゴ</t>
    </rPh>
    <rPh sb="2" eb="4">
      <t>ロウジン</t>
    </rPh>
    <rPh sb="4" eb="6">
      <t>フクシ</t>
    </rPh>
    <rPh sb="6" eb="8">
      <t>シセツ</t>
    </rPh>
    <phoneticPr fontId="7"/>
  </si>
  <si>
    <t>短期入所生活介護</t>
    <phoneticPr fontId="7"/>
  </si>
  <si>
    <t>介護老人保健施設</t>
    <rPh sb="0" eb="8">
      <t>ロウケン</t>
    </rPh>
    <phoneticPr fontId="7"/>
  </si>
  <si>
    <t>介護療養型医療施設</t>
    <rPh sb="0" eb="9">
      <t>カイゴ</t>
    </rPh>
    <phoneticPr fontId="7"/>
  </si>
  <si>
    <t>介護医療院</t>
    <rPh sb="0" eb="2">
      <t>カイゴ</t>
    </rPh>
    <rPh sb="2" eb="4">
      <t>イリョウ</t>
    </rPh>
    <rPh sb="4" eb="5">
      <t>イン</t>
    </rPh>
    <phoneticPr fontId="7"/>
  </si>
  <si>
    <t>１　基本情報</t>
    <rPh sb="2" eb="4">
      <t>キホン</t>
    </rPh>
    <rPh sb="4" eb="6">
      <t>ジョウホウ</t>
    </rPh>
    <phoneticPr fontId="1"/>
  </si>
  <si>
    <t>事業者名</t>
    <rPh sb="0" eb="3">
      <t>ジギョウシャ</t>
    </rPh>
    <rPh sb="3" eb="4">
      <t>メイ</t>
    </rPh>
    <phoneticPr fontId="7"/>
  </si>
  <si>
    <t>（建物名等）</t>
    <rPh sb="1" eb="3">
      <t>タテモノ</t>
    </rPh>
    <rPh sb="3" eb="4">
      <t>メイ</t>
    </rPh>
    <rPh sb="4" eb="5">
      <t>トウ</t>
    </rPh>
    <phoneticPr fontId="7"/>
  </si>
  <si>
    <t>短期入所療養介護</t>
    <phoneticPr fontId="7"/>
  </si>
  <si>
    <t>金額</t>
    <rPh sb="0" eb="2">
      <t>キンガク</t>
    </rPh>
    <phoneticPr fontId="7"/>
  </si>
  <si>
    <t>有料老人ホーム・サービス付き高齢者向け住宅</t>
    <rPh sb="0" eb="4">
      <t>ユウリョウロウジン</t>
    </rPh>
    <rPh sb="12" eb="13">
      <t>ツ</t>
    </rPh>
    <rPh sb="14" eb="18">
      <t>コウレイシャム</t>
    </rPh>
    <rPh sb="19" eb="21">
      <t>ジュウタク</t>
    </rPh>
    <phoneticPr fontId="2"/>
  </si>
  <si>
    <t>軽費老人ホーム</t>
    <rPh sb="0" eb="2">
      <t>ケイヒ</t>
    </rPh>
    <rPh sb="2" eb="4">
      <t>ロウジン</t>
    </rPh>
    <phoneticPr fontId="2"/>
  </si>
  <si>
    <t>２　支給の対象事業所に関する情報</t>
    <rPh sb="2" eb="4">
      <t>シキュウ</t>
    </rPh>
    <rPh sb="5" eb="7">
      <t>タイショウ</t>
    </rPh>
    <rPh sb="7" eb="9">
      <t>ジギョウ</t>
    </rPh>
    <rPh sb="9" eb="10">
      <t>ショ</t>
    </rPh>
    <rPh sb="11" eb="12">
      <t>カン</t>
    </rPh>
    <rPh sb="14" eb="16">
      <t>ジョウホウ</t>
    </rPh>
    <phoneticPr fontId="7"/>
  </si>
  <si>
    <t>（日中繋がる番号）</t>
    <rPh sb="1" eb="4">
      <t>ニッチュウツナ</t>
    </rPh>
    <rPh sb="6" eb="8">
      <t>バンゴウ</t>
    </rPh>
    <phoneticPr fontId="7"/>
  </si>
  <si>
    <t>住所（番地・住居番号）</t>
    <rPh sb="0" eb="2">
      <t>ジュウショ</t>
    </rPh>
    <rPh sb="3" eb="5">
      <t>バンチ</t>
    </rPh>
    <rPh sb="6" eb="8">
      <t>ジュウキョ</t>
    </rPh>
    <rPh sb="8" eb="10">
      <t>バンゴウ</t>
    </rPh>
    <phoneticPr fontId="7"/>
  </si>
  <si>
    <t>代表者名</t>
    <rPh sb="0" eb="3">
      <t>ダイヒョウシャ</t>
    </rPh>
    <rPh sb="3" eb="4">
      <t>メイ</t>
    </rPh>
    <phoneticPr fontId="2"/>
  </si>
  <si>
    <t>代表者</t>
    <rPh sb="0" eb="3">
      <t>ダイヒョウシャ</t>
    </rPh>
    <phoneticPr fontId="7"/>
  </si>
  <si>
    <t>（法人等名）</t>
    <rPh sb="1" eb="3">
      <t>ホウジン</t>
    </rPh>
    <rPh sb="3" eb="4">
      <t>トウ</t>
    </rPh>
    <rPh sb="4" eb="5">
      <t>メイ</t>
    </rPh>
    <phoneticPr fontId="2"/>
  </si>
  <si>
    <t>法人等
所在地</t>
    <rPh sb="0" eb="2">
      <t>ホウジン</t>
    </rPh>
    <rPh sb="2" eb="3">
      <t>トウ</t>
    </rPh>
    <rPh sb="4" eb="7">
      <t>ショザイチ</t>
    </rPh>
    <phoneticPr fontId="7"/>
  </si>
  <si>
    <t>法人等名</t>
    <rPh sb="0" eb="2">
      <t>ホウジン</t>
    </rPh>
    <rPh sb="2" eb="3">
      <t>トウ</t>
    </rPh>
    <rPh sb="3" eb="4">
      <t>メイ</t>
    </rPh>
    <phoneticPr fontId="2"/>
  </si>
  <si>
    <t>e-mail（アドレス）</t>
    <phoneticPr fontId="7"/>
  </si>
  <si>
    <r>
      <t xml:space="preserve">支給単価
</t>
    </r>
    <r>
      <rPr>
        <sz val="9"/>
        <color theme="1"/>
        <rFont val="ＭＳ Ｐゴシック"/>
        <family val="3"/>
        <charset val="128"/>
      </rPr>
      <t>（※２）</t>
    </r>
    <rPh sb="0" eb="2">
      <t>シキュウ</t>
    </rPh>
    <rPh sb="2" eb="4">
      <t>タンカ</t>
    </rPh>
    <phoneticPr fontId="2"/>
  </si>
  <si>
    <r>
      <t xml:space="preserve">申請額
</t>
    </r>
    <r>
      <rPr>
        <sz val="9"/>
        <color theme="1"/>
        <rFont val="ＭＳ Ｐゴシック"/>
        <family val="3"/>
        <charset val="128"/>
      </rPr>
      <t>（※２）</t>
    </r>
    <rPh sb="0" eb="3">
      <t>シンセイガク</t>
    </rPh>
    <phoneticPr fontId="7"/>
  </si>
  <si>
    <r>
      <t xml:space="preserve">介護保険事業所番号
</t>
    </r>
    <r>
      <rPr>
        <sz val="9"/>
        <color theme="1"/>
        <rFont val="ＭＳ Ｐゴシック"/>
        <family val="3"/>
        <charset val="128"/>
      </rPr>
      <t>（※１）</t>
    </r>
    <rPh sb="0" eb="2">
      <t>カイゴ</t>
    </rPh>
    <rPh sb="2" eb="4">
      <t>ホケン</t>
    </rPh>
    <rPh sb="4" eb="6">
      <t>ジギョウ</t>
    </rPh>
    <rPh sb="6" eb="7">
      <t>ショ</t>
    </rPh>
    <rPh sb="7" eb="9">
      <t>バンゴウ</t>
    </rPh>
    <phoneticPr fontId="7"/>
  </si>
  <si>
    <t>【長寿介護課分】</t>
    <rPh sb="1" eb="6">
      <t>チョウジュカイゴカ</t>
    </rPh>
    <rPh sb="6" eb="7">
      <t>ブン</t>
    </rPh>
    <phoneticPr fontId="2"/>
  </si>
  <si>
    <r>
      <t xml:space="preserve">定員数
</t>
    </r>
    <r>
      <rPr>
        <sz val="8"/>
        <color theme="1"/>
        <rFont val="ＭＳ Ｐゴシック"/>
        <family val="3"/>
        <charset val="128"/>
      </rPr>
      <t>（入所系のみ）</t>
    </r>
    <rPh sb="0" eb="2">
      <t>テイイン</t>
    </rPh>
    <rPh sb="2" eb="3">
      <t>スウ</t>
    </rPh>
    <rPh sb="5" eb="7">
      <t>ニュウショ</t>
    </rPh>
    <rPh sb="7" eb="8">
      <t>ケイ</t>
    </rPh>
    <phoneticPr fontId="7"/>
  </si>
  <si>
    <t>訪問看護</t>
    <rPh sb="0" eb="2">
      <t>ホウモン</t>
    </rPh>
    <rPh sb="2" eb="4">
      <t>カンゴ</t>
    </rPh>
    <phoneticPr fontId="2"/>
  </si>
  <si>
    <t>訪問リハビリテーション</t>
    <rPh sb="0" eb="2">
      <t>ホウモン</t>
    </rPh>
    <phoneticPr fontId="2"/>
  </si>
  <si>
    <t>訪問看護</t>
    <rPh sb="0" eb="2">
      <t>ホウモン</t>
    </rPh>
    <rPh sb="2" eb="4">
      <t>カンゴ</t>
    </rPh>
    <phoneticPr fontId="7"/>
  </si>
  <si>
    <t>訪問リハビリテーション</t>
    <rPh sb="0" eb="2">
      <t>ホウモン</t>
    </rPh>
    <phoneticPr fontId="7"/>
  </si>
  <si>
    <t>合計</t>
    <rPh sb="0" eb="2">
      <t>ゴウケイ</t>
    </rPh>
    <phoneticPr fontId="2"/>
  </si>
  <si>
    <t>地域密着型介護老人福祉施設入居者生活介護</t>
    <rPh sb="13" eb="16">
      <t>ニュウキョシャ</t>
    </rPh>
    <rPh sb="16" eb="18">
      <t>セイカツ</t>
    </rPh>
    <rPh sb="18" eb="20">
      <t>カイゴ</t>
    </rPh>
    <phoneticPr fontId="2"/>
  </si>
  <si>
    <t>地域密着型介護老人福祉施設入所者生活介護</t>
    <rPh sb="13" eb="16">
      <t>ニュウショシャ</t>
    </rPh>
    <rPh sb="16" eb="18">
      <t>セイカツ</t>
    </rPh>
    <rPh sb="18" eb="20">
      <t>カイゴ</t>
    </rPh>
    <phoneticPr fontId="2"/>
  </si>
  <si>
    <t>養護老人ホーム</t>
  </si>
  <si>
    <t>養護老人ホーム</t>
    <rPh sb="0" eb="2">
      <t>ヨウゴ</t>
    </rPh>
    <rPh sb="2" eb="4">
      <t>ロウジン</t>
    </rPh>
    <phoneticPr fontId="2"/>
  </si>
  <si>
    <t>養護老人ホーム</t>
    <phoneticPr fontId="2"/>
  </si>
  <si>
    <t>居宅介護支援</t>
    <rPh sb="0" eb="2">
      <t>キョタク</t>
    </rPh>
    <rPh sb="2" eb="4">
      <t>カイゴ</t>
    </rPh>
    <rPh sb="4" eb="6">
      <t>シエン</t>
    </rPh>
    <phoneticPr fontId="2"/>
  </si>
  <si>
    <t>居宅介護支援</t>
    <phoneticPr fontId="2"/>
  </si>
  <si>
    <t>別記様式第１号（第４関係）</t>
    <rPh sb="0" eb="2">
      <t>ベッキ</t>
    </rPh>
    <rPh sb="2" eb="4">
      <t>ヨウシキ</t>
    </rPh>
    <rPh sb="4" eb="5">
      <t>ダイ</t>
    </rPh>
    <rPh sb="6" eb="7">
      <t>ゴウ</t>
    </rPh>
    <rPh sb="8" eb="9">
      <t>ダイ</t>
    </rPh>
    <rPh sb="10" eb="12">
      <t>カンケイ</t>
    </rPh>
    <phoneticPr fontId="2"/>
  </si>
  <si>
    <t>宮崎県医療・福祉分野における物価高騰対策緊急支援金支給要領第２の支給の対象に掲げる要件を満たします。</t>
    <phoneticPr fontId="2"/>
  </si>
  <si>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2"/>
  </si>
  <si>
    <t xml:space="preserve">
</t>
    <phoneticPr fontId="2"/>
  </si>
  <si>
    <t>令和</t>
    <rPh sb="0" eb="2">
      <t>レイワ</t>
    </rPh>
    <phoneticPr fontId="2"/>
  </si>
  <si>
    <t>　　以下の２つの要件を満たしているか確認し、□にチェックを入れてください。</t>
    <rPh sb="2" eb="4">
      <t>イカ</t>
    </rPh>
    <rPh sb="8" eb="10">
      <t>ヨウケン</t>
    </rPh>
    <rPh sb="11" eb="12">
      <t>ミ</t>
    </rPh>
    <rPh sb="18" eb="20">
      <t>カクニン</t>
    </rPh>
    <rPh sb="29" eb="30">
      <t>イ</t>
    </rPh>
    <phoneticPr fontId="2"/>
  </si>
  <si>
    <t>辞退に当たっての確認事項(次にチェックを入れた場合、２以降の記入は不要です。)</t>
    <rPh sb="0" eb="2">
      <t>ジタイ</t>
    </rPh>
    <rPh sb="3" eb="4">
      <t>ア</t>
    </rPh>
    <rPh sb="8" eb="10">
      <t>カクニン</t>
    </rPh>
    <rPh sb="10" eb="12">
      <t>ジコウ</t>
    </rPh>
    <rPh sb="13" eb="14">
      <t>ツギ</t>
    </rPh>
    <rPh sb="20" eb="21">
      <t>イ</t>
    </rPh>
    <rPh sb="23" eb="25">
      <t>バアイ</t>
    </rPh>
    <rPh sb="27" eb="29">
      <t>イコウ</t>
    </rPh>
    <rPh sb="30" eb="32">
      <t>キニュウ</t>
    </rPh>
    <rPh sb="33" eb="35">
      <t>フヨウ</t>
    </rPh>
    <phoneticPr fontId="2"/>
  </si>
  <si>
    <r>
      <t>　　</t>
    </r>
    <r>
      <rPr>
        <b/>
        <u/>
        <sz val="12"/>
        <color rgb="FFFF0000"/>
        <rFont val="ＭＳ Ｐゴシック"/>
        <family val="3"/>
        <charset val="128"/>
      </rPr>
      <t>支援金を辞退される場合</t>
    </r>
    <r>
      <rPr>
        <sz val="12"/>
        <color rgb="FFFF0000"/>
        <rFont val="ＭＳ Ｐゴシック"/>
        <family val="3"/>
        <charset val="128"/>
      </rPr>
      <t>には、□にチェックを入れてください。</t>
    </r>
    <rPh sb="2" eb="5">
      <t>シエンキン</t>
    </rPh>
    <rPh sb="6" eb="8">
      <t>ジタイ</t>
    </rPh>
    <rPh sb="11" eb="13">
      <t>バアイ</t>
    </rPh>
    <rPh sb="23" eb="24">
      <t>イ</t>
    </rPh>
    <phoneticPr fontId="2"/>
  </si>
  <si>
    <t>福祉用具貸与</t>
    <phoneticPr fontId="2"/>
  </si>
  <si>
    <t>特定福祉用具販売</t>
    <phoneticPr fontId="2"/>
  </si>
  <si>
    <t>宮崎県医療・福祉分野における物価高騰対策緊急支援金意思確認書</t>
    <rPh sb="0" eb="2">
      <t>ミヤザキ</t>
    </rPh>
    <rPh sb="25" eb="29">
      <t>イシカクニン</t>
    </rPh>
    <phoneticPr fontId="2"/>
  </si>
  <si>
    <t>　次のとおり、宮崎県医療・福祉分野における物価高騰対策緊急支援金の支給を受けたいので、関係書類を添えて申し出ます。</t>
    <rPh sb="51" eb="52">
      <t>モウ</t>
    </rPh>
    <rPh sb="53" eb="54">
      <t>デ</t>
    </rPh>
    <phoneticPr fontId="2"/>
  </si>
  <si>
    <r>
      <t>宮崎県医療・福祉分野における物価高騰対策緊急支援金の</t>
    </r>
    <r>
      <rPr>
        <u/>
        <sz val="14"/>
        <rFont val="ＭＳ Ｐゴシック"/>
        <family val="3"/>
        <charset val="128"/>
      </rPr>
      <t>支給を辞退します</t>
    </r>
    <r>
      <rPr>
        <sz val="14"/>
        <rFont val="ＭＳ Ｐゴシック"/>
        <family val="3"/>
        <charset val="128"/>
      </rPr>
      <t>。</t>
    </r>
    <rPh sb="26" eb="28">
      <t>シキュウ</t>
    </rPh>
    <rPh sb="29" eb="31">
      <t>ジタイ</t>
    </rPh>
    <phoneticPr fontId="2"/>
  </si>
  <si>
    <t>（※１）　有料老人ホーム・サービス付き高齢者向け住宅、養護老人ホーム及び軽費老人ホームについては介護保険事業所番号の記載不要。
（※２）　　　　　　　　　　     の色の箇所は自動計算となっております。変更はしないでください。</t>
    <rPh sb="102" eb="104">
      <t>ヘンコウ</t>
    </rPh>
    <phoneticPr fontId="7"/>
  </si>
  <si>
    <t>３　申し出に当たっての確認事項</t>
    <rPh sb="2" eb="3">
      <t>モウ</t>
    </rPh>
    <rPh sb="4" eb="5">
      <t>デ</t>
    </rPh>
    <rPh sb="6" eb="7">
      <t>ア</t>
    </rPh>
    <rPh sb="11" eb="13">
      <t>カクニン</t>
    </rPh>
    <rPh sb="13" eb="15">
      <t>ジコウ</t>
    </rPh>
    <phoneticPr fontId="2"/>
  </si>
  <si>
    <t>宮崎県医療・福祉分野における物価高騰対策緊急支援金支給要領別表を確認し、対象サービスであることを確認しました。</t>
    <rPh sb="29" eb="31">
      <t>ベッピョウ</t>
    </rPh>
    <rPh sb="32" eb="34">
      <t>カクニン</t>
    </rPh>
    <rPh sb="36" eb="38">
      <t>タイショウ</t>
    </rPh>
    <rPh sb="48" eb="50">
      <t>カクニン</t>
    </rPh>
    <phoneticPr fontId="2"/>
  </si>
  <si>
    <t>事業所の所在市町村</t>
    <rPh sb="0" eb="3">
      <t>ジギョウショ</t>
    </rPh>
    <rPh sb="4" eb="6">
      <t>ショザイ</t>
    </rPh>
    <rPh sb="6" eb="9">
      <t>シチョウソン</t>
    </rPh>
    <phoneticPr fontId="7"/>
  </si>
  <si>
    <t>市町村一覧</t>
    <rPh sb="0" eb="3">
      <t>シチョウソン</t>
    </rPh>
    <rPh sb="3" eb="5">
      <t>イチラン</t>
    </rPh>
    <phoneticPr fontId="2"/>
  </si>
  <si>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</si>
  <si>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</si>
  <si>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</si>
  <si>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</si>
  <si>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</si>
  <si>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</si>
  <si>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</si>
  <si>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</si>
  <si>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</si>
  <si>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</si>
  <si>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</si>
  <si>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</si>
  <si>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</si>
  <si>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</si>
  <si>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</si>
  <si>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</si>
  <si>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</si>
  <si>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</si>
  <si>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</si>
  <si>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</si>
  <si>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</si>
  <si>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</si>
  <si>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</si>
  <si>
    <t>高千穂町</t>
  </si>
  <si>
    <t>日之影町</t>
  </si>
  <si>
    <t>五ヶ瀬町</t>
  </si>
  <si>
    <t>　上記１又は２の口座で受取が出来ない特別な事情がある場合のみ。様式第２号（必要に応じて様式第３号）も御提出ください。</t>
    <rPh sb="4" eb="5">
      <t>マタ</t>
    </rPh>
    <phoneticPr fontId="2"/>
  </si>
  <si>
    <t>※振込口座情報を宮崎県国民健康保険団体連合会に提供することを了承します。</t>
    <rPh sb="1" eb="3">
      <t>フリコミ</t>
    </rPh>
    <rPh sb="3" eb="5">
      <t>コウザ</t>
    </rPh>
    <rPh sb="5" eb="7">
      <t>ジョウホウ</t>
    </rPh>
    <rPh sb="8" eb="11">
      <t>ミヤザキケン</t>
    </rPh>
    <rPh sb="11" eb="13">
      <t>コクミン</t>
    </rPh>
    <rPh sb="13" eb="15">
      <t>ケンコウ</t>
    </rPh>
    <rPh sb="15" eb="17">
      <t>ホケン</t>
    </rPh>
    <rPh sb="17" eb="19">
      <t>ダンタイ</t>
    </rPh>
    <rPh sb="19" eb="22">
      <t>レンゴウカイ</t>
    </rPh>
    <rPh sb="23" eb="25">
      <t>テイキョウ</t>
    </rPh>
    <rPh sb="30" eb="32">
      <t>リョウショウ</t>
    </rPh>
    <phoneticPr fontId="2"/>
  </si>
  <si>
    <r>
      <t>　　</t>
    </r>
    <r>
      <rPr>
        <b/>
        <sz val="12"/>
        <rFont val="ＭＳ Ｐゴシック"/>
        <family val="3"/>
        <charset val="128"/>
      </rPr>
      <t>振込先口座</t>
    </r>
    <r>
      <rPr>
        <sz val="12"/>
        <rFont val="ＭＳ Ｐゴシック"/>
        <family val="3"/>
        <charset val="128"/>
      </rPr>
      <t>について、次の</t>
    </r>
    <r>
      <rPr>
        <b/>
        <u/>
        <sz val="12"/>
        <color rgb="FFFF0000"/>
        <rFont val="ＭＳ Ｐゴシック"/>
        <family val="3"/>
        <charset val="128"/>
      </rPr>
      <t>いずれかの</t>
    </r>
    <r>
      <rPr>
        <sz val="12"/>
        <rFont val="ＭＳ Ｐゴシック"/>
        <family val="3"/>
        <charset val="128"/>
      </rPr>
      <t>□にチェックを入れてください。原則、１をチェックし、特別な事情がある場合は、２、３の順で受取口座を検討してください。</t>
    </r>
    <rPh sb="2" eb="5">
      <t>フリコミサキ</t>
    </rPh>
    <rPh sb="5" eb="7">
      <t>コウザ</t>
    </rPh>
    <rPh sb="12" eb="13">
      <t>ツギ</t>
    </rPh>
    <rPh sb="34" eb="36">
      <t>ゲンソク</t>
    </rPh>
    <rPh sb="45" eb="47">
      <t>トクベツ</t>
    </rPh>
    <rPh sb="48" eb="50">
      <t>ジジョウ</t>
    </rPh>
    <rPh sb="53" eb="55">
      <t>バアイ</t>
    </rPh>
    <rPh sb="61" eb="62">
      <t>ジュン</t>
    </rPh>
    <rPh sb="63" eb="65">
      <t>ウケトリ</t>
    </rPh>
    <rPh sb="65" eb="67">
      <t>コウザ</t>
    </rPh>
    <rPh sb="68" eb="70">
      <t>ケントウ</t>
    </rPh>
    <phoneticPr fontId="2"/>
  </si>
  <si>
    <t>１．宮崎県国民健康保険団体連合会に登録されている介護報酬の受取口座</t>
    <rPh sb="2" eb="5">
      <t>ミヤザキケン</t>
    </rPh>
    <rPh sb="5" eb="7">
      <t>コクミン</t>
    </rPh>
    <rPh sb="7" eb="9">
      <t>ケンコウ</t>
    </rPh>
    <rPh sb="9" eb="11">
      <t>ホケン</t>
    </rPh>
    <rPh sb="11" eb="13">
      <t>ダンタイ</t>
    </rPh>
    <rPh sb="13" eb="16">
      <t>レンゴウカイ</t>
    </rPh>
    <rPh sb="17" eb="19">
      <t>トウロク</t>
    </rPh>
    <rPh sb="24" eb="26">
      <t>カイゴ</t>
    </rPh>
    <rPh sb="26" eb="28">
      <t>ホウシュウ</t>
    </rPh>
    <rPh sb="29" eb="31">
      <t>ウケトリ</t>
    </rPh>
    <rPh sb="31" eb="33">
      <t>コウザ</t>
    </rPh>
    <phoneticPr fontId="2"/>
  </si>
  <si>
    <t>２．令和４年度宮崎県医療・福祉分野における物価高騰対策緊急支援金の受取口座</t>
    <phoneticPr fontId="2"/>
  </si>
  <si>
    <t>　法人内の事業所で介護報酬の受給があり、国保連に登録されている口座で受給を希望される場合はこちらを選択してください。</t>
    <rPh sb="1" eb="3">
      <t>ホウジン</t>
    </rPh>
    <rPh sb="3" eb="4">
      <t>ナイ</t>
    </rPh>
    <rPh sb="5" eb="8">
      <t>ジギョウショ</t>
    </rPh>
    <rPh sb="9" eb="11">
      <t>カイゴ</t>
    </rPh>
    <rPh sb="11" eb="13">
      <t>ホウシュウ</t>
    </rPh>
    <rPh sb="14" eb="16">
      <t>ジュキュウ</t>
    </rPh>
    <rPh sb="20" eb="22">
      <t>コクホ</t>
    </rPh>
    <rPh sb="22" eb="23">
      <t>レン</t>
    </rPh>
    <rPh sb="24" eb="26">
      <t>トウロク</t>
    </rPh>
    <rPh sb="31" eb="33">
      <t>コウザ</t>
    </rPh>
    <rPh sb="34" eb="36">
      <t>ジュキュウ</t>
    </rPh>
    <rPh sb="37" eb="39">
      <t>キボウ</t>
    </rPh>
    <rPh sb="42" eb="44">
      <t>バアイ</t>
    </rPh>
    <rPh sb="49" eb="51">
      <t>センタク</t>
    </rPh>
    <phoneticPr fontId="2"/>
  </si>
  <si>
    <t>　法人内の事業所等で介護報酬の受給がない場合や、１の口座で受給できない特別な事情がある場合はこちらを選択してください。</t>
    <rPh sb="26" eb="28">
      <t>コウザ</t>
    </rPh>
    <rPh sb="29" eb="31">
      <t>ジュキュウ</t>
    </rPh>
    <rPh sb="35" eb="37">
      <t>トクベツ</t>
    </rPh>
    <rPh sb="38" eb="40">
      <t>ジジョウ</t>
    </rPh>
    <phoneticPr fontId="2"/>
  </si>
  <si>
    <t>３．特別な事情により上記とは別の口座を受取口座とされる場合</t>
    <rPh sb="2" eb="4">
      <t>トクベツ</t>
    </rPh>
    <rPh sb="5" eb="7">
      <t>ジジョウ</t>
    </rPh>
    <rPh sb="10" eb="12">
      <t>ジョウキ</t>
    </rPh>
    <rPh sb="14" eb="15">
      <t>ベツ</t>
    </rPh>
    <rPh sb="16" eb="18">
      <t>コウザ</t>
    </rPh>
    <rPh sb="19" eb="21">
      <t>ウケトリ</t>
    </rPh>
    <rPh sb="21" eb="23">
      <t>コウザ</t>
    </rPh>
    <rPh sb="27" eb="29">
      <t>バアイ</t>
    </rPh>
    <phoneticPr fontId="2"/>
  </si>
  <si>
    <t>地域密着型介護老人福祉施設入所者生活介護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</si>
</sst>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quot;円&quot;"/>
    <numFmt numFmtId="179" formatCode="0&quot;名&quot;"/>
    <numFmt numFmtId="180" formatCode="0_);[Red]\(0\)"/>
  </numFmts>
  <fonts count="37">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sz val="14"/>
      <color rgb="FFFF0000"/>
      <name val="ＭＳ Ｐゴシック"/>
      <family val="3"/>
      <charset val="128"/>
    </font>
    <font>
      <sz val="12"/>
      <color rgb="FFFF0000"/>
      <name val="ＭＳ Ｐゴシック"/>
      <family val="3"/>
      <charset val="128"/>
    </font>
    <font>
      <sz val="11"/>
      <color rgb="FFFF0000"/>
      <name val="Yu Gothic"/>
      <family val="2"/>
      <scheme val="minor"/>
    </font>
    <font>
      <sz val="10"/>
      <color rgb="FFFF0000"/>
      <name val="ＭＳ Ｐゴシック"/>
      <family val="3"/>
      <charset val="128"/>
    </font>
    <font>
      <b/>
      <sz val="10"/>
      <color rgb="FFFF0000"/>
      <name val="ＭＳ Ｐ明朝"/>
      <family val="1"/>
      <charset val="128"/>
    </font>
    <font>
      <b/>
      <sz val="14"/>
      <color rgb="FFFF0000"/>
      <name val="ＭＳ Ｐゴシック"/>
      <family val="3"/>
      <charset val="128"/>
    </font>
    <font>
      <b/>
      <u/>
      <sz val="12"/>
      <color rgb="FFFF0000"/>
      <name val="ＭＳ Ｐゴシック"/>
      <family val="3"/>
      <charset val="128"/>
    </font>
    <font>
      <b/>
      <sz val="20"/>
      <name val="ＭＳ Ｐゴシック"/>
      <family val="3"/>
      <charset val="128"/>
    </font>
    <font>
      <u/>
      <sz val="14"/>
      <name val="ＭＳ Ｐゴシック"/>
      <family val="3"/>
      <charset val="128"/>
    </font>
    <font>
      <b/>
      <sz val="12"/>
      <name val="ＭＳ Ｐゴシック"/>
      <family val="3"/>
      <charset val="128"/>
    </font>
    <font>
      <sz val="28"/>
      <color rgb="FFFF0000"/>
      <name val="ＭＳ Ｐゴシック"/>
      <family val="3"/>
      <charset val="128"/>
    </font>
    <font>
      <sz val="24"/>
      <color rgb="FFFF0000"/>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diagonal/>
    </border>
    <border>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190">
    <xf numFmtId="0" fontId="0" fillId="0" borderId="0" xfId="0"/>
    <xf numFmtId="0" fontId="3" fillId="0" borderId="0" xfId="1" applyFont="1">
      <alignment vertical="center"/>
    </xf>
    <xf numFmtId="0" fontId="5" fillId="0" borderId="0" xfId="1" applyFont="1">
      <alignment vertical="center"/>
    </xf>
    <xf numFmtId="0" fontId="4" fillId="0" borderId="2" xfId="1" applyFont="1" applyBorder="1" applyAlignment="1">
      <alignment horizontal="center" vertical="center" wrapText="1"/>
    </xf>
    <xf numFmtId="0" fontId="4" fillId="0" borderId="42" xfId="1" applyFont="1" applyBorder="1" applyAlignment="1">
      <alignment horizontal="center" vertical="center"/>
    </xf>
    <xf numFmtId="0" fontId="3" fillId="0" borderId="43" xfId="1" applyFont="1" applyBorder="1" applyAlignment="1">
      <alignment vertical="center" wrapText="1"/>
    </xf>
    <xf numFmtId="0" fontId="3" fillId="0" borderId="33" xfId="1" applyFont="1" applyBorder="1" applyAlignment="1">
      <alignment vertical="center" wrapText="1"/>
    </xf>
    <xf numFmtId="0" fontId="4" fillId="0" borderId="16" xfId="1" applyFont="1" applyBorder="1" applyAlignment="1">
      <alignment horizontal="center" vertical="center" wrapText="1"/>
    </xf>
    <xf numFmtId="0" fontId="4" fillId="0" borderId="1" xfId="1" applyFont="1" applyBorder="1" applyAlignment="1">
      <alignment horizontal="center" vertical="center" wrapText="1"/>
    </xf>
    <xf numFmtId="0" fontId="3" fillId="0" borderId="43" xfId="1" applyFont="1" applyBorder="1">
      <alignment vertical="center"/>
    </xf>
    <xf numFmtId="178" fontId="3" fillId="0" borderId="16" xfId="3" applyNumberFormat="1" applyFont="1" applyBorder="1" applyAlignment="1">
      <alignment vertical="center" wrapText="1"/>
    </xf>
    <xf numFmtId="178" fontId="3" fillId="0" borderId="9" xfId="3" applyNumberFormat="1" applyFont="1" applyBorder="1" applyAlignment="1">
      <alignment vertical="center" wrapText="1"/>
    </xf>
    <xf numFmtId="0" fontId="5" fillId="0" borderId="1" xfId="1" applyFont="1" applyBorder="1">
      <alignment vertical="center"/>
    </xf>
    <xf numFmtId="178" fontId="9" fillId="2" borderId="22" xfId="1" applyNumberFormat="1" applyFont="1" applyFill="1" applyBorder="1">
      <alignment vertical="center"/>
    </xf>
    <xf numFmtId="178" fontId="9" fillId="2" borderId="20" xfId="1" applyNumberFormat="1" applyFont="1" applyFill="1" applyBorder="1">
      <alignment vertical="center"/>
    </xf>
    <xf numFmtId="178" fontId="9" fillId="2" borderId="18" xfId="1" applyNumberFormat="1" applyFont="1" applyFill="1" applyBorder="1">
      <alignment vertical="center"/>
    </xf>
    <xf numFmtId="0" fontId="20" fillId="3" borderId="47" xfId="0" applyFont="1" applyFill="1" applyBorder="1" applyAlignment="1" applyProtection="1">
      <alignment vertical="center" shrinkToFit="1"/>
      <protection locked="0"/>
    </xf>
    <xf numFmtId="0" fontId="20" fillId="3" borderId="48" xfId="0" applyFont="1" applyFill="1" applyBorder="1" applyAlignment="1" applyProtection="1">
      <alignment vertical="center" shrinkToFit="1"/>
      <protection locked="0"/>
    </xf>
    <xf numFmtId="179" fontId="9" fillId="4" borderId="1" xfId="1" applyNumberFormat="1" applyFont="1" applyFill="1" applyBorder="1" applyProtection="1">
      <alignment vertical="center"/>
      <protection locked="0"/>
    </xf>
    <xf numFmtId="0" fontId="9" fillId="4" borderId="1" xfId="1" applyFont="1" applyFill="1" applyBorder="1" applyAlignment="1" applyProtection="1">
      <alignment vertical="center" shrinkToFit="1"/>
      <protection locked="0"/>
    </xf>
    <xf numFmtId="179" fontId="9" fillId="4" borderId="15" xfId="1" applyNumberFormat="1" applyFont="1" applyFill="1" applyBorder="1" applyProtection="1">
      <alignment vertical="center"/>
      <protection locked="0"/>
    </xf>
    <xf numFmtId="0" fontId="9" fillId="4" borderId="15" xfId="1" applyFont="1" applyFill="1" applyBorder="1" applyAlignment="1" applyProtection="1">
      <alignment vertical="center" shrinkToFit="1"/>
      <protection locked="0"/>
    </xf>
    <xf numFmtId="0" fontId="9" fillId="4" borderId="22" xfId="1" applyFont="1" applyFill="1" applyBorder="1" applyAlignment="1" applyProtection="1">
      <alignment vertical="center" shrinkToFit="1"/>
      <protection locked="0"/>
    </xf>
    <xf numFmtId="178" fontId="12" fillId="0" borderId="0" xfId="1" applyNumberFormat="1" applyFont="1" applyAlignment="1">
      <alignment vertical="center" shrinkToFit="1"/>
    </xf>
    <xf numFmtId="0" fontId="3" fillId="0" borderId="43" xfId="1" applyFont="1" applyBorder="1" applyAlignment="1">
      <alignment horizontal="left" vertical="center" wrapText="1"/>
    </xf>
    <xf numFmtId="0" fontId="3" fillId="0" borderId="33" xfId="1" applyFont="1" applyBorder="1" applyAlignment="1">
      <alignment horizontal="left" vertical="center" wrapText="1"/>
    </xf>
    <xf numFmtId="0" fontId="11" fillId="0" borderId="0" xfId="1" applyFont="1">
      <alignment vertical="center"/>
    </xf>
    <xf numFmtId="49" fontId="9" fillId="4" borderId="35" xfId="1" applyNumberFormat="1" applyFont="1" applyFill="1" applyBorder="1" applyAlignment="1" applyProtection="1">
      <alignment horizontal="center" vertical="center" shrinkToFit="1"/>
      <protection locked="0"/>
    </xf>
    <xf numFmtId="49" fontId="9" fillId="4" borderId="36" xfId="1" applyNumberFormat="1" applyFont="1" applyFill="1" applyBorder="1" applyAlignment="1" applyProtection="1">
      <alignment horizontal="center" vertical="center" shrinkToFit="1"/>
      <protection locked="0"/>
    </xf>
    <xf numFmtId="49" fontId="9" fillId="4" borderId="37" xfId="1" applyNumberFormat="1" applyFont="1" applyFill="1" applyBorder="1" applyAlignment="1" applyProtection="1">
      <alignment horizontal="center" vertical="center" shrinkToFit="1"/>
      <protection locked="0"/>
    </xf>
    <xf numFmtId="49" fontId="9" fillId="4" borderId="26" xfId="1" applyNumberFormat="1" applyFont="1" applyFill="1" applyBorder="1" applyAlignment="1" applyProtection="1">
      <alignment horizontal="center" vertical="center" shrinkToFit="1"/>
      <protection locked="0"/>
    </xf>
    <xf numFmtId="49" fontId="9" fillId="4" borderId="27" xfId="1" applyNumberFormat="1" applyFont="1" applyFill="1" applyBorder="1" applyAlignment="1" applyProtection="1">
      <alignment horizontal="center" vertical="center" shrinkToFit="1"/>
      <protection locked="0"/>
    </xf>
    <xf numFmtId="49" fontId="9" fillId="4" borderId="40" xfId="1" applyNumberFormat="1" applyFont="1" applyFill="1" applyBorder="1" applyAlignment="1" applyProtection="1">
      <alignment horizontal="center" vertical="center" shrinkToFit="1"/>
      <protection locked="0"/>
    </xf>
    <xf numFmtId="0" fontId="16" fillId="0" borderId="0" xfId="1" applyFont="1" applyAlignment="1">
      <alignment vertical="center" shrinkToFit="1"/>
    </xf>
    <xf numFmtId="0" fontId="17" fillId="0" borderId="0" xfId="1" applyFont="1">
      <alignment vertical="center"/>
    </xf>
    <xf numFmtId="0" fontId="13" fillId="0" borderId="0" xfId="1" applyFont="1">
      <alignment vertical="center"/>
    </xf>
    <xf numFmtId="0" fontId="14" fillId="0" borderId="0" xfId="1" applyFont="1" applyAlignment="1">
      <alignment vertical="center" shrinkToFit="1"/>
    </xf>
    <xf numFmtId="0" fontId="18" fillId="0" borderId="0" xfId="1" applyFont="1" applyAlignment="1">
      <alignment vertical="center" shrinkToFit="1"/>
    </xf>
    <xf numFmtId="0" fontId="17" fillId="0" borderId="0" xfId="1" applyFont="1" applyAlignment="1">
      <alignment vertical="center" shrinkToFit="1"/>
    </xf>
    <xf numFmtId="0" fontId="19" fillId="0" borderId="0" xfId="1" applyFont="1" applyAlignment="1">
      <alignment horizontal="centerContinuous" vertical="center" shrinkToFit="1"/>
    </xf>
    <xf numFmtId="0" fontId="19" fillId="0" borderId="0" xfId="1" applyFont="1" applyAlignment="1">
      <alignment vertical="center" shrinkToFit="1"/>
    </xf>
    <xf numFmtId="0" fontId="24" fillId="0" borderId="0" xfId="1" applyFont="1">
      <alignment vertical="center"/>
    </xf>
    <xf numFmtId="0" fontId="19" fillId="0" borderId="13" xfId="1" applyFont="1" applyBorder="1" applyAlignment="1">
      <alignment vertical="center" shrinkToFit="1"/>
    </xf>
    <xf numFmtId="0" fontId="8" fillId="0" borderId="46" xfId="1" applyFont="1" applyBorder="1" applyAlignment="1">
      <alignment vertical="center" shrinkToFit="1"/>
    </xf>
    <xf numFmtId="0" fontId="19" fillId="0" borderId="11" xfId="1" applyFont="1" applyBorder="1" applyAlignment="1">
      <alignment vertical="center" shrinkToFit="1"/>
    </xf>
    <xf numFmtId="0" fontId="8" fillId="0" borderId="31" xfId="1" applyFont="1" applyBorder="1" applyAlignment="1">
      <alignment vertical="center" shrinkToFit="1"/>
    </xf>
    <xf numFmtId="0" fontId="19" fillId="0" borderId="12" xfId="1" applyFont="1" applyBorder="1" applyAlignment="1">
      <alignment vertical="center" shrinkToFit="1"/>
    </xf>
    <xf numFmtId="0" fontId="8" fillId="0" borderId="21" xfId="1" applyFont="1" applyBorder="1" applyAlignment="1">
      <alignment horizontal="left" vertical="center" shrinkToFit="1"/>
    </xf>
    <xf numFmtId="0" fontId="8" fillId="0" borderId="28" xfId="1" applyFont="1" applyBorder="1" applyAlignment="1">
      <alignment horizontal="left" vertical="center" shrinkToFit="1"/>
    </xf>
    <xf numFmtId="0" fontId="8" fillId="0" borderId="4" xfId="1" applyFont="1" applyBorder="1" applyAlignment="1">
      <alignment vertical="center" shrinkToFit="1"/>
    </xf>
    <xf numFmtId="0" fontId="8" fillId="0" borderId="7" xfId="1" applyFont="1" applyBorder="1" applyAlignment="1">
      <alignment vertical="center" shrinkToFit="1"/>
    </xf>
    <xf numFmtId="0" fontId="9" fillId="0" borderId="0" xfId="1" applyFont="1" applyAlignment="1">
      <alignment vertical="center" shrinkToFit="1"/>
    </xf>
    <xf numFmtId="0" fontId="6" fillId="0" borderId="0" xfId="1" applyAlignment="1">
      <alignment vertical="center" shrinkToFit="1"/>
    </xf>
    <xf numFmtId="0" fontId="9" fillId="0" borderId="10" xfId="1" applyFont="1" applyBorder="1" applyAlignment="1">
      <alignment vertical="center" shrinkToFit="1"/>
    </xf>
    <xf numFmtId="176" fontId="6" fillId="0" borderId="11" xfId="1" applyNumberFormat="1" applyBorder="1" applyAlignment="1">
      <alignment vertical="center" shrinkToFit="1"/>
    </xf>
    <xf numFmtId="177" fontId="6" fillId="0" borderId="11" xfId="1" applyNumberFormat="1" applyBorder="1" applyAlignment="1">
      <alignment vertical="center" shrinkToFit="1"/>
    </xf>
    <xf numFmtId="0" fontId="14" fillId="0" borderId="0" xfId="1" applyFont="1" applyAlignment="1">
      <alignment horizontal="center" vertical="center" shrinkToFit="1"/>
    </xf>
    <xf numFmtId="0" fontId="17" fillId="0" borderId="0" xfId="1" applyFont="1" applyAlignment="1">
      <alignment horizontal="right" vertical="top" shrinkToFit="1"/>
    </xf>
    <xf numFmtId="0" fontId="14" fillId="0" borderId="0" xfId="1" applyFont="1" applyAlignment="1">
      <alignment vertical="top" shrinkToFit="1"/>
    </xf>
    <xf numFmtId="0" fontId="11" fillId="0" borderId="0" xfId="1" applyFont="1" applyAlignment="1">
      <alignment horizontal="left" vertical="center"/>
    </xf>
    <xf numFmtId="0" fontId="17" fillId="0" borderId="0" xfId="1" applyFont="1" applyAlignment="1">
      <alignment vertical="top" shrinkToFit="1"/>
    </xf>
    <xf numFmtId="0" fontId="17" fillId="0" borderId="0" xfId="1" applyFont="1" applyAlignment="1">
      <alignment horizontal="left" vertical="top" shrinkToFit="1"/>
    </xf>
    <xf numFmtId="0" fontId="11" fillId="0" borderId="0" xfId="1" applyFont="1" applyAlignment="1">
      <alignment vertical="center" shrinkToFit="1"/>
    </xf>
    <xf numFmtId="0" fontId="14" fillId="0" borderId="0" xfId="1" applyFont="1" applyAlignment="1">
      <alignment horizontal="right" vertical="center" shrinkToFit="1"/>
    </xf>
    <xf numFmtId="0" fontId="27" fillId="0" borderId="0" xfId="0" applyFont="1"/>
    <xf numFmtId="0" fontId="27" fillId="0" borderId="28" xfId="0" applyFont="1" applyBorder="1"/>
    <xf numFmtId="0" fontId="25" fillId="0" borderId="0" xfId="1" applyFont="1" applyAlignment="1">
      <alignment vertical="center" shrinkToFit="1"/>
    </xf>
    <xf numFmtId="0" fontId="28" fillId="0" borderId="0" xfId="1" applyFont="1" applyAlignment="1">
      <alignment vertical="center" shrinkToFit="1"/>
    </xf>
    <xf numFmtId="0" fontId="28" fillId="0" borderId="12" xfId="1" applyFont="1" applyBorder="1" applyAlignment="1">
      <alignment vertical="center" shrinkToFit="1"/>
    </xf>
    <xf numFmtId="0" fontId="26" fillId="0" borderId="0" xfId="1" applyFont="1" applyAlignment="1">
      <alignment horizontal="left" vertical="center"/>
    </xf>
    <xf numFmtId="0" fontId="28" fillId="0" borderId="0" xfId="1" applyFont="1" applyAlignment="1">
      <alignment vertical="top" shrinkToFit="1"/>
    </xf>
    <xf numFmtId="0" fontId="28" fillId="0" borderId="0" xfId="1" applyFont="1" applyAlignment="1">
      <alignment horizontal="left" vertical="top" shrinkToFit="1"/>
    </xf>
    <xf numFmtId="0" fontId="29" fillId="3" borderId="64" xfId="0" applyFont="1" applyFill="1" applyBorder="1" applyAlignment="1" applyProtection="1">
      <alignment vertical="center" shrinkToFit="1"/>
      <protection locked="0"/>
    </xf>
    <xf numFmtId="0" fontId="32" fillId="0" borderId="0" xfId="1" applyFont="1" applyAlignment="1">
      <alignment horizontal="centerContinuous" vertical="center" shrinkToFit="1"/>
    </xf>
    <xf numFmtId="0" fontId="17" fillId="0" borderId="0" xfId="1" applyFont="1" applyAlignment="1">
      <alignment horizontal="centerContinuous" vertical="center" shrinkToFit="1"/>
    </xf>
    <xf numFmtId="0" fontId="14" fillId="0" borderId="0" xfId="1" applyFont="1">
      <alignment vertical="center"/>
    </xf>
    <xf numFmtId="0" fontId="11" fillId="0" borderId="28" xfId="0" applyFont="1" applyBorder="1"/>
    <xf numFmtId="0" fontId="14" fillId="4" borderId="61" xfId="1" applyFont="1" applyFill="1" applyBorder="1" applyAlignment="1">
      <alignment vertical="center" wrapText="1" shrinkToFit="1"/>
    </xf>
    <xf numFmtId="0" fontId="14" fillId="4" borderId="63" xfId="1" applyFont="1" applyFill="1" applyBorder="1" applyAlignment="1">
      <alignment vertical="center" shrinkToFit="1"/>
    </xf>
    <xf numFmtId="0" fontId="14" fillId="4" borderId="0" xfId="1" applyFont="1" applyFill="1" applyAlignment="1" applyProtection="1">
      <alignment horizontal="left" vertical="center" shrinkToFit="1"/>
      <protection locked="0"/>
    </xf>
    <xf numFmtId="0" fontId="14" fillId="0" borderId="0" xfId="1" applyFont="1" applyAlignment="1">
      <alignment horizontal="center" vertical="center" shrinkToFit="1"/>
    </xf>
    <xf numFmtId="0" fontId="14" fillId="0" borderId="53" xfId="1" applyFont="1" applyBorder="1" applyAlignment="1">
      <alignment horizontal="left" vertical="center" shrinkToFit="1"/>
    </xf>
    <xf numFmtId="0" fontId="14" fillId="0" borderId="41" xfId="1" applyFont="1" applyBorder="1" applyAlignment="1">
      <alignment horizontal="left" vertical="center" shrinkToFit="1"/>
    </xf>
    <xf numFmtId="0" fontId="14" fillId="0" borderId="54" xfId="1" applyFont="1" applyBorder="1" applyAlignment="1">
      <alignment horizontal="left" vertical="center" shrinkToFit="1"/>
    </xf>
    <xf numFmtId="180" fontId="14" fillId="4" borderId="0" xfId="1" applyNumberFormat="1" applyFont="1" applyFill="1" applyAlignment="1" applyProtection="1">
      <alignment horizontal="center" vertical="center" shrinkToFit="1"/>
      <protection locked="0"/>
    </xf>
    <xf numFmtId="0" fontId="14" fillId="0" borderId="72" xfId="1" applyFont="1" applyBorder="1" applyAlignment="1">
      <alignment horizontal="left" vertical="center" shrinkToFit="1"/>
    </xf>
    <xf numFmtId="0" fontId="14" fillId="0" borderId="73" xfId="1" applyFont="1" applyBorder="1" applyAlignment="1">
      <alignment horizontal="left" vertical="center" shrinkToFit="1"/>
    </xf>
    <xf numFmtId="0" fontId="14" fillId="0" borderId="74" xfId="1" applyFont="1" applyBorder="1" applyAlignment="1">
      <alignment horizontal="left" vertical="center" shrinkToFit="1"/>
    </xf>
    <xf numFmtId="0" fontId="14" fillId="0" borderId="63" xfId="1" applyFont="1" applyBorder="1" applyAlignment="1">
      <alignment horizontal="left" vertical="center" shrinkToFit="1"/>
    </xf>
    <xf numFmtId="0" fontId="14" fillId="0" borderId="67" xfId="1" applyFont="1" applyBorder="1" applyAlignment="1">
      <alignment horizontal="left" vertical="center" shrinkToFit="1"/>
    </xf>
    <xf numFmtId="0" fontId="8" fillId="0" borderId="1" xfId="1" applyFont="1" applyBorder="1" applyAlignment="1">
      <alignment horizontal="left" vertical="center" shrinkToFit="1"/>
    </xf>
    <xf numFmtId="0" fontId="8" fillId="0" borderId="10" xfId="1" applyFont="1" applyBorder="1" applyAlignment="1">
      <alignment horizontal="left" vertical="center" shrinkToFit="1"/>
    </xf>
    <xf numFmtId="0" fontId="11" fillId="4" borderId="1" xfId="1" applyFont="1" applyFill="1" applyBorder="1" applyAlignment="1" applyProtection="1">
      <alignment horizontal="left" vertical="center" shrinkToFit="1"/>
      <protection locked="0"/>
    </xf>
    <xf numFmtId="0" fontId="11" fillId="4" borderId="18" xfId="1" applyFont="1" applyFill="1" applyBorder="1" applyAlignment="1" applyProtection="1">
      <alignment horizontal="left" vertical="center" shrinkToFit="1"/>
      <protection locked="0"/>
    </xf>
    <xf numFmtId="0" fontId="8" fillId="0" borderId="30" xfId="1" applyFont="1" applyBorder="1" applyAlignment="1">
      <alignment horizontal="center" vertical="center" shrinkToFit="1"/>
    </xf>
    <xf numFmtId="0" fontId="8" fillId="0" borderId="49" xfId="1" applyFont="1" applyBorder="1" applyAlignment="1">
      <alignment horizontal="center" vertical="center" shrinkToFit="1"/>
    </xf>
    <xf numFmtId="0" fontId="8" fillId="0" borderId="50" xfId="1" applyFont="1" applyBorder="1" applyAlignment="1">
      <alignment horizontal="center" vertical="center" shrinkToFit="1"/>
    </xf>
    <xf numFmtId="0" fontId="8" fillId="0" borderId="23" xfId="1" applyFont="1" applyBorder="1" applyAlignment="1">
      <alignment horizontal="left" vertical="center" shrinkToFit="1"/>
    </xf>
    <xf numFmtId="0" fontId="8" fillId="0" borderId="2" xfId="1" applyFont="1" applyBorder="1" applyAlignment="1">
      <alignment horizontal="left" vertical="center" shrinkToFit="1"/>
    </xf>
    <xf numFmtId="49" fontId="11" fillId="4" borderId="1" xfId="1" applyNumberFormat="1" applyFont="1" applyFill="1" applyBorder="1" applyAlignment="1" applyProtection="1">
      <alignment horizontal="left" vertical="center" shrinkToFit="1"/>
      <protection locked="0"/>
    </xf>
    <xf numFmtId="49" fontId="11" fillId="4" borderId="18" xfId="1" applyNumberFormat="1" applyFont="1" applyFill="1" applyBorder="1" applyAlignment="1" applyProtection="1">
      <alignment horizontal="left" vertical="center" shrinkToFit="1"/>
      <protection locked="0"/>
    </xf>
    <xf numFmtId="49" fontId="11" fillId="4" borderId="23" xfId="1" applyNumberFormat="1" applyFont="1" applyFill="1" applyBorder="1" applyAlignment="1" applyProtection="1">
      <alignment horizontal="left" vertical="center" shrinkToFit="1"/>
      <protection locked="0"/>
    </xf>
    <xf numFmtId="49" fontId="11" fillId="4" borderId="25" xfId="1" applyNumberFormat="1" applyFont="1" applyFill="1" applyBorder="1" applyAlignment="1" applyProtection="1">
      <alignment horizontal="left" vertical="center" shrinkToFit="1"/>
      <protection locked="0"/>
    </xf>
    <xf numFmtId="0" fontId="8" fillId="0" borderId="5" xfId="1" applyFont="1" applyBorder="1" applyAlignment="1">
      <alignment horizontal="left" vertical="center" shrinkToFit="1"/>
    </xf>
    <xf numFmtId="0" fontId="8" fillId="0" borderId="0" xfId="1" applyFont="1" applyAlignment="1">
      <alignment horizontal="left" vertical="center" shrinkToFit="1"/>
    </xf>
    <xf numFmtId="0" fontId="8" fillId="0" borderId="17" xfId="1" applyFont="1" applyBorder="1" applyAlignment="1">
      <alignment horizontal="left" vertical="center" shrinkToFit="1"/>
    </xf>
    <xf numFmtId="0" fontId="10" fillId="4" borderId="17" xfId="2" applyFill="1" applyBorder="1" applyAlignment="1" applyProtection="1">
      <alignment horizontal="left" vertical="center" shrinkToFit="1"/>
      <protection locked="0"/>
    </xf>
    <xf numFmtId="0" fontId="11" fillId="4" borderId="17" xfId="1" applyFont="1" applyFill="1" applyBorder="1" applyAlignment="1" applyProtection="1">
      <alignment horizontal="left" vertical="center" shrinkToFit="1"/>
      <protection locked="0"/>
    </xf>
    <xf numFmtId="0" fontId="11" fillId="4" borderId="32" xfId="1" applyFont="1" applyFill="1" applyBorder="1" applyAlignment="1" applyProtection="1">
      <alignment horizontal="left" vertical="center" shrinkToFit="1"/>
      <protection locked="0"/>
    </xf>
    <xf numFmtId="0" fontId="9" fillId="0" borderId="30" xfId="1" applyFont="1" applyBorder="1" applyAlignment="1">
      <alignment horizontal="center" vertical="center" wrapText="1" shrinkToFit="1"/>
    </xf>
    <xf numFmtId="0" fontId="9" fillId="0" borderId="31" xfId="1" applyFont="1" applyBorder="1" applyAlignment="1">
      <alignment horizontal="center" vertical="center" wrapText="1" shrinkToFit="1"/>
    </xf>
    <xf numFmtId="0" fontId="8" fillId="0" borderId="1" xfId="1" applyFont="1" applyBorder="1" applyAlignment="1">
      <alignment vertical="center" shrinkToFit="1"/>
    </xf>
    <xf numFmtId="0" fontId="8" fillId="0" borderId="10" xfId="1" applyFont="1" applyBorder="1" applyAlignment="1">
      <alignment vertical="center" shrinkToFit="1"/>
    </xf>
    <xf numFmtId="0" fontId="8" fillId="0" borderId="15" xfId="1" applyFont="1" applyBorder="1" applyAlignment="1">
      <alignment horizontal="left" vertical="center" shrinkToFit="1"/>
    </xf>
    <xf numFmtId="0" fontId="8" fillId="0" borderId="24" xfId="1" applyFont="1" applyBorder="1" applyAlignment="1">
      <alignment horizontal="left" vertical="center" shrinkToFit="1"/>
    </xf>
    <xf numFmtId="0" fontId="8" fillId="4" borderId="15" xfId="1" applyFont="1" applyFill="1" applyBorder="1" applyAlignment="1" applyProtection="1">
      <alignment horizontal="left" vertical="center" shrinkToFit="1"/>
      <protection locked="0"/>
    </xf>
    <xf numFmtId="0" fontId="8" fillId="4" borderId="24" xfId="1" applyFont="1" applyFill="1" applyBorder="1" applyAlignment="1" applyProtection="1">
      <alignment horizontal="left" vertical="center" shrinkToFit="1"/>
      <protection locked="0"/>
    </xf>
    <xf numFmtId="0" fontId="8" fillId="4" borderId="1" xfId="1" applyFont="1" applyFill="1" applyBorder="1" applyAlignment="1" applyProtection="1">
      <alignment horizontal="left" vertical="center" shrinkToFit="1"/>
      <protection locked="0"/>
    </xf>
    <xf numFmtId="0" fontId="8" fillId="4" borderId="23" xfId="1" applyFont="1" applyFill="1" applyBorder="1" applyAlignment="1" applyProtection="1">
      <alignment horizontal="left" vertical="center" shrinkToFit="1"/>
      <protection locked="0"/>
    </xf>
    <xf numFmtId="0" fontId="8" fillId="4" borderId="25" xfId="1" applyFont="1" applyFill="1" applyBorder="1" applyAlignment="1" applyProtection="1">
      <alignment horizontal="left" vertical="center" shrinkToFit="1"/>
      <protection locked="0"/>
    </xf>
    <xf numFmtId="0" fontId="8" fillId="0" borderId="30" xfId="1" applyFont="1" applyBorder="1" applyAlignment="1">
      <alignment horizontal="center" vertical="center" wrapText="1" shrinkToFit="1"/>
    </xf>
    <xf numFmtId="0" fontId="8" fillId="0" borderId="31" xfId="1" applyFont="1" applyBorder="1" applyAlignment="1">
      <alignment horizontal="center" vertical="center" shrinkToFit="1"/>
    </xf>
    <xf numFmtId="49" fontId="8" fillId="4" borderId="1" xfId="1" applyNumberFormat="1" applyFont="1" applyFill="1" applyBorder="1" applyAlignment="1" applyProtection="1">
      <alignment horizontal="left" vertical="center" shrinkToFit="1"/>
      <protection locked="0"/>
    </xf>
    <xf numFmtId="49" fontId="8" fillId="4" borderId="10" xfId="1" applyNumberFormat="1" applyFont="1" applyFill="1" applyBorder="1" applyAlignment="1" applyProtection="1">
      <alignment horizontal="left" vertical="center" shrinkToFit="1"/>
      <protection locked="0"/>
    </xf>
    <xf numFmtId="0" fontId="8" fillId="4" borderId="22" xfId="1" applyFont="1" applyFill="1" applyBorder="1" applyAlignment="1" applyProtection="1">
      <alignment horizontal="left" vertical="center" shrinkToFit="1"/>
      <protection locked="0"/>
    </xf>
    <xf numFmtId="0" fontId="8" fillId="4" borderId="29" xfId="1" applyFont="1" applyFill="1" applyBorder="1" applyAlignment="1" applyProtection="1">
      <alignment horizontal="left" vertical="center" shrinkToFit="1"/>
      <protection locked="0"/>
    </xf>
    <xf numFmtId="0" fontId="8" fillId="4" borderId="18" xfId="1" applyFont="1" applyFill="1" applyBorder="1" applyAlignment="1" applyProtection="1">
      <alignment horizontal="left" vertical="center" shrinkToFit="1"/>
      <protection locked="0"/>
    </xf>
    <xf numFmtId="0" fontId="29" fillId="3" borderId="47" xfId="0" applyFont="1" applyFill="1" applyBorder="1" applyAlignment="1" applyProtection="1">
      <alignment horizontal="center" vertical="center" shrinkToFit="1"/>
      <protection locked="0"/>
    </xf>
    <xf numFmtId="0" fontId="29" fillId="3" borderId="55" xfId="0" applyFont="1" applyFill="1" applyBorder="1" applyAlignment="1" applyProtection="1">
      <alignment horizontal="center" vertical="center" shrinkToFit="1"/>
      <protection locked="0"/>
    </xf>
    <xf numFmtId="0" fontId="29" fillId="3" borderId="57" xfId="0" applyFont="1" applyFill="1" applyBorder="1" applyAlignment="1" applyProtection="1">
      <alignment horizontal="center" vertical="center" shrinkToFit="1"/>
      <protection locked="0"/>
    </xf>
    <xf numFmtId="0" fontId="29" fillId="3" borderId="56" xfId="0" applyFont="1" applyFill="1" applyBorder="1" applyAlignment="1" applyProtection="1">
      <alignment horizontal="center" vertical="center" shrinkToFit="1"/>
      <protection locked="0"/>
    </xf>
    <xf numFmtId="0" fontId="29" fillId="3" borderId="11" xfId="0" applyFont="1" applyFill="1" applyBorder="1" applyAlignment="1" applyProtection="1">
      <alignment horizontal="center" vertical="center" shrinkToFit="1"/>
      <protection locked="0"/>
    </xf>
    <xf numFmtId="0" fontId="29" fillId="3" borderId="68" xfId="0" applyFont="1" applyFill="1" applyBorder="1" applyAlignment="1" applyProtection="1">
      <alignment horizontal="center" vertical="center" shrinkToFit="1"/>
      <protection locked="0"/>
    </xf>
    <xf numFmtId="0" fontId="14" fillId="0" borderId="56" xfId="1" applyFont="1" applyBorder="1" applyAlignment="1">
      <alignment horizontal="left" vertical="center" shrinkToFit="1"/>
    </xf>
    <xf numFmtId="0" fontId="14" fillId="0" borderId="52" xfId="1" applyFont="1" applyBorder="1" applyAlignment="1">
      <alignment horizontal="left" vertical="center" shrinkToFit="1"/>
    </xf>
    <xf numFmtId="0" fontId="14" fillId="0" borderId="62" xfId="1" applyFont="1" applyBorder="1" applyAlignment="1">
      <alignment horizontal="left" vertical="center" shrinkToFit="1"/>
    </xf>
    <xf numFmtId="0" fontId="14" fillId="0" borderId="58" xfId="1" applyFont="1" applyBorder="1" applyAlignment="1">
      <alignment horizontal="left" vertical="center" shrinkToFit="1"/>
    </xf>
    <xf numFmtId="0" fontId="14" fillId="0" borderId="59" xfId="1" applyFont="1" applyBorder="1" applyAlignment="1">
      <alignment horizontal="left" vertical="center" shrinkToFit="1"/>
    </xf>
    <xf numFmtId="0" fontId="14" fillId="0" borderId="60" xfId="1" applyFont="1" applyBorder="1" applyAlignment="1">
      <alignment horizontal="left" vertical="center" shrinkToFit="1"/>
    </xf>
    <xf numFmtId="0" fontId="14" fillId="0" borderId="11" xfId="1" applyFont="1" applyBorder="1" applyAlignment="1">
      <alignment horizontal="left" vertical="center" shrinkToFit="1"/>
    </xf>
    <xf numFmtId="0" fontId="14" fillId="0" borderId="0" xfId="1" applyFont="1" applyAlignment="1">
      <alignment horizontal="left" vertical="center" shrinkToFit="1"/>
    </xf>
    <xf numFmtId="0" fontId="14" fillId="0" borderId="12" xfId="1" applyFont="1" applyBorder="1" applyAlignment="1">
      <alignment horizontal="left" vertical="center" shrinkToFit="1"/>
    </xf>
    <xf numFmtId="0" fontId="14" fillId="0" borderId="69" xfId="1" applyFont="1" applyBorder="1" applyAlignment="1">
      <alignment horizontal="left" vertical="center" shrinkToFit="1"/>
    </xf>
    <xf numFmtId="0" fontId="14" fillId="0" borderId="70" xfId="1" applyFont="1" applyBorder="1" applyAlignment="1">
      <alignment horizontal="left" vertical="center" shrinkToFit="1"/>
    </xf>
    <xf numFmtId="0" fontId="14" fillId="0" borderId="71" xfId="1" applyFont="1" applyBorder="1" applyAlignment="1">
      <alignment horizontal="left" vertical="center" shrinkToFit="1"/>
    </xf>
    <xf numFmtId="0" fontId="35" fillId="0" borderId="0" xfId="1" applyFont="1" applyAlignment="1">
      <alignment horizontal="left" vertical="center" shrinkToFit="1"/>
    </xf>
    <xf numFmtId="0" fontId="36" fillId="0" borderId="0" xfId="1" applyFont="1" applyAlignment="1">
      <alignment horizontal="left" vertical="center" shrinkToFit="1"/>
    </xf>
    <xf numFmtId="0" fontId="30" fillId="0" borderId="0" xfId="1" applyFont="1" applyAlignment="1">
      <alignment horizontal="left" vertical="center" shrinkToFit="1"/>
    </xf>
    <xf numFmtId="0" fontId="14" fillId="0" borderId="21" xfId="1" applyFont="1" applyBorder="1" applyAlignment="1">
      <alignment horizontal="left" vertical="center" shrinkToFit="1"/>
    </xf>
    <xf numFmtId="0" fontId="14" fillId="0" borderId="28" xfId="1" applyFont="1" applyBorder="1" applyAlignment="1">
      <alignment horizontal="left" vertical="center" shrinkToFit="1"/>
    </xf>
    <xf numFmtId="0" fontId="14" fillId="0" borderId="65" xfId="1" applyFont="1" applyBorder="1" applyAlignment="1">
      <alignment horizontal="left" vertical="center" shrinkToFit="1"/>
    </xf>
    <xf numFmtId="0" fontId="9" fillId="0" borderId="23" xfId="1" applyFont="1" applyBorder="1" applyAlignment="1">
      <alignment horizontal="center" vertical="center" shrinkToFit="1"/>
    </xf>
    <xf numFmtId="0" fontId="9" fillId="0" borderId="22" xfId="1" applyFont="1" applyBorder="1" applyAlignment="1">
      <alignment horizontal="center" vertical="center" shrinkToFit="1"/>
    </xf>
    <xf numFmtId="0" fontId="9" fillId="0" borderId="3" xfId="1" applyFont="1" applyBorder="1" applyAlignment="1">
      <alignment horizontal="center" vertical="center" wrapText="1"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19" xfId="1" applyFont="1" applyBorder="1" applyAlignment="1">
      <alignment horizontal="center" vertical="center" shrinkToFit="1"/>
    </xf>
    <xf numFmtId="0" fontId="9" fillId="0" borderId="34" xfId="1" applyFont="1" applyBorder="1" applyAlignment="1">
      <alignment horizontal="center" vertical="center" shrinkToFit="1"/>
    </xf>
    <xf numFmtId="0" fontId="9" fillId="0" borderId="23" xfId="1" applyFont="1" applyBorder="1" applyAlignment="1">
      <alignment horizontal="center" vertical="center" wrapText="1"/>
    </xf>
    <xf numFmtId="0" fontId="9" fillId="0" borderId="34" xfId="1" applyFont="1" applyBorder="1" applyAlignment="1">
      <alignment horizontal="center" vertical="center"/>
    </xf>
    <xf numFmtId="49" fontId="9" fillId="4" borderId="10" xfId="1" applyNumberFormat="1" applyFont="1" applyFill="1" applyBorder="1" applyAlignment="1" applyProtection="1">
      <alignment horizontal="center" vertical="center" shrinkToFit="1"/>
      <protection locked="0"/>
    </xf>
    <xf numFmtId="49" fontId="9" fillId="4" borderId="33" xfId="1" applyNumberFormat="1" applyFont="1" applyFill="1" applyBorder="1" applyAlignment="1" applyProtection="1">
      <alignment horizontal="center" vertical="center" shrinkToFit="1"/>
      <protection locked="0"/>
    </xf>
    <xf numFmtId="49" fontId="9" fillId="4" borderId="9" xfId="1" applyNumberFormat="1" applyFont="1" applyFill="1" applyBorder="1" applyAlignment="1" applyProtection="1">
      <alignment horizontal="center" vertical="center" shrinkToFit="1"/>
      <protection locked="0"/>
    </xf>
    <xf numFmtId="0" fontId="6" fillId="0" borderId="0" xfId="1" applyAlignment="1">
      <alignment horizontal="left" vertical="top" wrapText="1" shrinkToFit="1"/>
    </xf>
    <xf numFmtId="0" fontId="15" fillId="0" borderId="0" xfId="1" applyFont="1" applyAlignment="1">
      <alignment horizontal="left" vertical="center" shrinkToFit="1"/>
    </xf>
    <xf numFmtId="0" fontId="14" fillId="0" borderId="44" xfId="1" applyFont="1" applyBorder="1" applyAlignment="1">
      <alignment horizontal="left" vertical="center" shrinkToFit="1"/>
    </xf>
    <xf numFmtId="0" fontId="14" fillId="0" borderId="38" xfId="1" applyFont="1" applyBorder="1" applyAlignment="1">
      <alignment horizontal="left" vertical="center" shrinkToFit="1"/>
    </xf>
    <xf numFmtId="0" fontId="14" fillId="0" borderId="51" xfId="1" applyFont="1" applyBorder="1" applyAlignment="1">
      <alignment horizontal="left" vertical="center" shrinkToFit="1"/>
    </xf>
    <xf numFmtId="0" fontId="9" fillId="0" borderId="23" xfId="1" applyFont="1" applyBorder="1" applyAlignment="1">
      <alignment horizontal="center" vertical="center" wrapText="1" shrinkToFit="1"/>
    </xf>
    <xf numFmtId="0" fontId="9" fillId="0" borderId="5"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66" xfId="1" applyFont="1" applyBorder="1" applyAlignment="1">
      <alignment horizontal="center" vertical="center" shrinkToFit="1"/>
    </xf>
    <xf numFmtId="49" fontId="9" fillId="4" borderId="24" xfId="1" applyNumberFormat="1" applyFont="1" applyFill="1" applyBorder="1" applyAlignment="1" applyProtection="1">
      <alignment horizontal="center" vertical="center" shrinkToFit="1"/>
      <protection locked="0"/>
    </xf>
    <xf numFmtId="49" fontId="9" fillId="4" borderId="38" xfId="1" applyNumberFormat="1" applyFont="1" applyFill="1" applyBorder="1" applyAlignment="1" applyProtection="1">
      <alignment horizontal="center" vertical="center" shrinkToFit="1"/>
      <protection locked="0"/>
    </xf>
    <xf numFmtId="49" fontId="9" fillId="4" borderId="39" xfId="1" applyNumberFormat="1" applyFont="1" applyFill="1" applyBorder="1" applyAlignment="1" applyProtection="1">
      <alignment horizontal="center" vertical="center" shrinkToFit="1"/>
      <protection locked="0"/>
    </xf>
    <xf numFmtId="0" fontId="3" fillId="0" borderId="43" xfId="1" applyFont="1" applyBorder="1" applyAlignment="1">
      <alignment horizontal="left" vertical="center" wrapText="1"/>
    </xf>
    <xf numFmtId="0" fontId="3" fillId="0" borderId="33" xfId="1" applyFont="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8"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wrapText="1"/>
    </xf>
    <xf numFmtId="0" fontId="4" fillId="0" borderId="1" xfId="1" applyFont="1" applyBorder="1" applyAlignment="1">
      <alignment horizontal="center" vertical="center" wrapText="1"/>
    </xf>
  </cellXfs>
  <cellStyles count="4">
    <cellStyle name="パーセント 2" xfId="3" xr:uid="{00000000-0005-0000-0000-000000000000}"/>
    <cellStyle name="ハイパーリンク" xfId="2" builtinId="8"/>
    <cellStyle name="標準" xfId="0" builtinId="0"/>
    <cellStyle name="標準 2" xfId="1" xr:uid="{00000000-0005-0000-0000-000003000000}"/>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AB$24"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17</xdr:col>
      <xdr:colOff>2017059</xdr:colOff>
      <xdr:row>44</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1238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xdr:col>
      <xdr:colOff>487680</xdr:colOff>
      <xdr:row>39</xdr:row>
      <xdr:rowOff>198120</xdr:rowOff>
    </xdr:from>
    <xdr:to>
      <xdr:col>7</xdr:col>
      <xdr:colOff>114300</xdr:colOff>
      <xdr:row>39</xdr:row>
      <xdr:rowOff>358140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78180" y="11597640"/>
          <a:ext cx="998220" cy="16002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251460</xdr:colOff>
          <xdr:row>43</xdr:row>
          <xdr:rowOff>68580</xdr:rowOff>
        </xdr:from>
        <xdr:to>
          <xdr:col>1</xdr:col>
          <xdr:colOff>388620</xdr:colOff>
          <xdr:row>43</xdr:row>
          <xdr:rowOff>228600</xdr:rowOff>
        </xdr:to>
        <xdr:sp macro="" textlink="">
          <xdr:nvSpPr>
            <xdr:cNvPr id="30721" name="CheckBox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251460</xdr:colOff>
          <xdr:row>44</xdr:row>
          <xdr:rowOff>60960</xdr:rowOff>
        </xdr:from>
        <xdr:to>
          <xdr:col>1</xdr:col>
          <xdr:colOff>388620</xdr:colOff>
          <xdr:row>44</xdr:row>
          <xdr:rowOff>213360</xdr:rowOff>
        </xdr:to>
        <xdr:sp macro="" textlink="">
          <xdr:nvSpPr>
            <xdr:cNvPr id="30722" name="CheckBox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44</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2854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46</xdr:row>
      <xdr:rowOff>0</xdr:rowOff>
    </xdr:from>
    <xdr:ext cx="65" cy="1722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88859" y="12854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48</xdr:row>
      <xdr:rowOff>268941</xdr:rowOff>
    </xdr:from>
    <xdr:ext cx="65" cy="1722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88859" y="131238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251460</xdr:colOff>
          <xdr:row>46</xdr:row>
          <xdr:rowOff>198120</xdr:rowOff>
        </xdr:from>
        <xdr:to>
          <xdr:col>1</xdr:col>
          <xdr:colOff>388620</xdr:colOff>
          <xdr:row>47</xdr:row>
          <xdr:rowOff>76200</xdr:rowOff>
        </xdr:to>
        <xdr:sp macro="" textlink="">
          <xdr:nvSpPr>
            <xdr:cNvPr id="30729" name="CheckBox3" hidden="1">
              <a:extLst>
                <a:ext uri="{63B3BB69-23CF-44E3-9099-C40C66FF867C}">
                  <a14:compatExt spid="_x0000_s30729"/>
                </a:ext>
                <a:ext uri="{FF2B5EF4-FFF2-40B4-BE49-F238E27FC236}">
                  <a16:creationId xmlns:a16="http://schemas.microsoft.com/office/drawing/2014/main" id="{00000000-0008-0000-0000-000009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51</xdr:row>
      <xdr:rowOff>268941</xdr:rowOff>
    </xdr:from>
    <xdr:ext cx="65" cy="17222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88859" y="142211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51</xdr:row>
      <xdr:rowOff>0</xdr:rowOff>
    </xdr:from>
    <xdr:ext cx="65" cy="17222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88859" y="139522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190500</xdr:colOff>
          <xdr:row>23</xdr:row>
          <xdr:rowOff>15240</xdr:rowOff>
        </xdr:from>
        <xdr:to>
          <xdr:col>1</xdr:col>
          <xdr:colOff>434340</xdr:colOff>
          <xdr:row>23</xdr:row>
          <xdr:rowOff>259080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0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251460</xdr:colOff>
          <xdr:row>49</xdr:row>
          <xdr:rowOff>76200</xdr:rowOff>
        </xdr:from>
        <xdr:to>
          <xdr:col>1</xdr:col>
          <xdr:colOff>388620</xdr:colOff>
          <xdr:row>49</xdr:row>
          <xdr:rowOff>228600</xdr:rowOff>
        </xdr:to>
        <xdr:sp macro="" textlink="">
          <xdr:nvSpPr>
            <xdr:cNvPr id="30742" name="CheckBox4" hidden="1">
              <a:extLst>
                <a:ext uri="{63B3BB69-23CF-44E3-9099-C40C66FF867C}">
                  <a14:compatExt spid="_x0000_s30742"/>
                </a:ext>
                <a:ext uri="{FF2B5EF4-FFF2-40B4-BE49-F238E27FC236}">
                  <a16:creationId xmlns:a16="http://schemas.microsoft.com/office/drawing/2014/main" id="{00000000-0008-0000-0000-000016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52</xdr:row>
          <xdr:rowOff>53340</xdr:rowOff>
        </xdr:from>
        <xdr:to>
          <xdr:col>1</xdr:col>
          <xdr:colOff>403860</xdr:colOff>
          <xdr:row>52</xdr:row>
          <xdr:rowOff>205740</xdr:rowOff>
        </xdr:to>
        <xdr:sp macro="" textlink="">
          <xdr:nvSpPr>
            <xdr:cNvPr id="30743" name="CheckBox5" hidden="1">
              <a:extLst>
                <a:ext uri="{63B3BB69-23CF-44E3-9099-C40C66FF867C}">
                  <a14:compatExt spid="_x0000_s30743"/>
                </a:ext>
                <a:ext uri="{FF2B5EF4-FFF2-40B4-BE49-F238E27FC236}">
                  <a16:creationId xmlns:a16="http://schemas.microsoft.com/office/drawing/2014/main" id="{00000000-0008-0000-0000-000017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50</xdr:row>
          <xdr:rowOff>76200</xdr:rowOff>
        </xdr:from>
        <xdr:to>
          <xdr:col>3</xdr:col>
          <xdr:colOff>144780</xdr:colOff>
          <xdr:row>50</xdr:row>
          <xdr:rowOff>228600</xdr:rowOff>
        </xdr:to>
        <xdr:sp macro="" textlink="">
          <xdr:nvSpPr>
            <xdr:cNvPr id="30744" name="CheckBox6" hidden="1">
              <a:extLst>
                <a:ext uri="{63B3BB69-23CF-44E3-9099-C40C66FF867C}">
                  <a14:compatExt spid="_x0000_s30744"/>
                </a:ext>
                <a:ext uri="{FF2B5EF4-FFF2-40B4-BE49-F238E27FC236}">
                  <a16:creationId xmlns:a16="http://schemas.microsoft.com/office/drawing/2014/main" id="{00000000-0008-0000-0000-000018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xdr:colOff>
          <xdr:row>53</xdr:row>
          <xdr:rowOff>76200</xdr:rowOff>
        </xdr:from>
        <xdr:to>
          <xdr:col>3</xdr:col>
          <xdr:colOff>144780</xdr:colOff>
          <xdr:row>53</xdr:row>
          <xdr:rowOff>228600</xdr:rowOff>
        </xdr:to>
        <xdr:sp macro="" textlink="">
          <xdr:nvSpPr>
            <xdr:cNvPr id="30745" name="CheckBox7" hidden="1">
              <a:extLst>
                <a:ext uri="{63B3BB69-23CF-44E3-9099-C40C66FF867C}">
                  <a14:compatExt spid="_x0000_s30745"/>
                </a:ext>
                <a:ext uri="{FF2B5EF4-FFF2-40B4-BE49-F238E27FC236}">
                  <a16:creationId xmlns:a16="http://schemas.microsoft.com/office/drawing/2014/main" id="{00000000-0008-0000-0000-000019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7.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3">
    <tabColor rgb="FFFFFF00"/>
    <pageSetUpPr fitToPage="1"/>
  </sheetPr>
  <dimension ref="A1:AB57"/>
  <sheetViews>
    <sheetView tabSelected="1" view="pageBreakPreview" zoomScaleNormal="100" zoomScaleSheetLayoutView="100" workbookViewId="0">
      <selection activeCell="V33" sqref="V33"/>
    </sheetView>
  </sheetViews>
  <sheetFormatPr defaultColWidth="3.8984375" defaultRowHeight="10.199999999999999" customHeight="1"/>
  <cols>
    <col min="1" max="1" width="2.5" style="36" customWidth="1"/>
    <col min="2" max="2" width="8" style="36" customWidth="1"/>
    <col min="3" max="12" width="2" style="36" customWidth="1"/>
    <col min="13" max="17" width="1.69921875" style="36" customWidth="1"/>
    <col min="18" max="18" width="27.8984375" style="36" customWidth="1"/>
    <col min="19" max="19" width="23.59765625" style="36" customWidth="1"/>
    <col min="20" max="20" width="20.09765625" style="36" customWidth="1"/>
    <col min="21" max="21" width="8.59765625" style="36" customWidth="1"/>
    <col min="22" max="22" width="8.69921875" style="36" customWidth="1"/>
    <col min="23" max="23" width="11.19921875" style="36" customWidth="1"/>
    <col min="24" max="16384" width="3.8984375" style="36"/>
  </cols>
  <sheetData>
    <row r="1" spans="1:23" ht="21" customHeight="1">
      <c r="A1" s="33"/>
      <c r="B1" s="26" t="s">
        <v>65</v>
      </c>
      <c r="C1" s="34"/>
      <c r="D1" s="34"/>
      <c r="E1" s="34"/>
      <c r="F1" s="34"/>
      <c r="G1" s="34"/>
      <c r="H1" s="34"/>
      <c r="I1" s="34"/>
      <c r="J1" s="34"/>
      <c r="K1" s="34"/>
      <c r="L1" s="34"/>
      <c r="M1" s="34"/>
      <c r="N1" s="34"/>
      <c r="O1" s="34"/>
      <c r="P1" s="34"/>
      <c r="Q1" s="34"/>
      <c r="R1" s="34"/>
      <c r="S1" s="34"/>
      <c r="T1" s="34"/>
      <c r="U1" s="35" t="s">
        <v>51</v>
      </c>
      <c r="W1" s="34"/>
    </row>
    <row r="2" spans="1:23" ht="24" customHeight="1">
      <c r="A2" s="37"/>
      <c r="B2" s="34"/>
      <c r="C2" s="35" t="s">
        <v>3</v>
      </c>
      <c r="D2" s="34"/>
      <c r="E2" s="34"/>
      <c r="F2" s="34"/>
      <c r="G2" s="34"/>
      <c r="H2" s="34"/>
      <c r="I2" s="34"/>
      <c r="J2" s="34"/>
      <c r="K2" s="34"/>
      <c r="L2" s="34"/>
      <c r="M2" s="34"/>
      <c r="N2" s="34"/>
      <c r="O2" s="34"/>
      <c r="P2" s="34"/>
      <c r="Q2" s="34"/>
      <c r="R2" s="34"/>
      <c r="S2" s="34"/>
      <c r="T2" s="34"/>
      <c r="U2" s="34"/>
      <c r="V2" s="34"/>
      <c r="W2" s="34"/>
    </row>
    <row r="3" spans="1:23" ht="10.199999999999999" customHeight="1">
      <c r="A3" s="38"/>
      <c r="B3" s="38"/>
      <c r="C3" s="38"/>
      <c r="D3" s="38"/>
      <c r="E3" s="38"/>
      <c r="F3" s="38"/>
      <c r="G3" s="38"/>
      <c r="H3" s="38"/>
      <c r="I3" s="38"/>
      <c r="J3" s="38"/>
      <c r="K3" s="38"/>
      <c r="L3" s="38"/>
      <c r="M3" s="38"/>
      <c r="N3" s="38"/>
      <c r="O3" s="38"/>
      <c r="P3" s="38"/>
      <c r="Q3" s="38"/>
      <c r="R3" s="38"/>
      <c r="S3" s="38"/>
      <c r="T3" s="38"/>
      <c r="U3" s="38"/>
      <c r="V3" s="38"/>
      <c r="W3" s="38"/>
    </row>
    <row r="4" spans="1:23" ht="27" customHeight="1">
      <c r="A4" s="73" t="s">
        <v>75</v>
      </c>
      <c r="B4" s="74"/>
      <c r="C4" s="39"/>
      <c r="D4" s="39"/>
      <c r="E4" s="39"/>
      <c r="F4" s="39"/>
      <c r="G4" s="39"/>
      <c r="H4" s="39"/>
      <c r="I4" s="39"/>
      <c r="J4" s="39"/>
      <c r="K4" s="39"/>
      <c r="L4" s="39"/>
      <c r="M4" s="39"/>
      <c r="N4" s="39"/>
      <c r="O4" s="39"/>
      <c r="P4" s="39"/>
      <c r="Q4" s="39"/>
      <c r="R4" s="39"/>
      <c r="S4" s="39"/>
      <c r="T4" s="39"/>
      <c r="U4" s="39"/>
      <c r="V4" s="39"/>
      <c r="W4" s="39"/>
    </row>
    <row r="5" spans="1:23" ht="15.6" customHeight="1">
      <c r="A5" s="38"/>
      <c r="C5" s="75" t="s">
        <v>76</v>
      </c>
      <c r="E5" s="40"/>
      <c r="G5" s="40"/>
      <c r="H5" s="40"/>
      <c r="I5" s="40"/>
      <c r="J5" s="40"/>
      <c r="K5" s="40"/>
      <c r="L5" s="40"/>
      <c r="M5" s="40"/>
      <c r="N5" s="40"/>
      <c r="O5" s="40"/>
      <c r="P5" s="40"/>
      <c r="Q5" s="40"/>
      <c r="R5" s="40"/>
      <c r="S5" s="40"/>
      <c r="T5" s="40"/>
      <c r="U5" s="40"/>
      <c r="V5" s="40"/>
      <c r="W5" s="40"/>
    </row>
    <row r="6" spans="1:23" ht="10.199999999999999" customHeight="1">
      <c r="A6" s="40"/>
      <c r="B6" s="40"/>
      <c r="C6" s="40"/>
      <c r="D6" s="40"/>
      <c r="E6" s="40"/>
      <c r="F6" s="40"/>
      <c r="G6" s="40"/>
      <c r="H6" s="40"/>
      <c r="I6" s="40"/>
      <c r="J6" s="40"/>
      <c r="K6" s="40"/>
      <c r="L6" s="40"/>
      <c r="M6" s="40"/>
      <c r="N6" s="40"/>
      <c r="O6" s="40"/>
      <c r="P6" s="40"/>
      <c r="Q6" s="40"/>
      <c r="R6" s="40"/>
      <c r="S6" s="40"/>
      <c r="T6" s="40"/>
      <c r="U6" s="40"/>
      <c r="V6" s="40"/>
      <c r="W6" s="40"/>
    </row>
    <row r="7" spans="1:23" ht="17.399999999999999" customHeight="1">
      <c r="A7" s="38"/>
      <c r="B7" s="41" t="s">
        <v>32</v>
      </c>
      <c r="C7" s="40"/>
      <c r="D7" s="40"/>
      <c r="E7" s="40"/>
      <c r="F7" s="40"/>
      <c r="G7" s="40"/>
      <c r="H7" s="40"/>
      <c r="I7" s="40"/>
      <c r="J7" s="40"/>
      <c r="K7" s="40"/>
      <c r="L7" s="40"/>
      <c r="M7" s="40"/>
      <c r="N7" s="40"/>
      <c r="O7" s="40"/>
      <c r="P7" s="40"/>
      <c r="Q7" s="40"/>
      <c r="R7" s="40"/>
      <c r="S7" s="40"/>
      <c r="T7" s="40"/>
      <c r="U7" s="40"/>
      <c r="V7" s="40"/>
      <c r="W7" s="40"/>
    </row>
    <row r="8" spans="1:23" ht="10.199999999999999" customHeight="1" thickBot="1">
      <c r="A8" s="40"/>
      <c r="B8" s="42"/>
      <c r="C8" s="40"/>
      <c r="D8" s="40"/>
      <c r="E8" s="40"/>
      <c r="F8" s="40"/>
      <c r="G8" s="40"/>
      <c r="H8" s="40"/>
      <c r="I8" s="40"/>
      <c r="J8" s="40"/>
      <c r="K8" s="40"/>
      <c r="L8" s="40"/>
      <c r="M8" s="40"/>
      <c r="N8" s="40"/>
      <c r="O8" s="40"/>
      <c r="P8" s="40"/>
      <c r="Q8" s="40"/>
      <c r="R8" s="40"/>
      <c r="S8" s="40"/>
      <c r="T8" s="40"/>
      <c r="U8" s="40"/>
      <c r="V8" s="40"/>
      <c r="W8" s="40"/>
    </row>
    <row r="9" spans="1:23" ht="24" customHeight="1">
      <c r="A9" s="40"/>
      <c r="B9" s="43" t="s">
        <v>33</v>
      </c>
      <c r="C9" s="113" t="s">
        <v>4</v>
      </c>
      <c r="D9" s="113"/>
      <c r="E9" s="113"/>
      <c r="F9" s="113"/>
      <c r="G9" s="113"/>
      <c r="H9" s="113"/>
      <c r="I9" s="113"/>
      <c r="J9" s="113"/>
      <c r="K9" s="113"/>
      <c r="L9" s="114"/>
      <c r="M9" s="115" ph="1"/>
      <c r="N9" s="115" ph="1"/>
      <c r="O9" s="115" ph="1"/>
      <c r="P9" s="115" ph="1"/>
      <c r="Q9" s="115" ph="1"/>
      <c r="R9" s="115" ph="1"/>
      <c r="S9" s="115" ph="1"/>
      <c r="T9" s="115" ph="1"/>
      <c r="U9" s="116" ph="1"/>
      <c r="V9" s="44"/>
      <c r="W9" s="40"/>
    </row>
    <row r="10" spans="1:23" ht="24" customHeight="1" thickBot="1">
      <c r="A10" s="40"/>
      <c r="B10" s="45" t="s">
        <v>44</v>
      </c>
      <c r="C10" s="90" t="s">
        <v>5</v>
      </c>
      <c r="D10" s="90"/>
      <c r="E10" s="90"/>
      <c r="F10" s="90"/>
      <c r="G10" s="90"/>
      <c r="H10" s="90"/>
      <c r="I10" s="90"/>
      <c r="J10" s="90"/>
      <c r="K10" s="90"/>
      <c r="L10" s="91"/>
      <c r="M10" s="117"/>
      <c r="N10" s="117"/>
      <c r="O10" s="117"/>
      <c r="P10" s="117"/>
      <c r="Q10" s="117"/>
      <c r="R10" s="117"/>
      <c r="S10" s="118"/>
      <c r="T10" s="118"/>
      <c r="U10" s="119"/>
      <c r="V10" s="40"/>
      <c r="W10" s="40"/>
    </row>
    <row r="11" spans="1:23" ht="24" customHeight="1" thickBot="1">
      <c r="A11" s="46"/>
      <c r="B11" s="120" t="s">
        <v>45</v>
      </c>
      <c r="C11" s="90" t="s">
        <v>6</v>
      </c>
      <c r="D11" s="90"/>
      <c r="E11" s="90"/>
      <c r="F11" s="90"/>
      <c r="G11" s="90"/>
      <c r="H11" s="90"/>
      <c r="I11" s="90"/>
      <c r="J11" s="90"/>
      <c r="K11" s="90"/>
      <c r="L11" s="91"/>
      <c r="M11" s="122"/>
      <c r="N11" s="122"/>
      <c r="O11" s="122"/>
      <c r="P11" s="122"/>
      <c r="Q11" s="122"/>
      <c r="R11" s="123"/>
      <c r="S11" s="47"/>
      <c r="T11" s="48"/>
      <c r="U11" s="48"/>
      <c r="V11" s="40"/>
      <c r="W11" s="40"/>
    </row>
    <row r="12" spans="1:23" ht="24" customHeight="1">
      <c r="A12" s="46"/>
      <c r="B12" s="95"/>
      <c r="C12" s="90" t="s">
        <v>41</v>
      </c>
      <c r="D12" s="90"/>
      <c r="E12" s="90"/>
      <c r="F12" s="90"/>
      <c r="G12" s="90"/>
      <c r="H12" s="90"/>
      <c r="I12" s="90"/>
      <c r="J12" s="90"/>
      <c r="K12" s="90"/>
      <c r="L12" s="91"/>
      <c r="M12" s="117"/>
      <c r="N12" s="117"/>
      <c r="O12" s="117"/>
      <c r="P12" s="117"/>
      <c r="Q12" s="117"/>
      <c r="R12" s="117"/>
      <c r="S12" s="124"/>
      <c r="T12" s="124"/>
      <c r="U12" s="125"/>
      <c r="V12" s="40"/>
      <c r="W12" s="40"/>
    </row>
    <row r="13" spans="1:23" ht="24" customHeight="1">
      <c r="A13" s="46"/>
      <c r="B13" s="121"/>
      <c r="C13" s="90" t="s">
        <v>34</v>
      </c>
      <c r="D13" s="90"/>
      <c r="E13" s="90"/>
      <c r="F13" s="90"/>
      <c r="G13" s="90"/>
      <c r="H13" s="90"/>
      <c r="I13" s="90"/>
      <c r="J13" s="90"/>
      <c r="K13" s="90"/>
      <c r="L13" s="91"/>
      <c r="M13" s="117"/>
      <c r="N13" s="117"/>
      <c r="O13" s="117"/>
      <c r="P13" s="117"/>
      <c r="Q13" s="117"/>
      <c r="R13" s="117"/>
      <c r="S13" s="117"/>
      <c r="T13" s="117"/>
      <c r="U13" s="126"/>
      <c r="V13" s="40"/>
      <c r="W13" s="40"/>
    </row>
    <row r="14" spans="1:23" ht="24" customHeight="1">
      <c r="A14" s="46"/>
      <c r="B14" s="49" t="s">
        <v>43</v>
      </c>
      <c r="C14" s="90" t="s">
        <v>7</v>
      </c>
      <c r="D14" s="90"/>
      <c r="E14" s="90"/>
      <c r="F14" s="90"/>
      <c r="G14" s="90"/>
      <c r="H14" s="90"/>
      <c r="I14" s="90"/>
      <c r="J14" s="90"/>
      <c r="K14" s="90"/>
      <c r="L14" s="91"/>
      <c r="M14" s="92"/>
      <c r="N14" s="92"/>
      <c r="O14" s="92"/>
      <c r="P14" s="92"/>
      <c r="Q14" s="92"/>
      <c r="R14" s="92"/>
      <c r="S14" s="92"/>
      <c r="T14" s="92"/>
      <c r="U14" s="93"/>
      <c r="V14" s="40"/>
      <c r="W14" s="40"/>
    </row>
    <row r="15" spans="1:23" ht="24" customHeight="1">
      <c r="A15" s="46"/>
      <c r="B15" s="50"/>
      <c r="C15" s="90" t="s">
        <v>8</v>
      </c>
      <c r="D15" s="90"/>
      <c r="E15" s="90"/>
      <c r="F15" s="90"/>
      <c r="G15" s="90"/>
      <c r="H15" s="90"/>
      <c r="I15" s="90"/>
      <c r="J15" s="90"/>
      <c r="K15" s="90"/>
      <c r="L15" s="91"/>
      <c r="M15" s="92"/>
      <c r="N15" s="92"/>
      <c r="O15" s="92"/>
      <c r="P15" s="92"/>
      <c r="Q15" s="92"/>
      <c r="R15" s="92"/>
      <c r="S15" s="92"/>
      <c r="T15" s="92"/>
      <c r="U15" s="93"/>
      <c r="V15" s="40"/>
      <c r="W15" s="40"/>
    </row>
    <row r="16" spans="1:23" ht="24" customHeight="1">
      <c r="A16" s="46"/>
      <c r="B16" s="109" t="s">
        <v>9</v>
      </c>
      <c r="C16" s="90" t="s">
        <v>4</v>
      </c>
      <c r="D16" s="90"/>
      <c r="E16" s="90"/>
      <c r="F16" s="90"/>
      <c r="G16" s="90"/>
      <c r="H16" s="90"/>
      <c r="I16" s="90"/>
      <c r="J16" s="90"/>
      <c r="K16" s="90"/>
      <c r="L16" s="91"/>
      <c r="M16" s="92"/>
      <c r="N16" s="92"/>
      <c r="O16" s="92"/>
      <c r="P16" s="92"/>
      <c r="Q16" s="92"/>
      <c r="R16" s="92"/>
      <c r="S16" s="92"/>
      <c r="T16" s="92"/>
      <c r="U16" s="93"/>
      <c r="V16" s="40"/>
      <c r="W16" s="40"/>
    </row>
    <row r="17" spans="1:28" ht="24" customHeight="1">
      <c r="A17" s="46"/>
      <c r="B17" s="110"/>
      <c r="C17" s="111" t="s">
        <v>8</v>
      </c>
      <c r="D17" s="111"/>
      <c r="E17" s="111"/>
      <c r="F17" s="111"/>
      <c r="G17" s="111"/>
      <c r="H17" s="111"/>
      <c r="I17" s="111"/>
      <c r="J17" s="111"/>
      <c r="K17" s="111"/>
      <c r="L17" s="112"/>
      <c r="M17" s="92"/>
      <c r="N17" s="92"/>
      <c r="O17" s="92"/>
      <c r="P17" s="92"/>
      <c r="Q17" s="92"/>
      <c r="R17" s="92"/>
      <c r="S17" s="92"/>
      <c r="T17" s="92"/>
      <c r="U17" s="93"/>
      <c r="V17" s="40"/>
      <c r="W17" s="40"/>
    </row>
    <row r="18" spans="1:28" ht="14.4" customHeight="1">
      <c r="A18" s="46"/>
      <c r="B18" s="94" t="s">
        <v>10</v>
      </c>
      <c r="C18" s="97" t="s">
        <v>11</v>
      </c>
      <c r="D18" s="97"/>
      <c r="E18" s="97"/>
      <c r="F18" s="97"/>
      <c r="G18" s="97"/>
      <c r="H18" s="97"/>
      <c r="I18" s="97"/>
      <c r="J18" s="97"/>
      <c r="K18" s="97"/>
      <c r="L18" s="98"/>
      <c r="M18" s="99"/>
      <c r="N18" s="99"/>
      <c r="O18" s="99"/>
      <c r="P18" s="99"/>
      <c r="Q18" s="99"/>
      <c r="R18" s="99"/>
      <c r="S18" s="99"/>
      <c r="T18" s="99"/>
      <c r="U18" s="100"/>
      <c r="V18" s="40"/>
      <c r="W18" s="40"/>
    </row>
    <row r="19" spans="1:28" ht="14.4" customHeight="1">
      <c r="A19" s="46"/>
      <c r="B19" s="95"/>
      <c r="C19" s="103" t="s">
        <v>40</v>
      </c>
      <c r="D19" s="104"/>
      <c r="E19" s="104"/>
      <c r="F19" s="104"/>
      <c r="G19" s="104"/>
      <c r="H19" s="104"/>
      <c r="I19" s="104"/>
      <c r="J19" s="104"/>
      <c r="K19" s="104"/>
      <c r="L19" s="104"/>
      <c r="M19" s="101"/>
      <c r="N19" s="101"/>
      <c r="O19" s="101"/>
      <c r="P19" s="101"/>
      <c r="Q19" s="101"/>
      <c r="R19" s="101"/>
      <c r="S19" s="101"/>
      <c r="T19" s="101"/>
      <c r="U19" s="102"/>
      <c r="V19" s="40"/>
      <c r="W19" s="40"/>
    </row>
    <row r="20" spans="1:28" ht="23.4" customHeight="1" thickBot="1">
      <c r="A20" s="46"/>
      <c r="B20" s="96"/>
      <c r="C20" s="105" t="s">
        <v>47</v>
      </c>
      <c r="D20" s="105"/>
      <c r="E20" s="105"/>
      <c r="F20" s="105"/>
      <c r="G20" s="105"/>
      <c r="H20" s="105"/>
      <c r="I20" s="105"/>
      <c r="J20" s="105"/>
      <c r="K20" s="105"/>
      <c r="L20" s="105"/>
      <c r="M20" s="106"/>
      <c r="N20" s="107"/>
      <c r="O20" s="107"/>
      <c r="P20" s="107"/>
      <c r="Q20" s="107"/>
      <c r="R20" s="107"/>
      <c r="S20" s="107"/>
      <c r="T20" s="107"/>
      <c r="U20" s="108"/>
      <c r="V20" s="40"/>
      <c r="W20" s="40"/>
    </row>
    <row r="21" spans="1:28" ht="10.199999999999999" customHeight="1">
      <c r="A21" s="40"/>
      <c r="B21" s="40"/>
      <c r="C21" s="40"/>
      <c r="D21" s="40"/>
      <c r="E21" s="40"/>
      <c r="F21" s="40"/>
      <c r="G21" s="40"/>
      <c r="H21" s="40"/>
      <c r="I21" s="40"/>
      <c r="J21" s="40"/>
      <c r="K21" s="40"/>
      <c r="L21" s="40"/>
      <c r="M21" s="40"/>
      <c r="N21" s="40"/>
      <c r="O21" s="40"/>
      <c r="P21" s="40"/>
      <c r="Q21" s="40"/>
      <c r="R21" s="40"/>
      <c r="S21" s="40"/>
      <c r="T21" s="40"/>
      <c r="U21" s="40"/>
      <c r="V21" s="40"/>
      <c r="W21" s="40"/>
    </row>
    <row r="22" spans="1:28" ht="21.6" customHeight="1">
      <c r="A22" s="37"/>
      <c r="B22" s="147" t="s">
        <v>71</v>
      </c>
      <c r="C22" s="147"/>
      <c r="D22" s="147"/>
      <c r="E22" s="147"/>
      <c r="F22" s="147"/>
      <c r="G22" s="147"/>
      <c r="H22" s="147"/>
      <c r="I22" s="147"/>
      <c r="J22" s="147"/>
      <c r="K22" s="147"/>
      <c r="L22" s="147"/>
      <c r="M22" s="147"/>
      <c r="N22" s="147"/>
      <c r="O22" s="147"/>
      <c r="P22" s="147"/>
      <c r="Q22" s="147"/>
      <c r="R22" s="147"/>
      <c r="S22" s="147"/>
      <c r="T22" s="147"/>
      <c r="U22" s="147"/>
      <c r="V22" s="147"/>
      <c r="W22" s="67"/>
    </row>
    <row r="23" spans="1:28" ht="21.6" customHeight="1" thickBot="1">
      <c r="A23" s="38"/>
      <c r="B23" s="69" t="s">
        <v>72</v>
      </c>
      <c r="C23" s="70"/>
      <c r="D23" s="70"/>
      <c r="E23" s="70"/>
      <c r="F23" s="70"/>
      <c r="G23" s="70"/>
      <c r="H23" s="70"/>
      <c r="I23" s="70"/>
      <c r="J23" s="70"/>
      <c r="K23" s="70"/>
      <c r="L23" s="70"/>
      <c r="M23" s="70"/>
      <c r="N23" s="70"/>
      <c r="O23" s="70"/>
      <c r="P23" s="70"/>
      <c r="Q23" s="70"/>
      <c r="R23" s="70"/>
      <c r="S23" s="71"/>
      <c r="T23" s="145"/>
      <c r="U23" s="145"/>
      <c r="V23" s="145"/>
      <c r="W23" s="145"/>
      <c r="X23" s="145"/>
      <c r="Y23" s="145"/>
      <c r="Z23" s="145"/>
    </row>
    <row r="24" spans="1:28" ht="21.6" customHeight="1" thickBot="1">
      <c r="A24" s="38"/>
      <c r="B24" s="72"/>
      <c r="C24" s="148" t="s">
        <v>77</v>
      </c>
      <c r="D24" s="149"/>
      <c r="E24" s="149"/>
      <c r="F24" s="149"/>
      <c r="G24" s="149"/>
      <c r="H24" s="149"/>
      <c r="I24" s="149"/>
      <c r="J24" s="149"/>
      <c r="K24" s="149"/>
      <c r="L24" s="149"/>
      <c r="M24" s="149"/>
      <c r="N24" s="149"/>
      <c r="O24" s="149"/>
      <c r="P24" s="149"/>
      <c r="Q24" s="149"/>
      <c r="R24" s="149"/>
      <c r="S24" s="149"/>
      <c r="T24" s="149"/>
      <c r="U24" s="149"/>
      <c r="V24" s="149"/>
      <c r="W24" s="150"/>
      <c r="AB24" s="36" t="b">
        <v>0</v>
      </c>
    </row>
    <row r="25" spans="1:28" ht="10.199999999999999" customHeight="1">
      <c r="A25" s="40"/>
      <c r="B25" s="40"/>
      <c r="C25" s="40"/>
      <c r="D25" s="40"/>
      <c r="E25" s="40"/>
      <c r="F25" s="40"/>
      <c r="G25" s="40"/>
      <c r="H25" s="40"/>
      <c r="I25" s="40"/>
      <c r="J25" s="40"/>
      <c r="K25" s="40"/>
      <c r="L25" s="40"/>
      <c r="M25" s="40"/>
      <c r="N25" s="40"/>
      <c r="O25" s="40"/>
      <c r="P25" s="40"/>
      <c r="Q25" s="40"/>
      <c r="R25" s="40"/>
      <c r="S25" s="146" t="str">
        <f>IF(AB24=TRUE,"※辞退のため、支援金は支給されません。","")</f>
        <v/>
      </c>
      <c r="T25" s="146"/>
      <c r="U25" s="146"/>
      <c r="V25" s="146"/>
      <c r="W25" s="146"/>
      <c r="X25" s="146"/>
      <c r="Y25" s="146"/>
      <c r="Z25" s="146"/>
    </row>
    <row r="26" spans="1:28" ht="19.2" customHeight="1">
      <c r="A26" s="38"/>
      <c r="B26" s="41" t="s">
        <v>39</v>
      </c>
      <c r="C26" s="40"/>
      <c r="D26" s="40"/>
      <c r="E26" s="40"/>
      <c r="F26" s="40"/>
      <c r="G26" s="40"/>
      <c r="H26" s="40"/>
      <c r="I26" s="40"/>
      <c r="J26" s="40"/>
      <c r="K26" s="40"/>
      <c r="L26" s="40"/>
      <c r="M26" s="40"/>
      <c r="N26" s="40"/>
      <c r="O26" s="40"/>
      <c r="P26" s="40"/>
      <c r="Q26" s="40"/>
      <c r="R26" s="40"/>
      <c r="S26" s="146"/>
      <c r="T26" s="146"/>
      <c r="U26" s="146"/>
      <c r="V26" s="146"/>
      <c r="W26" s="146"/>
      <c r="X26" s="146"/>
      <c r="Y26" s="146"/>
      <c r="Z26" s="146"/>
    </row>
    <row r="27" spans="1:28" ht="10.199999999999999" customHeight="1">
      <c r="A27" s="40"/>
      <c r="B27" s="40"/>
      <c r="C27" s="40"/>
      <c r="D27" s="40"/>
      <c r="E27" s="40"/>
      <c r="F27" s="40"/>
      <c r="G27" s="40"/>
      <c r="H27" s="40"/>
      <c r="I27" s="40"/>
      <c r="J27" s="40"/>
      <c r="K27" s="40"/>
      <c r="L27" s="40"/>
      <c r="M27" s="40"/>
      <c r="N27" s="40"/>
      <c r="O27" s="40"/>
      <c r="P27" s="40"/>
      <c r="Q27" s="40"/>
      <c r="R27" s="40"/>
      <c r="S27" s="146"/>
      <c r="T27" s="146"/>
      <c r="U27" s="146"/>
      <c r="V27" s="146"/>
      <c r="W27" s="146"/>
      <c r="X27" s="146"/>
      <c r="Y27" s="146"/>
      <c r="Z27" s="146"/>
    </row>
    <row r="28" spans="1:28" s="52" customFormat="1" ht="15.6" customHeight="1">
      <c r="A28" s="51"/>
      <c r="B28" s="151" t="s">
        <v>12</v>
      </c>
      <c r="C28" s="153" t="s">
        <v>50</v>
      </c>
      <c r="D28" s="154"/>
      <c r="E28" s="154"/>
      <c r="F28" s="154"/>
      <c r="G28" s="154"/>
      <c r="H28" s="154"/>
      <c r="I28" s="154"/>
      <c r="J28" s="154"/>
      <c r="K28" s="154"/>
      <c r="L28" s="155"/>
      <c r="M28" s="171" t="s">
        <v>81</v>
      </c>
      <c r="N28" s="154"/>
      <c r="O28" s="154"/>
      <c r="P28" s="154"/>
      <c r="Q28" s="154"/>
      <c r="R28" s="155"/>
      <c r="S28" s="151" t="s">
        <v>13</v>
      </c>
      <c r="T28" s="151" t="s">
        <v>14</v>
      </c>
      <c r="U28" s="169" t="s">
        <v>48</v>
      </c>
      <c r="V28" s="159" t="s">
        <v>52</v>
      </c>
      <c r="W28" s="169" t="s">
        <v>49</v>
      </c>
      <c r="X28" s="170"/>
    </row>
    <row r="29" spans="1:28" s="52" customFormat="1" ht="15.6" customHeight="1" thickBot="1">
      <c r="A29" s="51"/>
      <c r="B29" s="152"/>
      <c r="C29" s="156"/>
      <c r="D29" s="156"/>
      <c r="E29" s="156"/>
      <c r="F29" s="156"/>
      <c r="G29" s="156"/>
      <c r="H29" s="156"/>
      <c r="I29" s="156"/>
      <c r="J29" s="156"/>
      <c r="K29" s="156"/>
      <c r="L29" s="157"/>
      <c r="M29" s="172"/>
      <c r="N29" s="156"/>
      <c r="O29" s="156"/>
      <c r="P29" s="156"/>
      <c r="Q29" s="156"/>
      <c r="R29" s="157"/>
      <c r="S29" s="158"/>
      <c r="T29" s="158"/>
      <c r="U29" s="158"/>
      <c r="V29" s="160"/>
      <c r="W29" s="158"/>
      <c r="X29" s="170"/>
    </row>
    <row r="30" spans="1:28" s="52" customFormat="1" ht="28.2" customHeight="1">
      <c r="A30" s="51"/>
      <c r="B30" s="53">
        <v>1</v>
      </c>
      <c r="C30" s="27"/>
      <c r="D30" s="28"/>
      <c r="E30" s="28"/>
      <c r="F30" s="28"/>
      <c r="G30" s="28"/>
      <c r="H30" s="28"/>
      <c r="I30" s="28"/>
      <c r="J30" s="28"/>
      <c r="K30" s="28"/>
      <c r="L30" s="29"/>
      <c r="M30" s="173"/>
      <c r="N30" s="174"/>
      <c r="O30" s="174"/>
      <c r="P30" s="174"/>
      <c r="Q30" s="174"/>
      <c r="R30" s="175"/>
      <c r="S30" s="21"/>
      <c r="T30" s="22"/>
      <c r="U30" s="13" t="str">
        <f>IF(T30="","",VLOOKUP(T30,'【参考】支給単価用　数式2'!$A$3:$C$37,3,FALSE))</f>
        <v/>
      </c>
      <c r="V30" s="20"/>
      <c r="W30" s="14" t="str" cm="1">
        <f t="array" ref="W30">IF(OR(T30=【参考】申請額用数式3!$A$3:$A$17),U30,U30*V30)</f>
        <v/>
      </c>
      <c r="X30" s="54"/>
    </row>
    <row r="31" spans="1:28" s="52" customFormat="1" ht="28.2" customHeight="1">
      <c r="A31" s="51"/>
      <c r="B31" s="53">
        <f>B30+1</f>
        <v>2</v>
      </c>
      <c r="C31" s="30"/>
      <c r="D31" s="31"/>
      <c r="E31" s="31"/>
      <c r="F31" s="31"/>
      <c r="G31" s="31"/>
      <c r="H31" s="31"/>
      <c r="I31" s="31"/>
      <c r="J31" s="31"/>
      <c r="K31" s="31"/>
      <c r="L31" s="32"/>
      <c r="M31" s="161"/>
      <c r="N31" s="162"/>
      <c r="O31" s="162"/>
      <c r="P31" s="162"/>
      <c r="Q31" s="162"/>
      <c r="R31" s="163"/>
      <c r="S31" s="19"/>
      <c r="T31" s="22"/>
      <c r="U31" s="13" t="str">
        <f>IF(T31="","",VLOOKUP(T31,'【参考】支給単価用　数式2'!$A$3:$C$37,3,FALSE))</f>
        <v/>
      </c>
      <c r="V31" s="18"/>
      <c r="W31" s="15" t="str" cm="1">
        <f t="array" ref="W31">IF(OR(T31=【参考】申請額用数式3!$A$3:$A$17),U31,U31*V31)</f>
        <v/>
      </c>
      <c r="X31" s="54"/>
    </row>
    <row r="32" spans="1:28" s="52" customFormat="1" ht="28.2" customHeight="1">
      <c r="A32" s="51"/>
      <c r="B32" s="53">
        <f t="shared" ref="B32:B39" si="0">B31+1</f>
        <v>3</v>
      </c>
      <c r="C32" s="30"/>
      <c r="D32" s="31"/>
      <c r="E32" s="31"/>
      <c r="F32" s="31"/>
      <c r="G32" s="31"/>
      <c r="H32" s="31"/>
      <c r="I32" s="31"/>
      <c r="J32" s="31"/>
      <c r="K32" s="31"/>
      <c r="L32" s="32"/>
      <c r="M32" s="161"/>
      <c r="N32" s="162"/>
      <c r="O32" s="162"/>
      <c r="P32" s="162"/>
      <c r="Q32" s="162"/>
      <c r="R32" s="163"/>
      <c r="S32" s="19"/>
      <c r="T32" s="22"/>
      <c r="U32" s="13" t="str">
        <f>IF(T32="","",VLOOKUP(T32,'【参考】支給単価用　数式2'!$A$3:$C$37,3,FALSE))</f>
        <v/>
      </c>
      <c r="V32" s="18"/>
      <c r="W32" s="15" t="str" cm="1">
        <f t="array" ref="W32">IF(OR(T32=【参考】申請額用数式3!$A$3:$A$17),U32,U32*V32)</f>
        <v/>
      </c>
      <c r="X32" s="54"/>
    </row>
    <row r="33" spans="1:24" s="52" customFormat="1" ht="28.2" customHeight="1">
      <c r="A33" s="51"/>
      <c r="B33" s="53">
        <f t="shared" si="0"/>
        <v>4</v>
      </c>
      <c r="C33" s="30"/>
      <c r="D33" s="31"/>
      <c r="E33" s="31"/>
      <c r="F33" s="31"/>
      <c r="G33" s="31"/>
      <c r="H33" s="31"/>
      <c r="I33" s="31"/>
      <c r="J33" s="31"/>
      <c r="K33" s="31"/>
      <c r="L33" s="32"/>
      <c r="M33" s="161"/>
      <c r="N33" s="162"/>
      <c r="O33" s="162"/>
      <c r="P33" s="162"/>
      <c r="Q33" s="162"/>
      <c r="R33" s="163"/>
      <c r="S33" s="19"/>
      <c r="T33" s="22"/>
      <c r="U33" s="13" t="str">
        <f>IF(T33="","",VLOOKUP(T33,'【参考】支給単価用　数式2'!$A$3:$C$37,3,FALSE))</f>
        <v/>
      </c>
      <c r="V33" s="18"/>
      <c r="W33" s="15" t="str" cm="1">
        <f t="array" ref="W33">IF(OR(T33=【参考】申請額用数式3!$A$3:$A$17),U33,U33*V33)</f>
        <v/>
      </c>
      <c r="X33" s="54"/>
    </row>
    <row r="34" spans="1:24" s="52" customFormat="1" ht="28.2" customHeight="1">
      <c r="A34" s="51"/>
      <c r="B34" s="53">
        <f t="shared" si="0"/>
        <v>5</v>
      </c>
      <c r="C34" s="30"/>
      <c r="D34" s="31"/>
      <c r="E34" s="31"/>
      <c r="F34" s="31"/>
      <c r="G34" s="31"/>
      <c r="H34" s="31"/>
      <c r="I34" s="31"/>
      <c r="J34" s="31"/>
      <c r="K34" s="31"/>
      <c r="L34" s="32"/>
      <c r="M34" s="161"/>
      <c r="N34" s="162"/>
      <c r="O34" s="162"/>
      <c r="P34" s="162"/>
      <c r="Q34" s="162"/>
      <c r="R34" s="163"/>
      <c r="S34" s="19"/>
      <c r="T34" s="22"/>
      <c r="U34" s="13" t="str">
        <f>IF(T34="","",VLOOKUP(T34,'【参考】支給単価用　数式2'!$A$3:$C$37,3,FALSE))</f>
        <v/>
      </c>
      <c r="V34" s="18"/>
      <c r="W34" s="15" t="str" cm="1">
        <f t="array" ref="W34">IF(OR(T34=【参考】申請額用数式3!$A$3:$A$17),U34,U34*V34)</f>
        <v/>
      </c>
      <c r="X34" s="54"/>
    </row>
    <row r="35" spans="1:24" s="52" customFormat="1" ht="28.2" customHeight="1">
      <c r="A35" s="51"/>
      <c r="B35" s="53">
        <f t="shared" si="0"/>
        <v>6</v>
      </c>
      <c r="C35" s="30"/>
      <c r="D35" s="31"/>
      <c r="E35" s="31"/>
      <c r="F35" s="31"/>
      <c r="G35" s="31"/>
      <c r="H35" s="31"/>
      <c r="I35" s="31"/>
      <c r="J35" s="31"/>
      <c r="K35" s="31"/>
      <c r="L35" s="32"/>
      <c r="M35" s="161"/>
      <c r="N35" s="162"/>
      <c r="O35" s="162"/>
      <c r="P35" s="162"/>
      <c r="Q35" s="162"/>
      <c r="R35" s="163"/>
      <c r="S35" s="19"/>
      <c r="T35" s="22"/>
      <c r="U35" s="13" t="str">
        <f>IF(T35="","",VLOOKUP(T35,'【参考】支給単価用　数式2'!$A$3:$C$37,3,FALSE))</f>
        <v/>
      </c>
      <c r="V35" s="18"/>
      <c r="W35" s="15" t="str" cm="1">
        <f t="array" ref="W35">IF(OR(T35=【参考】申請額用数式3!$A$3:$A$17),U35,U35*V35)</f>
        <v/>
      </c>
      <c r="X35" s="54"/>
    </row>
    <row r="36" spans="1:24" s="52" customFormat="1" ht="28.2" customHeight="1">
      <c r="A36" s="51"/>
      <c r="B36" s="53">
        <f t="shared" si="0"/>
        <v>7</v>
      </c>
      <c r="C36" s="30"/>
      <c r="D36" s="31"/>
      <c r="E36" s="31"/>
      <c r="F36" s="31"/>
      <c r="G36" s="31"/>
      <c r="H36" s="31"/>
      <c r="I36" s="31"/>
      <c r="J36" s="31"/>
      <c r="K36" s="31"/>
      <c r="L36" s="32"/>
      <c r="M36" s="161"/>
      <c r="N36" s="162"/>
      <c r="O36" s="162"/>
      <c r="P36" s="162"/>
      <c r="Q36" s="162"/>
      <c r="R36" s="163"/>
      <c r="S36" s="19"/>
      <c r="T36" s="22"/>
      <c r="U36" s="13" t="str">
        <f>IF(T36="","",VLOOKUP(T36,'【参考】支給単価用　数式2'!$A$3:$C$37,3,FALSE))</f>
        <v/>
      </c>
      <c r="V36" s="18"/>
      <c r="W36" s="15" t="str" cm="1">
        <f t="array" ref="W36">IF(OR(T36=【参考】申請額用数式3!$A$3:$A$17),U36,U36*V36)</f>
        <v/>
      </c>
      <c r="X36" s="54"/>
    </row>
    <row r="37" spans="1:24" s="52" customFormat="1" ht="28.2" customHeight="1">
      <c r="A37" s="51"/>
      <c r="B37" s="53">
        <f t="shared" si="0"/>
        <v>8</v>
      </c>
      <c r="C37" s="30"/>
      <c r="D37" s="31"/>
      <c r="E37" s="31"/>
      <c r="F37" s="31"/>
      <c r="G37" s="31"/>
      <c r="H37" s="31"/>
      <c r="I37" s="31"/>
      <c r="J37" s="31"/>
      <c r="K37" s="31"/>
      <c r="L37" s="32"/>
      <c r="M37" s="161"/>
      <c r="N37" s="162"/>
      <c r="O37" s="162"/>
      <c r="P37" s="162"/>
      <c r="Q37" s="162"/>
      <c r="R37" s="163"/>
      <c r="S37" s="19"/>
      <c r="T37" s="22"/>
      <c r="U37" s="13" t="str">
        <f>IF(T37="","",VLOOKUP(T37,'【参考】支給単価用　数式2'!$A$3:$C$37,3,FALSE))</f>
        <v/>
      </c>
      <c r="V37" s="18"/>
      <c r="W37" s="15" t="str" cm="1">
        <f t="array" ref="W37">IF(OR(T37=【参考】申請額用数式3!$A$3:$A$17),U37,U37*V37)</f>
        <v/>
      </c>
      <c r="X37" s="55"/>
    </row>
    <row r="38" spans="1:24" s="52" customFormat="1" ht="28.2" customHeight="1">
      <c r="A38" s="51"/>
      <c r="B38" s="53">
        <f t="shared" si="0"/>
        <v>9</v>
      </c>
      <c r="C38" s="30"/>
      <c r="D38" s="31"/>
      <c r="E38" s="31"/>
      <c r="F38" s="31"/>
      <c r="G38" s="31"/>
      <c r="H38" s="31"/>
      <c r="I38" s="31"/>
      <c r="J38" s="31"/>
      <c r="K38" s="31"/>
      <c r="L38" s="32"/>
      <c r="M38" s="161"/>
      <c r="N38" s="162"/>
      <c r="O38" s="162"/>
      <c r="P38" s="162"/>
      <c r="Q38" s="162"/>
      <c r="R38" s="163"/>
      <c r="S38" s="19"/>
      <c r="T38" s="22"/>
      <c r="U38" s="13" t="str">
        <f>IF(T38="","",VLOOKUP(T38,'【参考】支給単価用　数式2'!$A$3:$C$37,3,FALSE))</f>
        <v/>
      </c>
      <c r="V38" s="18"/>
      <c r="W38" s="15" t="str" cm="1">
        <f t="array" ref="W38">IF(OR(T38=【参考】申請額用数式3!$A$3:$A$17),U38,U38*V38)</f>
        <v/>
      </c>
      <c r="X38" s="55"/>
    </row>
    <row r="39" spans="1:24" s="52" customFormat="1" ht="28.2" customHeight="1">
      <c r="A39" s="51"/>
      <c r="B39" s="53">
        <f t="shared" si="0"/>
        <v>10</v>
      </c>
      <c r="C39" s="30"/>
      <c r="D39" s="31"/>
      <c r="E39" s="31"/>
      <c r="F39" s="31"/>
      <c r="G39" s="31"/>
      <c r="H39" s="31"/>
      <c r="I39" s="31"/>
      <c r="J39" s="31"/>
      <c r="K39" s="31"/>
      <c r="L39" s="32"/>
      <c r="M39" s="161"/>
      <c r="N39" s="162"/>
      <c r="O39" s="162"/>
      <c r="P39" s="162"/>
      <c r="Q39" s="162"/>
      <c r="R39" s="163"/>
      <c r="S39" s="19"/>
      <c r="T39" s="22"/>
      <c r="U39" s="13" t="str">
        <f>IF(T39="","",VLOOKUP(T39,'【参考】支給単価用　数式2'!$A$3:$C$37,3,FALSE))</f>
        <v/>
      </c>
      <c r="V39" s="18"/>
      <c r="W39" s="15" t="str" cm="1">
        <f t="array" ref="W39">IF(OR(T39=【参考】申請額用数式3!$A$3:$A$17),U39,U39*V39)</f>
        <v/>
      </c>
      <c r="X39" s="55"/>
    </row>
    <row r="40" spans="1:24" ht="39.6" customHeight="1">
      <c r="A40" s="37"/>
      <c r="B40" s="164" t="s">
        <v>78</v>
      </c>
      <c r="C40" s="164"/>
      <c r="D40" s="164"/>
      <c r="E40" s="164"/>
      <c r="F40" s="164"/>
      <c r="G40" s="164"/>
      <c r="H40" s="164"/>
      <c r="I40" s="164"/>
      <c r="J40" s="164"/>
      <c r="K40" s="164"/>
      <c r="L40" s="164"/>
      <c r="M40" s="164"/>
      <c r="N40" s="164"/>
      <c r="O40" s="164"/>
      <c r="P40" s="164"/>
      <c r="Q40" s="164"/>
      <c r="R40" s="164"/>
      <c r="S40" s="164"/>
      <c r="T40" s="164"/>
      <c r="U40" s="164"/>
      <c r="V40" s="56" t="s">
        <v>57</v>
      </c>
      <c r="W40" s="23">
        <f>SUM(W30:W39)</f>
        <v>0</v>
      </c>
    </row>
    <row r="41" spans="1:24" ht="10.199999999999999" customHeight="1">
      <c r="A41" s="40"/>
      <c r="B41" s="57"/>
      <c r="C41" s="164" t="s">
        <v>68</v>
      </c>
      <c r="D41" s="164"/>
      <c r="E41" s="164"/>
      <c r="F41" s="164"/>
      <c r="G41" s="164"/>
      <c r="H41" s="164"/>
      <c r="I41" s="164"/>
      <c r="J41" s="164"/>
      <c r="K41" s="164"/>
      <c r="L41" s="164"/>
      <c r="M41" s="164"/>
      <c r="N41" s="164"/>
      <c r="O41" s="164"/>
      <c r="P41" s="164"/>
      <c r="Q41" s="164"/>
      <c r="R41" s="164"/>
      <c r="S41" s="164"/>
      <c r="T41" s="164"/>
      <c r="U41" s="164"/>
      <c r="V41" s="164"/>
      <c r="W41" s="164"/>
      <c r="X41" s="58"/>
    </row>
    <row r="42" spans="1:24" ht="21.6" customHeight="1">
      <c r="A42" s="37"/>
      <c r="B42" s="165" t="s">
        <v>79</v>
      </c>
      <c r="C42" s="165"/>
      <c r="D42" s="165"/>
      <c r="E42" s="165"/>
      <c r="F42" s="165"/>
      <c r="G42" s="165"/>
      <c r="H42" s="165"/>
      <c r="I42" s="165"/>
      <c r="J42" s="165"/>
      <c r="K42" s="165"/>
      <c r="L42" s="165"/>
      <c r="M42" s="165"/>
      <c r="N42" s="165"/>
      <c r="O42" s="165"/>
      <c r="P42" s="165"/>
      <c r="Q42" s="165"/>
      <c r="R42" s="165"/>
      <c r="S42" s="165"/>
      <c r="T42" s="165"/>
      <c r="U42" s="165"/>
      <c r="V42" s="165"/>
      <c r="W42" s="38"/>
    </row>
    <row r="43" spans="1:24" ht="21.6" customHeight="1" thickBot="1">
      <c r="A43" s="38"/>
      <c r="B43" s="59" t="s">
        <v>70</v>
      </c>
      <c r="C43" s="60"/>
      <c r="D43" s="60"/>
      <c r="E43" s="60"/>
      <c r="F43" s="60"/>
      <c r="G43" s="60"/>
      <c r="H43" s="60"/>
      <c r="I43" s="60"/>
      <c r="J43" s="60"/>
      <c r="K43" s="60"/>
      <c r="L43" s="60"/>
      <c r="M43" s="60"/>
      <c r="N43" s="60"/>
      <c r="O43" s="60"/>
      <c r="P43" s="60"/>
      <c r="Q43" s="60"/>
      <c r="R43" s="60"/>
      <c r="S43" s="61"/>
      <c r="T43" s="60"/>
      <c r="U43" s="60"/>
      <c r="V43" s="60"/>
      <c r="W43" s="60"/>
    </row>
    <row r="44" spans="1:24" ht="21.6" customHeight="1">
      <c r="A44" s="38"/>
      <c r="B44" s="16"/>
      <c r="C44" s="166" t="s">
        <v>66</v>
      </c>
      <c r="D44" s="167"/>
      <c r="E44" s="167"/>
      <c r="F44" s="167"/>
      <c r="G44" s="167"/>
      <c r="H44" s="167"/>
      <c r="I44" s="167"/>
      <c r="J44" s="167"/>
      <c r="K44" s="167"/>
      <c r="L44" s="167"/>
      <c r="M44" s="167"/>
      <c r="N44" s="167"/>
      <c r="O44" s="167"/>
      <c r="P44" s="167"/>
      <c r="Q44" s="167"/>
      <c r="R44" s="167"/>
      <c r="S44" s="167"/>
      <c r="T44" s="167"/>
      <c r="U44" s="167"/>
      <c r="V44" s="167"/>
      <c r="W44" s="168"/>
    </row>
    <row r="45" spans="1:24" ht="21.6" customHeight="1" thickBot="1">
      <c r="A45" s="38"/>
      <c r="B45" s="17"/>
      <c r="C45" s="81" t="s">
        <v>80</v>
      </c>
      <c r="D45" s="82"/>
      <c r="E45" s="82"/>
      <c r="F45" s="82"/>
      <c r="G45" s="82"/>
      <c r="H45" s="82"/>
      <c r="I45" s="82"/>
      <c r="J45" s="82"/>
      <c r="K45" s="82"/>
      <c r="L45" s="82"/>
      <c r="M45" s="82"/>
      <c r="N45" s="82"/>
      <c r="O45" s="82"/>
      <c r="P45" s="82"/>
      <c r="Q45" s="82"/>
      <c r="R45" s="82"/>
      <c r="S45" s="82"/>
      <c r="T45" s="82"/>
      <c r="U45" s="82"/>
      <c r="V45" s="82"/>
      <c r="W45" s="83"/>
    </row>
    <row r="46" spans="1:24" s="66" customFormat="1" ht="21.6" customHeight="1" thickBot="1">
      <c r="A46" s="64"/>
      <c r="B46" s="76" t="s">
        <v>111</v>
      </c>
      <c r="C46" s="65"/>
      <c r="D46" s="65"/>
      <c r="E46" s="65"/>
      <c r="F46" s="65"/>
      <c r="G46" s="65"/>
      <c r="H46" s="65"/>
      <c r="I46" s="65"/>
      <c r="J46" s="65"/>
      <c r="K46" s="65"/>
      <c r="L46" s="65"/>
      <c r="M46" s="65"/>
      <c r="N46" s="65"/>
      <c r="O46" s="65"/>
      <c r="P46" s="65"/>
      <c r="Q46" s="65"/>
      <c r="R46" s="65"/>
      <c r="S46" s="65"/>
      <c r="T46" s="65"/>
      <c r="U46" s="65"/>
      <c r="V46" s="65"/>
      <c r="W46" s="65"/>
    </row>
    <row r="47" spans="1:24" s="66" customFormat="1" ht="21.6" customHeight="1">
      <c r="A47" s="67"/>
      <c r="B47" s="127"/>
      <c r="C47" s="136" t="s">
        <v>112</v>
      </c>
      <c r="D47" s="137"/>
      <c r="E47" s="137"/>
      <c r="F47" s="137"/>
      <c r="G47" s="137"/>
      <c r="H47" s="137"/>
      <c r="I47" s="137"/>
      <c r="J47" s="137"/>
      <c r="K47" s="137"/>
      <c r="L47" s="137"/>
      <c r="M47" s="137"/>
      <c r="N47" s="137"/>
      <c r="O47" s="137"/>
      <c r="P47" s="137"/>
      <c r="Q47" s="137"/>
      <c r="R47" s="137"/>
      <c r="S47" s="137"/>
      <c r="T47" s="137"/>
      <c r="U47" s="137"/>
      <c r="V47" s="137"/>
      <c r="W47" s="138"/>
    </row>
    <row r="48" spans="1:24" s="66" customFormat="1" ht="21.6" customHeight="1" thickBot="1">
      <c r="A48" s="67"/>
      <c r="B48" s="128"/>
      <c r="C48" s="139" t="s">
        <v>114</v>
      </c>
      <c r="D48" s="140"/>
      <c r="E48" s="140"/>
      <c r="F48" s="140"/>
      <c r="G48" s="140"/>
      <c r="H48" s="140"/>
      <c r="I48" s="140"/>
      <c r="J48" s="140"/>
      <c r="K48" s="140"/>
      <c r="L48" s="140"/>
      <c r="M48" s="140"/>
      <c r="N48" s="140"/>
      <c r="O48" s="140"/>
      <c r="P48" s="140"/>
      <c r="Q48" s="140"/>
      <c r="R48" s="140"/>
      <c r="S48" s="140"/>
      <c r="T48" s="140"/>
      <c r="U48" s="140"/>
      <c r="V48" s="140"/>
      <c r="W48" s="141"/>
    </row>
    <row r="49" spans="1:23" s="66" customFormat="1" ht="21.6" customHeight="1">
      <c r="A49" s="68"/>
      <c r="B49" s="127"/>
      <c r="C49" s="136" t="s">
        <v>113</v>
      </c>
      <c r="D49" s="137"/>
      <c r="E49" s="137"/>
      <c r="F49" s="137"/>
      <c r="G49" s="137"/>
      <c r="H49" s="137"/>
      <c r="I49" s="137"/>
      <c r="J49" s="137"/>
      <c r="K49" s="137"/>
      <c r="L49" s="137"/>
      <c r="M49" s="137"/>
      <c r="N49" s="137"/>
      <c r="O49" s="137"/>
      <c r="P49" s="137"/>
      <c r="Q49" s="137"/>
      <c r="R49" s="137"/>
      <c r="S49" s="137"/>
      <c r="T49" s="137"/>
      <c r="U49" s="137"/>
      <c r="V49" s="137"/>
      <c r="W49" s="138"/>
    </row>
    <row r="50" spans="1:23" s="66" customFormat="1" ht="21.6" customHeight="1">
      <c r="A50" s="68"/>
      <c r="B50" s="128"/>
      <c r="C50" s="142" t="s">
        <v>115</v>
      </c>
      <c r="D50" s="143"/>
      <c r="E50" s="143"/>
      <c r="F50" s="143"/>
      <c r="G50" s="143"/>
      <c r="H50" s="143"/>
      <c r="I50" s="143"/>
      <c r="J50" s="143"/>
      <c r="K50" s="143"/>
      <c r="L50" s="143"/>
      <c r="M50" s="143"/>
      <c r="N50" s="143"/>
      <c r="O50" s="143"/>
      <c r="P50" s="143"/>
      <c r="Q50" s="143"/>
      <c r="R50" s="143"/>
      <c r="S50" s="143"/>
      <c r="T50" s="143"/>
      <c r="U50" s="143"/>
      <c r="V50" s="143"/>
      <c r="W50" s="144"/>
    </row>
    <row r="51" spans="1:23" s="66" customFormat="1" ht="21.6" customHeight="1" thickBot="1">
      <c r="A51" s="68"/>
      <c r="B51" s="129"/>
      <c r="C51" s="77"/>
      <c r="D51" s="78"/>
      <c r="E51" s="78"/>
      <c r="F51" s="88" t="s">
        <v>110</v>
      </c>
      <c r="G51" s="88"/>
      <c r="H51" s="88"/>
      <c r="I51" s="88"/>
      <c r="J51" s="88"/>
      <c r="K51" s="88"/>
      <c r="L51" s="88"/>
      <c r="M51" s="88"/>
      <c r="N51" s="88"/>
      <c r="O51" s="88"/>
      <c r="P51" s="88"/>
      <c r="Q51" s="88"/>
      <c r="R51" s="88"/>
      <c r="S51" s="88"/>
      <c r="T51" s="88"/>
      <c r="U51" s="88"/>
      <c r="V51" s="88"/>
      <c r="W51" s="89"/>
    </row>
    <row r="52" spans="1:23" s="66" customFormat="1" ht="21.6" customHeight="1">
      <c r="A52" s="67"/>
      <c r="B52" s="130"/>
      <c r="C52" s="133" t="s">
        <v>116</v>
      </c>
      <c r="D52" s="134"/>
      <c r="E52" s="134"/>
      <c r="F52" s="134"/>
      <c r="G52" s="134"/>
      <c r="H52" s="134"/>
      <c r="I52" s="134"/>
      <c r="J52" s="134"/>
      <c r="K52" s="134"/>
      <c r="L52" s="134"/>
      <c r="M52" s="134"/>
      <c r="N52" s="134"/>
      <c r="O52" s="134"/>
      <c r="P52" s="134"/>
      <c r="Q52" s="134"/>
      <c r="R52" s="134"/>
      <c r="S52" s="134"/>
      <c r="T52" s="134"/>
      <c r="U52" s="134"/>
      <c r="V52" s="134"/>
      <c r="W52" s="135"/>
    </row>
    <row r="53" spans="1:23" s="66" customFormat="1" ht="21.6" customHeight="1">
      <c r="A53" s="67"/>
      <c r="B53" s="131"/>
      <c r="C53" s="85" t="s">
        <v>109</v>
      </c>
      <c r="D53" s="86"/>
      <c r="E53" s="86"/>
      <c r="F53" s="86"/>
      <c r="G53" s="86"/>
      <c r="H53" s="86"/>
      <c r="I53" s="86"/>
      <c r="J53" s="86"/>
      <c r="K53" s="86"/>
      <c r="L53" s="86"/>
      <c r="M53" s="86"/>
      <c r="N53" s="86"/>
      <c r="O53" s="86"/>
      <c r="P53" s="86"/>
      <c r="Q53" s="86"/>
      <c r="R53" s="86"/>
      <c r="S53" s="86"/>
      <c r="T53" s="86"/>
      <c r="U53" s="86"/>
      <c r="V53" s="86"/>
      <c r="W53" s="87"/>
    </row>
    <row r="54" spans="1:23" s="66" customFormat="1" ht="21.6" customHeight="1" thickBot="1">
      <c r="A54" s="67"/>
      <c r="B54" s="132"/>
      <c r="C54" s="77"/>
      <c r="D54" s="78"/>
      <c r="E54" s="78"/>
      <c r="F54" s="88" t="s">
        <v>110</v>
      </c>
      <c r="G54" s="88"/>
      <c r="H54" s="88"/>
      <c r="I54" s="88"/>
      <c r="J54" s="88"/>
      <c r="K54" s="88"/>
      <c r="L54" s="88"/>
      <c r="M54" s="88"/>
      <c r="N54" s="88"/>
      <c r="O54" s="88"/>
      <c r="P54" s="88"/>
      <c r="Q54" s="88"/>
      <c r="R54" s="88"/>
      <c r="S54" s="88"/>
      <c r="T54" s="88"/>
      <c r="U54" s="88"/>
      <c r="V54" s="88"/>
      <c r="W54" s="89"/>
    </row>
    <row r="55" spans="1:23" ht="21.6" customHeight="1">
      <c r="A55" s="38"/>
      <c r="B55" s="75" t="s">
        <v>67</v>
      </c>
      <c r="C55" s="38"/>
      <c r="D55" s="38"/>
      <c r="E55" s="38"/>
      <c r="F55" s="38"/>
      <c r="G55" s="38"/>
      <c r="H55" s="38"/>
      <c r="I55" s="38"/>
      <c r="J55" s="38"/>
      <c r="K55" s="38"/>
      <c r="L55" s="38"/>
      <c r="M55" s="38"/>
      <c r="N55" s="38"/>
      <c r="O55" s="38"/>
      <c r="P55" s="38"/>
      <c r="Q55" s="38"/>
      <c r="R55" s="38"/>
      <c r="S55" s="38"/>
      <c r="T55" s="38"/>
      <c r="U55" s="38"/>
      <c r="V55" s="38"/>
      <c r="W55" s="38"/>
    </row>
    <row r="56" spans="1:23" s="62" customFormat="1" ht="21.6" customHeight="1">
      <c r="B56" s="63" t="s">
        <v>69</v>
      </c>
      <c r="C56" s="84"/>
      <c r="D56" s="84"/>
      <c r="E56" s="80" t="s">
        <v>2</v>
      </c>
      <c r="F56" s="80"/>
      <c r="G56" s="84"/>
      <c r="H56" s="84"/>
      <c r="I56" s="80" t="s">
        <v>1</v>
      </c>
      <c r="J56" s="80"/>
      <c r="K56" s="84"/>
      <c r="L56" s="84"/>
      <c r="M56" s="80" t="s">
        <v>0</v>
      </c>
      <c r="N56" s="80"/>
      <c r="O56" s="36"/>
      <c r="P56" s="36"/>
      <c r="Q56" s="36"/>
      <c r="R56" s="63" t="s">
        <v>46</v>
      </c>
      <c r="S56" s="79"/>
      <c r="T56" s="79"/>
      <c r="U56" s="79"/>
      <c r="V56" s="79"/>
      <c r="W56" s="79"/>
    </row>
    <row r="57" spans="1:23" s="62" customFormat="1" ht="21.6" customHeight="1">
      <c r="B57" s="36"/>
      <c r="C57" s="36"/>
      <c r="D57" s="36"/>
      <c r="E57" s="36"/>
      <c r="F57" s="36"/>
      <c r="G57" s="36"/>
      <c r="H57" s="36"/>
      <c r="I57" s="36"/>
      <c r="J57" s="36"/>
      <c r="K57" s="36"/>
      <c r="L57" s="36"/>
      <c r="M57" s="36"/>
      <c r="N57" s="36"/>
      <c r="O57" s="36"/>
      <c r="P57" s="36"/>
      <c r="Q57" s="36"/>
      <c r="R57" s="63" t="s">
        <v>42</v>
      </c>
      <c r="S57" s="79"/>
      <c r="T57" s="79"/>
      <c r="U57" s="79"/>
      <c r="V57" s="79"/>
      <c r="W57" s="79"/>
    </row>
  </sheetData>
  <sheetProtection algorithmName="SHA-512" hashValue="VblfuzDy1EyBYgc85SM2nrKTeDA2bi8Ya1mpSjxpUbuaYZ95dXP+qJ5IeBERk1J6lRh2ckcwoc0S8hE91uiWNg==" saltValue="igTZt54dkdWZ4f++pTpQfA==" spinCount="100000" sheet="1" objects="1" scenarios="1" selectLockedCells="1"/>
  <mergeCells count="73">
    <mergeCell ref="M36:R36"/>
    <mergeCell ref="M37:R37"/>
    <mergeCell ref="M38:R38"/>
    <mergeCell ref="W28:W29"/>
    <mergeCell ref="X28:X29"/>
    <mergeCell ref="U28:U29"/>
    <mergeCell ref="M28:R29"/>
    <mergeCell ref="M30:R30"/>
    <mergeCell ref="M32:R32"/>
    <mergeCell ref="M33:R33"/>
    <mergeCell ref="M34:R34"/>
    <mergeCell ref="M35:R35"/>
    <mergeCell ref="T23:Z23"/>
    <mergeCell ref="S25:Z27"/>
    <mergeCell ref="B22:V22"/>
    <mergeCell ref="C24:W24"/>
    <mergeCell ref="B47:B48"/>
    <mergeCell ref="B28:B29"/>
    <mergeCell ref="C28:L29"/>
    <mergeCell ref="S28:S29"/>
    <mergeCell ref="T28:T29"/>
    <mergeCell ref="V28:V29"/>
    <mergeCell ref="M39:R39"/>
    <mergeCell ref="M31:R31"/>
    <mergeCell ref="B40:U40"/>
    <mergeCell ref="C41:W41"/>
    <mergeCell ref="B42:V42"/>
    <mergeCell ref="C44:W44"/>
    <mergeCell ref="B49:B51"/>
    <mergeCell ref="B52:B54"/>
    <mergeCell ref="C52:W52"/>
    <mergeCell ref="C47:W47"/>
    <mergeCell ref="C49:W49"/>
    <mergeCell ref="C48:W48"/>
    <mergeCell ref="C50:W50"/>
    <mergeCell ref="F51:W51"/>
    <mergeCell ref="C9:L9"/>
    <mergeCell ref="M9:U9"/>
    <mergeCell ref="C10:L10"/>
    <mergeCell ref="M10:U10"/>
    <mergeCell ref="B11:B13"/>
    <mergeCell ref="C11:L11"/>
    <mergeCell ref="M11:R11"/>
    <mergeCell ref="C12:L12"/>
    <mergeCell ref="M12:U12"/>
    <mergeCell ref="C13:L13"/>
    <mergeCell ref="M13:U13"/>
    <mergeCell ref="C14:L14"/>
    <mergeCell ref="M14:U14"/>
    <mergeCell ref="C15:L15"/>
    <mergeCell ref="M15:U15"/>
    <mergeCell ref="B18:B20"/>
    <mergeCell ref="C18:L18"/>
    <mergeCell ref="M18:U19"/>
    <mergeCell ref="C19:L19"/>
    <mergeCell ref="C20:L20"/>
    <mergeCell ref="M20:U20"/>
    <mergeCell ref="B16:B17"/>
    <mergeCell ref="C16:L16"/>
    <mergeCell ref="M16:U16"/>
    <mergeCell ref="C17:L17"/>
    <mergeCell ref="M17:U17"/>
    <mergeCell ref="S57:W57"/>
    <mergeCell ref="M56:N56"/>
    <mergeCell ref="S56:W56"/>
    <mergeCell ref="C45:W45"/>
    <mergeCell ref="C56:D56"/>
    <mergeCell ref="E56:F56"/>
    <mergeCell ref="G56:H56"/>
    <mergeCell ref="I56:J56"/>
    <mergeCell ref="C53:W53"/>
    <mergeCell ref="F54:W54"/>
    <mergeCell ref="K56:L56"/>
  </mergeCells>
  <phoneticPr fontId="2"/>
  <dataValidations count="9">
    <dataValidation imeMode="fullKatakana" allowBlank="1" showInputMessage="1" showErrorMessage="1" sqref="M9:U9 M16:U16" xr:uid="{00000000-0002-0000-0000-000000000000}"/>
    <dataValidation imeMode="hiragana" allowBlank="1" showInputMessage="1" showErrorMessage="1" sqref="M10:U10 M12:U15 M17:U17 S56:W57 S30:S39" xr:uid="{00000000-0002-0000-0000-000001000000}"/>
    <dataValidation type="custom" imeMode="disabled" operator="equal" allowBlank="1" showInputMessage="1" showErrorMessage="1" error="郵便番号はハイフン有り8桁で入力してください。" prompt="ハイフン有りで入力してください。" sqref="M11:R11" xr:uid="{00000000-0002-0000-0000-000002000000}">
      <formula1>AND(FIND("-",M11)=4,LEN(M11)=8)</formula1>
    </dataValidation>
    <dataValidation imeMode="disabled" allowBlank="1" showInputMessage="1" showErrorMessage="1" sqref="M18:U20" xr:uid="{00000000-0002-0000-0000-000003000000}"/>
    <dataValidation type="textLength" imeMode="disabled" operator="equal" allowBlank="1" showInputMessage="1" showErrorMessage="1" error="1セル1文字で入力してください。" sqref="C30:L39" xr:uid="{00000000-0002-0000-0000-000004000000}">
      <formula1>1</formula1>
    </dataValidation>
    <dataValidation type="whole" imeMode="disabled" allowBlank="1" showInputMessage="1" showErrorMessage="1" error="整数で入力してください。" prompt="整数で入力してください。" sqref="V30:V39" xr:uid="{00000000-0002-0000-0000-000005000000}">
      <formula1>0</formula1>
      <formula2>999999999</formula2>
    </dataValidation>
    <dataValidation type="whole" imeMode="disabled" allowBlank="1" showInputMessage="1" showErrorMessage="1" error="正しい日付を入力してください。" sqref="K56:L56" xr:uid="{00000000-0002-0000-0000-000006000000}">
      <formula1>1</formula1>
      <formula2>31</formula2>
    </dataValidation>
    <dataValidation type="whole" imeMode="disabled" allowBlank="1" showInputMessage="1" showErrorMessage="1" error="正しい日付を入力してください。" sqref="G56:H56" xr:uid="{00000000-0002-0000-0000-000007000000}">
      <formula1>1</formula1>
      <formula2>12</formula2>
    </dataValidation>
    <dataValidation type="whole" imeMode="disabled" allowBlank="1" showInputMessage="1" showErrorMessage="1" error="和暦を整数で入力してください。" prompt="和暦を入力してください。" sqref="C56:D56" xr:uid="{00000000-0002-0000-0000-000008000000}">
      <formula1>4</formula1>
      <formula2>99</formula2>
    </dataValidation>
  </dataValidations>
  <pageMargins left="0.70866141732283472" right="0.70866141732283472" top="0.74803149606299213" bottom="0.74803149606299213" header="0.31496062992125984" footer="0.31496062992125984"/>
  <pageSetup paperSize="9" scale="57" orientation="portrait" r:id="rId1"/>
  <rowBreaks count="1" manualBreakCount="1">
    <brk id="57" max="22" man="1"/>
  </rowBreaks>
  <drawing r:id="rId2"/>
  <legacyDrawing r:id="rId3"/>
  <controls>
    <mc:AlternateContent xmlns:mc="http://schemas.openxmlformats.org/markup-compatibility/2006">
      <mc:Choice Requires="x14">
        <control shapeId="30745" r:id="rId4" name="CheckBox7">
          <controlPr defaultSize="0" autoLine="0" r:id="rId5">
            <anchor moveWithCells="1" sizeWithCells="1">
              <from>
                <xdr:col>3</xdr:col>
                <xdr:colOff>7620</xdr:colOff>
                <xdr:row>53</xdr:row>
                <xdr:rowOff>76200</xdr:rowOff>
              </from>
              <to>
                <xdr:col>3</xdr:col>
                <xdr:colOff>144780</xdr:colOff>
                <xdr:row>53</xdr:row>
                <xdr:rowOff>228600</xdr:rowOff>
              </to>
            </anchor>
          </controlPr>
        </control>
      </mc:Choice>
      <mc:Fallback>
        <control shapeId="30745" r:id="rId4" name="CheckBox7"/>
      </mc:Fallback>
    </mc:AlternateContent>
    <mc:AlternateContent xmlns:mc="http://schemas.openxmlformats.org/markup-compatibility/2006">
      <mc:Choice Requires="x14">
        <control shapeId="30744" r:id="rId6" name="CheckBox6">
          <controlPr defaultSize="0" autoLine="0" r:id="rId5">
            <anchor moveWithCells="1" sizeWithCells="1">
              <from>
                <xdr:col>3</xdr:col>
                <xdr:colOff>7620</xdr:colOff>
                <xdr:row>50</xdr:row>
                <xdr:rowOff>76200</xdr:rowOff>
              </from>
              <to>
                <xdr:col>3</xdr:col>
                <xdr:colOff>144780</xdr:colOff>
                <xdr:row>50</xdr:row>
                <xdr:rowOff>228600</xdr:rowOff>
              </to>
            </anchor>
          </controlPr>
        </control>
      </mc:Choice>
      <mc:Fallback>
        <control shapeId="30744" r:id="rId6" name="CheckBox6"/>
      </mc:Fallback>
    </mc:AlternateContent>
    <mc:AlternateContent xmlns:mc="http://schemas.openxmlformats.org/markup-compatibility/2006">
      <mc:Choice Requires="x14">
        <control shapeId="30743" r:id="rId7" name="CheckBox5">
          <controlPr defaultSize="0" autoLine="0" r:id="rId5">
            <anchor moveWithCells="1" sizeWithCells="1">
              <from>
                <xdr:col>1</xdr:col>
                <xdr:colOff>266700</xdr:colOff>
                <xdr:row>52</xdr:row>
                <xdr:rowOff>53340</xdr:rowOff>
              </from>
              <to>
                <xdr:col>1</xdr:col>
                <xdr:colOff>403860</xdr:colOff>
                <xdr:row>52</xdr:row>
                <xdr:rowOff>205740</xdr:rowOff>
              </to>
            </anchor>
          </controlPr>
        </control>
      </mc:Choice>
      <mc:Fallback>
        <control shapeId="30743" r:id="rId7" name="CheckBox5"/>
      </mc:Fallback>
    </mc:AlternateContent>
    <mc:AlternateContent xmlns:mc="http://schemas.openxmlformats.org/markup-compatibility/2006">
      <mc:Choice Requires="x14">
        <control shapeId="30742" r:id="rId8" name="CheckBox4">
          <controlPr defaultSize="0" autoLine="0" r:id="rId5">
            <anchor moveWithCells="1" sizeWithCells="1">
              <from>
                <xdr:col>1</xdr:col>
                <xdr:colOff>251460</xdr:colOff>
                <xdr:row>49</xdr:row>
                <xdr:rowOff>76200</xdr:rowOff>
              </from>
              <to>
                <xdr:col>1</xdr:col>
                <xdr:colOff>388620</xdr:colOff>
                <xdr:row>49</xdr:row>
                <xdr:rowOff>228600</xdr:rowOff>
              </to>
            </anchor>
          </controlPr>
        </control>
      </mc:Choice>
      <mc:Fallback>
        <control shapeId="30742" r:id="rId8" name="CheckBox4"/>
      </mc:Fallback>
    </mc:AlternateContent>
    <mc:AlternateContent xmlns:mc="http://schemas.openxmlformats.org/markup-compatibility/2006">
      <mc:Choice Requires="x14">
        <control shapeId="30721" r:id="rId9" name="CheckBox1">
          <controlPr defaultSize="0" autoLine="0" r:id="rId10">
            <anchor moveWithCells="1" sizeWithCells="1">
              <from>
                <xdr:col>1</xdr:col>
                <xdr:colOff>251460</xdr:colOff>
                <xdr:row>43</xdr:row>
                <xdr:rowOff>68580</xdr:rowOff>
              </from>
              <to>
                <xdr:col>1</xdr:col>
                <xdr:colOff>388620</xdr:colOff>
                <xdr:row>43</xdr:row>
                <xdr:rowOff>228600</xdr:rowOff>
              </to>
            </anchor>
          </controlPr>
        </control>
      </mc:Choice>
      <mc:Fallback>
        <control shapeId="30721" r:id="rId9" name="CheckBox1"/>
      </mc:Fallback>
    </mc:AlternateContent>
    <mc:AlternateContent xmlns:mc="http://schemas.openxmlformats.org/markup-compatibility/2006">
      <mc:Choice Requires="x14">
        <control shapeId="30722" r:id="rId11" name="CheckBox2">
          <controlPr defaultSize="0" autoLine="0" r:id="rId10">
            <anchor moveWithCells="1" sizeWithCells="1">
              <from>
                <xdr:col>1</xdr:col>
                <xdr:colOff>251460</xdr:colOff>
                <xdr:row>44</xdr:row>
                <xdr:rowOff>60960</xdr:rowOff>
              </from>
              <to>
                <xdr:col>1</xdr:col>
                <xdr:colOff>388620</xdr:colOff>
                <xdr:row>44</xdr:row>
                <xdr:rowOff>213360</xdr:rowOff>
              </to>
            </anchor>
          </controlPr>
        </control>
      </mc:Choice>
      <mc:Fallback>
        <control shapeId="30722" r:id="rId11" name="CheckBox2"/>
      </mc:Fallback>
    </mc:AlternateContent>
    <mc:AlternateContent xmlns:mc="http://schemas.openxmlformats.org/markup-compatibility/2006">
      <mc:Choice Requires="x14">
        <control shapeId="30729" r:id="rId12" name="CheckBox3">
          <controlPr defaultSize="0" autoLine="0" r:id="rId5">
            <anchor moveWithCells="1" sizeWithCells="1">
              <from>
                <xdr:col>1</xdr:col>
                <xdr:colOff>251460</xdr:colOff>
                <xdr:row>46</xdr:row>
                <xdr:rowOff>198120</xdr:rowOff>
              </from>
              <to>
                <xdr:col>1</xdr:col>
                <xdr:colOff>388620</xdr:colOff>
                <xdr:row>47</xdr:row>
                <xdr:rowOff>76200</xdr:rowOff>
              </to>
            </anchor>
          </controlPr>
        </control>
      </mc:Choice>
      <mc:Fallback>
        <control shapeId="30729" r:id="rId12" name="CheckBox3"/>
      </mc:Fallback>
    </mc:AlternateContent>
    <mc:AlternateContent xmlns:mc="http://schemas.openxmlformats.org/markup-compatibility/2006">
      <mc:Choice Requires="x14">
        <control shapeId="30738" r:id="rId13" name="Check Box 18">
          <controlPr defaultSize="0" autoFill="0" autoLine="0" autoPict="0">
            <anchor moveWithCells="1">
              <from>
                <xdr:col>1</xdr:col>
                <xdr:colOff>190500</xdr:colOff>
                <xdr:row>23</xdr:row>
                <xdr:rowOff>15240</xdr:rowOff>
              </from>
              <to>
                <xdr:col>1</xdr:col>
                <xdr:colOff>434340</xdr:colOff>
                <xdr:row>23</xdr:row>
                <xdr:rowOff>259080</xdr:rowOff>
              </to>
            </anchor>
          </controlPr>
        </control>
      </mc:Choice>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8DFAFCA8-B084-4626-9283-6728FED78C20}">
          <x14:formula1>
            <xm:f>'【参考】サービス名用　数式１'!$A$5:$A$30</xm:f>
          </x14:formula1>
          <xm:sqref>T30:T39</xm:sqref>
        </x14:dataValidation>
        <x14:dataValidation type="list" allowBlank="1" showInputMessage="1" showErrorMessage="1" xr:uid="{739122D3-E23D-4202-B976-592D54453EB7}">
          <x14:formula1>
            <xm:f>【参考】市町村一覧!$A$3:$A$28</xm:f>
          </x14:formula1>
          <xm:sqref>M30:M39 N30:R32 N34:R39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pageSetUpPr fitToPage="1"/>
  </sheetPr>
  <dimension ref="A1:B30"/>
  <sheetViews>
    <sheetView view="pageBreakPreview" topLeftCell="A8" zoomScaleNormal="100" zoomScaleSheetLayoutView="100" workbookViewId="0">
      <selection activeCell="A20" sqref="A20:B20"/>
    </sheetView>
  </sheetViews>
  <sheetFormatPr defaultColWidth="8.09765625" defaultRowHeight="18"/>
  <cols>
    <col min="1" max="1" width="19.59765625" style="2" customWidth="1"/>
    <col min="2" max="2" width="18.19921875" style="2" customWidth="1"/>
    <col min="3" max="3" width="8" style="2" customWidth="1"/>
    <col min="4" max="4" width="8.19921875" style="2" customWidth="1"/>
    <col min="5" max="16384" width="8.09765625" style="2"/>
  </cols>
  <sheetData>
    <row r="1" spans="1:2">
      <c r="A1" s="1"/>
      <c r="B1" s="1"/>
    </row>
    <row r="2" spans="1:2" ht="27.75" customHeight="1">
      <c r="A2" s="178" t="s">
        <v>15</v>
      </c>
      <c r="B2" s="179"/>
    </row>
    <row r="3" spans="1:2" ht="39" customHeight="1">
      <c r="A3" s="180"/>
      <c r="B3" s="181"/>
    </row>
    <row r="4" spans="1:2" ht="18" customHeight="1">
      <c r="A4" s="182"/>
      <c r="B4" s="183"/>
    </row>
    <row r="5" spans="1:2" ht="18" customHeight="1">
      <c r="A5" s="176" t="s">
        <v>16</v>
      </c>
      <c r="B5" s="177"/>
    </row>
    <row r="6" spans="1:2" ht="18" customHeight="1">
      <c r="A6" s="176" t="s">
        <v>17</v>
      </c>
      <c r="B6" s="177"/>
    </row>
    <row r="7" spans="1:2" ht="18" customHeight="1">
      <c r="A7" s="176" t="s">
        <v>18</v>
      </c>
      <c r="B7" s="177"/>
    </row>
    <row r="8" spans="1:2" ht="18" customHeight="1">
      <c r="A8" s="176" t="s">
        <v>19</v>
      </c>
      <c r="B8" s="177"/>
    </row>
    <row r="9" spans="1:2" ht="18" customHeight="1">
      <c r="A9" s="176" t="s">
        <v>53</v>
      </c>
      <c r="B9" s="177"/>
    </row>
    <row r="10" spans="1:2" ht="18" customHeight="1">
      <c r="A10" s="176" t="s">
        <v>54</v>
      </c>
      <c r="B10" s="177"/>
    </row>
    <row r="11" spans="1:2" ht="18" customHeight="1">
      <c r="A11" s="24" t="s">
        <v>64</v>
      </c>
      <c r="B11" s="25"/>
    </row>
    <row r="12" spans="1:2" ht="18" customHeight="1">
      <c r="A12" s="176" t="s">
        <v>20</v>
      </c>
      <c r="B12" s="177"/>
    </row>
    <row r="13" spans="1:2" ht="18" customHeight="1">
      <c r="A13" s="176" t="s">
        <v>21</v>
      </c>
      <c r="B13" s="177"/>
    </row>
    <row r="14" spans="1:2" ht="18" customHeight="1">
      <c r="A14" s="176" t="s">
        <v>22</v>
      </c>
      <c r="B14" s="177"/>
    </row>
    <row r="15" spans="1:2" ht="18" customHeight="1">
      <c r="A15" s="176" t="s">
        <v>23</v>
      </c>
      <c r="B15" s="177"/>
    </row>
    <row r="16" spans="1:2" ht="18" customHeight="1">
      <c r="A16" s="176" t="s">
        <v>24</v>
      </c>
      <c r="B16" s="177"/>
    </row>
    <row r="17" spans="1:2" ht="18" customHeight="1">
      <c r="A17" s="176" t="s">
        <v>25</v>
      </c>
      <c r="B17" s="177"/>
    </row>
    <row r="18" spans="1:2" ht="18" customHeight="1">
      <c r="A18" s="176" t="s">
        <v>26</v>
      </c>
      <c r="B18" s="177"/>
    </row>
    <row r="19" spans="1:2" ht="18" customHeight="1">
      <c r="A19" s="176" t="s">
        <v>27</v>
      </c>
      <c r="B19" s="177"/>
    </row>
    <row r="20" spans="1:2" ht="18" customHeight="1">
      <c r="A20" s="176" t="s">
        <v>59</v>
      </c>
      <c r="B20" s="177"/>
    </row>
    <row r="21" spans="1:2" ht="27.75" customHeight="1">
      <c r="A21" s="176" t="s">
        <v>28</v>
      </c>
      <c r="B21" s="177"/>
    </row>
    <row r="22" spans="1:2" ht="18" customHeight="1">
      <c r="A22" s="176" t="s">
        <v>29</v>
      </c>
      <c r="B22" s="177"/>
    </row>
    <row r="23" spans="1:2" ht="29.25" customHeight="1">
      <c r="A23" s="176" t="s">
        <v>35</v>
      </c>
      <c r="B23" s="177"/>
    </row>
    <row r="24" spans="1:2" ht="18" customHeight="1">
      <c r="A24" s="176" t="s">
        <v>30</v>
      </c>
      <c r="B24" s="177"/>
    </row>
    <row r="25" spans="1:2" ht="18" customHeight="1">
      <c r="A25" s="176" t="s">
        <v>31</v>
      </c>
      <c r="B25" s="177"/>
    </row>
    <row r="26" spans="1:2">
      <c r="A26" s="12" t="s">
        <v>37</v>
      </c>
      <c r="B26" s="11"/>
    </row>
    <row r="27" spans="1:2">
      <c r="A27" s="12" t="s">
        <v>61</v>
      </c>
      <c r="B27" s="11"/>
    </row>
    <row r="28" spans="1:2">
      <c r="A28" s="12" t="s">
        <v>38</v>
      </c>
      <c r="B28" s="11"/>
    </row>
    <row r="29" spans="1:2">
      <c r="A29" s="2" t="s">
        <v>73</v>
      </c>
    </row>
    <row r="30" spans="1:2">
      <c r="A30" s="2" t="s">
        <v>74</v>
      </c>
    </row>
  </sheetData>
  <mergeCells count="21">
    <mergeCell ref="A24:B24"/>
    <mergeCell ref="A25:B25"/>
    <mergeCell ref="A18:B18"/>
    <mergeCell ref="A19:B19"/>
    <mergeCell ref="A20:B20"/>
    <mergeCell ref="A21:B21"/>
    <mergeCell ref="A22:B22"/>
    <mergeCell ref="A23:B23"/>
    <mergeCell ref="A14:B14"/>
    <mergeCell ref="A15:B15"/>
    <mergeCell ref="A16:B16"/>
    <mergeCell ref="A17:B17"/>
    <mergeCell ref="A13:B13"/>
    <mergeCell ref="A12:B12"/>
    <mergeCell ref="A7:B7"/>
    <mergeCell ref="A8:B8"/>
    <mergeCell ref="A2:B4"/>
    <mergeCell ref="A5:B5"/>
    <mergeCell ref="A6:B6"/>
    <mergeCell ref="A9:B9"/>
    <mergeCell ref="A10:B10"/>
  </mergeCells>
  <phoneticPr fontId="2"/>
  <pageMargins left="0.75" right="0.75" top="0.73" bottom="0.52" header="0.51200000000000001" footer="0.2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3B08-D358-40F6-90E5-2577558DB8B9}">
  <sheetPr codeName="Sheet6">
    <tabColor theme="4"/>
    <pageSetUpPr fitToPage="1"/>
  </sheetPr>
  <dimension ref="A1:A28"/>
  <sheetViews>
    <sheetView view="pageBreakPreview" topLeftCell="A16" zoomScaleNormal="100" zoomScaleSheetLayoutView="100" workbookViewId="0">
      <selection activeCell="A20" sqref="A20:B20"/>
    </sheetView>
  </sheetViews>
  <sheetFormatPr defaultColWidth="8.09765625" defaultRowHeight="18"/>
  <cols>
    <col min="1" max="1" width="19.59765625" customWidth="1"/>
    <col min="2" max="2" width="18.19921875" customWidth="1"/>
    <col min="3" max="3" width="8" customWidth="1"/>
    <col min="4" max="4" width="8.19921875" customWidth="1"/>
  </cols>
  <sheetData>
    <row r="1" spans="1:1">
      <c r="A1"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row r="12" spans="1:1">
      <c r="A12" t="s">
        <v>92</v>
      </c>
    </row>
    <row r="13" spans="1:1">
      <c r="A13" t="s">
        <v>93</v>
      </c>
    </row>
    <row r="14" spans="1:1">
      <c r="A14" t="s">
        <v>94</v>
      </c>
    </row>
    <row r="15" spans="1:1">
      <c r="A15" t="s">
        <v>95</v>
      </c>
    </row>
    <row r="16" spans="1:1">
      <c r="A16" t="s">
        <v>96</v>
      </c>
    </row>
    <row r="17" spans="1:1">
      <c r="A17" t="s">
        <v>97</v>
      </c>
    </row>
    <row r="18" spans="1:1">
      <c r="A18" t="s">
        <v>98</v>
      </c>
    </row>
    <row r="19" spans="1:1">
      <c r="A19" t="s">
        <v>99</v>
      </c>
    </row>
    <row r="20" spans="1:1">
      <c r="A20" t="s">
        <v>100</v>
      </c>
    </row>
    <row r="21" spans="1:1">
      <c r="A21" t="s">
        <v>101</v>
      </c>
    </row>
    <row r="22" spans="1:1">
      <c r="A22" t="s">
        <v>102</v>
      </c>
    </row>
    <row r="23" spans="1:1">
      <c r="A23" t="s">
        <v>103</v>
      </c>
    </row>
    <row r="24" spans="1:1">
      <c r="A24" t="s">
        <v>104</v>
      </c>
    </row>
    <row r="25" spans="1:1">
      <c r="A25" t="s">
        <v>105</v>
      </c>
    </row>
    <row r="26" spans="1:1">
      <c r="A26" t="s">
        <v>106</v>
      </c>
    </row>
    <row r="27" spans="1:1">
      <c r="A27" t="s">
        <v>107</v>
      </c>
    </row>
    <row r="28" spans="1:1">
      <c r="A28" t="s">
        <v>108</v>
      </c>
    </row>
  </sheetData>
  <phoneticPr fontId="2"/>
  <pageMargins left="0.75" right="0.75" top="0.73" bottom="0.52" header="0.51200000000000001" footer="0.2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tabColor theme="4"/>
  </sheetPr>
  <dimension ref="A1:G28"/>
  <sheetViews>
    <sheetView view="pageBreakPreview" zoomScale="85" zoomScaleNormal="100" zoomScaleSheetLayoutView="85" workbookViewId="0">
      <selection activeCell="A20" sqref="A20:B20"/>
    </sheetView>
  </sheetViews>
  <sheetFormatPr defaultColWidth="8.09765625" defaultRowHeight="18"/>
  <cols>
    <col min="1" max="1" width="19.59765625" style="2" customWidth="1"/>
    <col min="2" max="2" width="18.19921875" style="2" customWidth="1"/>
    <col min="3" max="3" width="26.69921875" style="2" customWidth="1"/>
    <col min="4" max="16384" width="8.09765625" style="2"/>
  </cols>
  <sheetData>
    <row r="1" spans="1:7" ht="18.600000000000001" thickBot="1">
      <c r="A1" s="1"/>
      <c r="B1" s="1"/>
      <c r="C1" s="1"/>
    </row>
    <row r="2" spans="1:7" ht="27.75" customHeight="1">
      <c r="A2" s="184" t="s">
        <v>15</v>
      </c>
      <c r="B2" s="185"/>
      <c r="C2" s="4" t="s">
        <v>36</v>
      </c>
      <c r="E2" s="186"/>
      <c r="F2" s="187"/>
      <c r="G2" s="187"/>
    </row>
    <row r="3" spans="1:7" ht="18" customHeight="1">
      <c r="A3" s="5" t="s">
        <v>16</v>
      </c>
      <c r="B3" s="6"/>
      <c r="C3" s="10">
        <v>50000</v>
      </c>
      <c r="E3" s="188"/>
      <c r="F3" s="189"/>
      <c r="G3" s="189"/>
    </row>
    <row r="4" spans="1:7" ht="18" customHeight="1">
      <c r="A4" s="9" t="s">
        <v>17</v>
      </c>
      <c r="B4" s="6"/>
      <c r="C4" s="10">
        <v>50000</v>
      </c>
      <c r="E4" s="7"/>
      <c r="F4" s="8"/>
      <c r="G4" s="8"/>
    </row>
    <row r="5" spans="1:7" ht="18" customHeight="1">
      <c r="A5" s="9" t="s">
        <v>18</v>
      </c>
      <c r="B5" s="6"/>
      <c r="C5" s="10">
        <v>50000</v>
      </c>
    </row>
    <row r="6" spans="1:7" ht="18" customHeight="1">
      <c r="A6" s="9" t="s">
        <v>19</v>
      </c>
      <c r="B6" s="6"/>
      <c r="C6" s="10">
        <v>50000</v>
      </c>
    </row>
    <row r="7" spans="1:7" ht="18" customHeight="1">
      <c r="A7" s="9" t="s">
        <v>55</v>
      </c>
      <c r="B7" s="6"/>
      <c r="C7" s="10">
        <v>50000</v>
      </c>
    </row>
    <row r="8" spans="1:7" ht="18" customHeight="1">
      <c r="A8" s="9" t="s">
        <v>56</v>
      </c>
      <c r="B8" s="6"/>
      <c r="C8" s="10">
        <v>50000</v>
      </c>
    </row>
    <row r="9" spans="1:7" ht="18" customHeight="1">
      <c r="A9" s="9" t="s">
        <v>64</v>
      </c>
      <c r="B9" s="6"/>
      <c r="C9" s="10">
        <v>50000</v>
      </c>
    </row>
    <row r="10" spans="1:7">
      <c r="A10" s="2" t="s">
        <v>73</v>
      </c>
      <c r="C10" s="10">
        <v>50000</v>
      </c>
    </row>
    <row r="11" spans="1:7">
      <c r="A11" s="2" t="s">
        <v>74</v>
      </c>
      <c r="C11" s="10">
        <v>50000</v>
      </c>
    </row>
    <row r="12" spans="1:7" ht="18" customHeight="1">
      <c r="A12" s="9" t="s">
        <v>20</v>
      </c>
      <c r="B12" s="6"/>
      <c r="C12" s="10">
        <v>150000</v>
      </c>
    </row>
    <row r="13" spans="1:7" ht="18" customHeight="1">
      <c r="A13" s="9" t="s">
        <v>21</v>
      </c>
      <c r="B13" s="6"/>
      <c r="C13" s="10">
        <v>150000</v>
      </c>
    </row>
    <row r="14" spans="1:7" ht="18" customHeight="1">
      <c r="A14" s="9" t="s">
        <v>22</v>
      </c>
      <c r="B14" s="6"/>
      <c r="C14" s="10">
        <v>150000</v>
      </c>
    </row>
    <row r="15" spans="1:7" ht="18" customHeight="1">
      <c r="A15" s="9" t="s">
        <v>23</v>
      </c>
      <c r="B15" s="6"/>
      <c r="C15" s="10">
        <v>150000</v>
      </c>
    </row>
    <row r="16" spans="1:7" ht="18" customHeight="1">
      <c r="A16" s="9" t="s">
        <v>24</v>
      </c>
      <c r="B16" s="6"/>
      <c r="C16" s="10">
        <v>150000</v>
      </c>
    </row>
    <row r="17" spans="1:3" ht="18" customHeight="1">
      <c r="A17" s="9" t="s">
        <v>25</v>
      </c>
      <c r="B17" s="6"/>
      <c r="C17" s="10">
        <v>150000</v>
      </c>
    </row>
    <row r="18" spans="1:3" ht="18" customHeight="1">
      <c r="A18" s="9" t="s">
        <v>26</v>
      </c>
      <c r="B18" s="6"/>
      <c r="C18" s="10">
        <v>15000</v>
      </c>
    </row>
    <row r="19" spans="1:3" ht="18" customHeight="1">
      <c r="A19" s="9" t="s">
        <v>27</v>
      </c>
      <c r="B19" s="6"/>
      <c r="C19" s="10">
        <v>15000</v>
      </c>
    </row>
    <row r="20" spans="1:3" ht="18" customHeight="1">
      <c r="A20" s="9" t="s">
        <v>117</v>
      </c>
      <c r="B20" s="6"/>
      <c r="C20" s="10">
        <v>15000</v>
      </c>
    </row>
    <row r="21" spans="1:3" ht="18" customHeight="1">
      <c r="A21" s="9" t="s">
        <v>28</v>
      </c>
      <c r="B21" s="6"/>
      <c r="C21" s="10">
        <v>15000</v>
      </c>
    </row>
    <row r="22" spans="1:3" ht="18" customHeight="1">
      <c r="A22" s="9" t="s">
        <v>29</v>
      </c>
      <c r="B22" s="6"/>
      <c r="C22" s="10">
        <v>15000</v>
      </c>
    </row>
    <row r="23" spans="1:3" ht="18" customHeight="1">
      <c r="A23" s="9" t="s">
        <v>35</v>
      </c>
      <c r="B23" s="6"/>
      <c r="C23" s="10">
        <v>15000</v>
      </c>
    </row>
    <row r="24" spans="1:3" ht="18" customHeight="1">
      <c r="A24" s="9" t="s">
        <v>30</v>
      </c>
      <c r="B24" s="6"/>
      <c r="C24" s="10">
        <v>15000</v>
      </c>
    </row>
    <row r="25" spans="1:3" ht="18" customHeight="1">
      <c r="A25" s="9" t="s">
        <v>31</v>
      </c>
      <c r="B25" s="6"/>
      <c r="C25" s="10">
        <v>15000</v>
      </c>
    </row>
    <row r="26" spans="1:3">
      <c r="A26" s="12" t="s">
        <v>37</v>
      </c>
      <c r="B26" s="11"/>
      <c r="C26" s="10">
        <v>15000</v>
      </c>
    </row>
    <row r="27" spans="1:3">
      <c r="A27" s="12" t="s">
        <v>60</v>
      </c>
      <c r="B27" s="11"/>
      <c r="C27" s="10">
        <v>15000</v>
      </c>
    </row>
    <row r="28" spans="1:3">
      <c r="A28" s="12" t="s">
        <v>38</v>
      </c>
      <c r="B28" s="11"/>
      <c r="C28" s="10">
        <v>15000</v>
      </c>
    </row>
  </sheetData>
  <mergeCells count="3">
    <mergeCell ref="A2:B2"/>
    <mergeCell ref="E2:G2"/>
    <mergeCell ref="E3:G3"/>
  </mergeCells>
  <phoneticPr fontId="2"/>
  <pageMargins left="0.75" right="0.75" top="0.73" bottom="0.52" header="0.51200000000000001" footer="0.2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sheetPr>
  <dimension ref="A1:F28"/>
  <sheetViews>
    <sheetView view="pageBreakPreview" zoomScale="85" zoomScaleNormal="100" zoomScaleSheetLayoutView="85" workbookViewId="0">
      <selection activeCell="A20" sqref="A20:B20"/>
    </sheetView>
  </sheetViews>
  <sheetFormatPr defaultColWidth="8.09765625" defaultRowHeight="18"/>
  <cols>
    <col min="1" max="1" width="40.3984375" style="2" customWidth="1"/>
    <col min="2" max="2" width="26.69921875" style="2" customWidth="1"/>
    <col min="3" max="16384" width="8.09765625" style="2"/>
  </cols>
  <sheetData>
    <row r="1" spans="1:6" ht="18.600000000000001" thickBot="1">
      <c r="A1" s="1"/>
      <c r="B1" s="1"/>
    </row>
    <row r="2" spans="1:6" ht="27.75" customHeight="1">
      <c r="A2" s="3" t="s">
        <v>15</v>
      </c>
      <c r="B2" s="4" t="s">
        <v>36</v>
      </c>
      <c r="D2" s="186"/>
      <c r="E2" s="187"/>
      <c r="F2" s="187"/>
    </row>
    <row r="3" spans="1:6" ht="18" customHeight="1">
      <c r="A3" s="5" t="s">
        <v>16</v>
      </c>
      <c r="B3" s="10">
        <v>50000</v>
      </c>
      <c r="D3" s="188"/>
      <c r="E3" s="189"/>
      <c r="F3" s="189"/>
    </row>
    <row r="4" spans="1:6" ht="18" customHeight="1">
      <c r="A4" s="9" t="s">
        <v>17</v>
      </c>
      <c r="B4" s="10">
        <v>50000</v>
      </c>
      <c r="D4" s="7"/>
      <c r="E4" s="8"/>
      <c r="F4" s="8"/>
    </row>
    <row r="5" spans="1:6" ht="18" customHeight="1">
      <c r="A5" s="9" t="s">
        <v>18</v>
      </c>
      <c r="B5" s="10">
        <v>50000</v>
      </c>
    </row>
    <row r="6" spans="1:6" ht="18" customHeight="1">
      <c r="A6" s="9" t="s">
        <v>19</v>
      </c>
      <c r="B6" s="10">
        <v>50000</v>
      </c>
    </row>
    <row r="7" spans="1:6" ht="18" customHeight="1">
      <c r="A7" s="9" t="s">
        <v>55</v>
      </c>
      <c r="B7" s="10">
        <v>50000</v>
      </c>
    </row>
    <row r="8" spans="1:6" ht="18" customHeight="1">
      <c r="A8" s="9" t="s">
        <v>56</v>
      </c>
      <c r="B8" s="10">
        <v>50000</v>
      </c>
    </row>
    <row r="9" spans="1:6" ht="18" customHeight="1">
      <c r="A9" s="9" t="s">
        <v>63</v>
      </c>
      <c r="B9" s="10">
        <v>50000</v>
      </c>
    </row>
    <row r="10" spans="1:6">
      <c r="A10" s="2" t="s">
        <v>73</v>
      </c>
      <c r="B10" s="10">
        <v>50000</v>
      </c>
    </row>
    <row r="11" spans="1:6">
      <c r="A11" s="2" t="s">
        <v>74</v>
      </c>
      <c r="B11" s="10">
        <v>50000</v>
      </c>
    </row>
    <row r="12" spans="1:6" ht="18" customHeight="1">
      <c r="A12" s="9" t="s">
        <v>20</v>
      </c>
      <c r="B12" s="10">
        <v>150000</v>
      </c>
    </row>
    <row r="13" spans="1:6" ht="18" customHeight="1">
      <c r="A13" s="9" t="s">
        <v>21</v>
      </c>
      <c r="B13" s="10">
        <v>150000</v>
      </c>
    </row>
    <row r="14" spans="1:6" ht="18" customHeight="1">
      <c r="A14" s="9" t="s">
        <v>22</v>
      </c>
      <c r="B14" s="10">
        <v>150000</v>
      </c>
    </row>
    <row r="15" spans="1:6" ht="18" customHeight="1">
      <c r="A15" s="9" t="s">
        <v>23</v>
      </c>
      <c r="B15" s="10">
        <v>150000</v>
      </c>
    </row>
    <row r="16" spans="1:6" ht="18" customHeight="1">
      <c r="A16" s="9" t="s">
        <v>24</v>
      </c>
      <c r="B16" s="10">
        <v>150000</v>
      </c>
    </row>
    <row r="17" spans="1:2" ht="18" customHeight="1">
      <c r="A17" s="9" t="s">
        <v>25</v>
      </c>
      <c r="B17" s="10">
        <v>150000</v>
      </c>
    </row>
    <row r="18" spans="1:2" ht="18" customHeight="1">
      <c r="A18" s="9" t="s">
        <v>26</v>
      </c>
      <c r="B18" s="10">
        <v>15000</v>
      </c>
    </row>
    <row r="19" spans="1:2" ht="18" customHeight="1">
      <c r="A19" s="9" t="s">
        <v>27</v>
      </c>
      <c r="B19" s="10">
        <v>15000</v>
      </c>
    </row>
    <row r="20" spans="1:2" ht="18" customHeight="1">
      <c r="A20" s="9" t="s">
        <v>58</v>
      </c>
      <c r="B20" s="10">
        <v>15000</v>
      </c>
    </row>
    <row r="21" spans="1:2" ht="18" customHeight="1">
      <c r="A21" s="9" t="s">
        <v>28</v>
      </c>
      <c r="B21" s="10">
        <v>15000</v>
      </c>
    </row>
    <row r="22" spans="1:2" ht="18" customHeight="1">
      <c r="A22" s="9" t="s">
        <v>29</v>
      </c>
      <c r="B22" s="10">
        <v>15000</v>
      </c>
    </row>
    <row r="23" spans="1:2" ht="18" customHeight="1">
      <c r="A23" s="9" t="s">
        <v>35</v>
      </c>
      <c r="B23" s="10">
        <v>15000</v>
      </c>
    </row>
    <row r="24" spans="1:2" ht="18" customHeight="1">
      <c r="A24" s="9" t="s">
        <v>30</v>
      </c>
      <c r="B24" s="10">
        <v>15000</v>
      </c>
    </row>
    <row r="25" spans="1:2" ht="18" customHeight="1">
      <c r="A25" s="9" t="s">
        <v>31</v>
      </c>
      <c r="B25" s="10">
        <v>15000</v>
      </c>
    </row>
    <row r="26" spans="1:2">
      <c r="A26" s="12" t="s">
        <v>37</v>
      </c>
      <c r="B26" s="11">
        <v>15000</v>
      </c>
    </row>
    <row r="27" spans="1:2">
      <c r="A27" s="12" t="s">
        <v>62</v>
      </c>
      <c r="B27" s="11">
        <v>15000</v>
      </c>
    </row>
    <row r="28" spans="1:2">
      <c r="A28" s="12" t="s">
        <v>38</v>
      </c>
      <c r="B28" s="11">
        <v>15000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様式1号（意思確認書）</vt:lpstr>
      <vt:lpstr>【参考】サービス名用　数式１</vt:lpstr>
      <vt:lpstr>【参考】市町村一覧</vt:lpstr>
      <vt:lpstr>【参考】支給単価用　数式2</vt:lpstr>
      <vt:lpstr>【参考】申請額用数式3</vt:lpstr>
      <vt:lpstr>'【参考】サービス名用　数式１'!Print_Area</vt:lpstr>
      <vt:lpstr>【参考】市町村一覧!Print_Area</vt:lpstr>
      <vt:lpstr>'【参考】支給単価用　数式2'!Print_Area</vt:lpstr>
      <vt:lpstr>【参考】申請額用数式3!Print_Area</vt:lpstr>
      <vt:lpstr>'様式1号（意思確認書）'!Print_Area</vt:lpstr>
      <vt:lpstr>【参考】市町村一覧!サービス名</vt:lpstr>
      <vt:lpstr>'【参考】支給単価用　数式2'!サービス名</vt:lpstr>
      <vt:lpstr>【参考】申請額用数式3!サービス名</vt:lpstr>
      <vt:lpstr>サービス名</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渡邉 雄太</cp:lastModifiedBy>
  <cp:lastPrinted>2023-08-30T05:27:26Z</cp:lastPrinted>
  <dcterms:created xsi:type="dcterms:W3CDTF">2015-06-05T18:19:34Z</dcterms:created>
  <dcterms:modified xsi:type="dcterms:W3CDTF">2023-08-30T08:46:31Z</dcterms:modified>
</cp:coreProperties>
</file>