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03AAA950-D8EF-47EF-B5C3-F4B6CCC87227}" xr6:coauthVersionLast="47" xr6:coauthVersionMax="47" xr10:uidLastSave="{00000000-0000-0000-0000-000000000000}"/>
  <bookViews>
    <workbookView xWindow="2712" yWindow="72" windowWidth="18888" windowHeight="11712" xr2:uid="{3594F175-2205-4797-93E2-612DF2C8445F}"/>
  </bookViews>
  <sheets>
    <sheet name="Sheet1" sheetId="1" r:id="rId1"/>
  </sheets>
  <definedNames>
    <definedName name="_xlnm.Print_Area" localSheetId="0">Sheet1!$A$1:$F$121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E6" i="1"/>
  <c r="E119" i="1"/>
  <c r="D57" i="1" l="1"/>
  <c r="D119" i="1"/>
  <c r="D120" i="1" s="1"/>
  <c r="E57" i="1"/>
  <c r="E120" i="1" s="1"/>
</calcChain>
</file>

<file path=xl/sharedStrings.xml><?xml version="1.0" encoding="utf-8"?>
<sst xmlns="http://schemas.openxmlformats.org/spreadsheetml/2006/main" count="128" uniqueCount="121">
  <si>
    <t>№</t>
    <phoneticPr fontId="3"/>
  </si>
  <si>
    <t>需要場所</t>
    <rPh sb="0" eb="4">
      <t>ジュヨウバショ</t>
    </rPh>
    <phoneticPr fontId="3"/>
  </si>
  <si>
    <t>県庁本庁舎(本館及び１号館)</t>
    <rPh sb="0" eb="5">
      <t>ケンチョウホンチョウシャ</t>
    </rPh>
    <rPh sb="6" eb="8">
      <t>ホンカン</t>
    </rPh>
    <rPh sb="8" eb="9">
      <t>オヨ</t>
    </rPh>
    <rPh sb="11" eb="13">
      <t>ゴウカン</t>
    </rPh>
    <phoneticPr fontId="3"/>
  </si>
  <si>
    <t>県庁２号館</t>
    <rPh sb="0" eb="2">
      <t>ケンチョウ</t>
    </rPh>
    <rPh sb="3" eb="5">
      <t>ゴウカン</t>
    </rPh>
    <phoneticPr fontId="3"/>
  </si>
  <si>
    <t>県庁３号館</t>
    <rPh sb="0" eb="2">
      <t>ケンチョウ</t>
    </rPh>
    <rPh sb="3" eb="5">
      <t>ゴウカン</t>
    </rPh>
    <phoneticPr fontId="3"/>
  </si>
  <si>
    <t>県庁６・７号館</t>
    <rPh sb="0" eb="2">
      <t>ケンチョウ</t>
    </rPh>
    <rPh sb="5" eb="7">
      <t>ゴウカン</t>
    </rPh>
    <phoneticPr fontId="3"/>
  </si>
  <si>
    <t>県庁８号館</t>
    <rPh sb="0" eb="2">
      <t>ケンチョウ</t>
    </rPh>
    <rPh sb="3" eb="5">
      <t>ゴウカン</t>
    </rPh>
    <phoneticPr fontId="3"/>
  </si>
  <si>
    <t>県庁９号館</t>
    <rPh sb="0" eb="2">
      <t>ケンチョウ</t>
    </rPh>
    <rPh sb="3" eb="5">
      <t>ゴウカン</t>
    </rPh>
    <phoneticPr fontId="3"/>
  </si>
  <si>
    <t>県庁１０号館</t>
    <rPh sb="0" eb="2">
      <t>ケンチョウ</t>
    </rPh>
    <rPh sb="4" eb="6">
      <t>ゴウカン</t>
    </rPh>
    <phoneticPr fontId="3"/>
  </si>
  <si>
    <t>県庁４号館</t>
    <rPh sb="0" eb="2">
      <t>ケンチョウ</t>
    </rPh>
    <rPh sb="3" eb="5">
      <t>ゴウカン</t>
    </rPh>
    <phoneticPr fontId="3"/>
  </si>
  <si>
    <t>日南総合庁舎</t>
    <rPh sb="0" eb="2">
      <t>ニチナン</t>
    </rPh>
    <rPh sb="2" eb="6">
      <t>ソウゴウチョウシャ</t>
    </rPh>
    <phoneticPr fontId="3"/>
  </si>
  <si>
    <t>都城総合庁舎</t>
    <rPh sb="0" eb="2">
      <t>ミヤコノジョウ</t>
    </rPh>
    <rPh sb="2" eb="4">
      <t>ソウゴウ</t>
    </rPh>
    <rPh sb="4" eb="6">
      <t>チョウシャ</t>
    </rPh>
    <phoneticPr fontId="3"/>
  </si>
  <si>
    <t>小林総合庁舎</t>
    <rPh sb="0" eb="2">
      <t>コバヤシ</t>
    </rPh>
    <rPh sb="2" eb="6">
      <t>ソウゴウチョウシャ</t>
    </rPh>
    <phoneticPr fontId="3"/>
  </si>
  <si>
    <t>高鍋総合庁舎</t>
    <rPh sb="0" eb="2">
      <t>タカナベ</t>
    </rPh>
    <rPh sb="2" eb="6">
      <t>ソウゴウチョウシャ</t>
    </rPh>
    <phoneticPr fontId="3"/>
  </si>
  <si>
    <t>日向総合庁舎</t>
    <rPh sb="0" eb="2">
      <t>ヒュウガ</t>
    </rPh>
    <rPh sb="2" eb="6">
      <t>ソウゴウチョウシャ</t>
    </rPh>
    <phoneticPr fontId="3"/>
  </si>
  <si>
    <t>延岡総合庁舎</t>
    <rPh sb="0" eb="2">
      <t>ノベオカ</t>
    </rPh>
    <rPh sb="2" eb="6">
      <t>ソウゴウチョウシャ</t>
    </rPh>
    <phoneticPr fontId="3"/>
  </si>
  <si>
    <t>西臼杵支庁舎</t>
    <rPh sb="0" eb="3">
      <t>ニシウスキ</t>
    </rPh>
    <rPh sb="3" eb="5">
      <t>シチョウ</t>
    </rPh>
    <rPh sb="5" eb="6">
      <t>シャ</t>
    </rPh>
    <phoneticPr fontId="3"/>
  </si>
  <si>
    <t>消防学校</t>
    <rPh sb="0" eb="4">
      <t>ショウボウガッコウ</t>
    </rPh>
    <phoneticPr fontId="3"/>
  </si>
  <si>
    <t>中央福祉こどもセンター</t>
    <rPh sb="0" eb="4">
      <t>チュウオウフクシ</t>
    </rPh>
    <phoneticPr fontId="3"/>
  </si>
  <si>
    <t>総合保健センター</t>
    <rPh sb="0" eb="4">
      <t>ソウゴウホケン</t>
    </rPh>
    <phoneticPr fontId="3"/>
  </si>
  <si>
    <t>日南保健所</t>
    <rPh sb="0" eb="2">
      <t>ニチナン</t>
    </rPh>
    <rPh sb="2" eb="5">
      <t>ホケンジョ</t>
    </rPh>
    <phoneticPr fontId="3"/>
  </si>
  <si>
    <t>都城保健所</t>
    <rPh sb="0" eb="2">
      <t>ミヤコノジョウ</t>
    </rPh>
    <rPh sb="2" eb="5">
      <t>ホケンジョ</t>
    </rPh>
    <phoneticPr fontId="3"/>
  </si>
  <si>
    <t>小林保健所</t>
    <rPh sb="0" eb="2">
      <t>コバヤシ</t>
    </rPh>
    <rPh sb="2" eb="5">
      <t>ホケンジョ</t>
    </rPh>
    <phoneticPr fontId="3"/>
  </si>
  <si>
    <t>高鍋保健所</t>
    <rPh sb="0" eb="2">
      <t>タカナベ</t>
    </rPh>
    <rPh sb="2" eb="5">
      <t>ホケンジョ</t>
    </rPh>
    <phoneticPr fontId="3"/>
  </si>
  <si>
    <t>日向保健所</t>
    <rPh sb="0" eb="2">
      <t>ヒュウガ</t>
    </rPh>
    <rPh sb="2" eb="5">
      <t>ホケンジョ</t>
    </rPh>
    <phoneticPr fontId="3"/>
  </si>
  <si>
    <t>延岡保健所</t>
    <rPh sb="0" eb="2">
      <t>ノベオカ</t>
    </rPh>
    <rPh sb="2" eb="5">
      <t>ホケンジョ</t>
    </rPh>
    <phoneticPr fontId="3"/>
  </si>
  <si>
    <t>衛生環境研究所</t>
    <rPh sb="0" eb="4">
      <t>エイセイカンキョウ</t>
    </rPh>
    <rPh sb="4" eb="7">
      <t>ケンキュウショ</t>
    </rPh>
    <phoneticPr fontId="3"/>
  </si>
  <si>
    <t>福祉ゾーン４施設</t>
    <rPh sb="0" eb="2">
      <t>フクシ</t>
    </rPh>
    <rPh sb="6" eb="8">
      <t>シセツ</t>
    </rPh>
    <phoneticPr fontId="3"/>
  </si>
  <si>
    <t>林業技術センター</t>
    <rPh sb="0" eb="4">
      <t>リンギョウギジュツ</t>
    </rPh>
    <phoneticPr fontId="3"/>
  </si>
  <si>
    <t>木材利用技術センター</t>
    <rPh sb="0" eb="2">
      <t>モクザイ</t>
    </rPh>
    <rPh sb="2" eb="4">
      <t>リヨウ</t>
    </rPh>
    <rPh sb="4" eb="6">
      <t>ギジュツ</t>
    </rPh>
    <phoneticPr fontId="3"/>
  </si>
  <si>
    <t>工業技術センター</t>
    <rPh sb="0" eb="2">
      <t>コウギョウ</t>
    </rPh>
    <rPh sb="2" eb="4">
      <t>ギジュツ</t>
    </rPh>
    <phoneticPr fontId="3"/>
  </si>
  <si>
    <t>産業技術専門校</t>
    <rPh sb="0" eb="2">
      <t>サンギョウ</t>
    </rPh>
    <rPh sb="2" eb="4">
      <t>ギジュツ</t>
    </rPh>
    <rPh sb="4" eb="7">
      <t>センモンコウ</t>
    </rPh>
    <phoneticPr fontId="3"/>
  </si>
  <si>
    <t>技能検定センター</t>
    <rPh sb="0" eb="4">
      <t>ギノウケンテイ</t>
    </rPh>
    <phoneticPr fontId="3"/>
  </si>
  <si>
    <t>総合農業試験場畑作園芸支場</t>
    <rPh sb="0" eb="2">
      <t>ソウゴウ</t>
    </rPh>
    <rPh sb="2" eb="4">
      <t>ノウギョウ</t>
    </rPh>
    <rPh sb="4" eb="7">
      <t>シケンジョウ</t>
    </rPh>
    <rPh sb="7" eb="9">
      <t>ハタサク</t>
    </rPh>
    <rPh sb="9" eb="11">
      <t>エンゲイ</t>
    </rPh>
    <rPh sb="11" eb="13">
      <t>シジョウ</t>
    </rPh>
    <phoneticPr fontId="3"/>
  </si>
  <si>
    <t>総合農業試験場茶業支場</t>
    <rPh sb="0" eb="2">
      <t>ソウゴウ</t>
    </rPh>
    <rPh sb="2" eb="4">
      <t>ノウギョウ</t>
    </rPh>
    <rPh sb="4" eb="7">
      <t>シケンジョウ</t>
    </rPh>
    <rPh sb="7" eb="8">
      <t>チャ</t>
    </rPh>
    <rPh sb="8" eb="9">
      <t>ギョウ</t>
    </rPh>
    <rPh sb="9" eb="11">
      <t>シジョウ</t>
    </rPh>
    <phoneticPr fontId="3"/>
  </si>
  <si>
    <t>総合農業試験場亜熱帯作物支場</t>
    <rPh sb="0" eb="2">
      <t>ソウゴウ</t>
    </rPh>
    <rPh sb="2" eb="4">
      <t>ノウギョウ</t>
    </rPh>
    <rPh sb="4" eb="7">
      <t>シケンジョウ</t>
    </rPh>
    <rPh sb="7" eb="12">
      <t>アネッタイサクモツ</t>
    </rPh>
    <rPh sb="12" eb="14">
      <t>シジョウ</t>
    </rPh>
    <phoneticPr fontId="3"/>
  </si>
  <si>
    <t>総合農業試験場薬草・地域作物センター</t>
    <rPh sb="0" eb="2">
      <t>ソウゴウ</t>
    </rPh>
    <rPh sb="2" eb="4">
      <t>ノウギョウ</t>
    </rPh>
    <rPh sb="4" eb="7">
      <t>シケンジョウ</t>
    </rPh>
    <rPh sb="7" eb="9">
      <t>ヤクソウ</t>
    </rPh>
    <rPh sb="10" eb="12">
      <t>チイキ</t>
    </rPh>
    <rPh sb="12" eb="14">
      <t>サクモツ</t>
    </rPh>
    <phoneticPr fontId="3"/>
  </si>
  <si>
    <t>中部農業改良普及センター</t>
    <rPh sb="0" eb="4">
      <t>チュウブノウギョウ</t>
    </rPh>
    <rPh sb="4" eb="6">
      <t>カイリョウ</t>
    </rPh>
    <rPh sb="6" eb="8">
      <t>フキュウ</t>
    </rPh>
    <phoneticPr fontId="3"/>
  </si>
  <si>
    <t>西諸県農業改良普及センター</t>
    <rPh sb="0" eb="1">
      <t>ニシ</t>
    </rPh>
    <rPh sb="1" eb="2">
      <t>モロ</t>
    </rPh>
    <rPh sb="2" eb="3">
      <t>ケン</t>
    </rPh>
    <rPh sb="3" eb="5">
      <t>ノウギョウ</t>
    </rPh>
    <rPh sb="5" eb="7">
      <t>カイリョウ</t>
    </rPh>
    <rPh sb="7" eb="9">
      <t>フキュウ</t>
    </rPh>
    <phoneticPr fontId="3"/>
  </si>
  <si>
    <t>児湯農業改良普及センター</t>
    <rPh sb="0" eb="2">
      <t>コユ</t>
    </rPh>
    <rPh sb="2" eb="4">
      <t>ノウギョウ</t>
    </rPh>
    <rPh sb="4" eb="6">
      <t>カイリョウ</t>
    </rPh>
    <rPh sb="6" eb="8">
      <t>フキュウ</t>
    </rPh>
    <phoneticPr fontId="3"/>
  </si>
  <si>
    <t>農業大学校</t>
    <rPh sb="0" eb="5">
      <t>ノウギョウダイガッコウ</t>
    </rPh>
    <phoneticPr fontId="3"/>
  </si>
  <si>
    <t>宮崎家畜保健衛生所</t>
    <rPh sb="0" eb="2">
      <t>ミヤザキ</t>
    </rPh>
    <rPh sb="2" eb="4">
      <t>カチク</t>
    </rPh>
    <rPh sb="4" eb="9">
      <t>ホケンエイセイジョ</t>
    </rPh>
    <phoneticPr fontId="3"/>
  </si>
  <si>
    <t>都城家畜保健衛生所</t>
    <rPh sb="0" eb="2">
      <t>ミヤコノジョウ</t>
    </rPh>
    <rPh sb="2" eb="4">
      <t>カチク</t>
    </rPh>
    <rPh sb="4" eb="9">
      <t>ホケンエイセイジョ</t>
    </rPh>
    <phoneticPr fontId="3"/>
  </si>
  <si>
    <t>畜産試験場</t>
    <rPh sb="0" eb="5">
      <t>チクサンシケンジョウ</t>
    </rPh>
    <phoneticPr fontId="3"/>
  </si>
  <si>
    <t>畜産試験場川南支場</t>
    <rPh sb="0" eb="5">
      <t>チクサンシケンジョウ</t>
    </rPh>
    <rPh sb="5" eb="7">
      <t>カワミナミ</t>
    </rPh>
    <rPh sb="7" eb="9">
      <t>シジョウ</t>
    </rPh>
    <phoneticPr fontId="3"/>
  </si>
  <si>
    <t>水産試験場</t>
    <rPh sb="0" eb="5">
      <t>スイサンシケンジョウ</t>
    </rPh>
    <phoneticPr fontId="3"/>
  </si>
  <si>
    <t>水産試験場内面支場</t>
    <rPh sb="0" eb="5">
      <t>スイサンシケンジョウ</t>
    </rPh>
    <rPh sb="5" eb="7">
      <t>ナイメン</t>
    </rPh>
    <rPh sb="7" eb="9">
      <t>シジョウ</t>
    </rPh>
    <phoneticPr fontId="3"/>
  </si>
  <si>
    <t>高等水産研修所</t>
    <rPh sb="0" eb="4">
      <t>コウトウスイサン</t>
    </rPh>
    <rPh sb="4" eb="7">
      <t>ケンシュウジョ</t>
    </rPh>
    <phoneticPr fontId="3"/>
  </si>
  <si>
    <t>西都総合庁舎</t>
    <rPh sb="0" eb="2">
      <t>サイト</t>
    </rPh>
    <rPh sb="2" eb="4">
      <t>ソウゴウ</t>
    </rPh>
    <rPh sb="4" eb="6">
      <t>チョウシャ</t>
    </rPh>
    <phoneticPr fontId="3"/>
  </si>
  <si>
    <t>教育研修センター</t>
    <rPh sb="0" eb="4">
      <t>キョウイクケンシュウ</t>
    </rPh>
    <phoneticPr fontId="3"/>
  </si>
  <si>
    <t>県立図書館</t>
    <rPh sb="0" eb="5">
      <t>ケンリツトショカン</t>
    </rPh>
    <phoneticPr fontId="3"/>
  </si>
  <si>
    <t>県立美術館</t>
    <rPh sb="0" eb="2">
      <t>ケンリツ</t>
    </rPh>
    <rPh sb="2" eb="5">
      <t>ビジュツカン</t>
    </rPh>
    <phoneticPr fontId="3"/>
  </si>
  <si>
    <t>総合博物館</t>
    <rPh sb="0" eb="5">
      <t>ソウゴウハクブツカン</t>
    </rPh>
    <phoneticPr fontId="3"/>
  </si>
  <si>
    <t>埋蔵文化財センター</t>
    <rPh sb="0" eb="5">
      <t>マイゾウブンカザイ</t>
    </rPh>
    <phoneticPr fontId="3"/>
  </si>
  <si>
    <t>西都原考古博物館</t>
    <rPh sb="0" eb="3">
      <t>サイトバル</t>
    </rPh>
    <rPh sb="3" eb="5">
      <t>コウコ</t>
    </rPh>
    <rPh sb="5" eb="8">
      <t>ハクブツカン</t>
    </rPh>
    <phoneticPr fontId="3"/>
  </si>
  <si>
    <t>宮崎大宮高等学校</t>
    <rPh sb="0" eb="4">
      <t>ミヤザキオオミヤ</t>
    </rPh>
    <rPh sb="4" eb="8">
      <t>コウトウガッコウ</t>
    </rPh>
    <phoneticPr fontId="3"/>
  </si>
  <si>
    <t>宮崎商業高等学校</t>
    <rPh sb="0" eb="2">
      <t>ミヤザキ</t>
    </rPh>
    <rPh sb="2" eb="8">
      <t>ショウギョウコウトウガッコウ</t>
    </rPh>
    <phoneticPr fontId="3"/>
  </si>
  <si>
    <t>宮崎農業高等学校</t>
    <rPh sb="0" eb="4">
      <t>ミヤザキノウギョウ</t>
    </rPh>
    <rPh sb="4" eb="8">
      <t>コウトウガッコウ</t>
    </rPh>
    <phoneticPr fontId="3"/>
  </si>
  <si>
    <t>宮崎海洋高等学校</t>
    <rPh sb="0" eb="2">
      <t>ミヤザキ</t>
    </rPh>
    <rPh sb="2" eb="4">
      <t>カイヨウ</t>
    </rPh>
    <rPh sb="4" eb="8">
      <t>コウトウガッコウ</t>
    </rPh>
    <phoneticPr fontId="3"/>
  </si>
  <si>
    <t>宮崎西高等学校</t>
    <rPh sb="0" eb="2">
      <t>ミヤザキ</t>
    </rPh>
    <rPh sb="2" eb="3">
      <t>ニシ</t>
    </rPh>
    <rPh sb="3" eb="7">
      <t>コウトウガッコウ</t>
    </rPh>
    <phoneticPr fontId="3"/>
  </si>
  <si>
    <t>佐土原高等学校</t>
    <rPh sb="0" eb="3">
      <t>サドワラ</t>
    </rPh>
    <rPh sb="3" eb="7">
      <t>コウトウガッコウ</t>
    </rPh>
    <phoneticPr fontId="3"/>
  </si>
  <si>
    <t>本庄高等学校</t>
    <rPh sb="0" eb="2">
      <t>ホンジョウ</t>
    </rPh>
    <rPh sb="2" eb="6">
      <t>コウトウガッコウ</t>
    </rPh>
    <phoneticPr fontId="3"/>
  </si>
  <si>
    <t>日南振徳高等学校</t>
    <rPh sb="0" eb="2">
      <t>ニチナン</t>
    </rPh>
    <rPh sb="2" eb="3">
      <t>シン</t>
    </rPh>
    <rPh sb="3" eb="4">
      <t>トク</t>
    </rPh>
    <rPh sb="4" eb="8">
      <t>コウトウガッコウ</t>
    </rPh>
    <phoneticPr fontId="3"/>
  </si>
  <si>
    <t>福島高等学校</t>
    <rPh sb="0" eb="2">
      <t>フクシマ</t>
    </rPh>
    <rPh sb="2" eb="6">
      <t>コウトウガッコウ</t>
    </rPh>
    <phoneticPr fontId="3"/>
  </si>
  <si>
    <t>高城高等学校</t>
    <rPh sb="0" eb="2">
      <t>タカジョウ</t>
    </rPh>
    <rPh sb="2" eb="6">
      <t>コウトウガッコウ</t>
    </rPh>
    <phoneticPr fontId="3"/>
  </si>
  <si>
    <t>妻高等学校</t>
    <rPh sb="0" eb="1">
      <t>ツマ</t>
    </rPh>
    <rPh sb="1" eb="5">
      <t>コウトウガッコウ</t>
    </rPh>
    <phoneticPr fontId="3"/>
  </si>
  <si>
    <t>西都地区生徒寮</t>
    <rPh sb="0" eb="4">
      <t>サイトチク</t>
    </rPh>
    <rPh sb="4" eb="7">
      <t>セイトリョウ</t>
    </rPh>
    <phoneticPr fontId="3"/>
  </si>
  <si>
    <t>高鍋高等学校</t>
    <rPh sb="0" eb="2">
      <t>タカナベ</t>
    </rPh>
    <rPh sb="2" eb="6">
      <t>コウトウガッコウ</t>
    </rPh>
    <phoneticPr fontId="3"/>
  </si>
  <si>
    <t>延岡青朋高等学校</t>
    <rPh sb="0" eb="2">
      <t>ノベオカ</t>
    </rPh>
    <rPh sb="2" eb="3">
      <t>アオ</t>
    </rPh>
    <rPh sb="3" eb="4">
      <t>トモ</t>
    </rPh>
    <rPh sb="4" eb="6">
      <t>コウトウ</t>
    </rPh>
    <rPh sb="6" eb="8">
      <t>ガッコウ</t>
    </rPh>
    <phoneticPr fontId="3"/>
  </si>
  <si>
    <t>延岡工業高等学校</t>
    <rPh sb="0" eb="2">
      <t>ノベオカ</t>
    </rPh>
    <rPh sb="2" eb="4">
      <t>コウギョウ</t>
    </rPh>
    <rPh sb="4" eb="8">
      <t>コウトウガッコウ</t>
    </rPh>
    <phoneticPr fontId="3"/>
  </si>
  <si>
    <t>延岡商業高等学校</t>
    <rPh sb="0" eb="2">
      <t>ノベオカ</t>
    </rPh>
    <rPh sb="2" eb="4">
      <t>ショウギョウ</t>
    </rPh>
    <rPh sb="4" eb="8">
      <t>コウトウガッコウ</t>
    </rPh>
    <phoneticPr fontId="3"/>
  </si>
  <si>
    <t>延岡星雲高等学校</t>
    <rPh sb="0" eb="2">
      <t>ノベオカ</t>
    </rPh>
    <rPh sb="2" eb="4">
      <t>セイウン</t>
    </rPh>
    <rPh sb="4" eb="8">
      <t>コウトウガッコウ</t>
    </rPh>
    <phoneticPr fontId="3"/>
  </si>
  <si>
    <t>日向工業高等学校</t>
    <rPh sb="0" eb="2">
      <t>ヒュウガ</t>
    </rPh>
    <rPh sb="2" eb="4">
      <t>コウギョウ</t>
    </rPh>
    <rPh sb="4" eb="8">
      <t>コウトウガッコウ</t>
    </rPh>
    <phoneticPr fontId="3"/>
  </si>
  <si>
    <t>日向高等学校</t>
    <rPh sb="0" eb="2">
      <t>ヒュウガ</t>
    </rPh>
    <rPh sb="2" eb="6">
      <t>コウトウガッコウ</t>
    </rPh>
    <phoneticPr fontId="3"/>
  </si>
  <si>
    <t>明星視覚支援学校</t>
    <rPh sb="0" eb="2">
      <t>メイセイ</t>
    </rPh>
    <rPh sb="2" eb="4">
      <t>シカク</t>
    </rPh>
    <rPh sb="4" eb="8">
      <t>シエンガッコウ</t>
    </rPh>
    <phoneticPr fontId="3"/>
  </si>
  <si>
    <t>みやざき中央支援学校</t>
    <rPh sb="4" eb="6">
      <t>チュウオウ</t>
    </rPh>
    <rPh sb="6" eb="10">
      <t>シエンガッコウ</t>
    </rPh>
    <phoneticPr fontId="3"/>
  </si>
  <si>
    <t>みなみのかぜ支援学校</t>
    <rPh sb="6" eb="10">
      <t>シエンガッコウ</t>
    </rPh>
    <phoneticPr fontId="3"/>
  </si>
  <si>
    <t>都城きりしま支援学校</t>
    <rPh sb="0" eb="2">
      <t>ミヤコノジョウ</t>
    </rPh>
    <rPh sb="6" eb="10">
      <t>シエンガッコウ</t>
    </rPh>
    <phoneticPr fontId="3"/>
  </si>
  <si>
    <t>延岡しろやま支援学校</t>
    <rPh sb="0" eb="2">
      <t>ノベオカ</t>
    </rPh>
    <rPh sb="6" eb="10">
      <t>シエンガッコウ</t>
    </rPh>
    <phoneticPr fontId="3"/>
  </si>
  <si>
    <t>宮崎東高等学校</t>
    <rPh sb="0" eb="2">
      <t>ミヤザキ</t>
    </rPh>
    <rPh sb="2" eb="3">
      <t>ヒガシ</t>
    </rPh>
    <rPh sb="3" eb="7">
      <t>コウトウガッコウ</t>
    </rPh>
    <phoneticPr fontId="3"/>
  </si>
  <si>
    <t>宮崎工業高等学校</t>
    <rPh sb="0" eb="2">
      <t>ミヤザキ</t>
    </rPh>
    <rPh sb="2" eb="8">
      <t>コウギョウコウトウガッコウ</t>
    </rPh>
    <phoneticPr fontId="3"/>
  </si>
  <si>
    <t>宮崎北高等学校</t>
    <rPh sb="0" eb="2">
      <t>ミヤザキ</t>
    </rPh>
    <rPh sb="2" eb="3">
      <t>キタ</t>
    </rPh>
    <rPh sb="3" eb="7">
      <t>コウトウガッコウ</t>
    </rPh>
    <phoneticPr fontId="3"/>
  </si>
  <si>
    <t>日南高等学校</t>
    <rPh sb="0" eb="2">
      <t>ニチナン</t>
    </rPh>
    <rPh sb="2" eb="6">
      <t>コウトウガッコウ</t>
    </rPh>
    <phoneticPr fontId="3"/>
  </si>
  <si>
    <t>都城泉ヶ丘高等学校</t>
    <rPh sb="0" eb="2">
      <t>ミヤコノジョウ</t>
    </rPh>
    <rPh sb="2" eb="5">
      <t>イズミガオカ</t>
    </rPh>
    <rPh sb="5" eb="9">
      <t>コウトウガッコウ</t>
    </rPh>
    <phoneticPr fontId="3"/>
  </si>
  <si>
    <t>都城工業高等学校</t>
    <rPh sb="0" eb="2">
      <t>ミヤコノジョウ</t>
    </rPh>
    <rPh sb="2" eb="8">
      <t>コウギョウコウトウガッコウ</t>
    </rPh>
    <phoneticPr fontId="3"/>
  </si>
  <si>
    <t>都城西高等学校</t>
    <rPh sb="0" eb="2">
      <t>ミヤコノジョウ</t>
    </rPh>
    <rPh sb="2" eb="3">
      <t>ニシ</t>
    </rPh>
    <rPh sb="3" eb="7">
      <t>コウトウガッコウ</t>
    </rPh>
    <phoneticPr fontId="3"/>
  </si>
  <si>
    <t>小林秀峰高等学校</t>
    <rPh sb="0" eb="2">
      <t>コバヤシ</t>
    </rPh>
    <rPh sb="2" eb="4">
      <t>シュウホウ</t>
    </rPh>
    <rPh sb="4" eb="8">
      <t>コウトウガッコウ</t>
    </rPh>
    <phoneticPr fontId="3"/>
  </si>
  <si>
    <t>飯野高等学校</t>
    <rPh sb="0" eb="2">
      <t>イイノ</t>
    </rPh>
    <rPh sb="2" eb="6">
      <t>コウトウガッコウ</t>
    </rPh>
    <phoneticPr fontId="3"/>
  </si>
  <si>
    <t>高鍋農業高等学校</t>
    <rPh sb="0" eb="2">
      <t>タカナベ</t>
    </rPh>
    <rPh sb="2" eb="8">
      <t>ノウギョウコウトウガッコウ</t>
    </rPh>
    <phoneticPr fontId="3"/>
  </si>
  <si>
    <t>高鍋農業高等学校(牧場)</t>
    <rPh sb="0" eb="2">
      <t>タカナベ</t>
    </rPh>
    <rPh sb="2" eb="8">
      <t>ノウギョウコウトウガッコウ</t>
    </rPh>
    <rPh sb="9" eb="11">
      <t>マキバ</t>
    </rPh>
    <phoneticPr fontId="3"/>
  </si>
  <si>
    <t>高鍋農業高等学校(明倫寮)</t>
    <rPh sb="0" eb="2">
      <t>タカナベ</t>
    </rPh>
    <rPh sb="2" eb="8">
      <t>ノウギョウコウトウガッコウ</t>
    </rPh>
    <rPh sb="9" eb="11">
      <t>メイリン</t>
    </rPh>
    <rPh sb="11" eb="12">
      <t>リョウ</t>
    </rPh>
    <phoneticPr fontId="3"/>
  </si>
  <si>
    <t>高千穂高等学校</t>
    <rPh sb="0" eb="3">
      <t>タカチホ</t>
    </rPh>
    <rPh sb="3" eb="7">
      <t>コウトウガッコウ</t>
    </rPh>
    <phoneticPr fontId="3"/>
  </si>
  <si>
    <t>都城さくら視覚支援学校</t>
    <rPh sb="0" eb="2">
      <t>ミヤコノジョウ</t>
    </rPh>
    <rPh sb="5" eb="7">
      <t>シカク</t>
    </rPh>
    <rPh sb="7" eb="11">
      <t>シエンガッコウ</t>
    </rPh>
    <phoneticPr fontId="3"/>
  </si>
  <si>
    <t>赤江まつばら支援学校</t>
    <rPh sb="0" eb="2">
      <t>アカエ</t>
    </rPh>
    <rPh sb="6" eb="10">
      <t>シエンガッコウ</t>
    </rPh>
    <phoneticPr fontId="3"/>
  </si>
  <si>
    <t>日南くろしお支援学校</t>
    <rPh sb="0" eb="2">
      <t>ニチナン</t>
    </rPh>
    <rPh sb="6" eb="10">
      <t>シエンガッコウ</t>
    </rPh>
    <phoneticPr fontId="3"/>
  </si>
  <si>
    <t>児湯るぴなす支援学校</t>
    <rPh sb="0" eb="2">
      <t>コユ</t>
    </rPh>
    <rPh sb="6" eb="10">
      <t>シエンガッコウ</t>
    </rPh>
    <phoneticPr fontId="3"/>
  </si>
  <si>
    <t>宮崎南高等学校</t>
    <rPh sb="0" eb="2">
      <t>ミヤザキ</t>
    </rPh>
    <rPh sb="2" eb="3">
      <t>ミナミ</t>
    </rPh>
    <rPh sb="3" eb="7">
      <t>コウトウガッコウ</t>
    </rPh>
    <phoneticPr fontId="3"/>
  </si>
  <si>
    <t>都城農業高等学校</t>
    <rPh sb="0" eb="2">
      <t>ミヤコノジョウ</t>
    </rPh>
    <rPh sb="2" eb="8">
      <t>ノウギョウコウトウガッコウ</t>
    </rPh>
    <phoneticPr fontId="3"/>
  </si>
  <si>
    <t>都城農業高等学校三股牧場</t>
    <rPh sb="0" eb="2">
      <t>ミヤコノジョウ</t>
    </rPh>
    <rPh sb="2" eb="8">
      <t>ノウギョウコウトウガッコウ</t>
    </rPh>
    <rPh sb="8" eb="10">
      <t>ミマタ</t>
    </rPh>
    <rPh sb="10" eb="12">
      <t>ボクジョウ</t>
    </rPh>
    <phoneticPr fontId="3"/>
  </si>
  <si>
    <t>都城商業高等学校</t>
    <rPh sb="0" eb="2">
      <t>ミヤコノジョウ</t>
    </rPh>
    <rPh sb="2" eb="8">
      <t>ショウギョウコウトウガッコウ</t>
    </rPh>
    <phoneticPr fontId="3"/>
  </si>
  <si>
    <t>小林高等学校</t>
    <rPh sb="0" eb="2">
      <t>コバヤシ</t>
    </rPh>
    <rPh sb="2" eb="6">
      <t>コウトウガッコウ</t>
    </rPh>
    <phoneticPr fontId="3"/>
  </si>
  <si>
    <t>小林高等学校体育コース生徒寮</t>
    <rPh sb="0" eb="2">
      <t>コバヤシ</t>
    </rPh>
    <rPh sb="2" eb="6">
      <t>コウトウガッコウ</t>
    </rPh>
    <rPh sb="6" eb="8">
      <t>タイイク</t>
    </rPh>
    <rPh sb="11" eb="14">
      <t>セイトリョウ</t>
    </rPh>
    <phoneticPr fontId="3"/>
  </si>
  <si>
    <t>延岡高等学校</t>
    <rPh sb="0" eb="2">
      <t>ノベオカ</t>
    </rPh>
    <rPh sb="2" eb="6">
      <t>コウトウガッコウ</t>
    </rPh>
    <phoneticPr fontId="3"/>
  </si>
  <si>
    <t>富島高等学校</t>
    <rPh sb="0" eb="2">
      <t>トミシマ</t>
    </rPh>
    <rPh sb="2" eb="6">
      <t>コウトウガッコウ</t>
    </rPh>
    <phoneticPr fontId="3"/>
  </si>
  <si>
    <t>富島高等学校日向地区生徒寮</t>
    <rPh sb="0" eb="2">
      <t>トミシマ</t>
    </rPh>
    <rPh sb="2" eb="6">
      <t>コウトウガッコウ</t>
    </rPh>
    <rPh sb="6" eb="8">
      <t>ヒュウガ</t>
    </rPh>
    <rPh sb="8" eb="10">
      <t>チク</t>
    </rPh>
    <rPh sb="10" eb="13">
      <t>セイトリョウ</t>
    </rPh>
    <phoneticPr fontId="3"/>
  </si>
  <si>
    <t>門川高等学校</t>
    <rPh sb="0" eb="2">
      <t>カドガワ</t>
    </rPh>
    <rPh sb="2" eb="6">
      <t>コウトウガッコウ</t>
    </rPh>
    <phoneticPr fontId="3"/>
  </si>
  <si>
    <t>日向ひまわり支援学校</t>
    <rPh sb="0" eb="2">
      <t>ヒュウガ</t>
    </rPh>
    <rPh sb="6" eb="10">
      <t>シエンガッコウ</t>
    </rPh>
    <phoneticPr fontId="3"/>
  </si>
  <si>
    <t>五ヶ瀬中等教育学校</t>
    <rPh sb="0" eb="3">
      <t>ゴカセ</t>
    </rPh>
    <rPh sb="3" eb="7">
      <t>チュウトウキョウイク</t>
    </rPh>
    <rPh sb="7" eb="9">
      <t>ガッコウ</t>
    </rPh>
    <phoneticPr fontId="3"/>
  </si>
  <si>
    <t>知事部局＋教育庁</t>
    <rPh sb="0" eb="2">
      <t>チジ</t>
    </rPh>
    <rPh sb="2" eb="4">
      <t>ブキョク</t>
    </rPh>
    <rPh sb="5" eb="8">
      <t>キョウイクチョウ</t>
    </rPh>
    <phoneticPr fontId="2"/>
  </si>
  <si>
    <t>知事部局計</t>
    <rPh sb="0" eb="2">
      <t>チジ</t>
    </rPh>
    <rPh sb="2" eb="4">
      <t>ブキョク</t>
    </rPh>
    <rPh sb="4" eb="5">
      <t>ケイ</t>
    </rPh>
    <phoneticPr fontId="2"/>
  </si>
  <si>
    <t>予定契約電力（kW）</t>
    <phoneticPr fontId="3"/>
  </si>
  <si>
    <t>予定使用電力用（kWH）</t>
    <phoneticPr fontId="3"/>
  </si>
  <si>
    <t>教育庁計</t>
    <rPh sb="0" eb="3">
      <t>キョウイクチョウ</t>
    </rPh>
    <rPh sb="3" eb="4">
      <t>ケイ</t>
    </rPh>
    <phoneticPr fontId="2"/>
  </si>
  <si>
    <t>企業局庁舎</t>
    <rPh sb="0" eb="3">
      <t>キギョウキョク</t>
    </rPh>
    <rPh sb="3" eb="5">
      <t>チョウシャ</t>
    </rPh>
    <phoneticPr fontId="3"/>
  </si>
  <si>
    <t>北部管理事務所（特別高圧）</t>
    <rPh sb="0" eb="2">
      <t>ホクブ</t>
    </rPh>
    <rPh sb="2" eb="4">
      <t>カンリ</t>
    </rPh>
    <rPh sb="4" eb="7">
      <t>ジムショ</t>
    </rPh>
    <rPh sb="8" eb="10">
      <t>トクベツ</t>
    </rPh>
    <rPh sb="10" eb="12">
      <t>コウアツ</t>
    </rPh>
    <phoneticPr fontId="3"/>
  </si>
  <si>
    <t>　宮崎県企業局契約電力一覧（令和５年８月時点）</t>
    <rPh sb="4" eb="7">
      <t>キギョウキョク</t>
    </rPh>
    <rPh sb="14" eb="16">
      <t>レイワ</t>
    </rPh>
    <rPh sb="17" eb="18">
      <t>ネン</t>
    </rPh>
    <rPh sb="19" eb="20">
      <t>ガツ</t>
    </rPh>
    <rPh sb="20" eb="22">
      <t>ジテン</t>
    </rPh>
    <phoneticPr fontId="2"/>
  </si>
  <si>
    <t>　宮崎県庁舎等契約電力一覧（令和３年１０月から令和４年９月時点の参考値）</t>
    <rPh sb="1" eb="4">
      <t>ミヤザキケン</t>
    </rPh>
    <rPh sb="4" eb="6">
      <t>チョウシャ</t>
    </rPh>
    <rPh sb="6" eb="7">
      <t>トウ</t>
    </rPh>
    <rPh sb="7" eb="9">
      <t>ケイヤク</t>
    </rPh>
    <rPh sb="9" eb="11">
      <t>デンリョク</t>
    </rPh>
    <rPh sb="11" eb="13">
      <t>イチラン</t>
    </rPh>
    <rPh sb="28" eb="29">
      <t>ガツ</t>
    </rPh>
    <rPh sb="29" eb="30">
      <t>ジ</t>
    </rPh>
    <rPh sb="30" eb="31">
      <t>テン</t>
    </rPh>
    <rPh sb="32" eb="35">
      <t>サンコウチ</t>
    </rPh>
    <phoneticPr fontId="2"/>
  </si>
  <si>
    <t>施設一覧</t>
    <rPh sb="0" eb="2">
      <t>シセツ</t>
    </rPh>
    <rPh sb="2" eb="4">
      <t>イチラン</t>
    </rPh>
    <phoneticPr fontId="2"/>
  </si>
  <si>
    <t>企業局計</t>
    <rPh sb="3" eb="4">
      <t>ケイ</t>
    </rPh>
    <phoneticPr fontId="2"/>
  </si>
  <si>
    <t>別添</t>
    <rPh sb="0" eb="2">
      <t>ベッテン</t>
    </rPh>
    <phoneticPr fontId="2"/>
  </si>
  <si>
    <t>予定使用電力用（kWh）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</si>
</sst>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58" fontId="0" fillId="0" borderId="0" xfId="0" applyNumberFormat="1" applyAlignment="1">
      <alignment horizontal="right" vertical="center"/>
    </xf>
    <xf numFmtId="38" fontId="0" fillId="0" borderId="0" xfId="0" applyNumberFormat="1">
      <alignment vertical="center"/>
    </xf>
    <xf numFmtId="38" fontId="0" fillId="0" borderId="0" xfId="1" applyFont="1" applyBorder="1">
      <alignment vertical="center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6BD10-7E5F-4A9A-B0B6-5683ED122180}">
  <dimension ref="B1:F135"/>
  <sheetViews>
    <sheetView tabSelected="1" view="pageBreakPreview" topLeftCell="A67" zoomScaleNormal="100" zoomScaleSheetLayoutView="100" workbookViewId="0">
      <selection activeCell="E10" sqref="E10"/>
    </sheetView>
  </sheetViews>
  <sheetFormatPr defaultRowHeight="18" x14ac:dyDescent="0.45"/>
  <cols>
    <col min="1" max="1" width="2.3984375" customWidth="1"/>
    <col min="2" max="2" width="7.296875" customWidth="1"/>
    <col min="3" max="3" width="34.19921875" customWidth="1"/>
    <col min="4" max="4" width="18.3984375" customWidth="1"/>
    <col min="5" max="5" width="21.59765625" customWidth="1"/>
    <col min="6" max="6" width="1.5" customWidth="1"/>
  </cols>
  <sheetData>
    <row r="1" spans="2:5" x14ac:dyDescent="0.45">
      <c r="B1" t="s">
        <v>117</v>
      </c>
      <c r="E1" s="6" t="s">
        <v>119</v>
      </c>
    </row>
    <row r="2" spans="2:5" x14ac:dyDescent="0.45">
      <c r="B2" s="9" t="s">
        <v>115</v>
      </c>
      <c r="E2" s="6"/>
    </row>
    <row r="3" spans="2:5" x14ac:dyDescent="0.45">
      <c r="B3" s="3" t="s">
        <v>0</v>
      </c>
      <c r="C3" s="3" t="s">
        <v>1</v>
      </c>
      <c r="D3" s="4" t="s">
        <v>110</v>
      </c>
      <c r="E3" s="4" t="s">
        <v>120</v>
      </c>
    </row>
    <row r="4" spans="2:5" x14ac:dyDescent="0.45">
      <c r="B4" s="3">
        <v>1</v>
      </c>
      <c r="C4" s="3" t="s">
        <v>113</v>
      </c>
      <c r="D4" s="3">
        <v>277</v>
      </c>
      <c r="E4" s="5">
        <v>639751</v>
      </c>
    </row>
    <row r="5" spans="2:5" x14ac:dyDescent="0.45">
      <c r="B5" s="3">
        <v>2</v>
      </c>
      <c r="C5" s="3" t="s">
        <v>114</v>
      </c>
      <c r="D5" s="4">
        <v>420</v>
      </c>
      <c r="E5" s="5">
        <v>1605810</v>
      </c>
    </row>
    <row r="6" spans="2:5" x14ac:dyDescent="0.45">
      <c r="C6" s="1" t="s">
        <v>118</v>
      </c>
      <c r="D6" s="1">
        <f>D4+420</f>
        <v>697</v>
      </c>
      <c r="E6" s="8">
        <f>E4+E5</f>
        <v>2245561</v>
      </c>
    </row>
    <row r="7" spans="2:5" x14ac:dyDescent="0.45">
      <c r="E7" s="8"/>
    </row>
    <row r="8" spans="2:5" x14ac:dyDescent="0.45">
      <c r="B8" t="s">
        <v>116</v>
      </c>
      <c r="E8" s="1"/>
    </row>
    <row r="9" spans="2:5" x14ac:dyDescent="0.45">
      <c r="B9" s="3" t="s">
        <v>0</v>
      </c>
      <c r="C9" s="3" t="s">
        <v>1</v>
      </c>
      <c r="D9" s="4" t="s">
        <v>110</v>
      </c>
      <c r="E9" s="4" t="s">
        <v>120</v>
      </c>
    </row>
    <row r="10" spans="2:5" x14ac:dyDescent="0.45">
      <c r="B10" s="3">
        <v>1</v>
      </c>
      <c r="C10" s="3" t="s">
        <v>2</v>
      </c>
      <c r="D10" s="3">
        <v>820</v>
      </c>
      <c r="E10" s="5">
        <v>1745480</v>
      </c>
    </row>
    <row r="11" spans="2:5" x14ac:dyDescent="0.45">
      <c r="B11" s="3">
        <v>2</v>
      </c>
      <c r="C11" s="3" t="s">
        <v>3</v>
      </c>
      <c r="D11" s="3">
        <v>53</v>
      </c>
      <c r="E11" s="5">
        <v>38900</v>
      </c>
    </row>
    <row r="12" spans="2:5" x14ac:dyDescent="0.45">
      <c r="B12" s="3">
        <v>3</v>
      </c>
      <c r="C12" s="3" t="s">
        <v>4</v>
      </c>
      <c r="D12" s="3">
        <v>130</v>
      </c>
      <c r="E12" s="5">
        <v>262700</v>
      </c>
    </row>
    <row r="13" spans="2:5" x14ac:dyDescent="0.45">
      <c r="B13" s="3">
        <v>4</v>
      </c>
      <c r="C13" s="3" t="s">
        <v>5</v>
      </c>
      <c r="D13" s="3">
        <v>192</v>
      </c>
      <c r="E13" s="5">
        <v>313200</v>
      </c>
    </row>
    <row r="14" spans="2:5" x14ac:dyDescent="0.45">
      <c r="B14" s="3">
        <v>5</v>
      </c>
      <c r="C14" s="3" t="s">
        <v>6</v>
      </c>
      <c r="D14" s="3">
        <v>218</v>
      </c>
      <c r="E14" s="5">
        <v>387300</v>
      </c>
    </row>
    <row r="15" spans="2:5" x14ac:dyDescent="0.45">
      <c r="B15" s="3">
        <v>6</v>
      </c>
      <c r="C15" s="3" t="s">
        <v>7</v>
      </c>
      <c r="D15" s="3">
        <v>40</v>
      </c>
      <c r="E15" s="5">
        <v>42300</v>
      </c>
    </row>
    <row r="16" spans="2:5" x14ac:dyDescent="0.45">
      <c r="B16" s="3">
        <v>7</v>
      </c>
      <c r="C16" s="3" t="s">
        <v>8</v>
      </c>
      <c r="D16" s="3">
        <v>24</v>
      </c>
      <c r="E16" s="5">
        <v>31000</v>
      </c>
    </row>
    <row r="17" spans="2:5" x14ac:dyDescent="0.45">
      <c r="B17" s="3">
        <v>8</v>
      </c>
      <c r="C17" s="3" t="s">
        <v>9</v>
      </c>
      <c r="D17" s="3">
        <v>220</v>
      </c>
      <c r="E17" s="5">
        <v>448000</v>
      </c>
    </row>
    <row r="18" spans="2:5" x14ac:dyDescent="0.45">
      <c r="B18" s="3">
        <v>9</v>
      </c>
      <c r="C18" s="3" t="s">
        <v>10</v>
      </c>
      <c r="D18" s="3">
        <v>87</v>
      </c>
      <c r="E18" s="5">
        <v>163600</v>
      </c>
    </row>
    <row r="19" spans="2:5" x14ac:dyDescent="0.45">
      <c r="B19" s="3">
        <v>10</v>
      </c>
      <c r="C19" s="3" t="s">
        <v>11</v>
      </c>
      <c r="D19" s="3">
        <v>125</v>
      </c>
      <c r="E19" s="5">
        <v>224083</v>
      </c>
    </row>
    <row r="20" spans="2:5" x14ac:dyDescent="0.45">
      <c r="B20" s="3">
        <v>11</v>
      </c>
      <c r="C20" s="3" t="s">
        <v>12</v>
      </c>
      <c r="D20" s="3">
        <v>95</v>
      </c>
      <c r="E20" s="5">
        <v>176000</v>
      </c>
    </row>
    <row r="21" spans="2:5" x14ac:dyDescent="0.45">
      <c r="B21" s="3">
        <v>12</v>
      </c>
      <c r="C21" s="3" t="s">
        <v>13</v>
      </c>
      <c r="D21" s="3">
        <v>134</v>
      </c>
      <c r="E21" s="5">
        <v>196100</v>
      </c>
    </row>
    <row r="22" spans="2:5" x14ac:dyDescent="0.45">
      <c r="B22" s="3">
        <v>13</v>
      </c>
      <c r="C22" s="3" t="s">
        <v>14</v>
      </c>
      <c r="D22" s="3">
        <v>94</v>
      </c>
      <c r="E22" s="5">
        <v>140000</v>
      </c>
    </row>
    <row r="23" spans="2:5" x14ac:dyDescent="0.45">
      <c r="B23" s="3">
        <v>14</v>
      </c>
      <c r="C23" s="3" t="s">
        <v>15</v>
      </c>
      <c r="D23" s="3">
        <v>195</v>
      </c>
      <c r="E23" s="5">
        <v>251100</v>
      </c>
    </row>
    <row r="24" spans="2:5" x14ac:dyDescent="0.45">
      <c r="B24" s="3">
        <v>15</v>
      </c>
      <c r="C24" s="3" t="s">
        <v>16</v>
      </c>
      <c r="D24" s="3">
        <v>84</v>
      </c>
      <c r="E24" s="5">
        <v>159000</v>
      </c>
    </row>
    <row r="25" spans="2:5" x14ac:dyDescent="0.45">
      <c r="B25" s="3">
        <v>16</v>
      </c>
      <c r="C25" s="3" t="s">
        <v>17</v>
      </c>
      <c r="D25" s="3">
        <v>80</v>
      </c>
      <c r="E25" s="5">
        <v>123900</v>
      </c>
    </row>
    <row r="26" spans="2:5" x14ac:dyDescent="0.45">
      <c r="B26" s="3">
        <v>17</v>
      </c>
      <c r="C26" s="3" t="s">
        <v>18</v>
      </c>
      <c r="D26" s="3">
        <v>77</v>
      </c>
      <c r="E26" s="5">
        <v>193383</v>
      </c>
    </row>
    <row r="27" spans="2:5" x14ac:dyDescent="0.45">
      <c r="B27" s="3">
        <v>18</v>
      </c>
      <c r="C27" s="3" t="s">
        <v>19</v>
      </c>
      <c r="D27" s="3">
        <v>383</v>
      </c>
      <c r="E27" s="5">
        <v>794871</v>
      </c>
    </row>
    <row r="28" spans="2:5" x14ac:dyDescent="0.45">
      <c r="B28" s="3">
        <v>19</v>
      </c>
      <c r="C28" s="3" t="s">
        <v>20</v>
      </c>
      <c r="D28" s="3">
        <v>88</v>
      </c>
      <c r="E28" s="5">
        <v>101500</v>
      </c>
    </row>
    <row r="29" spans="2:5" x14ac:dyDescent="0.45">
      <c r="B29" s="3">
        <v>20</v>
      </c>
      <c r="C29" s="3" t="s">
        <v>21</v>
      </c>
      <c r="D29" s="3">
        <v>94</v>
      </c>
      <c r="E29" s="5">
        <v>96700</v>
      </c>
    </row>
    <row r="30" spans="2:5" x14ac:dyDescent="0.45">
      <c r="B30" s="3">
        <v>21</v>
      </c>
      <c r="C30" s="3" t="s">
        <v>22</v>
      </c>
      <c r="D30" s="3">
        <v>66</v>
      </c>
      <c r="E30" s="5">
        <v>79187</v>
      </c>
    </row>
    <row r="31" spans="2:5" x14ac:dyDescent="0.45">
      <c r="B31" s="3">
        <v>22</v>
      </c>
      <c r="C31" s="3" t="s">
        <v>23</v>
      </c>
      <c r="D31" s="3">
        <v>83</v>
      </c>
      <c r="E31" s="5">
        <v>88590</v>
      </c>
    </row>
    <row r="32" spans="2:5" x14ac:dyDescent="0.45">
      <c r="B32" s="3">
        <v>23</v>
      </c>
      <c r="C32" s="3" t="s">
        <v>24</v>
      </c>
      <c r="D32" s="3">
        <v>74</v>
      </c>
      <c r="E32" s="5">
        <v>68900</v>
      </c>
    </row>
    <row r="33" spans="2:5" x14ac:dyDescent="0.45">
      <c r="B33" s="3">
        <v>24</v>
      </c>
      <c r="C33" s="3" t="s">
        <v>25</v>
      </c>
      <c r="D33" s="3">
        <v>75</v>
      </c>
      <c r="E33" s="5">
        <v>87515</v>
      </c>
    </row>
    <row r="34" spans="2:5" x14ac:dyDescent="0.45">
      <c r="B34" s="3">
        <v>25</v>
      </c>
      <c r="C34" s="3" t="s">
        <v>26</v>
      </c>
      <c r="D34" s="3">
        <v>167</v>
      </c>
      <c r="E34" s="5">
        <v>475000</v>
      </c>
    </row>
    <row r="35" spans="2:5" x14ac:dyDescent="0.45">
      <c r="B35" s="3">
        <v>26</v>
      </c>
      <c r="C35" s="3" t="s">
        <v>27</v>
      </c>
      <c r="D35" s="3">
        <v>623</v>
      </c>
      <c r="E35" s="5">
        <v>1300000</v>
      </c>
    </row>
    <row r="36" spans="2:5" x14ac:dyDescent="0.45">
      <c r="B36" s="3">
        <v>27</v>
      </c>
      <c r="C36" s="3" t="s">
        <v>28</v>
      </c>
      <c r="D36" s="3">
        <v>111</v>
      </c>
      <c r="E36" s="5">
        <v>398200</v>
      </c>
    </row>
    <row r="37" spans="2:5" x14ac:dyDescent="0.45">
      <c r="B37" s="3">
        <v>28</v>
      </c>
      <c r="C37" s="3" t="s">
        <v>29</v>
      </c>
      <c r="D37" s="3">
        <v>92</v>
      </c>
      <c r="E37" s="5">
        <v>255000</v>
      </c>
    </row>
    <row r="38" spans="2:5" x14ac:dyDescent="0.45">
      <c r="B38" s="3">
        <v>29</v>
      </c>
      <c r="C38" s="3" t="s">
        <v>30</v>
      </c>
      <c r="D38" s="3">
        <v>430</v>
      </c>
      <c r="E38" s="5">
        <v>1538000</v>
      </c>
    </row>
    <row r="39" spans="2:5" x14ac:dyDescent="0.45">
      <c r="B39" s="3">
        <v>30</v>
      </c>
      <c r="C39" s="3" t="s">
        <v>31</v>
      </c>
      <c r="D39" s="3">
        <v>348</v>
      </c>
      <c r="E39" s="5">
        <v>542195</v>
      </c>
    </row>
    <row r="40" spans="2:5" x14ac:dyDescent="0.45">
      <c r="B40" s="3">
        <v>31</v>
      </c>
      <c r="C40" s="3" t="s">
        <v>32</v>
      </c>
      <c r="D40" s="3">
        <v>78</v>
      </c>
      <c r="E40" s="5">
        <v>45670</v>
      </c>
    </row>
    <row r="41" spans="2:5" x14ac:dyDescent="0.45">
      <c r="B41" s="3">
        <v>32</v>
      </c>
      <c r="C41" s="3" t="s">
        <v>33</v>
      </c>
      <c r="D41" s="3">
        <v>41</v>
      </c>
      <c r="E41" s="5">
        <v>74900</v>
      </c>
    </row>
    <row r="42" spans="2:5" x14ac:dyDescent="0.45">
      <c r="B42" s="3">
        <v>33</v>
      </c>
      <c r="C42" s="3" t="s">
        <v>34</v>
      </c>
      <c r="D42" s="3">
        <v>129</v>
      </c>
      <c r="E42" s="5">
        <v>72349</v>
      </c>
    </row>
    <row r="43" spans="2:5" x14ac:dyDescent="0.45">
      <c r="B43" s="3">
        <v>34</v>
      </c>
      <c r="C43" s="3" t="s">
        <v>35</v>
      </c>
      <c r="D43" s="3">
        <v>62</v>
      </c>
      <c r="E43" s="5">
        <v>151517</v>
      </c>
    </row>
    <row r="44" spans="2:5" x14ac:dyDescent="0.45">
      <c r="B44" s="3">
        <v>35</v>
      </c>
      <c r="C44" s="3" t="s">
        <v>36</v>
      </c>
      <c r="D44" s="3">
        <v>39</v>
      </c>
      <c r="E44" s="5">
        <v>90463</v>
      </c>
    </row>
    <row r="45" spans="2:5" x14ac:dyDescent="0.45">
      <c r="B45" s="3">
        <v>36</v>
      </c>
      <c r="C45" s="3" t="s">
        <v>37</v>
      </c>
      <c r="D45" s="3">
        <v>40</v>
      </c>
      <c r="E45" s="5">
        <v>56600</v>
      </c>
    </row>
    <row r="46" spans="2:5" x14ac:dyDescent="0.45">
      <c r="B46" s="3">
        <v>37</v>
      </c>
      <c r="C46" s="3" t="s">
        <v>38</v>
      </c>
      <c r="D46" s="3">
        <v>57</v>
      </c>
      <c r="E46" s="5">
        <v>54700</v>
      </c>
    </row>
    <row r="47" spans="2:5" x14ac:dyDescent="0.45">
      <c r="B47" s="3">
        <v>38</v>
      </c>
      <c r="C47" s="3" t="s">
        <v>39</v>
      </c>
      <c r="D47" s="3">
        <v>61</v>
      </c>
      <c r="E47" s="5">
        <v>61632</v>
      </c>
    </row>
    <row r="48" spans="2:5" x14ac:dyDescent="0.45">
      <c r="B48" s="3">
        <v>39</v>
      </c>
      <c r="C48" s="3" t="s">
        <v>40</v>
      </c>
      <c r="D48" s="3">
        <v>400</v>
      </c>
      <c r="E48" s="5">
        <v>1034168</v>
      </c>
    </row>
    <row r="49" spans="2:5" x14ac:dyDescent="0.45">
      <c r="B49" s="3">
        <v>40</v>
      </c>
      <c r="C49" s="3" t="s">
        <v>41</v>
      </c>
      <c r="D49" s="3">
        <v>94</v>
      </c>
      <c r="E49" s="5">
        <v>235000</v>
      </c>
    </row>
    <row r="50" spans="2:5" x14ac:dyDescent="0.45">
      <c r="B50" s="3">
        <v>41</v>
      </c>
      <c r="C50" s="3" t="s">
        <v>42</v>
      </c>
      <c r="D50" s="3">
        <v>34</v>
      </c>
      <c r="E50" s="5">
        <v>76000</v>
      </c>
    </row>
    <row r="51" spans="2:5" x14ac:dyDescent="0.45">
      <c r="B51" s="3">
        <v>42</v>
      </c>
      <c r="C51" s="3" t="s">
        <v>43</v>
      </c>
      <c r="D51" s="3">
        <v>145</v>
      </c>
      <c r="E51" s="5">
        <v>282000</v>
      </c>
    </row>
    <row r="52" spans="2:5" x14ac:dyDescent="0.45">
      <c r="B52" s="3">
        <v>43</v>
      </c>
      <c r="C52" s="3" t="s">
        <v>44</v>
      </c>
      <c r="D52" s="3">
        <v>119</v>
      </c>
      <c r="E52" s="5">
        <v>321000</v>
      </c>
    </row>
    <row r="53" spans="2:5" x14ac:dyDescent="0.45">
      <c r="B53" s="3">
        <v>44</v>
      </c>
      <c r="C53" s="3" t="s">
        <v>45</v>
      </c>
      <c r="D53" s="3">
        <v>106</v>
      </c>
      <c r="E53" s="5">
        <v>430000</v>
      </c>
    </row>
    <row r="54" spans="2:5" x14ac:dyDescent="0.45">
      <c r="B54" s="3">
        <v>45</v>
      </c>
      <c r="C54" s="3" t="s">
        <v>46</v>
      </c>
      <c r="D54" s="3">
        <v>144</v>
      </c>
      <c r="E54" s="5">
        <v>622000</v>
      </c>
    </row>
    <row r="55" spans="2:5" x14ac:dyDescent="0.45">
      <c r="B55" s="3">
        <v>46</v>
      </c>
      <c r="C55" s="3" t="s">
        <v>47</v>
      </c>
      <c r="D55" s="3">
        <v>44</v>
      </c>
      <c r="E55" s="5">
        <v>98500</v>
      </c>
    </row>
    <row r="56" spans="2:5" x14ac:dyDescent="0.45">
      <c r="B56" s="3">
        <v>47</v>
      </c>
      <c r="C56" s="3" t="s">
        <v>48</v>
      </c>
      <c r="D56" s="3">
        <v>34</v>
      </c>
      <c r="E56" s="5">
        <v>67600</v>
      </c>
    </row>
    <row r="57" spans="2:5" x14ac:dyDescent="0.45">
      <c r="C57" s="1" t="s">
        <v>109</v>
      </c>
      <c r="D57">
        <f>SUM(D10:D56)</f>
        <v>6929</v>
      </c>
      <c r="E57" s="2">
        <f>SUM(E10:E56)</f>
        <v>14495803</v>
      </c>
    </row>
    <row r="58" spans="2:5" x14ac:dyDescent="0.45">
      <c r="E58" s="2"/>
    </row>
    <row r="59" spans="2:5" x14ac:dyDescent="0.45">
      <c r="B59" s="3" t="s">
        <v>0</v>
      </c>
      <c r="C59" s="3" t="s">
        <v>1</v>
      </c>
      <c r="D59" s="4" t="s">
        <v>110</v>
      </c>
      <c r="E59" s="4" t="s">
        <v>111</v>
      </c>
    </row>
    <row r="60" spans="2:5" x14ac:dyDescent="0.45">
      <c r="B60" s="3">
        <v>48</v>
      </c>
      <c r="C60" s="3" t="s">
        <v>49</v>
      </c>
      <c r="D60" s="3">
        <v>112</v>
      </c>
      <c r="E60" s="5">
        <v>115000</v>
      </c>
    </row>
    <row r="61" spans="2:5" x14ac:dyDescent="0.45">
      <c r="B61" s="3">
        <v>49</v>
      </c>
      <c r="C61" s="3" t="s">
        <v>50</v>
      </c>
      <c r="D61" s="3">
        <v>237</v>
      </c>
      <c r="E61" s="5">
        <v>632000</v>
      </c>
    </row>
    <row r="62" spans="2:5" x14ac:dyDescent="0.45">
      <c r="B62" s="3">
        <v>50</v>
      </c>
      <c r="C62" s="3" t="s">
        <v>51</v>
      </c>
      <c r="D62" s="3">
        <v>388</v>
      </c>
      <c r="E62" s="5">
        <v>1670218</v>
      </c>
    </row>
    <row r="63" spans="2:5" x14ac:dyDescent="0.45">
      <c r="B63" s="3">
        <v>51</v>
      </c>
      <c r="C63" s="3" t="s">
        <v>52</v>
      </c>
      <c r="D63" s="3">
        <v>286</v>
      </c>
      <c r="E63" s="5">
        <v>574600</v>
      </c>
    </row>
    <row r="64" spans="2:5" x14ac:dyDescent="0.45">
      <c r="B64" s="3">
        <v>52</v>
      </c>
      <c r="C64" s="3" t="s">
        <v>53</v>
      </c>
      <c r="D64" s="3">
        <v>77</v>
      </c>
      <c r="E64" s="5">
        <v>97500</v>
      </c>
    </row>
    <row r="65" spans="2:5" x14ac:dyDescent="0.45">
      <c r="B65" s="3">
        <v>53</v>
      </c>
      <c r="C65" s="3" t="s">
        <v>54</v>
      </c>
      <c r="D65" s="3">
        <v>347</v>
      </c>
      <c r="E65" s="5">
        <v>763600</v>
      </c>
    </row>
    <row r="66" spans="2:5" x14ac:dyDescent="0.45">
      <c r="B66" s="3">
        <v>54</v>
      </c>
      <c r="C66" s="3" t="s">
        <v>55</v>
      </c>
      <c r="D66" s="3">
        <v>296</v>
      </c>
      <c r="E66" s="5">
        <v>513000</v>
      </c>
    </row>
    <row r="67" spans="2:5" x14ac:dyDescent="0.45">
      <c r="B67" s="3">
        <v>55</v>
      </c>
      <c r="C67" s="3" t="s">
        <v>56</v>
      </c>
      <c r="D67" s="3">
        <v>220</v>
      </c>
      <c r="E67" s="5">
        <v>333000</v>
      </c>
    </row>
    <row r="68" spans="2:5" x14ac:dyDescent="0.45">
      <c r="B68" s="3">
        <v>56</v>
      </c>
      <c r="C68" s="3" t="s">
        <v>57</v>
      </c>
      <c r="D68" s="3">
        <v>293</v>
      </c>
      <c r="E68" s="5">
        <v>487000</v>
      </c>
    </row>
    <row r="69" spans="2:5" x14ac:dyDescent="0.45">
      <c r="B69" s="3">
        <v>57</v>
      </c>
      <c r="C69" s="3" t="s">
        <v>58</v>
      </c>
      <c r="D69" s="3">
        <v>191</v>
      </c>
      <c r="E69" s="5">
        <v>385000</v>
      </c>
    </row>
    <row r="70" spans="2:5" x14ac:dyDescent="0.45">
      <c r="B70" s="3">
        <v>58</v>
      </c>
      <c r="C70" s="3" t="s">
        <v>59</v>
      </c>
      <c r="D70" s="3">
        <v>370</v>
      </c>
      <c r="E70" s="5">
        <v>419000</v>
      </c>
    </row>
    <row r="71" spans="2:5" x14ac:dyDescent="0.45">
      <c r="B71" s="3">
        <v>59</v>
      </c>
      <c r="C71" s="3" t="s">
        <v>60</v>
      </c>
      <c r="D71" s="3">
        <v>403</v>
      </c>
      <c r="E71" s="5">
        <v>537000</v>
      </c>
    </row>
    <row r="72" spans="2:5" x14ac:dyDescent="0.45">
      <c r="B72" s="3">
        <v>60</v>
      </c>
      <c r="C72" s="3" t="s">
        <v>61</v>
      </c>
      <c r="D72" s="3">
        <v>158</v>
      </c>
      <c r="E72" s="5">
        <v>250600</v>
      </c>
    </row>
    <row r="73" spans="2:5" x14ac:dyDescent="0.45">
      <c r="B73" s="3">
        <v>61</v>
      </c>
      <c r="C73" s="3" t="s">
        <v>62</v>
      </c>
      <c r="D73" s="3">
        <v>366</v>
      </c>
      <c r="E73" s="5">
        <v>492000</v>
      </c>
    </row>
    <row r="74" spans="2:5" x14ac:dyDescent="0.45">
      <c r="B74" s="3">
        <v>62</v>
      </c>
      <c r="C74" s="3" t="s">
        <v>63</v>
      </c>
      <c r="D74" s="3">
        <v>118</v>
      </c>
      <c r="E74" s="5">
        <v>142500</v>
      </c>
    </row>
    <row r="75" spans="2:5" x14ac:dyDescent="0.45">
      <c r="B75" s="3">
        <v>63</v>
      </c>
      <c r="C75" s="3" t="s">
        <v>64</v>
      </c>
      <c r="D75" s="3">
        <v>107</v>
      </c>
      <c r="E75" s="5">
        <v>124000</v>
      </c>
    </row>
    <row r="76" spans="2:5" x14ac:dyDescent="0.45">
      <c r="B76" s="3">
        <v>64</v>
      </c>
      <c r="C76" s="3" t="s">
        <v>65</v>
      </c>
      <c r="D76" s="3">
        <v>307</v>
      </c>
      <c r="E76" s="5">
        <v>426000</v>
      </c>
    </row>
    <row r="77" spans="2:5" x14ac:dyDescent="0.45">
      <c r="B77" s="3">
        <v>65</v>
      </c>
      <c r="C77" s="3" t="s">
        <v>66</v>
      </c>
      <c r="D77" s="3">
        <v>56</v>
      </c>
      <c r="E77" s="5">
        <v>82000</v>
      </c>
    </row>
    <row r="78" spans="2:5" x14ac:dyDescent="0.45">
      <c r="B78" s="3">
        <v>66</v>
      </c>
      <c r="C78" s="3" t="s">
        <v>67</v>
      </c>
      <c r="D78" s="3">
        <v>382</v>
      </c>
      <c r="E78" s="5">
        <v>533000</v>
      </c>
    </row>
    <row r="79" spans="2:5" x14ac:dyDescent="0.45">
      <c r="B79" s="3">
        <v>67</v>
      </c>
      <c r="C79" s="3" t="s">
        <v>68</v>
      </c>
      <c r="D79" s="3">
        <v>148</v>
      </c>
      <c r="E79" s="5">
        <v>124500</v>
      </c>
    </row>
    <row r="80" spans="2:5" x14ac:dyDescent="0.45">
      <c r="B80" s="3">
        <v>68</v>
      </c>
      <c r="C80" s="3" t="s">
        <v>69</v>
      </c>
      <c r="D80" s="3">
        <v>219</v>
      </c>
      <c r="E80" s="5">
        <v>340000</v>
      </c>
    </row>
    <row r="81" spans="2:5" x14ac:dyDescent="0.45">
      <c r="B81" s="3">
        <v>69</v>
      </c>
      <c r="C81" s="3" t="s">
        <v>70</v>
      </c>
      <c r="D81" s="3">
        <v>214</v>
      </c>
      <c r="E81" s="5">
        <v>235000</v>
      </c>
    </row>
    <row r="82" spans="2:5" x14ac:dyDescent="0.45">
      <c r="B82" s="3">
        <v>70</v>
      </c>
      <c r="C82" s="3" t="s">
        <v>71</v>
      </c>
      <c r="D82" s="3">
        <v>207</v>
      </c>
      <c r="E82" s="5">
        <v>256000</v>
      </c>
    </row>
    <row r="83" spans="2:5" x14ac:dyDescent="0.45">
      <c r="B83" s="3">
        <v>71</v>
      </c>
      <c r="C83" s="3" t="s">
        <v>72</v>
      </c>
      <c r="D83" s="3">
        <v>116</v>
      </c>
      <c r="E83" s="5">
        <v>193600</v>
      </c>
    </row>
    <row r="84" spans="2:5" x14ac:dyDescent="0.45">
      <c r="B84" s="3">
        <v>72</v>
      </c>
      <c r="C84" s="3" t="s">
        <v>73</v>
      </c>
      <c r="D84" s="3">
        <v>122</v>
      </c>
      <c r="E84" s="5">
        <v>233000</v>
      </c>
    </row>
    <row r="85" spans="2:5" x14ac:dyDescent="0.45">
      <c r="B85" s="3">
        <v>73</v>
      </c>
      <c r="C85" s="3" t="s">
        <v>74</v>
      </c>
      <c r="D85" s="3">
        <v>149</v>
      </c>
      <c r="E85" s="5">
        <v>245000</v>
      </c>
    </row>
    <row r="86" spans="2:5" x14ac:dyDescent="0.45">
      <c r="B86" s="3">
        <v>74</v>
      </c>
      <c r="C86" s="3" t="s">
        <v>75</v>
      </c>
      <c r="D86" s="3">
        <v>358</v>
      </c>
      <c r="E86" s="5">
        <v>448500</v>
      </c>
    </row>
    <row r="87" spans="2:5" x14ac:dyDescent="0.45">
      <c r="B87" s="3">
        <v>75</v>
      </c>
      <c r="C87" s="3" t="s">
        <v>76</v>
      </c>
      <c r="D87" s="3">
        <v>91</v>
      </c>
      <c r="E87" s="5">
        <v>127800</v>
      </c>
    </row>
    <row r="88" spans="2:5" x14ac:dyDescent="0.45">
      <c r="B88" s="3">
        <v>76</v>
      </c>
      <c r="C88" s="3" t="s">
        <v>77</v>
      </c>
      <c r="D88" s="3">
        <v>227</v>
      </c>
      <c r="E88" s="5">
        <v>232000</v>
      </c>
    </row>
    <row r="89" spans="2:5" x14ac:dyDescent="0.45">
      <c r="B89" s="3">
        <v>77</v>
      </c>
      <c r="C89" s="3" t="s">
        <v>78</v>
      </c>
      <c r="D89" s="3">
        <v>282</v>
      </c>
      <c r="E89" s="5">
        <v>397000</v>
      </c>
    </row>
    <row r="90" spans="2:5" x14ac:dyDescent="0.45">
      <c r="B90" s="3">
        <v>78</v>
      </c>
      <c r="C90" s="3" t="s">
        <v>79</v>
      </c>
      <c r="D90" s="3">
        <v>218</v>
      </c>
      <c r="E90" s="5">
        <v>234700</v>
      </c>
    </row>
    <row r="91" spans="2:5" x14ac:dyDescent="0.45">
      <c r="B91" s="3">
        <v>79</v>
      </c>
      <c r="C91" s="3" t="s">
        <v>80</v>
      </c>
      <c r="D91" s="3">
        <v>319</v>
      </c>
      <c r="E91" s="5">
        <v>621000</v>
      </c>
    </row>
    <row r="92" spans="2:5" x14ac:dyDescent="0.45">
      <c r="B92" s="3">
        <v>80</v>
      </c>
      <c r="C92" s="3" t="s">
        <v>81</v>
      </c>
      <c r="D92" s="3">
        <v>256</v>
      </c>
      <c r="E92" s="5">
        <v>353300</v>
      </c>
    </row>
    <row r="93" spans="2:5" x14ac:dyDescent="0.45">
      <c r="B93" s="3">
        <v>81</v>
      </c>
      <c r="C93" s="3" t="s">
        <v>82</v>
      </c>
      <c r="D93" s="3">
        <v>208</v>
      </c>
      <c r="E93" s="5">
        <v>194100</v>
      </c>
    </row>
    <row r="94" spans="2:5" x14ac:dyDescent="0.45">
      <c r="B94" s="3">
        <v>82</v>
      </c>
      <c r="C94" s="3" t="s">
        <v>83</v>
      </c>
      <c r="D94" s="3">
        <v>301</v>
      </c>
      <c r="E94" s="5">
        <v>311000</v>
      </c>
    </row>
    <row r="95" spans="2:5" x14ac:dyDescent="0.45">
      <c r="B95" s="3">
        <v>83</v>
      </c>
      <c r="C95" s="3" t="s">
        <v>84</v>
      </c>
      <c r="D95" s="3">
        <v>315</v>
      </c>
      <c r="E95" s="5">
        <v>295000</v>
      </c>
    </row>
    <row r="96" spans="2:5" x14ac:dyDescent="0.45">
      <c r="B96" s="3">
        <v>84</v>
      </c>
      <c r="C96" s="3" t="s">
        <v>85</v>
      </c>
      <c r="D96" s="3">
        <v>223</v>
      </c>
      <c r="E96" s="5">
        <v>286000</v>
      </c>
    </row>
    <row r="97" spans="2:5" x14ac:dyDescent="0.45">
      <c r="B97" s="3">
        <v>85</v>
      </c>
      <c r="C97" s="3" t="s">
        <v>86</v>
      </c>
      <c r="D97" s="3">
        <v>324</v>
      </c>
      <c r="E97" s="5">
        <v>483039</v>
      </c>
    </row>
    <row r="98" spans="2:5" x14ac:dyDescent="0.45">
      <c r="B98" s="3">
        <v>86</v>
      </c>
      <c r="C98" s="3" t="s">
        <v>87</v>
      </c>
      <c r="D98" s="3">
        <v>140</v>
      </c>
      <c r="E98" s="5">
        <v>190000</v>
      </c>
    </row>
    <row r="99" spans="2:5" x14ac:dyDescent="0.45">
      <c r="B99" s="3">
        <v>87</v>
      </c>
      <c r="C99" s="3" t="s">
        <v>88</v>
      </c>
      <c r="D99" s="3">
        <v>367</v>
      </c>
      <c r="E99" s="5">
        <v>373600</v>
      </c>
    </row>
    <row r="100" spans="2:5" x14ac:dyDescent="0.45">
      <c r="B100" s="3">
        <v>88</v>
      </c>
      <c r="C100" s="3" t="s">
        <v>89</v>
      </c>
      <c r="D100" s="3">
        <v>31</v>
      </c>
      <c r="E100" s="5">
        <v>110900</v>
      </c>
    </row>
    <row r="101" spans="2:5" x14ac:dyDescent="0.45">
      <c r="B101" s="3">
        <v>89</v>
      </c>
      <c r="C101" s="3" t="s">
        <v>90</v>
      </c>
      <c r="D101" s="3">
        <v>256</v>
      </c>
      <c r="E101" s="5">
        <v>396500</v>
      </c>
    </row>
    <row r="102" spans="2:5" x14ac:dyDescent="0.45">
      <c r="B102" s="3">
        <v>90</v>
      </c>
      <c r="C102" s="3" t="s">
        <v>91</v>
      </c>
      <c r="D102" s="3">
        <v>172</v>
      </c>
      <c r="E102" s="5">
        <v>249500</v>
      </c>
    </row>
    <row r="103" spans="2:5" x14ac:dyDescent="0.45">
      <c r="B103" s="3">
        <v>91</v>
      </c>
      <c r="C103" s="5" t="s">
        <v>92</v>
      </c>
      <c r="D103" s="3">
        <v>248</v>
      </c>
      <c r="E103" s="5">
        <v>277000</v>
      </c>
    </row>
    <row r="104" spans="2:5" x14ac:dyDescent="0.45">
      <c r="B104" s="3">
        <v>92</v>
      </c>
      <c r="C104" s="3" t="s">
        <v>93</v>
      </c>
      <c r="D104" s="3">
        <v>194</v>
      </c>
      <c r="E104" s="5">
        <v>229100</v>
      </c>
    </row>
    <row r="105" spans="2:5" x14ac:dyDescent="0.45">
      <c r="B105" s="3">
        <v>93</v>
      </c>
      <c r="C105" s="3" t="s">
        <v>94</v>
      </c>
      <c r="D105" s="3">
        <v>142</v>
      </c>
      <c r="E105" s="5">
        <v>185500</v>
      </c>
    </row>
    <row r="106" spans="2:5" x14ac:dyDescent="0.45">
      <c r="B106" s="3">
        <v>94</v>
      </c>
      <c r="C106" s="3" t="s">
        <v>95</v>
      </c>
      <c r="D106" s="3">
        <v>168</v>
      </c>
      <c r="E106" s="5">
        <v>195600</v>
      </c>
    </row>
    <row r="107" spans="2:5" x14ac:dyDescent="0.45">
      <c r="B107" s="3">
        <v>95</v>
      </c>
      <c r="C107" s="3" t="s">
        <v>96</v>
      </c>
      <c r="D107" s="3">
        <v>368</v>
      </c>
      <c r="E107" s="5">
        <v>394000</v>
      </c>
    </row>
    <row r="108" spans="2:5" x14ac:dyDescent="0.45">
      <c r="B108" s="3">
        <v>96</v>
      </c>
      <c r="C108" s="3" t="s">
        <v>97</v>
      </c>
      <c r="D108" s="3">
        <v>159</v>
      </c>
      <c r="E108" s="5">
        <v>252000</v>
      </c>
    </row>
    <row r="109" spans="2:5" x14ac:dyDescent="0.45">
      <c r="B109" s="3">
        <v>97</v>
      </c>
      <c r="C109" s="3" t="s">
        <v>98</v>
      </c>
      <c r="D109" s="3">
        <v>39</v>
      </c>
      <c r="E109" s="5">
        <v>138000</v>
      </c>
    </row>
    <row r="110" spans="2:5" x14ac:dyDescent="0.45">
      <c r="B110" s="3">
        <v>98</v>
      </c>
      <c r="C110" s="3" t="s">
        <v>99</v>
      </c>
      <c r="D110" s="3">
        <v>185</v>
      </c>
      <c r="E110" s="5">
        <v>245000</v>
      </c>
    </row>
    <row r="111" spans="2:5" x14ac:dyDescent="0.45">
      <c r="B111" s="3">
        <v>99</v>
      </c>
      <c r="C111" s="3" t="s">
        <v>100</v>
      </c>
      <c r="D111" s="3">
        <v>220</v>
      </c>
      <c r="E111" s="5">
        <v>391000</v>
      </c>
    </row>
    <row r="112" spans="2:5" x14ac:dyDescent="0.45">
      <c r="B112" s="3">
        <v>100</v>
      </c>
      <c r="C112" s="3" t="s">
        <v>101</v>
      </c>
      <c r="D112" s="3">
        <v>127</v>
      </c>
      <c r="E112" s="5">
        <v>320000</v>
      </c>
    </row>
    <row r="113" spans="2:6" x14ac:dyDescent="0.45">
      <c r="B113" s="3">
        <v>101</v>
      </c>
      <c r="C113" s="3" t="s">
        <v>102</v>
      </c>
      <c r="D113" s="3">
        <v>229</v>
      </c>
      <c r="E113" s="5">
        <v>315000</v>
      </c>
    </row>
    <row r="114" spans="2:6" x14ac:dyDescent="0.45">
      <c r="B114" s="3">
        <v>102</v>
      </c>
      <c r="C114" s="3" t="s">
        <v>103</v>
      </c>
      <c r="D114" s="3">
        <v>240</v>
      </c>
      <c r="E114" s="5">
        <v>269148</v>
      </c>
    </row>
    <row r="115" spans="2:6" x14ac:dyDescent="0.45">
      <c r="B115" s="3">
        <v>103</v>
      </c>
      <c r="C115" s="3" t="s">
        <v>104</v>
      </c>
      <c r="D115" s="3">
        <v>47</v>
      </c>
      <c r="E115" s="5">
        <v>93816</v>
      </c>
    </row>
    <row r="116" spans="2:6" x14ac:dyDescent="0.45">
      <c r="B116" s="3">
        <v>104</v>
      </c>
      <c r="C116" s="3" t="s">
        <v>105</v>
      </c>
      <c r="D116" s="3">
        <v>163</v>
      </c>
      <c r="E116" s="5">
        <v>259600</v>
      </c>
    </row>
    <row r="117" spans="2:6" x14ac:dyDescent="0.45">
      <c r="B117" s="3">
        <v>105</v>
      </c>
      <c r="C117" s="3" t="s">
        <v>106</v>
      </c>
      <c r="D117" s="3">
        <v>151</v>
      </c>
      <c r="E117" s="5">
        <v>136900</v>
      </c>
    </row>
    <row r="118" spans="2:6" x14ac:dyDescent="0.45">
      <c r="B118" s="3">
        <v>106</v>
      </c>
      <c r="C118" s="3" t="s">
        <v>107</v>
      </c>
      <c r="D118" s="3">
        <v>181</v>
      </c>
      <c r="E118" s="5">
        <v>570000</v>
      </c>
    </row>
    <row r="119" spans="2:6" x14ac:dyDescent="0.45">
      <c r="C119" s="1" t="s">
        <v>112</v>
      </c>
      <c r="D119" s="7">
        <f>SUM(D60:D118)</f>
        <v>12838</v>
      </c>
      <c r="E119" s="7">
        <f>SUM(E60:E118)</f>
        <v>19779721</v>
      </c>
      <c r="F119" s="1"/>
    </row>
    <row r="120" spans="2:6" x14ac:dyDescent="0.45">
      <c r="C120" s="1" t="s">
        <v>108</v>
      </c>
      <c r="D120" s="7">
        <f>D119+D57</f>
        <v>19767</v>
      </c>
      <c r="E120" s="7">
        <f>E119+E57</f>
        <v>34275524</v>
      </c>
      <c r="F120" s="1"/>
    </row>
    <row r="121" spans="2:6" x14ac:dyDescent="0.45">
      <c r="D121" s="7"/>
      <c r="E121" s="2"/>
    </row>
    <row r="122" spans="2:6" x14ac:dyDescent="0.45">
      <c r="E122" s="2"/>
    </row>
    <row r="123" spans="2:6" x14ac:dyDescent="0.45">
      <c r="E123" s="2"/>
    </row>
    <row r="124" spans="2:6" x14ac:dyDescent="0.45">
      <c r="E124" s="2"/>
    </row>
    <row r="125" spans="2:6" x14ac:dyDescent="0.45">
      <c r="E125" s="2"/>
    </row>
    <row r="126" spans="2:6" x14ac:dyDescent="0.45">
      <c r="E126" s="2"/>
    </row>
    <row r="127" spans="2:6" x14ac:dyDescent="0.45">
      <c r="E127" s="2"/>
    </row>
    <row r="128" spans="2:6" x14ac:dyDescent="0.45">
      <c r="E128" s="2"/>
    </row>
    <row r="129" spans="5:5" x14ac:dyDescent="0.45">
      <c r="E129" s="2"/>
    </row>
    <row r="130" spans="5:5" x14ac:dyDescent="0.45">
      <c r="E130" s="2"/>
    </row>
    <row r="131" spans="5:5" x14ac:dyDescent="0.45">
      <c r="E131" s="2"/>
    </row>
    <row r="132" spans="5:5" x14ac:dyDescent="0.45">
      <c r="E132" s="2"/>
    </row>
    <row r="133" spans="5:5" x14ac:dyDescent="0.45">
      <c r="E133" s="2"/>
    </row>
    <row r="134" spans="5:5" x14ac:dyDescent="0.45">
      <c r="E134" s="2"/>
    </row>
    <row r="135" spans="5:5" x14ac:dyDescent="0.45">
      <c r="E135" s="2"/>
    </row>
  </sheetData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2023-10-04T11:08:01Z</dcterms:created>
  <dcterms:modified xsi:type="dcterms:W3CDTF">2023-10-04T11:08:06Z</dcterms:modified>
</cp:coreProperties>
</file>