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M:\01_障がい福祉課\000物価高騰対策緊急支援事業\R5\02_11月補正分\04_支援金通知\HP掲載用\"/>
    </mc:Choice>
  </mc:AlternateContent>
  <xr:revisionPtr revIDLastSave="0" documentId="13_ncr:1_{023AECA0-582F-4E5F-826A-BBCD8B6E64CE}" xr6:coauthVersionLast="47" xr6:coauthVersionMax="47" xr10:uidLastSave="{00000000-0000-0000-0000-000000000000}"/>
  <bookViews>
    <workbookView xWindow="28692" yWindow="-108" windowWidth="29016" windowHeight="15816" firstSheet="1" activeTab="1" xr2:uid="{00000000-000D-0000-FFFF-FFFF00000000}"/>
  </bookViews>
  <sheets>
    <sheet name="様式1号（申請書）" sheetId="19" state="hidden" r:id="rId1"/>
    <sheet name="様式第２号（振込口座変更申出書）" sheetId="21" r:id="rId2"/>
    <sheet name="様式３（委任状）" sheetId="20" state="hidden" r:id="rId3"/>
    <sheet name="様式1号（意思確認書）記載例" sheetId="23" state="hidden" r:id="rId4"/>
    <sheet name="様式第２号（振込口座変更申出書） 記載例" sheetId="24" state="hidden" r:id="rId5"/>
    <sheet name="様式３（委任状）記載例" sheetId="22" state="hidden" r:id="rId6"/>
    <sheet name="【参考】サービス名用　数式１" sheetId="11" state="hidden" r:id="rId7"/>
    <sheet name="【参考】支給単価用　数式2" sheetId="12" state="hidden" r:id="rId8"/>
    <sheet name="【参考】申請額用数式3" sheetId="14" state="hidden" r:id="rId9"/>
  </sheets>
  <definedNames>
    <definedName name="_xlnm._FilterDatabase" localSheetId="6" hidden="1">'【参考】サービス名用　数式１'!#REF!</definedName>
    <definedName name="_xlnm._FilterDatabase" localSheetId="7" hidden="1">'【参考】支給単価用　数式2'!#REF!</definedName>
    <definedName name="_xlnm._FilterDatabase" localSheetId="8" hidden="1">【参考】申請額用数式3!#REF!</definedName>
    <definedName name="_xlnm.Print_Area" localSheetId="6">'【参考】サービス名用　数式１'!$A$1:$B$16</definedName>
    <definedName name="_xlnm.Print_Area" localSheetId="7">'【参考】支給単価用　数式2'!$A$1:$C$14</definedName>
    <definedName name="_xlnm.Print_Area" localSheetId="8">【参考】申請額用数式3!$A$1:$B$14</definedName>
    <definedName name="_xlnm.Print_Area" localSheetId="3">'様式1号（意思確認書）記載例'!$A$1:$W$62</definedName>
    <definedName name="_xlnm.Print_Area" localSheetId="0">'様式1号（申請書）'!$A$1:$W$62</definedName>
    <definedName name="_xlnm.Print_Area" localSheetId="2">'様式３（委任状）'!$A$1:$L$27</definedName>
    <definedName name="_xlnm.Print_Area" localSheetId="5">'様式３（委任状）記載例'!$A$1:$L$27</definedName>
    <definedName name="_xlnm.Print_Area" localSheetId="1">'様式第２号（振込口座変更申出書）'!$A$1:$L$34</definedName>
    <definedName name="_xlnm.Print_Area" localSheetId="4">'様式第２号（振込口座変更申出書） 記載例'!$A$1:$L$34</definedName>
    <definedName name="www" localSheetId="7">#REF!</definedName>
    <definedName name="www" localSheetId="8">#REF!</definedName>
    <definedName name="www" localSheetId="1">#REF!</definedName>
    <definedName name="www" localSheetId="4">#REF!</definedName>
    <definedName name="www">#REF!</definedName>
    <definedName name="あ" localSheetId="1">#REF!</definedName>
    <definedName name="あ" localSheetId="4">#REF!</definedName>
    <definedName name="あ">#REF!</definedName>
    <definedName name="い" localSheetId="1">#REF!</definedName>
    <definedName name="い" localSheetId="4">#REF!</definedName>
    <definedName name="い">#REF!</definedName>
    <definedName name="う" localSheetId="1">#REF!</definedName>
    <definedName name="う" localSheetId="4">#REF!</definedName>
    <definedName name="う">#REF!</definedName>
    <definedName name="サービス" localSheetId="7">#REF!</definedName>
    <definedName name="サービス" localSheetId="8">#REF!</definedName>
    <definedName name="サービス" localSheetId="1">#REF!</definedName>
    <definedName name="サービス" localSheetId="4">#REF!</definedName>
    <definedName name="サービス">#REF!</definedName>
    <definedName name="サービス種別" localSheetId="1">#REF!</definedName>
    <definedName name="サービス種別" localSheetId="4">#REF!</definedName>
    <definedName name="サービス種別">#REF!</definedName>
    <definedName name="サービス名" localSheetId="7">'【参考】支給単価用　数式2'!$A$3:$A$9</definedName>
    <definedName name="サービス名" localSheetId="8">【参考】申請額用数式3!$A$3:$A$14</definedName>
    <definedName name="サービス名">'【参考】サービス名用　数式１'!$A$5:$A$11</definedName>
    <definedName name="一覧">#REF!</definedName>
    <definedName name="種類" localSheetId="1">#REF!</definedName>
    <definedName name="種類" localSheetId="4">#REF!</definedName>
    <definedName name="種類">#REF!</definedName>
    <definedName name="特定" localSheetId="7">#REF!</definedName>
    <definedName name="特定" localSheetId="8">#REF!</definedName>
    <definedName name="特定" localSheetId="1">#REF!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4" i="23" l="1" a="1"/>
  <c r="W44" i="23" s="1"/>
  <c r="U44" i="23"/>
  <c r="U43" i="23"/>
  <c r="W43" i="23" s="1" a="1"/>
  <c r="W43" i="23" s="1"/>
  <c r="U42" i="23"/>
  <c r="W42" i="23" s="1" a="1"/>
  <c r="W42" i="23" s="1"/>
  <c r="U41" i="23"/>
  <c r="W41" i="23" s="1" a="1"/>
  <c r="W41" i="23" s="1"/>
  <c r="W40" i="23"/>
  <c r="W40" i="23" a="1"/>
  <c r="U40" i="23"/>
  <c r="U39" i="23"/>
  <c r="W39" i="23" s="1" a="1"/>
  <c r="W39" i="23" s="1"/>
  <c r="U38" i="23"/>
  <c r="W38" i="23" s="1" a="1"/>
  <c r="W38" i="23" s="1"/>
  <c r="U37" i="23"/>
  <c r="W37" i="23" s="1" a="1"/>
  <c r="W37" i="23" s="1"/>
  <c r="W36" i="23"/>
  <c r="W36" i="23" a="1"/>
  <c r="U36" i="23"/>
  <c r="W35" i="23" a="1"/>
  <c r="W35" i="23" s="1"/>
  <c r="U35" i="23"/>
  <c r="U34" i="23"/>
  <c r="W34" i="23" s="1" a="1"/>
  <c r="W34" i="23" s="1"/>
  <c r="U33" i="23"/>
  <c r="W33" i="23" s="1" a="1"/>
  <c r="W33" i="23" s="1"/>
  <c r="U32" i="23"/>
  <c r="W32" i="23" s="1" a="1"/>
  <c r="W32" i="23" s="1"/>
  <c r="U31" i="23"/>
  <c r="W31" i="23" s="1" a="1"/>
  <c r="W31" i="23" s="1"/>
  <c r="U30" i="23"/>
  <c r="W30" i="23" s="1" a="1"/>
  <c r="W30" i="23" s="1"/>
  <c r="U44" i="19"/>
  <c r="W44" i="19" s="1" a="1"/>
  <c r="W44" i="19" s="1"/>
  <c r="U43" i="19"/>
  <c r="W43" i="19" s="1" a="1"/>
  <c r="W43" i="19" s="1"/>
  <c r="U42" i="19"/>
  <c r="W42" i="19" s="1" a="1"/>
  <c r="W42" i="19" s="1"/>
  <c r="U41" i="19"/>
  <c r="W41" i="19" s="1" a="1"/>
  <c r="W41" i="19" s="1"/>
  <c r="U40" i="19"/>
  <c r="W40" i="19" s="1" a="1"/>
  <c r="W40" i="19" s="1"/>
  <c r="U39" i="19"/>
  <c r="W39" i="19" s="1" a="1"/>
  <c r="W39" i="19" s="1"/>
  <c r="U38" i="19"/>
  <c r="W38" i="19" s="1" a="1"/>
  <c r="W38" i="19" s="1"/>
  <c r="U37" i="19"/>
  <c r="W37" i="19" s="1" a="1"/>
  <c r="W37" i="19" s="1"/>
  <c r="U36" i="19"/>
  <c r="W36" i="19" s="1" a="1"/>
  <c r="W36" i="19" s="1"/>
  <c r="U35" i="19"/>
  <c r="W35" i="19" s="1" a="1"/>
  <c r="W35" i="19" s="1"/>
  <c r="U34" i="19"/>
  <c r="W34" i="19" s="1" a="1"/>
  <c r="W34" i="19" s="1"/>
  <c r="U33" i="19"/>
  <c r="W33" i="19" s="1" a="1"/>
  <c r="W33" i="19" s="1"/>
  <c r="U32" i="19"/>
  <c r="W32" i="19" s="1" a="1"/>
  <c r="W32" i="19" s="1"/>
  <c r="U31" i="19"/>
  <c r="W31" i="19" s="1" a="1"/>
  <c r="W31" i="19" s="1"/>
  <c r="U30" i="19"/>
  <c r="B31" i="23"/>
  <c r="B32" i="23" s="1"/>
  <c r="B33" i="23" s="1"/>
  <c r="B34" i="23" s="1"/>
  <c r="B35" i="23" s="1"/>
  <c r="B36" i="23" s="1"/>
  <c r="B37" i="23" s="1"/>
  <c r="B38" i="23" s="1"/>
  <c r="B39" i="23" s="1"/>
  <c r="B40" i="23" s="1"/>
  <c r="B41" i="23" s="1"/>
  <c r="B42" i="23" s="1"/>
  <c r="B43" i="23" s="1"/>
  <c r="B44" i="23" s="1"/>
  <c r="W45" i="23" l="1"/>
  <c r="W30" i="19" l="1" a="1"/>
  <c r="W30" i="19" s="1"/>
  <c r="W45" i="19" s="1"/>
  <c r="B31" i="19"/>
  <c r="B32" i="19" s="1"/>
  <c r="B33" i="19" s="1"/>
  <c r="B34" i="19" s="1"/>
  <c r="B35" i="19" s="1"/>
  <c r="B36" i="19" s="1"/>
  <c r="B37" i="19" s="1"/>
  <c r="B38" i="19" s="1"/>
  <c r="B39" i="19" s="1"/>
  <c r="B40" i="19" s="1"/>
  <c r="B41" i="19" s="1"/>
  <c r="B42" i="19" s="1"/>
  <c r="B43" i="19" s="1"/>
  <c r="B4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F5F1A3B2-F96F-41E1-911D-BD4A90546E39}">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6BDFBF82-6A95-4912-BF78-CC0A2D87C4F8}">
      <text>
        <r>
          <rPr>
            <b/>
            <sz val="11"/>
            <color indexed="81"/>
            <rFont val="MS P ゴシック"/>
            <family val="3"/>
            <charset val="128"/>
          </rPr>
          <t xml:space="preserve">役職名と氏名を記載
</t>
        </r>
      </text>
    </comment>
    <comment ref="F21" authorId="0" shapeId="0" xr:uid="{4F4CB978-861C-4EE2-92A8-164AE8714935}">
      <text>
        <r>
          <rPr>
            <b/>
            <sz val="11"/>
            <color indexed="81"/>
            <rFont val="MS P ゴシック"/>
            <family val="3"/>
            <charset val="128"/>
          </rPr>
          <t>様式１号（意思確認書）の「合計」の金額を入力してください。</t>
        </r>
      </text>
    </comment>
    <comment ref="M24" authorId="1" shapeId="0" xr:uid="{84023B81-BAC3-4567-A393-69C00AE08744}">
      <text>
        <r>
          <rPr>
            <b/>
            <sz val="11"/>
            <color indexed="81"/>
            <rFont val="MS P ゴシック"/>
            <family val="3"/>
            <charset val="128"/>
          </rPr>
          <t>委任状の有無
申請者以外の口座への振込を希望する場合は、委任状が必要です。</t>
        </r>
      </text>
    </comment>
    <comment ref="F33" authorId="2" shapeId="0" xr:uid="{87A67BB8-BE0A-4AFD-85ED-76F7FEFD124B}">
      <text>
        <r>
          <rPr>
            <b/>
            <sz val="11"/>
            <color indexed="81"/>
            <rFont val="MS P ゴシック"/>
            <family val="3"/>
            <charset val="128"/>
          </rPr>
          <t xml:space="preserve">
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C7A28B6C-8FDE-46E3-A4E6-7F4F9E3D7CF7}">
      <text>
        <r>
          <rPr>
            <sz val="9"/>
            <color indexed="81"/>
            <rFont val="MS P ゴシック"/>
            <family val="3"/>
            <charset val="128"/>
          </rPr>
          <t>法人の場合、
（株）　←×
株式会社←○
　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2340B7B0-A026-4AFA-9488-1BD4122302BC}">
      <text>
        <r>
          <rPr>
            <b/>
            <sz val="11"/>
            <color indexed="81"/>
            <rFont val="MS P ゴシック"/>
            <family val="3"/>
            <charset val="128"/>
          </rPr>
          <t xml:space="preserve">役職名と氏名を記載
</t>
        </r>
      </text>
    </comment>
    <comment ref="F21" authorId="0" shapeId="0" xr:uid="{216F79EA-1001-4C6E-992B-DC6F5788EA02}">
      <text>
        <r>
          <rPr>
            <b/>
            <sz val="11"/>
            <color indexed="81"/>
            <rFont val="MS P ゴシック"/>
            <family val="3"/>
            <charset val="128"/>
          </rPr>
          <t>様式１号（意思確認書）の「合計」の金額を入力してください。</t>
        </r>
      </text>
    </comment>
    <comment ref="M24" authorId="1" shapeId="0" xr:uid="{7C312EB4-7CC6-4491-97A5-B8EDD41E943E}">
      <text>
        <r>
          <rPr>
            <b/>
            <sz val="11"/>
            <color indexed="81"/>
            <rFont val="MS P ゴシック"/>
            <family val="3"/>
            <charset val="128"/>
          </rPr>
          <t>委任状の有無
申請者以外の口座への振込を希望する場合は、委任状が必要です。</t>
        </r>
      </text>
    </comment>
    <comment ref="F33" authorId="2" shapeId="0" xr:uid="{37250F69-53D7-45A0-8442-C9F39A75EA7A}">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9B74C33A-4805-4F3D-BAA5-AD70E0FFCECD}">
      <text>
        <r>
          <rPr>
            <b/>
            <u val="double"/>
            <sz val="9"/>
            <color indexed="81"/>
            <rFont val="MS P ゴシック"/>
            <family val="3"/>
            <charset val="128"/>
          </rPr>
          <t>振込先の口座名義を記載してください。</t>
        </r>
      </text>
    </comment>
    <comment ref="M26" authorId="0" shapeId="0" xr:uid="{C0BAB89D-8209-436B-B5AA-95BFD4289334}">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<sst xmlns="http://schemas.openxmlformats.org/spreadsheetml/2006/main" count="317" uniqueCount="143">
  <si>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</si>
  <si>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</si>
  <si>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</si>
  <si>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</si>
  <si>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</si>
  <si>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</si>
  <si>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</si>
  <si>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</si>
  <si>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</si>
  <si>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</si>
  <si>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</si>
  <si>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</si>
  <si>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</si>
  <si>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</si>
  <si>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</si>
  <si>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</si>
  <si>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</si>
  <si>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</si>
  <si>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</si>
  <si>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</si>
  <si>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</si>
  <si>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</si>
  <si>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</si>
  <si>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金額</t>
    <rPh sb="0" eb="2">
      <t>キンガク</t>
    </rPh>
    <phoneticPr fontId="7"/>
  </si>
  <si>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</si>
  <si>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</si>
  <si>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</si>
  <si>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令和</t>
    <rPh sb="0" eb="2">
      <t>レイワ</t>
    </rPh>
    <phoneticPr fontId="2"/>
  </si>
  <si>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</si>
  <si>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</si>
  <si>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</si>
  <si>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 xml:space="preserve">（※２）　　　　　　　　　　　　　　の色の箇所は自動計算となっております。
</t>
    <rPh sb="19" eb="20">
      <t>イロ</t>
    </rPh>
    <rPh sb="21" eb="23">
      <t>カショ</t>
    </rPh>
    <rPh sb="24" eb="26">
      <t>ジドウ</t>
    </rPh>
    <rPh sb="26" eb="28">
      <t>ケイサン</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</si>
  <si>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</si>
  <si>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</si>
  <si>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</si>
  <si>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</si>
  <si>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</si>
  <si>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</si>
  <si>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t>0985-00-0000</t>
    <phoneticPr fontId="7"/>
  </si>
  <si>
    <t>▲▲　▲▲</t>
    <phoneticPr fontId="7"/>
  </si>
  <si>
    <t>担当者名</t>
    <rPh sb="0" eb="4">
      <t>タントウシャメイ</t>
    </rPh>
    <phoneticPr fontId="7"/>
  </si>
  <si>
    <t>社会福祉法人●●会　理事長　●●　●●</t>
    <phoneticPr fontId="7"/>
  </si>
  <si>
    <t>口座名義</t>
    <rPh sb="0" eb="2">
      <t>コウザ</t>
    </rPh>
    <rPh sb="2" eb="4">
      <t>メイギ</t>
    </rPh>
    <phoneticPr fontId="7"/>
  </si>
  <si>
    <t>ｼｬｶｲﾌｸｼﾎｳｼﾞﾝ●●ｶｲﾘｼﾞﾁｮｳ●●　●●</t>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</si>
  <si>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</si>
  <si>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</si>
  <si>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</si>
  <si>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</si>
  <si>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</si>
  <si>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</si>
  <si>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</si>
  <si>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</si>
  <si>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</si>
  <si>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</si>
  <si>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</si>
  <si>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記</t>
    <rPh sb="0" eb="1">
      <t>キ</t>
    </rPh>
    <phoneticPr fontId="7"/>
  </si>
  <si>
    <t>理事長　●●　●●</t>
    <phoneticPr fontId="7"/>
  </si>
  <si>
    <t>役職・代表者名</t>
    <rPh sb="0" eb="2">
      <t>ヤクショク</t>
    </rPh>
    <rPh sb="3" eb="6">
      <t>ダイヒョウシャ</t>
    </rPh>
    <rPh sb="6" eb="7">
      <t>メイ</t>
    </rPh>
    <phoneticPr fontId="7"/>
  </si>
  <si>
    <t>社会福祉法人●●会</t>
    <phoneticPr fontId="7"/>
  </si>
  <si>
    <t>合計</t>
    <rPh sb="0" eb="2">
      <t>ゴウケイ</t>
    </rPh>
    <phoneticPr fontId="2"/>
  </si>
  <si>
    <t>電話番号</t>
    <rPh sb="0" eb="1">
      <t>デン</t>
    </rPh>
    <phoneticPr fontId="7"/>
  </si>
  <si>
    <t>（事業者）</t>
    <rPh sb="1" eb="4">
      <t>ジギョウシャ</t>
    </rPh>
    <phoneticPr fontId="7"/>
  </si>
  <si>
    <t>社会福祉法人●●会</t>
    <phoneticPr fontId="2"/>
  </si>
  <si>
    <t>宮崎市●●●町●●●●</t>
    <phoneticPr fontId="2"/>
  </si>
  <si>
    <t>８８０－００００</t>
    <phoneticPr fontId="2"/>
  </si>
  <si>
    <t>●●ビル３階</t>
    <rPh sb="5" eb="6">
      <t>カイ</t>
    </rPh>
    <phoneticPr fontId="7"/>
  </si>
  <si>
    <t>理事長</t>
    <phoneticPr fontId="7"/>
  </si>
  <si>
    <t>●●　●●</t>
    <phoneticPr fontId="7"/>
  </si>
  <si>
    <t>○○　○○</t>
    <phoneticPr fontId="7"/>
  </si>
  <si>
    <t>090-0000-0000</t>
    <phoneticPr fontId="7"/>
  </si>
  <si>
    <t>＊</t>
    <phoneticPr fontId="7"/>
  </si>
  <si>
    <t>●</t>
    <phoneticPr fontId="7"/>
  </si>
  <si>
    <t>シャカイフクシホウジン●●カイ</t>
    <phoneticPr fontId="7"/>
  </si>
  <si>
    <t>aaaaa@bbb.jp</t>
    <phoneticPr fontId="7"/>
  </si>
  <si>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</si>
  <si>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</si>
  <si>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</si>
  <si>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</si>
  <si>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金融機関コード</t>
    <rPh sb="0" eb="2">
      <t>キンユウ</t>
    </rPh>
    <rPh sb="2" eb="4">
      <t>キカン</t>
    </rPh>
    <phoneticPr fontId="2"/>
  </si>
  <si>
    <t>支店コード</t>
    <rPh sb="0" eb="2">
      <t>シテン</t>
    </rPh>
    <phoneticPr fontId="2"/>
  </si>
  <si>
    <t>0123</t>
    <phoneticPr fontId="2"/>
  </si>
  <si>
    <t>456</t>
    <phoneticPr fontId="2"/>
  </si>
  <si>
    <t>　宮崎県知事　殿</t>
    <rPh sb="1" eb="3">
      <t>ミヤザキ</t>
    </rPh>
    <rPh sb="3" eb="6">
      <t>ケンチジ</t>
    </rPh>
    <rPh sb="4" eb="6">
      <t>チジ</t>
    </rPh>
    <rPh sb="7" eb="8">
      <t>ドノ</t>
    </rPh>
    <phoneticPr fontId="7"/>
  </si>
  <si>
    <t>　宮崎県知事　殿</t>
    <rPh sb="1" eb="3">
      <t>ミヤザキ</t>
    </rPh>
    <rPh sb="3" eb="6">
      <t>ケンチジ</t>
    </rPh>
    <rPh sb="7" eb="8">
      <t>ドノ</t>
    </rPh>
    <phoneticPr fontId="2"/>
  </si>
  <si>
    <t>【障がい福祉課分】</t>
    <rPh sb="1" eb="2">
      <t>ショウ</t>
    </rPh>
    <rPh sb="4" eb="7">
      <t>フクシカ</t>
    </rPh>
    <rPh sb="7" eb="8">
      <t>ブン</t>
    </rPh>
    <phoneticPr fontId="2"/>
  </si>
  <si>
    <r>
      <t xml:space="preserve">事業所番号
</t>
    </r>
    <r>
      <rPr>
        <sz val="9"/>
        <color theme="1"/>
        <rFont val="ＭＳ Ｐゴシック"/>
        <family val="3"/>
        <charset val="128"/>
      </rPr>
      <t>（※１）</t>
    </r>
    <rPh sb="0" eb="2">
      <t>ジギョウ</t>
    </rPh>
    <rPh sb="2" eb="3">
      <t>ショ</t>
    </rPh>
    <rPh sb="3" eb="5">
      <t>バンゴウ</t>
    </rPh>
    <phoneticPr fontId="7"/>
  </si>
  <si>
    <t>【障がい福祉課分】</t>
    <rPh sb="1" eb="2">
      <t>ショウ</t>
    </rPh>
    <rPh sb="4" eb="6">
      <t>フクシ</t>
    </rPh>
    <phoneticPr fontId="2"/>
  </si>
  <si>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</si>
  <si>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</si>
  <si>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自立訓練（生活訓練）宿泊型除く</t>
    <rPh sb="0" eb="2">
      <t>ジリツ</t>
    </rPh>
    <rPh sb="2" eb="4">
      <t>クンレン</t>
    </rPh>
    <rPh sb="5" eb="7">
      <t>セイカツ</t>
    </rPh>
    <rPh sb="7" eb="9">
      <t>クンレン</t>
    </rPh>
    <rPh sb="10" eb="12">
      <t>シュクハク</t>
    </rPh>
    <rPh sb="12" eb="13">
      <t>ガタ</t>
    </rPh>
    <rPh sb="13" eb="14">
      <t>ノゾ</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</si>
  <si>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</si>
  <si>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</si>
  <si>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</si>
  <si>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児童発達支援</t>
    <rPh sb="0" eb="2">
      <t>ジドウ</t>
    </rPh>
    <rPh sb="2" eb="4">
      <t>ハッタツ</t>
    </rPh>
    <rPh sb="4" eb="6">
      <t>シエン</t>
    </rPh>
    <phoneticPr fontId="7"/>
  </si>
  <si>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</si>
  <si>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</si>
  <si>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宿泊型自立訓練</t>
    <rPh sb="0" eb="3">
      <t>シュクハクガタ</t>
    </rPh>
    <rPh sb="3" eb="5">
      <t>ジリツ</t>
    </rPh>
    <rPh sb="5" eb="7">
      <t>クンレン</t>
    </rPh>
    <phoneticPr fontId="2"/>
  </si>
  <si>
    <t>福祉型障害児入所施設</t>
    <rPh sb="0" eb="3">
      <t>フクシガタ</t>
    </rPh>
    <rPh sb="3" eb="6">
      <t>ショウガイジ</t>
    </rPh>
    <rPh sb="6" eb="8">
      <t>ニュウショ</t>
    </rPh>
    <rPh sb="8" eb="10">
      <t>シセツ</t>
    </rPh>
    <phoneticPr fontId="2"/>
  </si>
  <si>
    <t>短期入所</t>
    <rPh sb="0" eb="2">
      <t>タンキ</t>
    </rPh>
    <rPh sb="2" eb="4">
      <t>ニュウショ</t>
    </rPh>
    <phoneticPr fontId="2"/>
  </si>
  <si>
    <t>障害者支援施設●●●●</t>
    <rPh sb="0" eb="3">
      <t>ショウガイシャ</t>
    </rPh>
    <rPh sb="3" eb="5">
      <t>シエン</t>
    </rPh>
    <rPh sb="5" eb="7">
      <t>シセツ</t>
    </rPh>
    <phoneticPr fontId="7"/>
  </si>
  <si>
    <t>障害児入所施設●●●●</t>
    <rPh sb="0" eb="3">
      <t>ショウガイジ</t>
    </rPh>
    <rPh sb="3" eb="5">
      <t>ニュウショ</t>
    </rPh>
    <rPh sb="5" eb="7">
      <t>シセツ</t>
    </rPh>
    <phoneticPr fontId="7"/>
  </si>
  <si>
    <t xml:space="preserve">（※１）　福祉型障害児入所施設については事業所番号の記載不要。
</t>
    <rPh sb="5" eb="8">
      <t>フクシガタ</t>
    </rPh>
    <rPh sb="8" eb="11">
      <t>ショウガイジ</t>
    </rPh>
    <rPh sb="11" eb="13">
      <t>ニュウショ</t>
    </rPh>
    <rPh sb="13" eb="15">
      <t>シセツ</t>
    </rPh>
    <rPh sb="20" eb="23">
      <t>ジギョウショ</t>
    </rPh>
    <rPh sb="23" eb="25">
      <t>バンゴウ</t>
    </rPh>
    <rPh sb="26" eb="28">
      <t>キサイ</t>
    </rPh>
    <rPh sb="28" eb="30">
      <t>フヨウ</t>
    </rPh>
    <phoneticPr fontId="2"/>
  </si>
  <si>
    <r>
      <t xml:space="preserve">定員数
</t>
    </r>
    <r>
      <rPr>
        <sz val="8"/>
        <color theme="1"/>
        <rFont val="ＭＳ Ｐゴシック"/>
        <family val="3"/>
        <charset val="128"/>
      </rPr>
      <t>（居住系のみ）</t>
    </r>
    <rPh sb="0" eb="2">
      <t>テイイン</t>
    </rPh>
    <rPh sb="2" eb="3">
      <t>スウ</t>
    </rPh>
    <rPh sb="5" eb="7">
      <t>キョジュウ</t>
    </rPh>
    <rPh sb="7" eb="8">
      <t>ケイ</t>
    </rPh>
    <phoneticPr fontId="7"/>
  </si>
  <si>
    <t>別記様式第１号（第４関係）</t>
    <rPh sb="0" eb="2">
      <t>ベッキ</t>
    </rPh>
    <rPh sb="2" eb="4">
      <t>ヨウシキ</t>
    </rPh>
    <rPh sb="4" eb="5">
      <t>ダイ</t>
    </rPh>
    <rPh sb="6" eb="7">
      <t>ゴウ</t>
    </rPh>
    <rPh sb="8" eb="9">
      <t>ダイ</t>
    </rPh>
    <rPh sb="10" eb="12">
      <t>カンケイ</t>
    </rPh>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</si>
  <si>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</si>
  <si>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様式第２号（第４関係）</t>
    <rPh sb="6" eb="7">
      <t>ダイ</t>
    </rPh>
    <rPh sb="8" eb="10">
      <t>カンケイ</t>
    </rPh>
    <phoneticPr fontId="7"/>
  </si>
  <si>
    <t>様式第３号（第４関係）</t>
    <rPh sb="6" eb="7">
      <t>ダイ</t>
    </rPh>
    <rPh sb="8" eb="10">
      <t>カンケイ</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</si>
  <si>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</si>
  <si>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支援金の受給を辞退される場合</t>
    </r>
    <r>
      <rPr>
        <sz val="12"/>
        <color rgb="FFFF0000"/>
        <rFont val="ＭＳ Ｐゴシック"/>
        <family val="3"/>
        <charset val="128"/>
      </rPr>
      <t>には、□にチェックを入れてください。</t>
    </r>
    <rPh sb="2" eb="5">
      <t>シエンキン</t>
    </rPh>
    <rPh sb="6" eb="8">
      <t>ジュキュウ</t>
    </rPh>
    <rPh sb="9" eb="11">
      <t>ジタイ</t>
    </rPh>
    <rPh sb="14" eb="16">
      <t>バアイ</t>
    </rPh>
    <rPh sb="26" eb="27">
      <t>イ</t>
    </rPh>
    <phoneticPr fontId="2"/>
  </si>
  <si>
    <t>　上記の口座で受取が出来ない特別な事情がある場合のみ。様式第２号（必要に応じて様式第３号）も御提出ください。</t>
    <rPh sb="1" eb="3">
      <t>ジョウキ</t>
    </rPh>
    <rPh sb="4" eb="6">
      <t>コウザ</t>
    </rPh>
    <rPh sb="7" eb="9">
      <t>ウケトリ</t>
    </rPh>
    <rPh sb="10" eb="12">
      <t>デキ</t>
    </rPh>
    <rPh sb="14" eb="16">
      <t>トクベツ</t>
    </rPh>
    <rPh sb="17" eb="19">
      <t>ジジョウ</t>
    </rPh>
    <rPh sb="22" eb="24">
      <t>バアイ</t>
    </rPh>
    <rPh sb="27" eb="29">
      <t>ヨウシキ</t>
    </rPh>
    <rPh sb="29" eb="30">
      <t>ダイ</t>
    </rPh>
    <rPh sb="31" eb="32">
      <t>ゴウ</t>
    </rPh>
    <rPh sb="33" eb="35">
      <t>ヒツヨウ</t>
    </rPh>
    <rPh sb="36" eb="37">
      <t>オウ</t>
    </rPh>
    <rPh sb="39" eb="41">
      <t>ヨウシキ</t>
    </rPh>
    <rPh sb="41" eb="42">
      <t>ダイ</t>
    </rPh>
    <rPh sb="43" eb="44">
      <t>ゴウ</t>
    </rPh>
    <rPh sb="46" eb="49">
      <t>ゴテイシュツ</t>
    </rPh>
    <phoneticPr fontId="2"/>
  </si>
  <si>
    <t>１．宮崎県国民健康保険団体連合会に登録されている介護給付費等の受取口座（２の最上段に記載している事業所の受取口座）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9">
      <t>キュウフヒ</t>
    </rPh>
    <rPh sb="29" eb="30">
      <t>トウ</t>
    </rPh>
    <rPh sb="31" eb="33">
      <t>ウケトリ</t>
    </rPh>
    <rPh sb="33" eb="35">
      <t>コウザ</t>
    </rPh>
    <rPh sb="38" eb="41">
      <t>サイジョウダン</t>
    </rPh>
    <rPh sb="42" eb="44">
      <t>キサイ</t>
    </rPh>
    <rPh sb="48" eb="51">
      <t>ジギョウショ</t>
    </rPh>
    <rPh sb="52" eb="54">
      <t>ウケトリ</t>
    </rPh>
    <rPh sb="54" eb="56">
      <t>コウザ</t>
    </rPh>
    <phoneticPr fontId="2"/>
  </si>
  <si>
    <t>　通常法人内の事業所で介護給付等の受給があり、債権譲渡をしていない場合はこちらを選択してください。</t>
    <rPh sb="1" eb="3">
      <t>ツウジョウ</t>
    </rPh>
    <rPh sb="3" eb="5">
      <t>ホウジン</t>
    </rPh>
    <rPh sb="5" eb="6">
      <t>ナイ</t>
    </rPh>
    <rPh sb="7" eb="10">
      <t>ジギョウショ</t>
    </rPh>
    <rPh sb="11" eb="13">
      <t>カイゴ</t>
    </rPh>
    <rPh sb="13" eb="15">
      <t>キュウフ</t>
    </rPh>
    <rPh sb="15" eb="16">
      <t>トウ</t>
    </rPh>
    <rPh sb="17" eb="19">
      <t>ジュキュウ</t>
    </rPh>
    <rPh sb="23" eb="25">
      <t>サイケン</t>
    </rPh>
    <rPh sb="25" eb="27">
      <t>ジョウト</t>
    </rPh>
    <rPh sb="33" eb="35">
      <t>バアイ</t>
    </rPh>
    <rPh sb="40" eb="42">
      <t>センタク</t>
    </rPh>
    <phoneticPr fontId="2"/>
  </si>
  <si>
    <t>　法人内の事業所等で介護給付費等の受給がない場合や、債権譲渡をしている場合はこちらを選択してください。</t>
    <rPh sb="1" eb="3">
      <t>ホウジン</t>
    </rPh>
    <rPh sb="3" eb="4">
      <t>ナイ</t>
    </rPh>
    <rPh sb="5" eb="8">
      <t>ジギョウショ</t>
    </rPh>
    <rPh sb="8" eb="9">
      <t>トウ</t>
    </rPh>
    <rPh sb="10" eb="12">
      <t>カイゴ</t>
    </rPh>
    <rPh sb="12" eb="15">
      <t>キュウフヒ</t>
    </rPh>
    <rPh sb="15" eb="16">
      <t>トウ</t>
    </rPh>
    <rPh sb="17" eb="19">
      <t>ジュキュウ</t>
    </rPh>
    <rPh sb="22" eb="24">
      <t>バアイ</t>
    </rPh>
    <rPh sb="26" eb="28">
      <t>サイケン</t>
    </rPh>
    <rPh sb="28" eb="30">
      <t>ジョウト</t>
    </rPh>
    <rPh sb="35" eb="37">
      <t>バアイ</t>
    </rPh>
    <rPh sb="42" eb="44">
      <t>センタク</t>
    </rPh>
    <phoneticPr fontId="2"/>
  </si>
  <si>
    <t>振込口座申出書</t>
    <rPh sb="0" eb="2">
      <t>フリコミ</t>
    </rPh>
    <rPh sb="2" eb="4">
      <t>コウザ</t>
    </rPh>
    <rPh sb="4" eb="5">
      <t>モウ</t>
    </rPh>
    <rPh sb="5" eb="6">
      <t>デ</t>
    </rPh>
    <rPh sb="6" eb="7">
      <t>ウケショ</t>
    </rPh>
    <phoneticPr fontId="7"/>
  </si>
  <si>
    <t>令和　年　月　日</t>
    <rPh sb="0" eb="2">
      <t>レイワ</t>
    </rPh>
    <rPh sb="3" eb="4">
      <t>トシ</t>
    </rPh>
    <rPh sb="5" eb="6">
      <t>ツキ</t>
    </rPh>
    <rPh sb="7" eb="8">
      <t>ヒ</t>
    </rPh>
    <phoneticPr fontId="7"/>
  </si>
  <si>
    <t>付けで申し出した宮崎県医療・福祉分野における</t>
    <rPh sb="3" eb="4">
      <t>モウ</t>
    </rPh>
    <rPh sb="5" eb="6">
      <t>デ</t>
    </rPh>
    <phoneticPr fontId="7"/>
  </si>
  <si>
    <t>申出額</t>
    <rPh sb="0" eb="2">
      <t>モウシデ</t>
    </rPh>
    <rPh sb="2" eb="3">
      <t>ガク</t>
    </rPh>
    <phoneticPr fontId="7"/>
  </si>
  <si>
    <t>社会福祉法人●●会　障害者支援施設▲▲　施設長　▲▲</t>
    <rPh sb="10" eb="12">
      <t>ショウガイ</t>
    </rPh>
    <rPh sb="12" eb="13">
      <t>シャ</t>
    </rPh>
    <rPh sb="13" eb="15">
      <t>シエン</t>
    </rPh>
    <rPh sb="15" eb="17">
      <t>シセツ</t>
    </rPh>
    <rPh sb="20" eb="23">
      <t>シセツチョウ</t>
    </rPh>
    <phoneticPr fontId="2"/>
  </si>
  <si>
    <t>理事長　●●　●●</t>
    <phoneticPr fontId="2"/>
  </si>
  <si>
    <t>880-0000</t>
  </si>
  <si>
    <t>880-0000</t>
    <phoneticPr fontId="2"/>
  </si>
  <si>
    <t>宮崎市○○町○○</t>
    <rPh sb="0" eb="2">
      <t>ミヤザキ</t>
    </rPh>
    <rPh sb="2" eb="3">
      <t>シ</t>
    </rPh>
    <rPh sb="5" eb="6">
      <t>チョウ</t>
    </rPh>
    <phoneticPr fontId="2"/>
  </si>
  <si>
    <t>宮崎市●●●町●●●●</t>
  </si>
  <si>
    <t>社会福祉法人●●会</t>
  </si>
  <si>
    <t>理事長　●●　●●</t>
  </si>
  <si>
    <t>令和　年　月　日</t>
    <phoneticPr fontId="2"/>
  </si>
  <si>
    <t>３　確認事項</t>
    <rPh sb="2" eb="4">
      <t>カクニン</t>
    </rPh>
    <rPh sb="4" eb="6">
      <t>ジコウ</t>
    </rPh>
    <phoneticPr fontId="2"/>
  </si>
  <si>
    <t>宮崎県医療・福祉分野における食材料費高騰対策緊急支援金意思確認書</t>
    <rPh sb="0" eb="2">
      <t>ミヤザキ</t>
    </rPh>
    <rPh sb="14" eb="15">
      <t>ショク</t>
    </rPh>
    <rPh sb="15" eb="18">
      <t>ザイリョウヒ</t>
    </rPh>
    <rPh sb="27" eb="29">
      <t>イシ</t>
    </rPh>
    <rPh sb="29" eb="31">
      <t>カクニン</t>
    </rPh>
    <phoneticPr fontId="2"/>
  </si>
  <si>
    <t>　次のとおり、宮崎県医療・福祉分野における食材料費高騰対策緊急支援金の支給を受けたいので、関係書類を添えて申請します。</t>
    <rPh sb="21" eb="22">
      <t>ショク</t>
    </rPh>
    <rPh sb="22" eb="25">
      <t>ザイリョウヒ</t>
    </rPh>
    <phoneticPr fontId="2"/>
  </si>
  <si>
    <r>
      <t>宮崎県医療・福祉分野における食材料費高騰対策緊急支援金の</t>
    </r>
    <r>
      <rPr>
        <u/>
        <sz val="14"/>
        <rFont val="ＭＳ Ｐゴシック"/>
        <family val="3"/>
        <charset val="128"/>
      </rPr>
      <t>受給を辞退します</t>
    </r>
    <r>
      <rPr>
        <sz val="14"/>
        <rFont val="ＭＳ Ｐゴシック"/>
        <family val="3"/>
        <charset val="128"/>
      </rPr>
      <t>。</t>
    </r>
    <rPh sb="14" eb="15">
      <t>ショク</t>
    </rPh>
    <rPh sb="15" eb="18">
      <t>ザイリョウヒ</t>
    </rPh>
    <rPh sb="28" eb="30">
      <t>ジュキュウ</t>
    </rPh>
    <rPh sb="31" eb="33">
      <t>ジタイ</t>
    </rPh>
    <phoneticPr fontId="2"/>
  </si>
  <si>
    <t>宮崎県医療・福祉分野における食材料費高騰対策緊急支援金支給要領第２の支給の対象に掲げる要件を満たします。</t>
    <rPh sb="14" eb="15">
      <t>ショク</t>
    </rPh>
    <rPh sb="15" eb="18">
      <t>ザイリョウヒ</t>
    </rPh>
    <rPh sb="31" eb="32">
      <t>ダイ</t>
    </rPh>
    <rPh sb="34" eb="36">
      <t>シキュウ</t>
    </rPh>
    <rPh sb="37" eb="39">
      <t>タイショウ</t>
    </rPh>
    <rPh sb="40" eb="41">
      <t>カカ</t>
    </rPh>
    <rPh sb="43" eb="45">
      <t>ヨウケン</t>
    </rPh>
    <rPh sb="46" eb="47">
      <t>ミ</t>
    </rPh>
    <phoneticPr fontId="2"/>
  </si>
  <si>
    <t>宮崎県医療・福祉分野における食材料費高騰対策緊急支援金支給要領別表を確認し、対象事業所であることを確認しました。</t>
    <rPh sb="2" eb="4">
      <t>レイワ</t>
    </rPh>
    <rPh sb="5" eb="7">
      <t>ネンド</t>
    </rPh>
    <rPh sb="7" eb="10">
      <t>ミヤザキケン</t>
    </rPh>
    <rPh sb="10" eb="12">
      <t>イリョウ</t>
    </rPh>
    <rPh sb="14" eb="15">
      <t>ショク</t>
    </rPh>
    <rPh sb="15" eb="18">
      <t>ザイリョウヒ</t>
    </rPh>
    <rPh sb="18" eb="20">
      <t>コウトウ</t>
    </rPh>
    <rPh sb="23" eb="25">
      <t>ブッカ</t>
    </rPh>
    <rPh sb="25" eb="27">
      <t>コウトウ</t>
    </rPh>
    <rPh sb="27" eb="29">
      <t>タイサク</t>
    </rPh>
    <rPh sb="29" eb="34">
      <t>キンキュウシエンキン</t>
    </rPh>
    <rPh sb="35" eb="39">
      <t>ウケトリコウザ</t>
    </rPh>
    <phoneticPr fontId="2"/>
  </si>
  <si>
    <t>食材料費高騰対策緊急支援金について、下記の口座に振り込んでください。</t>
    <rPh sb="0" eb="1">
      <t>ショク</t>
    </rPh>
    <rPh sb="1" eb="4">
      <t>ザイリョウヒ</t>
    </rPh>
    <rPh sb="4" eb="6">
      <t>コウトウ</t>
    </rPh>
    <rPh sb="6" eb="8">
      <t>タイサク</t>
    </rPh>
    <rPh sb="8" eb="10">
      <t>キンキュウ</t>
    </rPh>
    <rPh sb="10" eb="12">
      <t>シエン</t>
    </rPh>
    <rPh sb="12" eb="13">
      <t>キン</t>
    </rPh>
    <rPh sb="21" eb="23">
      <t>コウザ</t>
    </rPh>
    <rPh sb="24" eb="25">
      <t>フ</t>
    </rPh>
    <rPh sb="26" eb="27">
      <t>コ</t>
    </rPh>
    <phoneticPr fontId="7"/>
  </si>
  <si>
    <t>　私は、上記の者を代理人と定め、宮崎県医療・福祉分野における食材料費高騰対策緊急支援金の受領に関する権限を委任します。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1">
      <t>ショク</t>
    </rPh>
    <rPh sb="31" eb="34">
      <t>ザイリョウヒ</t>
    </rPh>
    <rPh sb="34" eb="36">
      <t>コウトウ</t>
    </rPh>
    <rPh sb="36" eb="38">
      <t>タイサク</t>
    </rPh>
    <rPh sb="38" eb="40">
      <t>キンキュウ</t>
    </rPh>
    <rPh sb="40" eb="42">
      <t>シエン</t>
    </rPh>
    <rPh sb="42" eb="43">
      <t>キン</t>
    </rPh>
    <rPh sb="44" eb="46">
      <t>ジュリョウ</t>
    </rPh>
    <rPh sb="47" eb="48">
      <t>カン</t>
    </rPh>
    <rPh sb="50" eb="52">
      <t>ケンゲン</t>
    </rPh>
    <rPh sb="53" eb="55">
      <t>イニン</t>
    </rPh>
    <phoneticPr fontId="7"/>
  </si>
  <si>
    <t>宮崎県医療・福祉分野における食材料費高騰対策緊急支援金意思確認書</t>
    <rPh sb="0" eb="2">
      <t>ミヤザキ</t>
    </rPh>
    <rPh sb="14" eb="15">
      <t>ショク</t>
    </rPh>
    <rPh sb="15" eb="18">
      <t>ザイリョウヒ</t>
    </rPh>
    <rPh sb="27" eb="29">
      <t>イシ</t>
    </rPh>
    <rPh sb="29" eb="32">
      <t>カクニンショ</t>
    </rPh>
    <phoneticPr fontId="2"/>
  </si>
  <si>
    <t>　次のとおり、宮崎県医療・福祉分野における食材料費高騰対策緊急支援金の支給を受けたいので、関係書類を添えて申請します。</t>
    <rPh sb="21" eb="22">
      <t>ショク</t>
    </rPh>
    <rPh sb="22" eb="25">
      <t>ザイリョウヒ</t>
    </rPh>
    <phoneticPr fontId="2"/>
  </si>
  <si>
    <t>宮崎県医療・福祉分野における食材料費高騰対策緊急支援金支給要領別表を確認し、対象事業所であることを確認しました。</t>
    <rPh sb="14" eb="15">
      <t>ショク</t>
    </rPh>
    <rPh sb="15" eb="18">
      <t>ザイリョウヒ</t>
    </rPh>
    <rPh sb="31" eb="33">
      <t>ベッピョウ</t>
    </rPh>
    <rPh sb="34" eb="36">
      <t>カクニン</t>
    </rPh>
    <rPh sb="38" eb="43">
      <t>タイショウジギョウショ</t>
    </rPh>
    <rPh sb="49" eb="51">
      <t>カクニン</t>
    </rPh>
    <phoneticPr fontId="2"/>
  </si>
  <si>
    <t>就労継続支援Ａ型</t>
    <rPh sb="0" eb="6">
      <t>シュウロウケイゾクシエン</t>
    </rPh>
    <rPh sb="7" eb="8">
      <t>ガタ</t>
    </rPh>
    <phoneticPr fontId="2"/>
  </si>
  <si>
    <t>２．令和５年度宮崎県医療・福祉分野における物価高騰対策緊急支援金の受取口座（上記１の口座を除く）</t>
    <rPh sb="2" eb="4">
      <t>レイワ</t>
    </rPh>
    <rPh sb="5" eb="7">
      <t>ネンド</t>
    </rPh>
    <rPh sb="7" eb="10">
      <t>ミヤザキケン</t>
    </rPh>
    <rPh sb="10" eb="12">
      <t>イリョウ</t>
    </rPh>
    <rPh sb="13" eb="15">
      <t>フクシ</t>
    </rPh>
    <rPh sb="15" eb="17">
      <t>ブンヤ</t>
    </rPh>
    <rPh sb="21" eb="23">
      <t>ブッカ</t>
    </rPh>
    <rPh sb="23" eb="25">
      <t>コウトウ</t>
    </rPh>
    <rPh sb="25" eb="27">
      <t>タイサク</t>
    </rPh>
    <rPh sb="27" eb="32">
      <t>キンキュウシエンキン</t>
    </rPh>
    <rPh sb="33" eb="37">
      <t>ウケトリコウザ</t>
    </rPh>
    <rPh sb="38" eb="40">
      <t>ジョウキ</t>
    </rPh>
    <rPh sb="42" eb="44">
      <t>コウザ</t>
    </rPh>
    <rPh sb="45" eb="46">
      <t>ノゾ</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</si>
  <si>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□にチェックを入れてください。原則１をチェックし、特別な事情がある場合は、２、３、４の受取口座を検討してください。</t>
    </r>
    <rPh sb="2" eb="5">
      <t>フリコミサキ</t>
    </rPh>
    <rPh sb="5" eb="7">
      <t>コウザ</t>
    </rPh>
    <rPh sb="12" eb="13">
      <t>ツギ</t>
    </rPh>
    <rPh sb="34" eb="36">
      <t>ゲンソク</t>
    </rPh>
    <rPh sb="44" eb="46">
      <t>トクベツ</t>
    </rPh>
    <rPh sb="47" eb="49">
      <t>ジジョウ</t>
    </rPh>
    <rPh sb="52" eb="54">
      <t>バアイ</t>
    </rPh>
    <rPh sb="62" eb="64">
      <t>ウケトリ</t>
    </rPh>
    <rPh sb="64" eb="66">
      <t>コウザ</t>
    </rPh>
    <rPh sb="67" eb="69">
      <t>ケントウ</t>
    </rPh>
    <phoneticPr fontId="2"/>
  </si>
  <si>
    <t>３．上記とは別の口座を受取口座とされる場合</t>
    <rPh sb="2" eb="4">
      <t>ジョウキ</t>
    </rPh>
    <rPh sb="6" eb="7">
      <t>ベツ</t>
    </rPh>
    <rPh sb="8" eb="10">
      <t>コウザ</t>
    </rPh>
    <rPh sb="11" eb="13">
      <t>ウケトリ</t>
    </rPh>
    <rPh sb="13" eb="15">
      <t>コウザ</t>
    </rPh>
    <rPh sb="19" eb="21">
      <t>バアイ</t>
    </rPh>
    <phoneticPr fontId="2"/>
  </si>
  <si>
    <t>就労継続支援Ａ型事業所●●</t>
    <rPh sb="0" eb="2">
      <t>シュウロウ</t>
    </rPh>
    <rPh sb="2" eb="4">
      <t>ケイゾク</t>
    </rPh>
    <rPh sb="4" eb="6">
      <t>シエン</t>
    </rPh>
    <rPh sb="7" eb="8">
      <t>ガタ</t>
    </rPh>
    <rPh sb="8" eb="11">
      <t>ジギョウショ</t>
    </rPh>
    <phoneticPr fontId="7"/>
  </si>
  <si>
    <t>児童発達支援事業所●●</t>
    <rPh sb="6" eb="9">
      <t>ジギョウショ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</si>
</sst>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quot;円&quot;"/>
    <numFmt numFmtId="179" formatCode="0&quot;名&quot;"/>
  </numFmts>
  <fonts count="47">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sz val="28"/>
      <color rgb="FFFF0000"/>
      <name val="ＭＳ Ｐゴシック"/>
      <family val="3"/>
      <charset val="128"/>
    </font>
    <font>
      <b/>
      <sz val="10"/>
      <color rgb="FFFF0000"/>
      <name val="ＭＳ Ｐ明朝"/>
      <family val="1"/>
      <charset val="128"/>
    </font>
    <font>
      <u/>
      <sz val="14"/>
      <name val="ＭＳ Ｐゴシック"/>
      <family val="3"/>
      <charset val="128"/>
    </font>
    <font>
      <sz val="11"/>
      <color rgb="FFFF0000"/>
      <name val="Yu Gothic"/>
      <family val="2"/>
      <scheme val="minor"/>
    </font>
    <font>
      <b/>
      <sz val="12"/>
      <name val="ＭＳ Ｐゴシック"/>
      <family val="3"/>
      <charset val="128"/>
    </font>
    <font>
      <sz val="14"/>
      <color rgb="FFFF0000"/>
      <name val="ＭＳ Ｐゴシック"/>
      <family val="3"/>
      <charset val="128"/>
    </font>
    <font>
      <strike/>
      <sz val="11"/>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60">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49" xfId="1" applyFont="1" applyBorder="1" applyAlignment="1">
      <alignment horizontal="center" vertical="center"/>
    </xf>
    <xf numFmtId="0" fontId="3" fillId="0" borderId="50" xfId="1" applyFont="1" applyBorder="1" applyAlignment="1">
      <alignment vertical="center" wrapText="1"/>
    </xf>
    <xf numFmtId="0" fontId="3" fillId="0" borderId="36"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178" fontId="3" fillId="0" borderId="17" xfId="3" applyNumberFormat="1" applyFont="1" applyBorder="1" applyAlignment="1">
      <alignment vertical="center" wrapText="1"/>
    </xf>
    <xf numFmtId="178" fontId="3" fillId="0" borderId="10" xfId="3" applyNumberFormat="1" applyFont="1" applyBorder="1" applyAlignment="1">
      <alignment vertical="center" wrapText="1"/>
    </xf>
    <xf numFmtId="0" fontId="5" fillId="0" borderId="1" xfId="1" applyFont="1" applyBorder="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178" fontId="9" fillId="2" borderId="18" xfId="1" applyNumberFormat="1" applyFont="1" applyFill="1" applyBorder="1">
      <alignment vertical="center"/>
    </xf>
    <xf numFmtId="178" fontId="9" fillId="2" borderId="35" xfId="1" applyNumberFormat="1" applyFont="1" applyFill="1" applyBorder="1">
      <alignment vertical="center"/>
    </xf>
    <xf numFmtId="0" fontId="27" fillId="0" borderId="0" xfId="1" applyFont="1">
      <alignment vertical="center"/>
    </xf>
    <xf numFmtId="0" fontId="27" fillId="0" borderId="6" xfId="1" applyFont="1" applyBorder="1">
      <alignment vertical="center"/>
    </xf>
    <xf numFmtId="0" fontId="27" fillId="0" borderId="0" xfId="1" applyFont="1" applyAlignment="1">
      <alignment vertical="center" wrapText="1"/>
    </xf>
    <xf numFmtId="0" fontId="6" fillId="0" borderId="0" xfId="1" applyAlignment="1">
      <alignment horizontal="center" vertical="center" wrapText="1"/>
    </xf>
    <xf numFmtId="0" fontId="27" fillId="0" borderId="0" xfId="1" applyFont="1" applyAlignment="1">
      <alignment horizontal="right" vertical="center" wrapText="1"/>
    </xf>
    <xf numFmtId="0" fontId="28" fillId="0" borderId="0" xfId="1" applyFont="1">
      <alignmen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7" fillId="0" borderId="0" xfId="1" applyFont="1" applyAlignment="1">
      <alignment horizontal="lef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2"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8"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1" xfId="1" applyFont="1" applyBorder="1" applyAlignment="1" applyProtection="1">
      <alignment vertical="center" shrinkToFit="1"/>
      <protection locked="0"/>
    </xf>
    <xf numFmtId="0" fontId="9" fillId="4" borderId="27" xfId="1" applyFont="1" applyFill="1" applyBorder="1" applyAlignment="1" applyProtection="1">
      <alignment horizontal="center" vertical="center" shrinkToFit="1"/>
      <protection locked="0"/>
    </xf>
    <xf numFmtId="0" fontId="9" fillId="4" borderId="28" xfId="1" applyFont="1" applyFill="1" applyBorder="1" applyAlignment="1" applyProtection="1">
      <alignment horizontal="center" vertical="center" shrinkToFit="1"/>
      <protection locked="0"/>
    </xf>
    <xf numFmtId="0" fontId="9" fillId="4" borderId="43"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46" xfId="1" applyFont="1" applyFill="1" applyBorder="1" applyAlignment="1" applyProtection="1">
      <alignment horizontal="center" vertical="center" shrinkToFit="1"/>
      <protection locked="0"/>
    </xf>
    <xf numFmtId="0" fontId="9" fillId="4" borderId="18" xfId="1" applyFont="1" applyFill="1" applyBorder="1" applyAlignment="1" applyProtection="1">
      <alignment vertical="center" shrinkToFit="1"/>
      <protection locked="0"/>
    </xf>
    <xf numFmtId="176" fontId="6" fillId="0" borderId="12" xfId="1" applyNumberFormat="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40" xfId="1" applyFont="1" applyFill="1" applyBorder="1" applyAlignment="1" applyProtection="1">
      <alignment horizontal="center" vertical="center" shrinkToFit="1"/>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4" xfId="1" applyFont="1" applyBorder="1" applyAlignment="1" applyProtection="1">
      <alignment vertical="center" shrinkToFit="1"/>
      <protection locked="0"/>
    </xf>
    <xf numFmtId="0" fontId="8" fillId="0" borderId="53"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33" xfId="1" applyFont="1" applyBorder="1" applyAlignment="1" applyProtection="1">
      <alignment vertical="center" shrinkToFit="1"/>
      <protection locked="0"/>
    </xf>
    <xf numFmtId="0" fontId="21" fillId="0" borderId="13" xfId="1" applyFont="1" applyBorder="1" applyAlignment="1" applyProtection="1">
      <alignment vertical="center" shrinkToFit="1"/>
      <protection locked="0"/>
    </xf>
    <xf numFmtId="0" fontId="8" fillId="0" borderId="22" xfId="1" applyFont="1" applyBorder="1" applyAlignment="1" applyProtection="1">
      <alignment horizontal="left" vertical="center" shrinkToFit="1"/>
      <protection locked="0"/>
    </xf>
    <xf numFmtId="0" fontId="8" fillId="0" borderId="29"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30"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2" fillId="0" borderId="0" xfId="1" applyFont="1" applyAlignment="1">
      <alignment horizontal="center" vertical="center"/>
    </xf>
    <xf numFmtId="0" fontId="6" fillId="0" borderId="0" xfId="1" applyAlignment="1">
      <alignment vertical="center" wrapText="1"/>
    </xf>
    <xf numFmtId="0" fontId="11" fillId="0" borderId="0" xfId="1" applyFont="1">
      <alignment vertical="center"/>
    </xf>
    <xf numFmtId="0" fontId="11" fillId="0" borderId="0" xfId="1" applyFont="1" applyAlignment="1">
      <alignment vertical="center" wrapText="1"/>
    </xf>
    <xf numFmtId="0" fontId="31" fillId="0" borderId="0" xfId="1" applyFont="1" applyAlignment="1">
      <alignment horizontal="center" vertical="center"/>
    </xf>
    <xf numFmtId="0" fontId="3" fillId="0" borderId="50" xfId="1" applyFont="1" applyBorder="1">
      <alignment vertical="center"/>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20" fillId="0" borderId="0" xfId="1" applyFont="1" applyAlignment="1">
      <alignment vertical="center" shrinkToFit="1"/>
    </xf>
    <xf numFmtId="0" fontId="37" fillId="0" borderId="0" xfId="1" applyFont="1" applyAlignment="1">
      <alignment vertical="center" shrinkToFit="1"/>
    </xf>
    <xf numFmtId="0" fontId="14" fillId="0" borderId="0" xfId="1" applyFont="1" applyAlignment="1">
      <alignment vertical="center" shrinkToFit="1"/>
    </xf>
    <xf numFmtId="0" fontId="19" fillId="0" borderId="0" xfId="1" applyFont="1" applyAlignment="1">
      <alignment vertical="center" shrinkToFit="1"/>
    </xf>
    <xf numFmtId="0" fontId="38" fillId="0" borderId="0" xfId="1" applyFont="1" applyAlignment="1">
      <alignment horizontal="left" vertical="center"/>
    </xf>
    <xf numFmtId="0" fontId="37" fillId="0" borderId="0" xfId="1" applyFont="1" applyAlignment="1">
      <alignment vertical="top" shrinkToFit="1"/>
    </xf>
    <xf numFmtId="0" fontId="37" fillId="0" borderId="0" xfId="1" applyFont="1" applyAlignment="1">
      <alignment horizontal="left" vertical="top" shrinkToFit="1"/>
    </xf>
    <xf numFmtId="0" fontId="21" fillId="0" borderId="0" xfId="1" applyFont="1" applyAlignment="1">
      <alignment vertical="center" shrinkToFit="1"/>
    </xf>
    <xf numFmtId="0" fontId="43" fillId="0" borderId="0" xfId="0" applyFont="1"/>
    <xf numFmtId="0" fontId="11" fillId="0" borderId="29" xfId="0" applyFont="1" applyBorder="1"/>
    <xf numFmtId="0" fontId="43" fillId="0" borderId="29" xfId="0" applyFont="1" applyBorder="1"/>
    <xf numFmtId="0" fontId="45" fillId="0" borderId="0" xfId="1" applyFont="1" applyAlignment="1">
      <alignment vertical="center" shrinkToFit="1"/>
    </xf>
    <xf numFmtId="0" fontId="37" fillId="0" borderId="13" xfId="1" applyFont="1" applyBorder="1" applyAlignment="1">
      <alignment vertical="center" shrinkToFit="1"/>
    </xf>
    <xf numFmtId="0" fontId="28" fillId="0" borderId="0" xfId="1" applyFont="1" applyAlignment="1">
      <alignment horizontal="right" vertical="center"/>
    </xf>
    <xf numFmtId="0" fontId="22" fillId="3" borderId="63" xfId="0" applyFont="1" applyFill="1" applyBorder="1" applyAlignment="1" applyProtection="1">
      <alignment vertical="center" shrinkToFit="1"/>
      <protection locked="0"/>
    </xf>
    <xf numFmtId="0" fontId="9" fillId="0" borderId="37" xfId="1" applyFont="1" applyBorder="1" applyAlignment="1" applyProtection="1">
      <alignment horizontal="center" vertical="center" shrinkToFit="1"/>
      <protection locked="0"/>
    </xf>
    <xf numFmtId="0" fontId="14" fillId="4" borderId="0" xfId="1" applyFont="1" applyFill="1" applyAlignment="1" applyProtection="1">
      <alignment horizontal="left" vertical="center" shrinkToFit="1"/>
      <protection locked="0"/>
    </xf>
    <xf numFmtId="0" fontId="14" fillId="0" borderId="51" xfId="1" applyFont="1" applyBorder="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59" xfId="1" applyFont="1" applyBorder="1" applyAlignment="1" applyProtection="1">
      <alignment horizontal="left" vertical="center" shrinkToFit="1"/>
      <protection locked="0"/>
    </xf>
    <xf numFmtId="0" fontId="14" fillId="0" borderId="57" xfId="1" applyFont="1" applyBorder="1" applyAlignment="1" applyProtection="1">
      <alignment horizontal="left" vertical="center" shrinkToFit="1"/>
      <protection locked="0"/>
    </xf>
    <xf numFmtId="0" fontId="14" fillId="0" borderId="14"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11" fillId="0" borderId="29" xfId="0" applyFont="1" applyBorder="1" applyAlignment="1">
      <alignment shrinkToFit="1"/>
    </xf>
    <xf numFmtId="0" fontId="41" fillId="3" borderId="54" xfId="0" applyFont="1" applyFill="1" applyBorder="1" applyAlignment="1" applyProtection="1">
      <alignment horizontal="center" vertical="center" shrinkToFit="1"/>
      <protection locked="0"/>
    </xf>
    <xf numFmtId="0" fontId="41" fillId="3" borderId="69" xfId="0" applyFont="1" applyFill="1" applyBorder="1" applyAlignment="1" applyProtection="1">
      <alignment horizontal="center" vertical="center" shrinkToFit="1"/>
      <protection locked="0"/>
    </xf>
    <xf numFmtId="0" fontId="14" fillId="0" borderId="65" xfId="1" applyFont="1" applyBorder="1" applyAlignment="1">
      <alignment horizontal="left" vertical="center" shrinkToFit="1"/>
    </xf>
    <xf numFmtId="0" fontId="14" fillId="0" borderId="66" xfId="1" applyFont="1" applyBorder="1" applyAlignment="1">
      <alignment horizontal="left" vertical="center" shrinkToFit="1"/>
    </xf>
    <xf numFmtId="0" fontId="14" fillId="0" borderId="67"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14" fillId="0" borderId="72" xfId="1" applyFont="1" applyBorder="1" applyAlignment="1">
      <alignment horizontal="left" vertical="center" shrinkToFit="1"/>
    </xf>
    <xf numFmtId="0" fontId="9" fillId="4" borderId="11"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4" borderId="10" xfId="1" applyFont="1" applyFill="1" applyBorder="1" applyAlignment="1" applyProtection="1">
      <alignment vertical="center" shrinkToFit="1"/>
      <protection locked="0"/>
    </xf>
    <xf numFmtId="0" fontId="15" fillId="0" borderId="0" xfId="1" applyFont="1" applyAlignment="1" applyProtection="1">
      <alignment horizontal="left" vertical="center" shrinkToFit="1"/>
      <protection locked="0"/>
    </xf>
    <xf numFmtId="0" fontId="9" fillId="4" borderId="34"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4" borderId="48" xfId="1" applyFont="1" applyFill="1" applyBorder="1" applyAlignment="1" applyProtection="1">
      <alignment vertical="center" shrinkToFit="1"/>
      <protection locked="0"/>
    </xf>
    <xf numFmtId="0" fontId="9" fillId="0" borderId="24" xfId="1" applyFont="1" applyBorder="1" applyAlignment="1" applyProtection="1">
      <alignment horizontal="center" vertical="center" wrapText="1" shrinkToFit="1"/>
      <protection locked="0"/>
    </xf>
    <xf numFmtId="0" fontId="9" fillId="0" borderId="37"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0" fontId="9" fillId="4" borderId="25"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9" fillId="4" borderId="42" xfId="1" applyFont="1" applyFill="1" applyBorder="1" applyAlignment="1" applyProtection="1">
      <alignment vertical="center" shrinkToFit="1"/>
      <protection locked="0"/>
    </xf>
    <xf numFmtId="0" fontId="9" fillId="0" borderId="24" xfId="1" applyFont="1" applyBorder="1" applyAlignment="1" applyProtection="1">
      <alignment horizontal="center" vertical="center" shrinkToFit="1"/>
      <protection locked="0"/>
    </xf>
    <xf numFmtId="0" fontId="9" fillId="0" borderId="24"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protection locked="0"/>
    </xf>
    <xf numFmtId="0" fontId="9" fillId="0" borderId="11"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32" xfId="1" applyFont="1" applyBorder="1" applyAlignment="1" applyProtection="1">
      <alignment horizontal="center" vertical="center" wrapText="1" shrinkToFit="1"/>
      <protection locked="0"/>
    </xf>
    <xf numFmtId="0" fontId="9" fillId="0" borderId="33" xfId="1" applyFont="1" applyBorder="1" applyAlignment="1" applyProtection="1">
      <alignment horizontal="center" vertical="center" wrapText="1" shrinkToFit="1"/>
      <protection locked="0"/>
    </xf>
    <xf numFmtId="0" fontId="8" fillId="0" borderId="1"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8" fillId="0" borderId="1"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0" fontId="8" fillId="0" borderId="32" xfId="1" applyFont="1" applyBorder="1" applyAlignment="1" applyProtection="1">
      <alignment horizontal="center" vertical="center" shrinkToFit="1"/>
      <protection locked="0"/>
    </xf>
    <xf numFmtId="0" fontId="8" fillId="0" borderId="55" xfId="1" applyFont="1" applyBorder="1" applyAlignment="1" applyProtection="1">
      <alignment horizontal="center" vertical="center" shrinkToFit="1"/>
      <protection locked="0"/>
    </xf>
    <xf numFmtId="0" fontId="8" fillId="0" borderId="56" xfId="1" applyFont="1" applyBorder="1" applyAlignment="1" applyProtection="1">
      <alignment horizontal="center" vertical="center" shrinkToFit="1"/>
      <protection locked="0"/>
    </xf>
    <xf numFmtId="0" fontId="8" fillId="0" borderId="24"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4" xfId="1" applyFont="1" applyFill="1" applyBorder="1" applyAlignment="1" applyProtection="1">
      <alignment horizontal="left" vertical="center" shrinkToFit="1"/>
      <protection locked="0"/>
    </xf>
    <xf numFmtId="0" fontId="11" fillId="4" borderId="26"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5"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wrapText="1" shrinkToFit="1"/>
      <protection locked="0"/>
    </xf>
    <xf numFmtId="0" fontId="8" fillId="0" borderId="33" xfId="1" applyFont="1" applyBorder="1" applyAlignment="1" applyProtection="1">
      <alignment horizontal="center" vertical="center" shrinkToFit="1"/>
      <protection locked="0"/>
    </xf>
    <xf numFmtId="0" fontId="8" fillId="4" borderId="1" xfId="1" applyFont="1" applyFill="1" applyBorder="1" applyAlignment="1" applyProtection="1">
      <alignment horizontal="left" vertical="center" shrinkToFit="1"/>
      <protection locked="0"/>
    </xf>
    <xf numFmtId="0" fontId="8" fillId="4" borderId="1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31"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8" fillId="0" borderId="16" xfId="1" applyFont="1" applyBorder="1" applyAlignment="1" applyProtection="1">
      <alignment horizontal="left" vertical="center" shrinkToFit="1"/>
      <protection locked="0"/>
    </xf>
    <xf numFmtId="0" fontId="8" fillId="0" borderId="25" xfId="1" applyFont="1" applyBorder="1" applyAlignment="1" applyProtection="1">
      <alignment horizontal="left" vertical="center" shrinkToFit="1"/>
      <protection locked="0"/>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14" xfId="0" applyFont="1" applyFill="1" applyBorder="1" applyAlignment="1" applyProtection="1">
      <alignment horizontal="center" vertical="center" shrinkToFit="1"/>
      <protection locked="0"/>
    </xf>
    <xf numFmtId="0" fontId="14" fillId="0" borderId="73" xfId="1" applyFont="1" applyBorder="1" applyAlignment="1">
      <alignment horizontal="left" vertical="center" shrinkToFit="1"/>
    </xf>
    <xf numFmtId="0" fontId="14" fillId="0" borderId="74" xfId="1" applyFont="1" applyBorder="1" applyAlignment="1">
      <alignment horizontal="left" vertical="center" shrinkToFit="1"/>
    </xf>
    <xf numFmtId="0" fontId="14" fillId="0" borderId="75" xfId="1" applyFont="1" applyBorder="1" applyAlignment="1">
      <alignment horizontal="left" vertical="center" shrinkToFit="1"/>
    </xf>
    <xf numFmtId="0" fontId="36" fillId="0" borderId="0" xfId="1" applyFont="1" applyAlignment="1">
      <alignment horizontal="left" vertical="center" shrinkToFit="1"/>
    </xf>
    <xf numFmtId="0" fontId="40" fillId="0" borderId="0" xfId="1" applyFont="1" applyAlignment="1">
      <alignment horizontal="left" vertical="center" shrinkToFit="1"/>
    </xf>
    <xf numFmtId="0" fontId="14" fillId="0" borderId="22" xfId="1" applyFont="1" applyBorder="1" applyAlignment="1">
      <alignment horizontal="left" vertical="center" shrinkToFit="1"/>
    </xf>
    <xf numFmtId="0" fontId="14" fillId="0" borderId="29" xfId="1" applyFont="1" applyBorder="1" applyAlignment="1">
      <alignment horizontal="left" vertical="center" shrinkToFit="1"/>
    </xf>
    <xf numFmtId="0" fontId="14" fillId="0" borderId="64" xfId="1" applyFont="1" applyBorder="1" applyAlignment="1">
      <alignment horizontal="left" vertical="center" shrinkToFit="1"/>
    </xf>
    <xf numFmtId="0" fontId="41" fillId="3" borderId="68" xfId="0" applyFont="1" applyFill="1" applyBorder="1" applyAlignment="1" applyProtection="1">
      <alignment horizontal="center" vertical="center" shrinkToFit="1"/>
      <protection locked="0"/>
    </xf>
    <xf numFmtId="0" fontId="14" fillId="0" borderId="12" xfId="1" applyFont="1" applyBorder="1" applyAlignment="1">
      <alignment horizontal="left" vertical="center" shrinkToFit="1"/>
    </xf>
    <xf numFmtId="0" fontId="14" fillId="0" borderId="0" xfId="1" applyFont="1" applyAlignment="1">
      <alignment horizontal="left" vertical="center" shrinkToFit="1"/>
    </xf>
    <xf numFmtId="0" fontId="14" fillId="0" borderId="13" xfId="1" applyFont="1" applyBorder="1" applyAlignment="1">
      <alignment horizontal="left" vertical="center" shrinkToFit="1"/>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9" fillId="0" borderId="23"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27" fillId="0" borderId="0" xfId="1" applyFont="1" applyAlignment="1">
      <alignment horizontal="left" vertical="center" wrapText="1"/>
    </xf>
    <xf numFmtId="0" fontId="29" fillId="0" borderId="0" xfId="1" applyFont="1" applyAlignment="1">
      <alignment horizontal="center" vertical="center"/>
    </xf>
    <xf numFmtId="0" fontId="46" fillId="0" borderId="0" xfId="1" applyFont="1" applyAlignment="1">
      <alignment horizontal="center" vertical="center" wrapText="1"/>
    </xf>
    <xf numFmtId="58" fontId="27" fillId="3" borderId="0" xfId="1" applyNumberFormat="1" applyFont="1" applyFill="1" applyAlignment="1" applyProtection="1">
      <alignment horizontal="center" vertical="center"/>
      <protection locked="0"/>
    </xf>
    <xf numFmtId="0" fontId="27" fillId="0" borderId="0" xfId="1" applyFont="1">
      <alignment vertical="center"/>
    </xf>
    <xf numFmtId="0" fontId="27" fillId="0" borderId="0" xfId="1" applyFont="1" applyAlignment="1">
      <alignment vertical="center" shrinkToFit="1"/>
    </xf>
    <xf numFmtId="0" fontId="27" fillId="3" borderId="0" xfId="1" applyFont="1" applyFill="1" applyProtection="1">
      <alignment vertical="center"/>
      <protection locked="0"/>
    </xf>
    <xf numFmtId="0" fontId="27" fillId="0" borderId="0" xfId="1" applyFont="1" applyAlignment="1">
      <alignment horizontal="center" vertical="center"/>
    </xf>
    <xf numFmtId="176" fontId="28" fillId="3" borderId="7" xfId="1" applyNumberFormat="1" applyFont="1" applyFill="1" applyBorder="1" applyAlignment="1" applyProtection="1">
      <alignment horizontal="right" vertical="center" wrapText="1"/>
      <protection locked="0"/>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3" borderId="11" xfId="1" applyFont="1" applyFill="1" applyBorder="1" applyAlignment="1" applyProtection="1">
      <alignment horizontal="center" vertical="center"/>
      <protection locked="0"/>
    </xf>
    <xf numFmtId="0" fontId="27" fillId="3" borderId="36" xfId="1" applyFont="1" applyFill="1" applyBorder="1" applyAlignment="1" applyProtection="1">
      <alignment horizontal="center" vertical="center"/>
      <protection locked="0"/>
    </xf>
    <xf numFmtId="0" fontId="27" fillId="3" borderId="10" xfId="1" applyFont="1" applyFill="1" applyBorder="1" applyAlignment="1" applyProtection="1">
      <alignment horizontal="center" vertical="center"/>
      <protection locked="0"/>
    </xf>
    <xf numFmtId="0" fontId="27" fillId="0" borderId="11" xfId="1" applyFont="1" applyBorder="1" applyAlignment="1">
      <alignment horizontal="center" vertical="center"/>
    </xf>
    <xf numFmtId="0" fontId="27" fillId="0" borderId="10" xfId="1" applyFont="1" applyBorder="1" applyAlignment="1">
      <alignment horizontal="center" vertical="center"/>
    </xf>
    <xf numFmtId="49" fontId="27" fillId="3" borderId="11" xfId="1" applyNumberFormat="1" applyFont="1" applyFill="1" applyBorder="1" applyAlignment="1" applyProtection="1">
      <alignment horizontal="center" vertical="center"/>
      <protection locked="0"/>
    </xf>
    <xf numFmtId="49" fontId="27" fillId="3" borderId="10" xfId="1" applyNumberFormat="1" applyFont="1" applyFill="1" applyBorder="1" applyAlignment="1" applyProtection="1">
      <alignment horizontal="center" vertical="center"/>
      <protection locked="0"/>
    </xf>
    <xf numFmtId="49" fontId="27" fillId="3" borderId="36" xfId="1" applyNumberFormat="1" applyFont="1" applyFill="1" applyBorder="1" applyAlignment="1" applyProtection="1">
      <alignment horizontal="center" vertical="center"/>
      <protection locked="0"/>
    </xf>
    <xf numFmtId="0" fontId="27" fillId="0" borderId="62" xfId="1" applyFont="1" applyBorder="1" applyAlignment="1">
      <alignment horizontal="center" vertical="center" wrapText="1"/>
    </xf>
    <xf numFmtId="0" fontId="27" fillId="0" borderId="60" xfId="1" applyFont="1" applyBorder="1" applyAlignment="1">
      <alignment horizontal="center" vertical="center" wrapText="1"/>
    </xf>
    <xf numFmtId="0" fontId="27" fillId="3" borderId="62" xfId="1" applyFont="1" applyFill="1" applyBorder="1" applyAlignment="1" applyProtection="1">
      <alignment horizontal="center" vertical="center" wrapText="1"/>
      <protection locked="0"/>
    </xf>
    <xf numFmtId="0" fontId="27" fillId="3" borderId="61" xfId="1" applyFont="1" applyFill="1" applyBorder="1" applyAlignment="1" applyProtection="1">
      <alignment horizontal="center" vertical="center" wrapText="1"/>
      <protection locked="0"/>
    </xf>
    <xf numFmtId="0" fontId="27" fillId="3" borderId="60" xfId="1" applyFont="1" applyFill="1" applyBorder="1" applyAlignment="1" applyProtection="1">
      <alignment horizontal="center" vertical="center" wrapText="1"/>
      <protection locked="0"/>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3" borderId="9" xfId="1" applyFont="1" applyFill="1" applyBorder="1" applyAlignment="1" applyProtection="1">
      <alignment horizontal="center" vertical="center"/>
      <protection locked="0"/>
    </xf>
    <xf numFmtId="0" fontId="27" fillId="3" borderId="7" xfId="1" applyFont="1" applyFill="1" applyBorder="1" applyAlignment="1" applyProtection="1">
      <alignment horizontal="center" vertical="center"/>
      <protection locked="0"/>
    </xf>
    <xf numFmtId="0" fontId="27" fillId="3" borderId="8" xfId="1" applyFont="1" applyFill="1" applyBorder="1" applyAlignment="1" applyProtection="1">
      <alignment horizontal="center" vertical="center"/>
      <protection locked="0"/>
    </xf>
    <xf numFmtId="0" fontId="31" fillId="0" borderId="0" xfId="1" applyFont="1" applyAlignment="1">
      <alignment horizontal="center" vertical="center"/>
    </xf>
    <xf numFmtId="0" fontId="27" fillId="0" borderId="0" xfId="1" applyFont="1" applyAlignment="1">
      <alignment horizontal="right" vertical="center"/>
    </xf>
    <xf numFmtId="0" fontId="27" fillId="3" borderId="0" xfId="1" applyFont="1" applyFill="1">
      <alignment vertical="center"/>
    </xf>
    <xf numFmtId="0" fontId="9" fillId="4" borderId="9" xfId="1" applyFont="1" applyFill="1" applyBorder="1" applyAlignment="1" applyProtection="1">
      <alignment vertical="center" shrinkToFit="1"/>
      <protection locked="0"/>
    </xf>
    <xf numFmtId="0" fontId="9" fillId="4" borderId="7" xfId="1" applyFont="1" applyFill="1" applyBorder="1" applyAlignment="1" applyProtection="1">
      <alignment vertical="center" shrinkToFit="1"/>
      <protection locked="0"/>
    </xf>
    <xf numFmtId="0" fontId="9" fillId="4" borderId="8" xfId="1" applyFont="1" applyFill="1" applyBorder="1" applyAlignment="1" applyProtection="1">
      <alignment vertical="center" shrinkToFit="1"/>
      <protection locked="0"/>
    </xf>
    <xf numFmtId="0" fontId="27" fillId="3" borderId="11"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10" xfId="1" applyFont="1" applyFill="1" applyBorder="1" applyAlignment="1">
      <alignment horizontal="center" vertical="center"/>
    </xf>
    <xf numFmtId="49" fontId="27" fillId="3" borderId="11" xfId="1" applyNumberFormat="1" applyFont="1" applyFill="1" applyBorder="1" applyAlignment="1">
      <alignment horizontal="center" vertical="center"/>
    </xf>
    <xf numFmtId="49" fontId="27" fillId="3" borderId="10" xfId="1" applyNumberFormat="1" applyFont="1" applyFill="1" applyBorder="1" applyAlignment="1">
      <alignment horizontal="center" vertical="center"/>
    </xf>
    <xf numFmtId="0" fontId="27" fillId="3" borderId="62" xfId="1" applyFont="1" applyFill="1" applyBorder="1" applyAlignment="1">
      <alignment horizontal="center" vertical="center" wrapText="1"/>
    </xf>
    <xf numFmtId="0" fontId="27" fillId="3" borderId="61" xfId="1" applyFont="1" applyFill="1" applyBorder="1" applyAlignment="1">
      <alignment horizontal="center" vertical="center" wrapText="1"/>
    </xf>
    <xf numFmtId="0" fontId="27" fillId="3" borderId="60" xfId="1" applyFont="1" applyFill="1" applyBorder="1" applyAlignment="1">
      <alignment horizontal="center" vertical="center" wrapText="1"/>
    </xf>
    <xf numFmtId="0" fontId="27" fillId="3" borderId="9"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2017059</xdr:colOff>
      <xdr:row>51</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46</xdr:row>
      <xdr:rowOff>0</xdr:rowOff>
    </xdr:from>
    <xdr:to>
      <xdr:col>12</xdr:col>
      <xdr:colOff>91440</xdr:colOff>
      <xdr:row>46</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9680" y="585978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2017059</xdr:colOff>
      <xdr:row>51</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8859" y="14076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4625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4356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859" y="15173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904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57223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8859" y="15453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53</xdr:row>
          <xdr:rowOff>160020</xdr:rowOff>
        </xdr:from>
        <xdr:to>
          <xdr:col>1</xdr:col>
          <xdr:colOff>388620</xdr:colOff>
          <xdr:row>54</xdr:row>
          <xdr:rowOff>121920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57</xdr:row>
          <xdr:rowOff>160020</xdr:rowOff>
        </xdr:from>
        <xdr:to>
          <xdr:col>1</xdr:col>
          <xdr:colOff>388620</xdr:colOff>
          <xdr:row>58</xdr:row>
          <xdr:rowOff>121920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205740</xdr:colOff>
          <xdr:row>23</xdr:row>
          <xdr:rowOff>15240</xdr:rowOff>
        </xdr:from>
        <xdr:to>
          <xdr:col>1</xdr:col>
          <xdr:colOff>419100</xdr:colOff>
          <xdr:row>23</xdr:row>
          <xdr:rowOff>251460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30480</xdr:rowOff>
        </xdr:from>
        <xdr:to>
          <xdr:col>1</xdr:col>
          <xdr:colOff>403860</xdr:colOff>
          <xdr:row>50</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22860</xdr:rowOff>
        </xdr:from>
        <xdr:to>
          <xdr:col>1</xdr:col>
          <xdr:colOff>403860</xdr:colOff>
          <xdr:row>51</xdr:row>
          <xdr:rowOff>259080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55</xdr:row>
          <xdr:rowOff>160020</xdr:rowOff>
        </xdr:from>
        <xdr:to>
          <xdr:col>1</xdr:col>
          <xdr:colOff>388620</xdr:colOff>
          <xdr:row>56</xdr:row>
          <xdr:rowOff>121920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2017059</xdr:colOff>
      <xdr:row>51</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46</xdr:row>
      <xdr:rowOff>0</xdr:rowOff>
    </xdr:from>
    <xdr:to>
      <xdr:col>12</xdr:col>
      <xdr:colOff>91440</xdr:colOff>
      <xdr:row>46</xdr:row>
      <xdr:rowOff>190500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49680" y="1295400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2017059</xdr:colOff>
      <xdr:row>51</xdr:row>
      <xdr:rowOff>0</xdr:rowOff>
    </xdr:from>
    <xdr:ext cx="65" cy="17222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26959" y="142341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026959" y="15051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6959" y="1478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53</xdr:row>
          <xdr:rowOff>160020</xdr:rowOff>
        </xdr:from>
        <xdr:to>
          <xdr:col>1</xdr:col>
          <xdr:colOff>388620</xdr:colOff>
          <xdr:row>54</xdr:row>
          <xdr:rowOff>121920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0</xdr:rowOff>
        </xdr:from>
        <xdr:to>
          <xdr:col>1</xdr:col>
          <xdr:colOff>388620</xdr:colOff>
          <xdr:row>59</xdr:row>
          <xdr:rowOff>236220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0</xdr:rowOff>
        </xdr:from>
        <xdr:to>
          <xdr:col>1</xdr:col>
          <xdr:colOff>388620</xdr:colOff>
          <xdr:row>59</xdr:row>
          <xdr:rowOff>236220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205740</xdr:colOff>
          <xdr:row>23</xdr:row>
          <xdr:rowOff>15240</xdr:rowOff>
        </xdr:from>
        <xdr:to>
          <xdr:col>1</xdr:col>
          <xdr:colOff>419100</xdr:colOff>
          <xdr:row>23</xdr:row>
          <xdr:rowOff>251460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30480</xdr:rowOff>
        </xdr:from>
        <xdr:to>
          <xdr:col>1</xdr:col>
          <xdr:colOff>403860</xdr:colOff>
          <xdr:row>50</xdr:row>
          <xdr:rowOff>266700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22860</xdr:rowOff>
        </xdr:from>
        <xdr:to>
          <xdr:col>1</xdr:col>
          <xdr:colOff>403860</xdr:colOff>
          <xdr:row>51</xdr:row>
          <xdr:rowOff>259080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57</xdr:row>
      <xdr:rowOff>0</xdr:rowOff>
    </xdr:from>
    <xdr:ext cx="65" cy="17222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026959" y="16697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026959" y="16428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57</xdr:row>
          <xdr:rowOff>160020</xdr:rowOff>
        </xdr:from>
        <xdr:to>
          <xdr:col>1</xdr:col>
          <xdr:colOff>388620</xdr:colOff>
          <xdr:row>58</xdr:row>
          <xdr:rowOff>121920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55</xdr:row>
          <xdr:rowOff>160020</xdr:rowOff>
        </xdr:from>
        <xdr:to>
          <xdr:col>1</xdr:col>
          <xdr:colOff>388620</xdr:colOff>
          <xdr:row>56</xdr:row>
          <xdr:rowOff>121920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omments" Target="../comments4.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4.bin"/><Relationship Id="rId1" Type="http://schemas.openxmlformats.org/officeDocument/2006/relationships/hyperlink" Target="mailto:aaaaa@bbb.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AB62"/>
  <sheetViews>
    <sheetView view="pageBreakPreview" zoomScaleNormal="100" zoomScaleSheetLayoutView="100" workbookViewId="0">
      <selection activeCell="C59" sqref="C59:W59"/>
    </sheetView>
  </sheetViews>
  <sheetFormatPr defaultColWidth="3.8984375" defaultRowHeight="10.199999999999999" customHeight="1"/>
  <cols>
    <col min="1" max="1" width="2.5" style="30" customWidth="1"/>
    <col min="2" max="2" width="8" style="30" customWidth="1"/>
    <col min="3" max="12" width="2" style="30" customWidth="1"/>
    <col min="13" max="17" width="1.796875" style="30" customWidth="1"/>
    <col min="18" max="18" width="27.8984375" style="30" customWidth="1"/>
    <col min="19" max="19" width="23.59765625" style="30" customWidth="1"/>
    <col min="20" max="20" width="20.09765625" style="30" customWidth="1"/>
    <col min="21" max="21" width="8.59765625" style="30" customWidth="1"/>
    <col min="22" max="22" width="8.796875" style="30" customWidth="1"/>
    <col min="23" max="23" width="11.296875" style="30" customWidth="1"/>
    <col min="24" max="16384" width="3.8984375" style="30"/>
  </cols>
  <sheetData>
    <row r="1" spans="1:23" ht="21" customHeight="1">
      <c r="A1" s="59"/>
      <c r="B1" s="60" t="s">
        <v>103</v>
      </c>
      <c r="C1" s="61"/>
      <c r="D1" s="61"/>
      <c r="E1" s="61"/>
      <c r="F1" s="61"/>
      <c r="G1" s="61"/>
      <c r="H1" s="61"/>
      <c r="I1" s="61"/>
      <c r="J1" s="61"/>
      <c r="K1" s="61"/>
      <c r="L1" s="61"/>
      <c r="M1" s="61"/>
      <c r="N1" s="61"/>
      <c r="O1" s="61"/>
      <c r="P1" s="61"/>
      <c r="Q1" s="61"/>
      <c r="R1" s="61"/>
      <c r="S1" s="61"/>
      <c r="T1" s="61"/>
      <c r="U1" s="62" t="s">
        <v>84</v>
      </c>
      <c r="W1" s="61"/>
    </row>
    <row r="2" spans="1:23" ht="24" customHeight="1">
      <c r="A2" s="27"/>
      <c r="B2" s="61"/>
      <c r="C2" s="62" t="s">
        <v>3</v>
      </c>
      <c r="D2" s="61"/>
      <c r="E2" s="61"/>
      <c r="F2" s="61"/>
      <c r="G2" s="61"/>
      <c r="H2" s="61"/>
      <c r="I2" s="61"/>
      <c r="J2" s="61"/>
      <c r="K2" s="61"/>
      <c r="L2" s="61"/>
      <c r="M2" s="61"/>
      <c r="N2" s="61"/>
      <c r="O2" s="61"/>
      <c r="P2" s="61"/>
      <c r="Q2" s="61"/>
      <c r="R2" s="61"/>
      <c r="S2" s="61"/>
      <c r="T2" s="61"/>
      <c r="U2" s="61"/>
      <c r="V2" s="61"/>
      <c r="W2" s="61"/>
    </row>
    <row r="3" spans="1:23" ht="10.199999999999999" customHeight="1">
      <c r="A3" s="28"/>
      <c r="B3" s="28"/>
      <c r="C3" s="28"/>
      <c r="D3" s="28"/>
      <c r="E3" s="28"/>
      <c r="F3" s="28"/>
      <c r="G3" s="28"/>
      <c r="H3" s="28"/>
      <c r="I3" s="28"/>
      <c r="J3" s="28"/>
      <c r="K3" s="28"/>
      <c r="L3" s="28"/>
      <c r="M3" s="28"/>
      <c r="N3" s="28"/>
      <c r="O3" s="28"/>
      <c r="P3" s="28"/>
      <c r="Q3" s="28"/>
      <c r="R3" s="28"/>
      <c r="S3" s="28"/>
      <c r="T3" s="28"/>
      <c r="U3" s="28"/>
      <c r="V3" s="28"/>
      <c r="W3" s="28"/>
    </row>
    <row r="4" spans="1:23" ht="27" customHeight="1">
      <c r="A4" s="63" t="s">
        <v>127</v>
      </c>
      <c r="B4" s="64"/>
      <c r="C4" s="64"/>
      <c r="D4" s="64"/>
      <c r="E4" s="64"/>
      <c r="F4" s="64"/>
      <c r="G4" s="64"/>
      <c r="H4" s="64"/>
      <c r="I4" s="64"/>
      <c r="J4" s="64"/>
      <c r="K4" s="64"/>
      <c r="L4" s="64"/>
      <c r="M4" s="64"/>
      <c r="N4" s="64"/>
      <c r="O4" s="64"/>
      <c r="P4" s="64"/>
      <c r="Q4" s="64"/>
      <c r="R4" s="64"/>
      <c r="S4" s="64"/>
      <c r="T4" s="64"/>
      <c r="U4" s="64"/>
      <c r="V4" s="64"/>
      <c r="W4" s="64"/>
    </row>
    <row r="5" spans="1:23" ht="15.6" customHeight="1">
      <c r="A5" s="65"/>
      <c r="C5" s="66" t="s">
        <v>128</v>
      </c>
      <c r="E5" s="65"/>
      <c r="G5" s="65"/>
      <c r="H5" s="65"/>
      <c r="I5" s="65"/>
      <c r="J5" s="65"/>
      <c r="K5" s="65"/>
      <c r="L5" s="65"/>
      <c r="M5" s="65"/>
      <c r="N5" s="65"/>
      <c r="O5" s="65"/>
      <c r="P5" s="65"/>
      <c r="Q5" s="65"/>
      <c r="R5" s="65"/>
      <c r="S5" s="65"/>
      <c r="T5" s="65"/>
      <c r="U5" s="65"/>
      <c r="V5" s="65"/>
      <c r="W5" s="65"/>
    </row>
    <row r="6" spans="1:23" ht="10.199999999999999" customHeight="1">
      <c r="A6" s="65"/>
      <c r="B6" s="65"/>
      <c r="C6" s="65"/>
      <c r="D6" s="65"/>
      <c r="E6" s="65"/>
      <c r="F6" s="65"/>
      <c r="G6" s="65"/>
      <c r="H6" s="65"/>
      <c r="I6" s="65"/>
      <c r="J6" s="65"/>
      <c r="K6" s="65"/>
      <c r="L6" s="65"/>
      <c r="M6" s="65"/>
      <c r="N6" s="65"/>
      <c r="O6" s="65"/>
      <c r="P6" s="65"/>
      <c r="Q6" s="65"/>
      <c r="R6" s="65"/>
      <c r="S6" s="65"/>
      <c r="T6" s="65"/>
      <c r="U6" s="65"/>
      <c r="V6" s="65"/>
      <c r="W6" s="65"/>
    </row>
    <row r="7" spans="1:23" ht="17.399999999999999" customHeight="1">
      <c r="A7" s="28"/>
      <c r="B7" s="67" t="s">
        <v>18</v>
      </c>
      <c r="C7" s="65"/>
      <c r="D7" s="65"/>
      <c r="E7" s="65"/>
      <c r="F7" s="65"/>
      <c r="G7" s="65"/>
      <c r="H7" s="65"/>
      <c r="I7" s="65"/>
      <c r="J7" s="65"/>
      <c r="K7" s="65"/>
      <c r="L7" s="65"/>
      <c r="M7" s="65"/>
      <c r="N7" s="65"/>
      <c r="O7" s="65"/>
      <c r="P7" s="65"/>
      <c r="Q7" s="65"/>
      <c r="R7" s="65"/>
      <c r="S7" s="65"/>
      <c r="T7" s="65"/>
      <c r="U7" s="65"/>
      <c r="V7" s="65"/>
      <c r="W7" s="65"/>
    </row>
    <row r="8" spans="1:23" ht="10.199999999999999" customHeight="1" thickBot="1">
      <c r="A8" s="65"/>
      <c r="B8" s="68"/>
      <c r="C8" s="65"/>
      <c r="D8" s="65"/>
      <c r="E8" s="65"/>
      <c r="F8" s="65"/>
      <c r="G8" s="65"/>
      <c r="H8" s="65"/>
      <c r="I8" s="65"/>
      <c r="J8" s="65"/>
      <c r="K8" s="65"/>
      <c r="L8" s="65"/>
      <c r="M8" s="65"/>
      <c r="N8" s="65"/>
      <c r="O8" s="65"/>
      <c r="P8" s="65"/>
      <c r="Q8" s="65"/>
      <c r="R8" s="65"/>
      <c r="S8" s="65"/>
      <c r="T8" s="65"/>
      <c r="U8" s="65"/>
      <c r="V8" s="65"/>
      <c r="W8" s="65"/>
    </row>
    <row r="9" spans="1:23" ht="24" customHeight="1">
      <c r="A9" s="65"/>
      <c r="B9" s="69" t="s">
        <v>19</v>
      </c>
      <c r="C9" s="174" t="s">
        <v>5</v>
      </c>
      <c r="D9" s="174"/>
      <c r="E9" s="174"/>
      <c r="F9" s="174"/>
      <c r="G9" s="174"/>
      <c r="H9" s="174"/>
      <c r="I9" s="174"/>
      <c r="J9" s="174"/>
      <c r="K9" s="174"/>
      <c r="L9" s="175"/>
      <c r="M9" s="176" ph="1"/>
      <c r="N9" s="176" ph="1"/>
      <c r="O9" s="176" ph="1"/>
      <c r="P9" s="176" ph="1"/>
      <c r="Q9" s="176" ph="1"/>
      <c r="R9" s="176" ph="1"/>
      <c r="S9" s="176" ph="1"/>
      <c r="T9" s="176" ph="1"/>
      <c r="U9" s="177" ph="1"/>
      <c r="V9" s="70"/>
      <c r="W9" s="65"/>
    </row>
    <row r="10" spans="1:23" ht="24" customHeight="1" thickBot="1">
      <c r="A10" s="65"/>
      <c r="B10" s="71" t="s">
        <v>30</v>
      </c>
      <c r="C10" s="148" t="s">
        <v>6</v>
      </c>
      <c r="D10" s="148"/>
      <c r="E10" s="148"/>
      <c r="F10" s="148"/>
      <c r="G10" s="148"/>
      <c r="H10" s="148"/>
      <c r="I10" s="148"/>
      <c r="J10" s="148"/>
      <c r="K10" s="148"/>
      <c r="L10" s="149"/>
      <c r="M10" s="169"/>
      <c r="N10" s="169"/>
      <c r="O10" s="169"/>
      <c r="P10" s="169"/>
      <c r="Q10" s="169"/>
      <c r="R10" s="169"/>
      <c r="S10" s="178"/>
      <c r="T10" s="178"/>
      <c r="U10" s="179"/>
      <c r="V10" s="65"/>
      <c r="W10" s="65"/>
    </row>
    <row r="11" spans="1:23" ht="24" customHeight="1" thickBot="1">
      <c r="A11" s="72"/>
      <c r="B11" s="167" t="s">
        <v>32</v>
      </c>
      <c r="C11" s="148" t="s">
        <v>7</v>
      </c>
      <c r="D11" s="148"/>
      <c r="E11" s="148"/>
      <c r="F11" s="148"/>
      <c r="G11" s="148"/>
      <c r="H11" s="148"/>
      <c r="I11" s="148"/>
      <c r="J11" s="148"/>
      <c r="K11" s="148"/>
      <c r="L11" s="149"/>
      <c r="M11" s="169"/>
      <c r="N11" s="169"/>
      <c r="O11" s="169"/>
      <c r="P11" s="169"/>
      <c r="Q11" s="169"/>
      <c r="R11" s="170"/>
      <c r="S11" s="73"/>
      <c r="T11" s="74"/>
      <c r="U11" s="74"/>
      <c r="V11" s="65"/>
      <c r="W11" s="65"/>
    </row>
    <row r="12" spans="1:23" ht="24" customHeight="1">
      <c r="A12" s="72"/>
      <c r="B12" s="155"/>
      <c r="C12" s="148" t="s">
        <v>26</v>
      </c>
      <c r="D12" s="148"/>
      <c r="E12" s="148"/>
      <c r="F12" s="148"/>
      <c r="G12" s="148"/>
      <c r="H12" s="148"/>
      <c r="I12" s="148"/>
      <c r="J12" s="148"/>
      <c r="K12" s="148"/>
      <c r="L12" s="149"/>
      <c r="M12" s="169"/>
      <c r="N12" s="169"/>
      <c r="O12" s="169"/>
      <c r="P12" s="169"/>
      <c r="Q12" s="169"/>
      <c r="R12" s="169"/>
      <c r="S12" s="171"/>
      <c r="T12" s="171"/>
      <c r="U12" s="172"/>
      <c r="V12" s="65"/>
      <c r="W12" s="65"/>
    </row>
    <row r="13" spans="1:23" ht="24" customHeight="1">
      <c r="A13" s="72"/>
      <c r="B13" s="168"/>
      <c r="C13" s="148" t="s">
        <v>20</v>
      </c>
      <c r="D13" s="148"/>
      <c r="E13" s="148"/>
      <c r="F13" s="148"/>
      <c r="G13" s="148"/>
      <c r="H13" s="148"/>
      <c r="I13" s="148"/>
      <c r="J13" s="148"/>
      <c r="K13" s="148"/>
      <c r="L13" s="149"/>
      <c r="M13" s="169"/>
      <c r="N13" s="169"/>
      <c r="O13" s="169"/>
      <c r="P13" s="169"/>
      <c r="Q13" s="169"/>
      <c r="R13" s="169"/>
      <c r="S13" s="169"/>
      <c r="T13" s="169"/>
      <c r="U13" s="173"/>
      <c r="V13" s="65"/>
      <c r="W13" s="65"/>
    </row>
    <row r="14" spans="1:23" ht="24" customHeight="1">
      <c r="A14" s="72"/>
      <c r="B14" s="75" t="s">
        <v>29</v>
      </c>
      <c r="C14" s="148" t="s">
        <v>8</v>
      </c>
      <c r="D14" s="148"/>
      <c r="E14" s="148"/>
      <c r="F14" s="148"/>
      <c r="G14" s="148"/>
      <c r="H14" s="148"/>
      <c r="I14" s="148"/>
      <c r="J14" s="148"/>
      <c r="K14" s="148"/>
      <c r="L14" s="149"/>
      <c r="M14" s="150"/>
      <c r="N14" s="150"/>
      <c r="O14" s="150"/>
      <c r="P14" s="150"/>
      <c r="Q14" s="150"/>
      <c r="R14" s="150"/>
      <c r="S14" s="150"/>
      <c r="T14" s="150"/>
      <c r="U14" s="151"/>
      <c r="V14" s="65"/>
      <c r="W14" s="65"/>
    </row>
    <row r="15" spans="1:23" ht="24" customHeight="1">
      <c r="A15" s="72"/>
      <c r="B15" s="76"/>
      <c r="C15" s="148" t="s">
        <v>9</v>
      </c>
      <c r="D15" s="148"/>
      <c r="E15" s="148"/>
      <c r="F15" s="148"/>
      <c r="G15" s="148"/>
      <c r="H15" s="148"/>
      <c r="I15" s="148"/>
      <c r="J15" s="148"/>
      <c r="K15" s="148"/>
      <c r="L15" s="149"/>
      <c r="M15" s="150"/>
      <c r="N15" s="150"/>
      <c r="O15" s="150"/>
      <c r="P15" s="150"/>
      <c r="Q15" s="150"/>
      <c r="R15" s="150"/>
      <c r="S15" s="150"/>
      <c r="T15" s="150"/>
      <c r="U15" s="151"/>
      <c r="V15" s="65"/>
      <c r="W15" s="65"/>
    </row>
    <row r="16" spans="1:23" ht="24" customHeight="1">
      <c r="A16" s="72"/>
      <c r="B16" s="146" t="s">
        <v>10</v>
      </c>
      <c r="C16" s="148" t="s">
        <v>5</v>
      </c>
      <c r="D16" s="148"/>
      <c r="E16" s="148"/>
      <c r="F16" s="148"/>
      <c r="G16" s="148"/>
      <c r="H16" s="148"/>
      <c r="I16" s="148"/>
      <c r="J16" s="148"/>
      <c r="K16" s="148"/>
      <c r="L16" s="149"/>
      <c r="M16" s="150"/>
      <c r="N16" s="150"/>
      <c r="O16" s="150"/>
      <c r="P16" s="150"/>
      <c r="Q16" s="150"/>
      <c r="R16" s="150"/>
      <c r="S16" s="150"/>
      <c r="T16" s="150"/>
      <c r="U16" s="151"/>
      <c r="V16" s="65"/>
      <c r="W16" s="65"/>
    </row>
    <row r="17" spans="1:28" ht="24" customHeight="1">
      <c r="A17" s="72"/>
      <c r="B17" s="147"/>
      <c r="C17" s="152" t="s">
        <v>9</v>
      </c>
      <c r="D17" s="152"/>
      <c r="E17" s="152"/>
      <c r="F17" s="152"/>
      <c r="G17" s="152"/>
      <c r="H17" s="152"/>
      <c r="I17" s="152"/>
      <c r="J17" s="152"/>
      <c r="K17" s="152"/>
      <c r="L17" s="153"/>
      <c r="M17" s="150"/>
      <c r="N17" s="150"/>
      <c r="O17" s="150"/>
      <c r="P17" s="150"/>
      <c r="Q17" s="150"/>
      <c r="R17" s="150"/>
      <c r="S17" s="150"/>
      <c r="T17" s="150"/>
      <c r="U17" s="151"/>
      <c r="V17" s="65"/>
      <c r="W17" s="65"/>
    </row>
    <row r="18" spans="1:28" ht="14.4" customHeight="1">
      <c r="A18" s="72"/>
      <c r="B18" s="154" t="s">
        <v>11</v>
      </c>
      <c r="C18" s="157" t="s">
        <v>12</v>
      </c>
      <c r="D18" s="157"/>
      <c r="E18" s="157"/>
      <c r="F18" s="157"/>
      <c r="G18" s="157"/>
      <c r="H18" s="157"/>
      <c r="I18" s="157"/>
      <c r="J18" s="157"/>
      <c r="K18" s="157"/>
      <c r="L18" s="158"/>
      <c r="M18" s="150"/>
      <c r="N18" s="150"/>
      <c r="O18" s="150"/>
      <c r="P18" s="150"/>
      <c r="Q18" s="150"/>
      <c r="R18" s="150"/>
      <c r="S18" s="150"/>
      <c r="T18" s="150"/>
      <c r="U18" s="151"/>
      <c r="V18" s="65"/>
      <c r="W18" s="65"/>
    </row>
    <row r="19" spans="1:28" ht="14.4" customHeight="1">
      <c r="A19" s="72"/>
      <c r="B19" s="155"/>
      <c r="C19" s="161" t="s">
        <v>25</v>
      </c>
      <c r="D19" s="162"/>
      <c r="E19" s="162"/>
      <c r="F19" s="162"/>
      <c r="G19" s="162"/>
      <c r="H19" s="162"/>
      <c r="I19" s="162"/>
      <c r="J19" s="162"/>
      <c r="K19" s="162"/>
      <c r="L19" s="162"/>
      <c r="M19" s="159"/>
      <c r="N19" s="159"/>
      <c r="O19" s="159"/>
      <c r="P19" s="159"/>
      <c r="Q19" s="159"/>
      <c r="R19" s="159"/>
      <c r="S19" s="159"/>
      <c r="T19" s="159"/>
      <c r="U19" s="160"/>
      <c r="V19" s="65"/>
      <c r="W19" s="65"/>
    </row>
    <row r="20" spans="1:28" ht="23.4" customHeight="1" thickBot="1">
      <c r="A20" s="72"/>
      <c r="B20" s="156"/>
      <c r="C20" s="163" t="s">
        <v>35</v>
      </c>
      <c r="D20" s="163"/>
      <c r="E20" s="163"/>
      <c r="F20" s="163"/>
      <c r="G20" s="163"/>
      <c r="H20" s="163"/>
      <c r="I20" s="163"/>
      <c r="J20" s="163"/>
      <c r="K20" s="163"/>
      <c r="L20" s="163"/>
      <c r="M20" s="164"/>
      <c r="N20" s="165"/>
      <c r="O20" s="165"/>
      <c r="P20" s="165"/>
      <c r="Q20" s="165"/>
      <c r="R20" s="165"/>
      <c r="S20" s="165"/>
      <c r="T20" s="165"/>
      <c r="U20" s="166"/>
      <c r="V20" s="65"/>
      <c r="W20" s="65"/>
    </row>
    <row r="21" spans="1:28" ht="10.199999999999999" customHeight="1">
      <c r="A21" s="65"/>
      <c r="B21" s="65"/>
      <c r="C21" s="65"/>
      <c r="D21" s="65"/>
      <c r="E21" s="65"/>
      <c r="F21" s="65"/>
      <c r="G21" s="65"/>
      <c r="H21" s="65"/>
      <c r="I21" s="65"/>
      <c r="J21" s="65"/>
      <c r="K21" s="65"/>
      <c r="L21" s="65"/>
      <c r="M21" s="65"/>
      <c r="N21" s="65"/>
      <c r="O21" s="65"/>
      <c r="P21" s="65"/>
      <c r="Q21" s="65"/>
      <c r="R21" s="65"/>
      <c r="S21" s="65"/>
      <c r="T21" s="65"/>
      <c r="U21" s="65"/>
      <c r="V21" s="65"/>
      <c r="W21" s="65"/>
    </row>
    <row r="22" spans="1:28" s="92" customFormat="1" ht="21.6" customHeight="1">
      <c r="A22" s="90"/>
      <c r="B22" s="185" t="s">
        <v>107</v>
      </c>
      <c r="C22" s="185"/>
      <c r="D22" s="185"/>
      <c r="E22" s="185"/>
      <c r="F22" s="185"/>
      <c r="G22" s="185"/>
      <c r="H22" s="185"/>
      <c r="I22" s="185"/>
      <c r="J22" s="185"/>
      <c r="K22" s="185"/>
      <c r="L22" s="185"/>
      <c r="M22" s="185"/>
      <c r="N22" s="185"/>
      <c r="O22" s="185"/>
      <c r="P22" s="185"/>
      <c r="Q22" s="185"/>
      <c r="R22" s="185"/>
      <c r="S22" s="185"/>
      <c r="T22" s="185"/>
      <c r="U22" s="185"/>
      <c r="V22" s="185"/>
      <c r="W22" s="91"/>
    </row>
    <row r="23" spans="1:28" s="92" customFormat="1" ht="21.6" customHeight="1" thickBot="1">
      <c r="A23" s="93"/>
      <c r="B23" s="94" t="s">
        <v>108</v>
      </c>
      <c r="C23" s="95"/>
      <c r="D23" s="95"/>
      <c r="E23" s="95"/>
      <c r="F23" s="95"/>
      <c r="G23" s="95"/>
      <c r="H23" s="95"/>
      <c r="I23" s="95"/>
      <c r="J23" s="95"/>
      <c r="K23" s="95"/>
      <c r="L23" s="95"/>
      <c r="M23" s="95"/>
      <c r="N23" s="95"/>
      <c r="O23" s="95"/>
      <c r="P23" s="95"/>
      <c r="Q23" s="95"/>
      <c r="R23" s="95"/>
      <c r="S23" s="96"/>
      <c r="T23" s="186"/>
      <c r="U23" s="186"/>
      <c r="V23" s="186"/>
      <c r="W23" s="186"/>
      <c r="X23" s="186"/>
      <c r="Y23" s="186"/>
      <c r="Z23" s="186"/>
    </row>
    <row r="24" spans="1:28" s="92" customFormat="1" ht="21.6" customHeight="1" thickBot="1">
      <c r="A24" s="93"/>
      <c r="B24" s="104"/>
      <c r="C24" s="187" t="s">
        <v>129</v>
      </c>
      <c r="D24" s="188"/>
      <c r="E24" s="188"/>
      <c r="F24" s="188"/>
      <c r="G24" s="188"/>
      <c r="H24" s="188"/>
      <c r="I24" s="188"/>
      <c r="J24" s="188"/>
      <c r="K24" s="188"/>
      <c r="L24" s="188"/>
      <c r="M24" s="188"/>
      <c r="N24" s="188"/>
      <c r="O24" s="188"/>
      <c r="P24" s="188"/>
      <c r="Q24" s="188"/>
      <c r="R24" s="188"/>
      <c r="S24" s="188"/>
      <c r="T24" s="188"/>
      <c r="U24" s="188"/>
      <c r="V24" s="188"/>
      <c r="W24" s="189"/>
      <c r="AB24" s="92" t="b">
        <v>1</v>
      </c>
    </row>
    <row r="25" spans="1:28" s="92" customFormat="1" ht="10.199999999999999" customHeight="1">
      <c r="A25" s="97"/>
      <c r="B25" s="97"/>
      <c r="C25" s="97"/>
      <c r="D25" s="97"/>
      <c r="E25" s="97"/>
      <c r="F25" s="97"/>
      <c r="G25" s="97"/>
      <c r="H25" s="97"/>
      <c r="I25" s="97"/>
      <c r="J25" s="97"/>
      <c r="K25" s="97"/>
      <c r="L25" s="97"/>
      <c r="M25" s="97"/>
      <c r="N25" s="97"/>
      <c r="O25" s="97"/>
      <c r="P25" s="97"/>
      <c r="Q25" s="97"/>
      <c r="R25" s="97"/>
      <c r="S25" s="65"/>
      <c r="T25" s="65"/>
      <c r="U25" s="65"/>
      <c r="V25" s="65"/>
      <c r="W25" s="65"/>
      <c r="X25" s="30"/>
      <c r="Y25" s="30"/>
      <c r="Z25" s="30"/>
    </row>
    <row r="26" spans="1:28" ht="19.2" customHeight="1">
      <c r="A26" s="28"/>
      <c r="B26" s="67" t="s">
        <v>24</v>
      </c>
      <c r="C26" s="65"/>
      <c r="D26" s="65"/>
      <c r="E26" s="65"/>
      <c r="F26" s="65"/>
      <c r="G26" s="65"/>
      <c r="H26" s="65"/>
      <c r="I26" s="65"/>
      <c r="J26" s="65"/>
      <c r="K26" s="65"/>
      <c r="L26" s="65"/>
      <c r="M26" s="65"/>
      <c r="N26" s="65"/>
      <c r="O26" s="65"/>
      <c r="P26" s="65"/>
      <c r="Q26" s="65"/>
      <c r="R26" s="65"/>
      <c r="S26" s="65"/>
      <c r="T26" s="65"/>
      <c r="U26" s="65"/>
      <c r="V26" s="65"/>
      <c r="W26" s="65"/>
    </row>
    <row r="27" spans="1:28" ht="10.199999999999999" customHeight="1">
      <c r="A27" s="65"/>
      <c r="B27" s="65"/>
      <c r="C27" s="65"/>
      <c r="D27" s="65"/>
      <c r="E27" s="65"/>
      <c r="F27" s="65"/>
      <c r="G27" s="65"/>
      <c r="H27" s="65"/>
      <c r="I27" s="65"/>
      <c r="J27" s="65"/>
      <c r="K27" s="65"/>
      <c r="L27" s="65"/>
      <c r="M27" s="65"/>
      <c r="N27" s="65"/>
      <c r="O27" s="65"/>
      <c r="P27" s="65"/>
      <c r="Q27" s="65"/>
      <c r="R27" s="65"/>
      <c r="S27" s="77"/>
      <c r="T27" s="65"/>
      <c r="U27" s="65"/>
      <c r="V27" s="65"/>
      <c r="W27" s="65"/>
    </row>
    <row r="28" spans="1:28" s="38" customFormat="1" ht="15.6" customHeight="1">
      <c r="A28" s="41"/>
      <c r="B28" s="140" t="s">
        <v>13</v>
      </c>
      <c r="C28" s="197" t="s">
        <v>85</v>
      </c>
      <c r="D28" s="198"/>
      <c r="E28" s="198"/>
      <c r="F28" s="198"/>
      <c r="G28" s="198"/>
      <c r="H28" s="198"/>
      <c r="I28" s="198"/>
      <c r="J28" s="198"/>
      <c r="K28" s="198"/>
      <c r="L28" s="199"/>
      <c r="M28" s="143" t="s">
        <v>14</v>
      </c>
      <c r="N28" s="144"/>
      <c r="O28" s="144"/>
      <c r="P28" s="144"/>
      <c r="Q28" s="144"/>
      <c r="R28" s="145"/>
      <c r="S28" s="140" t="s">
        <v>15</v>
      </c>
      <c r="T28" s="140" t="s">
        <v>16</v>
      </c>
      <c r="U28" s="131" t="s">
        <v>36</v>
      </c>
      <c r="V28" s="141" t="s">
        <v>102</v>
      </c>
      <c r="W28" s="131" t="s">
        <v>37</v>
      </c>
      <c r="X28" s="133"/>
    </row>
    <row r="29" spans="1:28" s="38" customFormat="1" ht="15.6" customHeight="1" thickBot="1">
      <c r="A29" s="41"/>
      <c r="B29" s="196"/>
      <c r="C29" s="200"/>
      <c r="D29" s="200"/>
      <c r="E29" s="200"/>
      <c r="F29" s="200"/>
      <c r="G29" s="200"/>
      <c r="H29" s="200"/>
      <c r="I29" s="200"/>
      <c r="J29" s="200"/>
      <c r="K29" s="200"/>
      <c r="L29" s="201"/>
      <c r="M29" s="134" t="s">
        <v>21</v>
      </c>
      <c r="N29" s="135"/>
      <c r="O29" s="135"/>
      <c r="P29" s="135"/>
      <c r="Q29" s="136"/>
      <c r="R29" s="80" t="s">
        <v>22</v>
      </c>
      <c r="S29" s="132"/>
      <c r="T29" s="132"/>
      <c r="U29" s="132"/>
      <c r="V29" s="142"/>
      <c r="W29" s="132"/>
      <c r="X29" s="133"/>
    </row>
    <row r="30" spans="1:28" s="38" customFormat="1" ht="28.2" customHeight="1">
      <c r="A30" s="41"/>
      <c r="B30" s="42">
        <v>1</v>
      </c>
      <c r="C30" s="53"/>
      <c r="D30" s="54"/>
      <c r="E30" s="54"/>
      <c r="F30" s="54"/>
      <c r="G30" s="54"/>
      <c r="H30" s="54"/>
      <c r="I30" s="54"/>
      <c r="J30" s="54"/>
      <c r="K30" s="54"/>
      <c r="L30" s="55"/>
      <c r="M30" s="137"/>
      <c r="N30" s="138"/>
      <c r="O30" s="138"/>
      <c r="P30" s="138"/>
      <c r="Q30" s="139"/>
      <c r="R30" s="56"/>
      <c r="S30" s="56"/>
      <c r="T30" s="57"/>
      <c r="U30" s="13" t="str">
        <f>IF(T30="","",VLOOKUP(T30,'【参考】支給単価用　数式2'!$A$3:$C$14,3,FALSE))</f>
        <v/>
      </c>
      <c r="V30" s="52"/>
      <c r="W30" s="14" t="str" cm="1">
        <f t="array" ref="W30">IF(OR(T30=【参考】申請額用数式3!$A$3:$A$9),U30,U30*V30)</f>
        <v/>
      </c>
      <c r="X30" s="51"/>
    </row>
    <row r="31" spans="1:28" s="38" customFormat="1" ht="28.2" customHeight="1">
      <c r="A31" s="41"/>
      <c r="B31" s="42">
        <f>B30+1</f>
        <v>2</v>
      </c>
      <c r="C31" s="43"/>
      <c r="D31" s="44"/>
      <c r="E31" s="44"/>
      <c r="F31" s="44"/>
      <c r="G31" s="44"/>
      <c r="H31" s="44"/>
      <c r="I31" s="44"/>
      <c r="J31" s="44"/>
      <c r="K31" s="44"/>
      <c r="L31" s="45"/>
      <c r="M31" s="124"/>
      <c r="N31" s="125"/>
      <c r="O31" s="125"/>
      <c r="P31" s="125"/>
      <c r="Q31" s="126"/>
      <c r="R31" s="46"/>
      <c r="S31" s="46"/>
      <c r="T31" s="46"/>
      <c r="U31" s="13" t="str">
        <f>IF(T31="","",VLOOKUP(T31,'【参考】支給単価用　数式2'!$A$3:$C$14,3,FALSE))</f>
        <v/>
      </c>
      <c r="V31" s="39"/>
      <c r="W31" s="15" t="str" cm="1">
        <f t="array" ref="W31">IF(OR(T31=【参考】申請額用数式3!$A$3:$A$9),U31,U31*V31)</f>
        <v/>
      </c>
      <c r="X31" s="51"/>
    </row>
    <row r="32" spans="1:28" s="38" customFormat="1" ht="28.2" customHeight="1">
      <c r="A32" s="41"/>
      <c r="B32" s="42">
        <f t="shared" ref="B32:B44" si="0">B31+1</f>
        <v>3</v>
      </c>
      <c r="C32" s="43"/>
      <c r="D32" s="44"/>
      <c r="E32" s="44"/>
      <c r="F32" s="44"/>
      <c r="G32" s="44"/>
      <c r="H32" s="44"/>
      <c r="I32" s="44"/>
      <c r="J32" s="44"/>
      <c r="K32" s="44"/>
      <c r="L32" s="45"/>
      <c r="M32" s="124"/>
      <c r="N32" s="125"/>
      <c r="O32" s="125"/>
      <c r="P32" s="125"/>
      <c r="Q32" s="126"/>
      <c r="R32" s="46"/>
      <c r="S32" s="46"/>
      <c r="T32" s="46"/>
      <c r="U32" s="13" t="str">
        <f>IF(T32="","",VLOOKUP(T32,'【参考】支給単価用　数式2'!$A$3:$C$14,3,FALSE))</f>
        <v/>
      </c>
      <c r="V32" s="39"/>
      <c r="W32" s="15" t="str" cm="1">
        <f t="array" ref="W32">IF(OR(T32=【参考】申請額用数式3!$A$3:$A$9),U32,U32*V32)</f>
        <v/>
      </c>
      <c r="X32" s="51"/>
    </row>
    <row r="33" spans="1:24" s="38" customFormat="1" ht="28.2" customHeight="1">
      <c r="A33" s="41"/>
      <c r="B33" s="42">
        <f t="shared" si="0"/>
        <v>4</v>
      </c>
      <c r="C33" s="43"/>
      <c r="D33" s="44"/>
      <c r="E33" s="44"/>
      <c r="F33" s="44"/>
      <c r="G33" s="44"/>
      <c r="H33" s="44"/>
      <c r="I33" s="44"/>
      <c r="J33" s="44"/>
      <c r="K33" s="44"/>
      <c r="L33" s="45"/>
      <c r="M33" s="124"/>
      <c r="N33" s="125"/>
      <c r="O33" s="125"/>
      <c r="P33" s="125"/>
      <c r="Q33" s="126"/>
      <c r="R33" s="46"/>
      <c r="S33" s="46"/>
      <c r="T33" s="58"/>
      <c r="U33" s="13" t="str">
        <f>IF(T33="","",VLOOKUP(T33,'【参考】支給単価用　数式2'!$A$3:$C$14,3,FALSE))</f>
        <v/>
      </c>
      <c r="V33" s="39"/>
      <c r="W33" s="15" t="str" cm="1">
        <f t="array" ref="W33">IF(OR(T33=【参考】申請額用数式3!$A$3:$A$9),U33,U33*V33)</f>
        <v/>
      </c>
      <c r="X33" s="51"/>
    </row>
    <row r="34" spans="1:24" s="38" customFormat="1" ht="28.2" customHeight="1">
      <c r="A34" s="41"/>
      <c r="B34" s="42">
        <f t="shared" si="0"/>
        <v>5</v>
      </c>
      <c r="C34" s="43"/>
      <c r="D34" s="44"/>
      <c r="E34" s="44"/>
      <c r="F34" s="44"/>
      <c r="G34" s="44"/>
      <c r="H34" s="44"/>
      <c r="I34" s="44"/>
      <c r="J34" s="44"/>
      <c r="K34" s="44"/>
      <c r="L34" s="45"/>
      <c r="M34" s="124"/>
      <c r="N34" s="125"/>
      <c r="O34" s="125"/>
      <c r="P34" s="125"/>
      <c r="Q34" s="126"/>
      <c r="R34" s="46"/>
      <c r="S34" s="46"/>
      <c r="T34" s="46"/>
      <c r="U34" s="13" t="str">
        <f>IF(T34="","",VLOOKUP(T34,'【参考】支給単価用　数式2'!$A$3:$C$14,3,FALSE))</f>
        <v/>
      </c>
      <c r="V34" s="39"/>
      <c r="W34" s="15" t="str" cm="1">
        <f t="array" ref="W34">IF(OR(T34=【参考】申請額用数式3!$A$3:$A$9),U34,U34*V34)</f>
        <v/>
      </c>
      <c r="X34" s="51"/>
    </row>
    <row r="35" spans="1:24" s="38" customFormat="1" ht="28.2" customHeight="1">
      <c r="A35" s="41"/>
      <c r="B35" s="42">
        <f t="shared" si="0"/>
        <v>6</v>
      </c>
      <c r="C35" s="43"/>
      <c r="D35" s="44"/>
      <c r="E35" s="44"/>
      <c r="F35" s="44"/>
      <c r="G35" s="44"/>
      <c r="H35" s="44"/>
      <c r="I35" s="44"/>
      <c r="J35" s="44"/>
      <c r="K35" s="44"/>
      <c r="L35" s="45"/>
      <c r="M35" s="124"/>
      <c r="N35" s="125"/>
      <c r="O35" s="125"/>
      <c r="P35" s="125"/>
      <c r="Q35" s="126"/>
      <c r="R35" s="46"/>
      <c r="S35" s="46"/>
      <c r="T35" s="46"/>
      <c r="U35" s="13" t="str">
        <f>IF(T35="","",VLOOKUP(T35,'【参考】支給単価用　数式2'!$A$3:$C$14,3,FALSE))</f>
        <v/>
      </c>
      <c r="V35" s="39"/>
      <c r="W35" s="15" t="str" cm="1">
        <f t="array" ref="W35">IF(OR(T35=【参考】申請額用数式3!$A$3:$A$9),U35,U35*V35)</f>
        <v/>
      </c>
      <c r="X35" s="51"/>
    </row>
    <row r="36" spans="1:24" s="38" customFormat="1" ht="28.2" customHeight="1">
      <c r="A36" s="41"/>
      <c r="B36" s="42">
        <f t="shared" si="0"/>
        <v>7</v>
      </c>
      <c r="C36" s="43"/>
      <c r="D36" s="44"/>
      <c r="E36" s="44"/>
      <c r="F36" s="44"/>
      <c r="G36" s="44"/>
      <c r="H36" s="44"/>
      <c r="I36" s="44"/>
      <c r="J36" s="44"/>
      <c r="K36" s="44"/>
      <c r="L36" s="45"/>
      <c r="M36" s="124"/>
      <c r="N36" s="125"/>
      <c r="O36" s="125"/>
      <c r="P36" s="125"/>
      <c r="Q36" s="126"/>
      <c r="R36" s="46"/>
      <c r="S36" s="46"/>
      <c r="T36" s="46"/>
      <c r="U36" s="13" t="str">
        <f>IF(T36="","",VLOOKUP(T36,'【参考】支給単価用　数式2'!$A$3:$C$14,3,FALSE))</f>
        <v/>
      </c>
      <c r="V36" s="39"/>
      <c r="W36" s="15" t="str" cm="1">
        <f t="array" ref="W36">IF(OR(T36=【参考】申請額用数式3!$A$3:$A$9),U36,U36*V36)</f>
        <v/>
      </c>
      <c r="X36" s="51"/>
    </row>
    <row r="37" spans="1:24" s="38" customFormat="1" ht="28.2" customHeight="1">
      <c r="A37" s="41"/>
      <c r="B37" s="42">
        <f t="shared" si="0"/>
        <v>8</v>
      </c>
      <c r="C37" s="43"/>
      <c r="D37" s="44"/>
      <c r="E37" s="44"/>
      <c r="F37" s="44"/>
      <c r="G37" s="44"/>
      <c r="H37" s="44"/>
      <c r="I37" s="44"/>
      <c r="J37" s="44"/>
      <c r="K37" s="44"/>
      <c r="L37" s="45"/>
      <c r="M37" s="124"/>
      <c r="N37" s="125"/>
      <c r="O37" s="125"/>
      <c r="P37" s="125"/>
      <c r="Q37" s="126"/>
      <c r="R37" s="46"/>
      <c r="S37" s="46"/>
      <c r="T37" s="46"/>
      <c r="U37" s="13" t="str">
        <f>IF(T37="","",VLOOKUP(T37,'【参考】支給単価用　数式2'!$A$3:$C$14,3,FALSE))</f>
        <v/>
      </c>
      <c r="V37" s="39"/>
      <c r="W37" s="15" t="str" cm="1">
        <f t="array" ref="W37">IF(OR(T37=【参考】申請額用数式3!$A$3:$A$9),U37,U37*V37)</f>
        <v/>
      </c>
      <c r="X37" s="37"/>
    </row>
    <row r="38" spans="1:24" s="38" customFormat="1" ht="28.2" customHeight="1">
      <c r="A38" s="41"/>
      <c r="B38" s="42">
        <f t="shared" si="0"/>
        <v>9</v>
      </c>
      <c r="C38" s="43"/>
      <c r="D38" s="44"/>
      <c r="E38" s="44"/>
      <c r="F38" s="44"/>
      <c r="G38" s="44"/>
      <c r="H38" s="44"/>
      <c r="I38" s="44"/>
      <c r="J38" s="44"/>
      <c r="K38" s="44"/>
      <c r="L38" s="45"/>
      <c r="M38" s="124"/>
      <c r="N38" s="125"/>
      <c r="O38" s="125"/>
      <c r="P38" s="125"/>
      <c r="Q38" s="126"/>
      <c r="R38" s="46"/>
      <c r="S38" s="46"/>
      <c r="T38" s="46"/>
      <c r="U38" s="13" t="str">
        <f>IF(T38="","",VLOOKUP(T38,'【参考】支給単価用　数式2'!$A$3:$C$14,3,FALSE))</f>
        <v/>
      </c>
      <c r="V38" s="39"/>
      <c r="W38" s="15" t="str" cm="1">
        <f t="array" ref="W38">IF(OR(T38=【参考】申請額用数式3!$A$3:$A$9),U38,U38*V38)</f>
        <v/>
      </c>
      <c r="X38" s="37"/>
    </row>
    <row r="39" spans="1:24" s="38" customFormat="1" ht="28.2" customHeight="1">
      <c r="A39" s="41"/>
      <c r="B39" s="42">
        <f t="shared" si="0"/>
        <v>10</v>
      </c>
      <c r="C39" s="43"/>
      <c r="D39" s="44"/>
      <c r="E39" s="44"/>
      <c r="F39" s="44"/>
      <c r="G39" s="44"/>
      <c r="H39" s="44"/>
      <c r="I39" s="44"/>
      <c r="J39" s="44"/>
      <c r="K39" s="44"/>
      <c r="L39" s="45"/>
      <c r="M39" s="124"/>
      <c r="N39" s="125"/>
      <c r="O39" s="125"/>
      <c r="P39" s="125"/>
      <c r="Q39" s="126"/>
      <c r="R39" s="46"/>
      <c r="S39" s="46"/>
      <c r="T39" s="46"/>
      <c r="U39" s="13" t="str">
        <f>IF(T39="","",VLOOKUP(T39,'【参考】支給単価用　数式2'!$A$3:$C$14,3,FALSE))</f>
        <v/>
      </c>
      <c r="V39" s="39"/>
      <c r="W39" s="15" t="str" cm="1">
        <f t="array" ref="W39">IF(OR(T39=【参考】申請額用数式3!$A$3:$A$9),U39,U39*V39)</f>
        <v/>
      </c>
      <c r="X39" s="37"/>
    </row>
    <row r="40" spans="1:24" s="38" customFormat="1" ht="28.2" customHeight="1">
      <c r="A40" s="41"/>
      <c r="B40" s="42">
        <f t="shared" si="0"/>
        <v>11</v>
      </c>
      <c r="C40" s="43"/>
      <c r="D40" s="44"/>
      <c r="E40" s="44"/>
      <c r="F40" s="44"/>
      <c r="G40" s="44"/>
      <c r="H40" s="44"/>
      <c r="I40" s="44"/>
      <c r="J40" s="44"/>
      <c r="K40" s="44"/>
      <c r="L40" s="45"/>
      <c r="M40" s="124"/>
      <c r="N40" s="125"/>
      <c r="O40" s="125"/>
      <c r="P40" s="125"/>
      <c r="Q40" s="126"/>
      <c r="R40" s="46"/>
      <c r="S40" s="46"/>
      <c r="T40" s="46"/>
      <c r="U40" s="13" t="str">
        <f>IF(T40="","",VLOOKUP(T40,'【参考】支給単価用　数式2'!$A$3:$C$14,3,FALSE))</f>
        <v/>
      </c>
      <c r="V40" s="39"/>
      <c r="W40" s="15" t="str" cm="1">
        <f t="array" ref="W40">IF(OR(T40=【参考】申請額用数式3!$A$3:$A$9),U40,U40*V40)</f>
        <v/>
      </c>
      <c r="X40" s="37"/>
    </row>
    <row r="41" spans="1:24" s="38" customFormat="1" ht="28.2" customHeight="1">
      <c r="A41" s="41"/>
      <c r="B41" s="42">
        <f t="shared" si="0"/>
        <v>12</v>
      </c>
      <c r="C41" s="43"/>
      <c r="D41" s="44"/>
      <c r="E41" s="44"/>
      <c r="F41" s="44"/>
      <c r="G41" s="44"/>
      <c r="H41" s="44"/>
      <c r="I41" s="44"/>
      <c r="J41" s="44"/>
      <c r="K41" s="44"/>
      <c r="L41" s="45"/>
      <c r="M41" s="124"/>
      <c r="N41" s="125"/>
      <c r="O41" s="125"/>
      <c r="P41" s="125"/>
      <c r="Q41" s="126"/>
      <c r="R41" s="46"/>
      <c r="S41" s="46"/>
      <c r="T41" s="46"/>
      <c r="U41" s="13" t="str">
        <f>IF(T41="","",VLOOKUP(T41,'【参考】支給単価用　数式2'!$A$3:$C$14,3,FALSE))</f>
        <v/>
      </c>
      <c r="V41" s="39"/>
      <c r="W41" s="15" t="str" cm="1">
        <f t="array" ref="W41">IF(OR(T41=【参考】申請額用数式3!$A$3:$A$9),U41,U41*V41)</f>
        <v/>
      </c>
      <c r="X41" s="37"/>
    </row>
    <row r="42" spans="1:24" s="38" customFormat="1" ht="28.2" customHeight="1">
      <c r="A42" s="41"/>
      <c r="B42" s="42">
        <f t="shared" si="0"/>
        <v>13</v>
      </c>
      <c r="C42" s="43"/>
      <c r="D42" s="44"/>
      <c r="E42" s="44"/>
      <c r="F42" s="44"/>
      <c r="G42" s="44"/>
      <c r="H42" s="44"/>
      <c r="I42" s="44"/>
      <c r="J42" s="44"/>
      <c r="K42" s="44"/>
      <c r="L42" s="45"/>
      <c r="M42" s="124"/>
      <c r="N42" s="125"/>
      <c r="O42" s="125"/>
      <c r="P42" s="125"/>
      <c r="Q42" s="126"/>
      <c r="R42" s="46"/>
      <c r="S42" s="46"/>
      <c r="T42" s="46"/>
      <c r="U42" s="13" t="str">
        <f>IF(T42="","",VLOOKUP(T42,'【参考】支給単価用　数式2'!$A$3:$C$14,3,FALSE))</f>
        <v/>
      </c>
      <c r="V42" s="39"/>
      <c r="W42" s="15" t="str" cm="1">
        <f t="array" ref="W42">IF(OR(T42=【参考】申請額用数式3!$A$3:$A$9),U42,U42*V42)</f>
        <v/>
      </c>
      <c r="X42" s="37"/>
    </row>
    <row r="43" spans="1:24" s="38" customFormat="1" ht="28.2" customHeight="1">
      <c r="A43" s="41"/>
      <c r="B43" s="42">
        <f t="shared" si="0"/>
        <v>14</v>
      </c>
      <c r="C43" s="43"/>
      <c r="D43" s="44"/>
      <c r="E43" s="44"/>
      <c r="F43" s="44"/>
      <c r="G43" s="44"/>
      <c r="H43" s="44"/>
      <c r="I43" s="44"/>
      <c r="J43" s="44"/>
      <c r="K43" s="44"/>
      <c r="L43" s="45"/>
      <c r="M43" s="124"/>
      <c r="N43" s="125"/>
      <c r="O43" s="125"/>
      <c r="P43" s="125"/>
      <c r="Q43" s="126"/>
      <c r="R43" s="46"/>
      <c r="S43" s="46"/>
      <c r="T43" s="46"/>
      <c r="U43" s="13" t="str">
        <f>IF(T43="","",VLOOKUP(T43,'【参考】支給単価用　数式2'!$A$3:$C$14,3,FALSE))</f>
        <v/>
      </c>
      <c r="V43" s="39"/>
      <c r="W43" s="15" t="str" cm="1">
        <f t="array" ref="W43">IF(OR(T43=【参考】申請額用数式3!$A$3:$A$9),U43,U43*V43)</f>
        <v/>
      </c>
      <c r="X43" s="37"/>
    </row>
    <row r="44" spans="1:24" s="38" customFormat="1" ht="28.2" customHeight="1" thickBot="1">
      <c r="A44" s="41"/>
      <c r="B44" s="42">
        <f t="shared" si="0"/>
        <v>15</v>
      </c>
      <c r="C44" s="47"/>
      <c r="D44" s="48"/>
      <c r="E44" s="48"/>
      <c r="F44" s="48"/>
      <c r="G44" s="48"/>
      <c r="H44" s="48"/>
      <c r="I44" s="48"/>
      <c r="J44" s="48"/>
      <c r="K44" s="48"/>
      <c r="L44" s="49"/>
      <c r="M44" s="128"/>
      <c r="N44" s="129"/>
      <c r="O44" s="129"/>
      <c r="P44" s="129"/>
      <c r="Q44" s="130"/>
      <c r="R44" s="50"/>
      <c r="S44" s="50"/>
      <c r="T44" s="50"/>
      <c r="U44" s="16" t="str">
        <f>IF(T44="","",VLOOKUP(T44,'【参考】支給単価用　数式2'!$A$3:$C$14,3,FALSE))</f>
        <v/>
      </c>
      <c r="V44" s="40"/>
      <c r="W44" s="17" t="str" cm="1">
        <f t="array" ref="W44">IF(OR(T44=【参考】申請額用数式3!$A$3:$A$9),U44,U44*V44)</f>
        <v/>
      </c>
      <c r="X44" s="37"/>
    </row>
    <row r="45" spans="1:24" ht="29.4" customHeight="1">
      <c r="A45" s="27"/>
      <c r="B45" s="28"/>
      <c r="C45" s="28"/>
      <c r="D45" s="28"/>
      <c r="E45" s="28"/>
      <c r="F45" s="28"/>
      <c r="G45" s="28"/>
      <c r="H45" s="28"/>
      <c r="I45" s="28"/>
      <c r="J45" s="28"/>
      <c r="K45" s="28"/>
      <c r="L45" s="28"/>
      <c r="M45" s="28"/>
      <c r="N45" s="28"/>
      <c r="O45" s="28"/>
      <c r="P45" s="28"/>
      <c r="Q45" s="28"/>
      <c r="R45" s="28"/>
      <c r="S45" s="28"/>
      <c r="T45" s="28"/>
      <c r="U45" s="28"/>
      <c r="V45" s="29" t="s">
        <v>59</v>
      </c>
      <c r="W45" s="81">
        <f>SUM(W30:W44)</f>
        <v>0</v>
      </c>
    </row>
    <row r="46" spans="1:24" ht="18" customHeight="1">
      <c r="A46" s="65"/>
      <c r="B46" s="78"/>
      <c r="C46" s="194" t="s">
        <v>101</v>
      </c>
      <c r="D46" s="195"/>
      <c r="E46" s="195"/>
      <c r="F46" s="195"/>
      <c r="G46" s="195"/>
      <c r="H46" s="195"/>
      <c r="I46" s="195"/>
      <c r="J46" s="195"/>
      <c r="K46" s="195"/>
      <c r="L46" s="195"/>
      <c r="M46" s="195"/>
      <c r="N46" s="195"/>
      <c r="O46" s="195"/>
      <c r="P46" s="195"/>
      <c r="Q46" s="195"/>
      <c r="R46" s="195"/>
      <c r="S46" s="195"/>
      <c r="T46" s="195"/>
      <c r="U46" s="195"/>
      <c r="V46" s="195"/>
      <c r="W46" s="195"/>
      <c r="X46" s="79"/>
    </row>
    <row r="47" spans="1:24" ht="18" customHeight="1">
      <c r="A47" s="65"/>
      <c r="B47" s="78"/>
      <c r="C47" s="194" t="s">
        <v>31</v>
      </c>
      <c r="D47" s="195"/>
      <c r="E47" s="195"/>
      <c r="F47" s="195"/>
      <c r="G47" s="195"/>
      <c r="H47" s="195"/>
      <c r="I47" s="195"/>
      <c r="J47" s="195"/>
      <c r="K47" s="195"/>
      <c r="L47" s="195"/>
      <c r="M47" s="195"/>
      <c r="N47" s="195"/>
      <c r="O47" s="195"/>
      <c r="P47" s="195"/>
      <c r="Q47" s="195"/>
      <c r="R47" s="195"/>
      <c r="S47" s="195"/>
      <c r="T47" s="195"/>
      <c r="U47" s="195"/>
      <c r="V47" s="195"/>
      <c r="W47" s="195"/>
      <c r="X47" s="79"/>
    </row>
    <row r="48" spans="1:24" ht="18" customHeight="1">
      <c r="A48" s="65"/>
      <c r="B48" s="78"/>
      <c r="C48" s="88"/>
      <c r="D48" s="89"/>
      <c r="E48" s="89"/>
      <c r="F48" s="89"/>
      <c r="G48" s="89"/>
      <c r="H48" s="89"/>
      <c r="I48" s="89"/>
      <c r="J48" s="89"/>
      <c r="K48" s="89"/>
      <c r="L48" s="89"/>
      <c r="M48" s="89"/>
      <c r="N48" s="89"/>
      <c r="O48" s="89"/>
      <c r="P48" s="89"/>
      <c r="Q48" s="89"/>
      <c r="R48" s="89"/>
      <c r="S48" s="89"/>
      <c r="T48" s="89"/>
      <c r="U48" s="89"/>
      <c r="V48" s="89"/>
      <c r="W48" s="89"/>
      <c r="X48" s="79"/>
    </row>
    <row r="49" spans="1:23" ht="21.6" customHeight="1">
      <c r="A49" s="27"/>
      <c r="B49" s="127" t="s">
        <v>126</v>
      </c>
      <c r="C49" s="127"/>
      <c r="D49" s="127"/>
      <c r="E49" s="127"/>
      <c r="F49" s="127"/>
      <c r="G49" s="127"/>
      <c r="H49" s="127"/>
      <c r="I49" s="127"/>
      <c r="J49" s="127"/>
      <c r="K49" s="127"/>
      <c r="L49" s="127"/>
      <c r="M49" s="127"/>
      <c r="N49" s="127"/>
      <c r="O49" s="127"/>
      <c r="P49" s="127"/>
      <c r="Q49" s="127"/>
      <c r="R49" s="127"/>
      <c r="S49" s="127"/>
      <c r="T49" s="127"/>
      <c r="U49" s="127"/>
      <c r="V49" s="127"/>
      <c r="W49" s="28"/>
    </row>
    <row r="50" spans="1:23" ht="21.6" customHeight="1" thickBot="1">
      <c r="A50" s="28"/>
      <c r="B50" s="31" t="s">
        <v>34</v>
      </c>
      <c r="C50" s="32"/>
      <c r="D50" s="32"/>
      <c r="E50" s="32"/>
      <c r="F50" s="32"/>
      <c r="G50" s="32"/>
      <c r="H50" s="32"/>
      <c r="I50" s="32"/>
      <c r="J50" s="32"/>
      <c r="K50" s="32"/>
      <c r="L50" s="32"/>
      <c r="M50" s="32"/>
      <c r="N50" s="32"/>
      <c r="O50" s="32"/>
      <c r="P50" s="32"/>
      <c r="Q50" s="32"/>
      <c r="R50" s="32"/>
      <c r="S50" s="33"/>
      <c r="T50" s="32"/>
      <c r="U50" s="32"/>
      <c r="V50" s="32"/>
      <c r="W50" s="32"/>
    </row>
    <row r="51" spans="1:23" ht="21.6" customHeight="1" thickBot="1">
      <c r="A51" s="28"/>
      <c r="B51" s="104"/>
      <c r="C51" s="107" t="s">
        <v>130</v>
      </c>
      <c r="D51" s="108"/>
      <c r="E51" s="108"/>
      <c r="F51" s="108"/>
      <c r="G51" s="108"/>
      <c r="H51" s="108"/>
      <c r="I51" s="108"/>
      <c r="J51" s="108"/>
      <c r="K51" s="108"/>
      <c r="L51" s="108"/>
      <c r="M51" s="108"/>
      <c r="N51" s="108"/>
      <c r="O51" s="108"/>
      <c r="P51" s="108"/>
      <c r="Q51" s="108"/>
      <c r="R51" s="108"/>
      <c r="S51" s="108"/>
      <c r="T51" s="108"/>
      <c r="U51" s="108"/>
      <c r="V51" s="108"/>
      <c r="W51" s="109"/>
    </row>
    <row r="52" spans="1:23" ht="21.6" customHeight="1" thickBot="1">
      <c r="A52" s="28"/>
      <c r="B52" s="104"/>
      <c r="C52" s="110" t="s">
        <v>131</v>
      </c>
      <c r="D52" s="111"/>
      <c r="E52" s="111"/>
      <c r="F52" s="111"/>
      <c r="G52" s="111"/>
      <c r="H52" s="111"/>
      <c r="I52" s="111"/>
      <c r="J52" s="111"/>
      <c r="K52" s="111"/>
      <c r="L52" s="111"/>
      <c r="M52" s="111"/>
      <c r="N52" s="111"/>
      <c r="O52" s="111"/>
      <c r="P52" s="111"/>
      <c r="Q52" s="111"/>
      <c r="R52" s="111"/>
      <c r="S52" s="111"/>
      <c r="T52" s="111"/>
      <c r="U52" s="111"/>
      <c r="V52" s="111"/>
      <c r="W52" s="112"/>
    </row>
    <row r="53" spans="1:23" s="101" customFormat="1" ht="21.6" customHeight="1" thickBot="1">
      <c r="A53" s="98"/>
      <c r="B53" s="115" t="s">
        <v>139</v>
      </c>
      <c r="C53" s="115"/>
      <c r="D53" s="115"/>
      <c r="E53" s="115"/>
      <c r="F53" s="115"/>
      <c r="G53" s="115"/>
      <c r="H53" s="115"/>
      <c r="I53" s="115"/>
      <c r="J53" s="115"/>
      <c r="K53" s="115"/>
      <c r="L53" s="115"/>
      <c r="M53" s="115"/>
      <c r="N53" s="115"/>
      <c r="O53" s="115"/>
      <c r="P53" s="115"/>
      <c r="Q53" s="115"/>
      <c r="R53" s="115"/>
      <c r="S53" s="115"/>
      <c r="T53" s="115"/>
      <c r="U53" s="115"/>
      <c r="V53" s="115"/>
      <c r="W53" s="115"/>
    </row>
    <row r="54" spans="1:23" s="101" customFormat="1" ht="21.6" customHeight="1">
      <c r="A54" s="91"/>
      <c r="B54" s="116"/>
      <c r="C54" s="118" t="s">
        <v>110</v>
      </c>
      <c r="D54" s="119"/>
      <c r="E54" s="119"/>
      <c r="F54" s="119"/>
      <c r="G54" s="119"/>
      <c r="H54" s="119"/>
      <c r="I54" s="119"/>
      <c r="J54" s="119"/>
      <c r="K54" s="119"/>
      <c r="L54" s="119"/>
      <c r="M54" s="119"/>
      <c r="N54" s="119"/>
      <c r="O54" s="119"/>
      <c r="P54" s="119"/>
      <c r="Q54" s="119"/>
      <c r="R54" s="119"/>
      <c r="S54" s="119"/>
      <c r="T54" s="119"/>
      <c r="U54" s="119"/>
      <c r="V54" s="119"/>
      <c r="W54" s="120"/>
    </row>
    <row r="55" spans="1:23" s="101" customFormat="1" ht="21.6" customHeight="1" thickBot="1">
      <c r="A55" s="91"/>
      <c r="B55" s="190"/>
      <c r="C55" s="191" t="s">
        <v>111</v>
      </c>
      <c r="D55" s="192"/>
      <c r="E55" s="192"/>
      <c r="F55" s="192"/>
      <c r="G55" s="192"/>
      <c r="H55" s="192"/>
      <c r="I55" s="192"/>
      <c r="J55" s="192"/>
      <c r="K55" s="192"/>
      <c r="L55" s="192"/>
      <c r="M55" s="192"/>
      <c r="N55" s="192"/>
      <c r="O55" s="192"/>
      <c r="P55" s="192"/>
      <c r="Q55" s="192"/>
      <c r="R55" s="192"/>
      <c r="S55" s="192"/>
      <c r="T55" s="192"/>
      <c r="U55" s="192"/>
      <c r="V55" s="192"/>
      <c r="W55" s="193"/>
    </row>
    <row r="56" spans="1:23" s="101" customFormat="1" ht="21.6" customHeight="1">
      <c r="A56" s="102"/>
      <c r="B56" s="116"/>
      <c r="C56" s="118" t="s">
        <v>138</v>
      </c>
      <c r="D56" s="119"/>
      <c r="E56" s="119"/>
      <c r="F56" s="119"/>
      <c r="G56" s="119"/>
      <c r="H56" s="119"/>
      <c r="I56" s="119"/>
      <c r="J56" s="119"/>
      <c r="K56" s="119"/>
      <c r="L56" s="119"/>
      <c r="M56" s="119"/>
      <c r="N56" s="119"/>
      <c r="O56" s="119"/>
      <c r="P56" s="119"/>
      <c r="Q56" s="119"/>
      <c r="R56" s="119"/>
      <c r="S56" s="119"/>
      <c r="T56" s="119"/>
      <c r="U56" s="119"/>
      <c r="V56" s="119"/>
      <c r="W56" s="120"/>
    </row>
    <row r="57" spans="1:23" s="101" customFormat="1" ht="21.6" customHeight="1" thickBot="1">
      <c r="A57" s="102"/>
      <c r="B57" s="117"/>
      <c r="C57" s="121" t="s">
        <v>112</v>
      </c>
      <c r="D57" s="122"/>
      <c r="E57" s="122"/>
      <c r="F57" s="122"/>
      <c r="G57" s="122"/>
      <c r="H57" s="122"/>
      <c r="I57" s="122"/>
      <c r="J57" s="122"/>
      <c r="K57" s="122"/>
      <c r="L57" s="122"/>
      <c r="M57" s="122"/>
      <c r="N57" s="122"/>
      <c r="O57" s="122"/>
      <c r="P57" s="122"/>
      <c r="Q57" s="122"/>
      <c r="R57" s="122"/>
      <c r="S57" s="122"/>
      <c r="T57" s="122"/>
      <c r="U57" s="122"/>
      <c r="V57" s="122"/>
      <c r="W57" s="123"/>
    </row>
    <row r="58" spans="1:23" s="101" customFormat="1" ht="21.6" customHeight="1">
      <c r="A58" s="102"/>
      <c r="B58" s="180"/>
      <c r="C58" s="182" t="s">
        <v>140</v>
      </c>
      <c r="D58" s="183"/>
      <c r="E58" s="183"/>
      <c r="F58" s="183"/>
      <c r="G58" s="183"/>
      <c r="H58" s="183"/>
      <c r="I58" s="183"/>
      <c r="J58" s="183"/>
      <c r="K58" s="183"/>
      <c r="L58" s="183"/>
      <c r="M58" s="183"/>
      <c r="N58" s="183"/>
      <c r="O58" s="183"/>
      <c r="P58" s="183"/>
      <c r="Q58" s="183"/>
      <c r="R58" s="183"/>
      <c r="S58" s="183"/>
      <c r="T58" s="183"/>
      <c r="U58" s="183"/>
      <c r="V58" s="183"/>
      <c r="W58" s="184"/>
    </row>
    <row r="59" spans="1:23" s="101" customFormat="1" ht="21.6" customHeight="1" thickBot="1">
      <c r="A59" s="102"/>
      <c r="B59" s="181"/>
      <c r="C59" s="121" t="s">
        <v>109</v>
      </c>
      <c r="D59" s="122"/>
      <c r="E59" s="122"/>
      <c r="F59" s="122"/>
      <c r="G59" s="122"/>
      <c r="H59" s="122"/>
      <c r="I59" s="122"/>
      <c r="J59" s="122"/>
      <c r="K59" s="122"/>
      <c r="L59" s="122"/>
      <c r="M59" s="122"/>
      <c r="N59" s="122"/>
      <c r="O59" s="122"/>
      <c r="P59" s="122"/>
      <c r="Q59" s="122"/>
      <c r="R59" s="122"/>
      <c r="S59" s="122"/>
      <c r="T59" s="122"/>
      <c r="U59" s="122"/>
      <c r="V59" s="122"/>
      <c r="W59" s="123"/>
    </row>
    <row r="60" spans="1:23" ht="21.6" customHeight="1">
      <c r="A60" s="28"/>
      <c r="B60" s="34" t="s">
        <v>104</v>
      </c>
      <c r="C60" s="28"/>
      <c r="D60" s="28"/>
      <c r="E60" s="28"/>
      <c r="F60" s="28"/>
      <c r="G60" s="28"/>
      <c r="H60" s="28"/>
      <c r="I60" s="28"/>
      <c r="J60" s="28"/>
      <c r="K60" s="28"/>
      <c r="L60" s="28"/>
      <c r="M60" s="28"/>
      <c r="N60" s="28"/>
      <c r="O60" s="28"/>
      <c r="P60" s="28"/>
      <c r="Q60" s="28"/>
      <c r="R60" s="28"/>
      <c r="S60" s="28"/>
      <c r="T60" s="28"/>
      <c r="U60" s="28"/>
      <c r="V60" s="28"/>
      <c r="W60" s="28"/>
    </row>
    <row r="61" spans="1:23" s="36" customFormat="1" ht="21.6" customHeight="1">
      <c r="B61" s="35"/>
      <c r="C61" s="113"/>
      <c r="D61" s="113"/>
      <c r="E61" s="114" t="s">
        <v>2</v>
      </c>
      <c r="F61" s="114"/>
      <c r="G61" s="113"/>
      <c r="H61" s="113"/>
      <c r="I61" s="114" t="s">
        <v>1</v>
      </c>
      <c r="J61" s="114"/>
      <c r="K61" s="113"/>
      <c r="L61" s="113"/>
      <c r="M61" s="114" t="s">
        <v>0</v>
      </c>
      <c r="N61" s="114"/>
      <c r="O61" s="30"/>
      <c r="P61" s="30"/>
      <c r="Q61" s="30"/>
      <c r="R61" s="35" t="s">
        <v>33</v>
      </c>
      <c r="S61" s="106"/>
      <c r="T61" s="106"/>
      <c r="U61" s="106"/>
      <c r="V61" s="106"/>
      <c r="W61" s="106"/>
    </row>
    <row r="62" spans="1:23" s="36" customFormat="1" ht="21.6" customHeight="1">
      <c r="B62" s="30"/>
      <c r="C62" s="30"/>
      <c r="D62" s="30"/>
      <c r="E62" s="30"/>
      <c r="F62" s="30"/>
      <c r="G62" s="30"/>
      <c r="H62" s="30"/>
      <c r="I62" s="30"/>
      <c r="J62" s="30"/>
      <c r="K62" s="30"/>
      <c r="L62" s="30"/>
      <c r="M62" s="30"/>
      <c r="N62" s="30"/>
      <c r="O62" s="30"/>
      <c r="P62" s="30"/>
      <c r="Q62" s="30"/>
      <c r="R62" s="35" t="s">
        <v>28</v>
      </c>
      <c r="S62" s="106"/>
      <c r="T62" s="106"/>
      <c r="U62" s="106"/>
      <c r="V62" s="106"/>
      <c r="W62" s="106"/>
    </row>
  </sheetData>
  <mergeCells count="77">
    <mergeCell ref="C15:L15"/>
    <mergeCell ref="M15:U15"/>
    <mergeCell ref="B58:B59"/>
    <mergeCell ref="C58:W58"/>
    <mergeCell ref="C59:W59"/>
    <mergeCell ref="B22:V22"/>
    <mergeCell ref="T23:Z23"/>
    <mergeCell ref="C24:W24"/>
    <mergeCell ref="B54:B55"/>
    <mergeCell ref="C54:W54"/>
    <mergeCell ref="C55:W55"/>
    <mergeCell ref="M33:Q33"/>
    <mergeCell ref="C46:W46"/>
    <mergeCell ref="C47:W47"/>
    <mergeCell ref="B28:B29"/>
    <mergeCell ref="C28:L29"/>
    <mergeCell ref="C9:L9"/>
    <mergeCell ref="M9:U9"/>
    <mergeCell ref="C10:L10"/>
    <mergeCell ref="M10:U10"/>
    <mergeCell ref="C14:L14"/>
    <mergeCell ref="M14:U14"/>
    <mergeCell ref="B11:B13"/>
    <mergeCell ref="C11:L11"/>
    <mergeCell ref="M11:R11"/>
    <mergeCell ref="C12:L12"/>
    <mergeCell ref="M12:U12"/>
    <mergeCell ref="C13:L13"/>
    <mergeCell ref="M13:U13"/>
    <mergeCell ref="B18:B20"/>
    <mergeCell ref="C18:L18"/>
    <mergeCell ref="M18:U19"/>
    <mergeCell ref="C19:L19"/>
    <mergeCell ref="C20:L20"/>
    <mergeCell ref="M20:U20"/>
    <mergeCell ref="B16:B17"/>
    <mergeCell ref="C16:L16"/>
    <mergeCell ref="M16:U16"/>
    <mergeCell ref="C17:L17"/>
    <mergeCell ref="M17:U17"/>
    <mergeCell ref="W28:W29"/>
    <mergeCell ref="X28:X29"/>
    <mergeCell ref="M29:Q29"/>
    <mergeCell ref="M30:Q30"/>
    <mergeCell ref="M31:Q31"/>
    <mergeCell ref="T28:T29"/>
    <mergeCell ref="U28:U29"/>
    <mergeCell ref="V28:V29"/>
    <mergeCell ref="M28:R28"/>
    <mergeCell ref="S28:S29"/>
    <mergeCell ref="M32:Q32"/>
    <mergeCell ref="B49:V49"/>
    <mergeCell ref="M34:Q34"/>
    <mergeCell ref="M35:Q35"/>
    <mergeCell ref="M36:Q36"/>
    <mergeCell ref="M37:Q37"/>
    <mergeCell ref="M38:Q38"/>
    <mergeCell ref="M39:Q39"/>
    <mergeCell ref="M40:Q40"/>
    <mergeCell ref="M41:Q41"/>
    <mergeCell ref="M42:Q42"/>
    <mergeCell ref="M43:Q43"/>
    <mergeCell ref="M44:Q44"/>
    <mergeCell ref="S62:W62"/>
    <mergeCell ref="C51:W51"/>
    <mergeCell ref="C52:W52"/>
    <mergeCell ref="C61:D61"/>
    <mergeCell ref="E61:F61"/>
    <mergeCell ref="G61:H61"/>
    <mergeCell ref="I61:J61"/>
    <mergeCell ref="K61:L61"/>
    <mergeCell ref="M61:N61"/>
    <mergeCell ref="S61:W61"/>
    <mergeCell ref="B53:W53"/>
    <mergeCell ref="B56:B57"/>
    <mergeCell ref="C56:W56"/>
    <mergeCell ref="C57:W57"/>
  </mergeCells>
  <phoneticPr fontId="2"/>
  <dataValidations count="2">
    <dataValidation imeMode="off" allowBlank="1" showInputMessage="1" showErrorMessage="1" sqref="M20:U20" xr:uid="{8E884137-93A3-43F7-975C-9C84B424D83C}"/>
    <dataValidation imeMode="fullKatakana" allowBlank="1" showInputMessage="1" showErrorMessage="1" sqref="M9:U9 M16:U16" xr:uid="{D15028EE-C8FA-4738-A631-928564B90713}"/>
  </dataValidations>
  <pageMargins left="0.70866141732283472" right="0.70866141732283472" top="0.74803149606299213" bottom="0.74803149606299213" header="0.31496062992125984" footer="0.31496062992125984"/>
  <pageSetup paperSize="9" scale="52" orientation="portrait" r:id="rId1"/>
  <rowBreaks count="1" manualBreakCount="1">
    <brk id="6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1</xdr:col>
                    <xdr:colOff>175260</xdr:colOff>
                    <xdr:row>53</xdr:row>
                    <xdr:rowOff>160020</xdr:rowOff>
                  </from>
                  <to>
                    <xdr:col>1</xdr:col>
                    <xdr:colOff>388620</xdr:colOff>
                    <xdr:row>54</xdr:row>
                    <xdr:rowOff>121920</xdr:rowOff>
                  </to>
                </anchor>
              </controlPr>
            </control>
          </mc:Choice>
        </mc:AlternateContent>
        <mc:AlternateContent xmlns:mc="http://schemas.openxmlformats.org/markup-compatibility/2006">
          <mc:Choice Requires="x14">
            <control shapeId="15370" r:id="rId5" name="Check Box 10">
              <controlPr defaultSize="0" autoFill="0" autoLine="0" autoPict="0">
                <anchor moveWithCells="1">
                  <from>
                    <xdr:col>1</xdr:col>
                    <xdr:colOff>190500</xdr:colOff>
                    <xdr:row>50</xdr:row>
                    <xdr:rowOff>30480</xdr:rowOff>
                  </from>
                  <to>
                    <xdr:col>1</xdr:col>
                    <xdr:colOff>403860</xdr:colOff>
                    <xdr:row>50</xdr:row>
                    <xdr:rowOff>266700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1</xdr:col>
                    <xdr:colOff>190500</xdr:colOff>
                    <xdr:row>51</xdr:row>
                    <xdr:rowOff>22860</xdr:rowOff>
                  </from>
                  <to>
                    <xdr:col>1</xdr:col>
                    <xdr:colOff>403860</xdr:colOff>
                    <xdr:row>51</xdr:row>
                    <xdr:rowOff>259080</xdr:rowOff>
                  </to>
                </anchor>
              </controlPr>
            </control>
          </mc:Choice>
        </mc:AlternateContent>
        <mc:AlternateContent xmlns:mc="http://schemas.openxmlformats.org/markup-compatibility/2006">
          <mc:Choice Requires="x14">
            <control shapeId="15368" r:id="rId7" name="Check Box 8">
              <controlPr defaultSize="0" autoFill="0" autoLine="0" autoPict="0">
                <anchor>
                  <from>
                    <xdr:col>1</xdr:col>
                    <xdr:colOff>205740</xdr:colOff>
                    <xdr:row>23</xdr:row>
                    <xdr:rowOff>15240</xdr:rowOff>
                  </from>
                  <to>
                    <xdr:col>1</xdr:col>
                    <xdr:colOff>419100</xdr:colOff>
                    <xdr:row>23</xdr:row>
                    <xdr:rowOff>251460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xdr:col>
                    <xdr:colOff>175260</xdr:colOff>
                    <xdr:row>57</xdr:row>
                    <xdr:rowOff>160020</xdr:rowOff>
                  </from>
                  <to>
                    <xdr:col>1</xdr:col>
                    <xdr:colOff>388620</xdr:colOff>
                    <xdr:row>58</xdr:row>
                    <xdr:rowOff>121920</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1</xdr:col>
                    <xdr:colOff>175260</xdr:colOff>
                    <xdr:row>55</xdr:row>
                    <xdr:rowOff>160020</xdr:rowOff>
                  </from>
                  <to>
                    <xdr:col>1</xdr:col>
                    <xdr:colOff>388620</xdr:colOff>
                    <xdr:row>56</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8CD48A-FCB9-4034-A467-42B1480F4161}">
          <x14:formula1>
            <xm:f>'【参考】サービス名用　数式１'!$A$5:$A$16</xm:f>
          </x14:formula1>
          <xm:sqref>T30:T44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7F2-D75C-4AD2-958A-691A722508EA}">
  <sheetPr transitionEvaluation="1">
    <pageSetUpPr fitToPage="1"/>
  </sheetPr>
  <dimension ref="A1:M34"/>
  <sheetViews>
    <sheetView showGridLines="0" tabSelected="1" view="pageBreakPreview" topLeftCell="A11" zoomScaleNormal="100" zoomScaleSheetLayoutView="100" workbookViewId="0">
      <selection activeCell="X23" sqref="X23"/>
    </sheetView>
  </sheetViews>
  <sheetFormatPr defaultRowHeight="13.2"/>
  <cols>
    <col min="1" max="1" width="3.69921875" style="1" customWidth="1"/>
    <col min="2" max="10" width="7.19921875" style="1" customWidth="1"/>
    <col min="11" max="11" width="8.796875" style="1"/>
    <col min="12" max="13" width="3.69921875" style="1" customWidth="1"/>
    <col min="14"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2" ht="18.75" customHeight="1">
      <c r="A1" s="23" t="s">
        <v>105</v>
      </c>
      <c r="B1" s="18"/>
      <c r="C1" s="18"/>
      <c r="D1" s="18"/>
      <c r="E1" s="18"/>
      <c r="F1" s="18"/>
      <c r="G1" s="18"/>
      <c r="H1" s="18"/>
      <c r="I1" s="18"/>
      <c r="J1" s="84" t="s">
        <v>84</v>
      </c>
      <c r="K1" s="18"/>
      <c r="L1" s="18"/>
    </row>
    <row r="2" spans="1:12" ht="18.75" customHeight="1">
      <c r="A2" s="203" t="s">
        <v>113</v>
      </c>
      <c r="B2" s="203"/>
      <c r="C2" s="203"/>
      <c r="D2" s="203"/>
      <c r="E2" s="203"/>
      <c r="F2" s="203"/>
      <c r="G2" s="203"/>
      <c r="H2" s="203"/>
      <c r="I2" s="203"/>
      <c r="J2" s="203"/>
      <c r="K2" s="203"/>
      <c r="L2" s="203"/>
    </row>
    <row r="3" spans="1:12" ht="30.6" customHeight="1">
      <c r="A3" s="204"/>
      <c r="B3" s="204"/>
      <c r="C3" s="204"/>
      <c r="D3" s="204"/>
      <c r="E3" s="204"/>
      <c r="F3" s="204"/>
      <c r="G3" s="204"/>
      <c r="H3" s="204"/>
      <c r="I3" s="204"/>
      <c r="J3" s="204"/>
      <c r="K3" s="204"/>
      <c r="L3" s="204"/>
    </row>
    <row r="4" spans="1:12" ht="18.75" customHeight="1">
      <c r="A4" s="26"/>
      <c r="B4" s="26"/>
      <c r="C4" s="26"/>
      <c r="D4" s="18"/>
      <c r="E4" s="18"/>
      <c r="F4" s="18"/>
      <c r="G4" s="18"/>
      <c r="H4" s="18"/>
      <c r="I4" s="18"/>
      <c r="J4" s="18"/>
      <c r="K4" s="18"/>
      <c r="L4" s="26"/>
    </row>
    <row r="5" spans="1:12" ht="18.75" customHeight="1">
      <c r="A5" s="18"/>
      <c r="B5" s="18"/>
      <c r="C5" s="18"/>
      <c r="D5" s="18"/>
      <c r="E5" s="18"/>
      <c r="F5" s="18"/>
      <c r="G5" s="18"/>
      <c r="H5" s="18"/>
      <c r="I5" s="205" t="s">
        <v>114</v>
      </c>
      <c r="J5" s="205"/>
      <c r="K5" s="205"/>
      <c r="L5" s="18"/>
    </row>
    <row r="6" spans="1:12" ht="18.75" customHeight="1">
      <c r="A6" s="18"/>
      <c r="B6" s="18"/>
      <c r="C6" s="18"/>
      <c r="D6" s="18"/>
      <c r="E6" s="18"/>
      <c r="F6" s="18"/>
      <c r="G6" s="18"/>
      <c r="H6" s="18"/>
      <c r="I6" s="18"/>
      <c r="J6" s="18"/>
      <c r="K6" s="18"/>
      <c r="L6" s="18"/>
    </row>
    <row r="7" spans="1:12" ht="18.75" customHeight="1">
      <c r="A7" s="18"/>
      <c r="B7" s="18" t="s">
        <v>82</v>
      </c>
      <c r="C7" s="18"/>
      <c r="D7" s="18"/>
      <c r="E7" s="18"/>
      <c r="F7" s="18"/>
      <c r="G7" s="18"/>
      <c r="H7" s="18"/>
      <c r="I7" s="18"/>
      <c r="J7" s="18"/>
      <c r="K7" s="18"/>
      <c r="L7" s="18"/>
    </row>
    <row r="8" spans="1:12" ht="18.75" customHeight="1">
      <c r="A8" s="18"/>
      <c r="B8" s="18"/>
      <c r="C8" s="18"/>
      <c r="D8" s="18"/>
      <c r="E8" s="18"/>
      <c r="F8" s="206" t="s">
        <v>61</v>
      </c>
      <c r="G8" s="206"/>
      <c r="H8" s="18"/>
      <c r="I8" s="18"/>
      <c r="J8" s="18"/>
      <c r="K8" s="18"/>
      <c r="L8" s="18"/>
    </row>
    <row r="9" spans="1:12" ht="18.75" customHeight="1">
      <c r="A9" s="18"/>
      <c r="B9" s="18"/>
      <c r="C9" s="18"/>
      <c r="D9" s="18"/>
      <c r="E9" s="18"/>
      <c r="F9" s="207" t="s">
        <v>22</v>
      </c>
      <c r="G9" s="207"/>
      <c r="H9" s="208"/>
      <c r="I9" s="208"/>
      <c r="J9" s="208"/>
      <c r="K9" s="208"/>
      <c r="L9" s="18"/>
    </row>
    <row r="10" spans="1:12" ht="18.75" customHeight="1">
      <c r="A10" s="18"/>
      <c r="B10" s="18"/>
      <c r="C10" s="18"/>
      <c r="D10" s="18"/>
      <c r="E10" s="25"/>
      <c r="F10" s="207" t="s">
        <v>4</v>
      </c>
      <c r="G10" s="207"/>
      <c r="H10" s="208"/>
      <c r="I10" s="208"/>
      <c r="J10" s="208"/>
      <c r="K10" s="208"/>
      <c r="L10" s="18"/>
    </row>
    <row r="11" spans="1:12" ht="18.75" customHeight="1">
      <c r="A11" s="18"/>
      <c r="B11" s="18"/>
      <c r="C11" s="18"/>
      <c r="D11" s="18"/>
      <c r="E11" s="18"/>
      <c r="F11" s="207" t="s">
        <v>57</v>
      </c>
      <c r="G11" s="207"/>
      <c r="H11" s="208"/>
      <c r="I11" s="208"/>
      <c r="J11" s="208"/>
      <c r="K11" s="208"/>
      <c r="L11" s="18"/>
    </row>
    <row r="12" spans="1:12" ht="18.75" customHeight="1">
      <c r="A12" s="18"/>
      <c r="B12" s="18"/>
      <c r="C12" s="18"/>
      <c r="D12" s="18"/>
      <c r="E12" s="18"/>
      <c r="F12" s="18"/>
      <c r="G12" s="18"/>
      <c r="H12" s="18"/>
      <c r="I12" s="18"/>
      <c r="J12" s="18"/>
      <c r="K12" s="18"/>
      <c r="L12" s="18"/>
    </row>
    <row r="13" spans="1:12" ht="18.75" customHeight="1">
      <c r="A13" s="18"/>
      <c r="B13" s="18"/>
      <c r="C13" s="18"/>
      <c r="D13" s="18"/>
      <c r="E13" s="18"/>
      <c r="F13" s="18"/>
      <c r="G13" s="18"/>
      <c r="H13" s="18"/>
      <c r="I13" s="18"/>
      <c r="J13" s="18"/>
      <c r="K13" s="18"/>
      <c r="L13" s="18"/>
    </row>
    <row r="14" spans="1:12" ht="18.75" customHeight="1">
      <c r="A14" s="18"/>
      <c r="B14" s="18"/>
      <c r="C14" s="18"/>
      <c r="D14" s="18"/>
      <c r="E14" s="18"/>
      <c r="F14" s="18"/>
      <c r="G14" s="18"/>
      <c r="H14" s="18"/>
      <c r="I14" s="18"/>
      <c r="J14" s="18"/>
      <c r="K14" s="18"/>
      <c r="L14" s="18"/>
    </row>
    <row r="15" spans="1:12" ht="18.75" customHeight="1">
      <c r="A15" s="18"/>
      <c r="B15" s="25"/>
      <c r="C15" s="25" t="s">
        <v>2</v>
      </c>
      <c r="D15" s="25" t="s">
        <v>1</v>
      </c>
      <c r="E15" s="25" t="s">
        <v>0</v>
      </c>
      <c r="F15" s="206" t="s">
        <v>115</v>
      </c>
      <c r="G15" s="206"/>
      <c r="H15" s="206"/>
      <c r="I15" s="206"/>
      <c r="J15" s="206"/>
      <c r="K15" s="206"/>
      <c r="L15" s="18"/>
    </row>
    <row r="16" spans="1:12" ht="18.75" customHeight="1">
      <c r="A16" s="18"/>
      <c r="B16" s="202" t="s">
        <v>132</v>
      </c>
      <c r="C16" s="202"/>
      <c r="D16" s="202"/>
      <c r="E16" s="202"/>
      <c r="F16" s="202"/>
      <c r="G16" s="202"/>
      <c r="H16" s="202"/>
      <c r="I16" s="202"/>
      <c r="J16" s="202"/>
      <c r="K16" s="202"/>
      <c r="L16" s="18"/>
    </row>
    <row r="17" spans="1:13" ht="18.75" customHeight="1">
      <c r="A17" s="20"/>
      <c r="B17" s="24"/>
      <c r="C17" s="24"/>
      <c r="D17" s="24"/>
      <c r="E17" s="24"/>
      <c r="F17" s="24"/>
      <c r="G17" s="24"/>
      <c r="H17" s="24"/>
      <c r="I17" s="24"/>
      <c r="J17" s="24"/>
      <c r="K17" s="24"/>
      <c r="L17" s="20"/>
    </row>
    <row r="18" spans="1:13" ht="18.75" customHeight="1">
      <c r="A18" s="18"/>
      <c r="B18" s="18"/>
      <c r="C18" s="18"/>
      <c r="D18" s="18"/>
      <c r="E18" s="18"/>
      <c r="F18" s="18"/>
      <c r="G18" s="18"/>
      <c r="H18" s="18"/>
      <c r="I18" s="18"/>
      <c r="J18" s="18"/>
      <c r="K18" s="18"/>
      <c r="L18" s="18"/>
    </row>
    <row r="19" spans="1:13" ht="18.75" customHeight="1">
      <c r="A19" s="209" t="s">
        <v>55</v>
      </c>
      <c r="B19" s="209"/>
      <c r="C19" s="209"/>
      <c r="D19" s="209"/>
      <c r="E19" s="209"/>
      <c r="F19" s="209"/>
      <c r="G19" s="209"/>
      <c r="H19" s="209"/>
      <c r="I19" s="209"/>
      <c r="J19" s="209"/>
      <c r="K19" s="209"/>
      <c r="L19" s="209"/>
    </row>
    <row r="20" spans="1:13" ht="18.75" customHeight="1">
      <c r="A20" s="18"/>
      <c r="B20" s="18"/>
      <c r="C20" s="18"/>
      <c r="D20" s="18"/>
      <c r="E20" s="18"/>
      <c r="F20" s="18"/>
      <c r="G20" s="18"/>
      <c r="H20" s="18"/>
      <c r="I20" s="18"/>
      <c r="J20" s="18"/>
      <c r="K20" s="18"/>
      <c r="L20" s="18"/>
    </row>
    <row r="21" spans="1:13" s="21" customFormat="1" ht="14.4">
      <c r="A21" s="20"/>
      <c r="B21" s="20"/>
      <c r="C21" s="20"/>
      <c r="D21" s="103" t="s">
        <v>116</v>
      </c>
      <c r="E21" s="22" t="s">
        <v>54</v>
      </c>
      <c r="F21" s="210"/>
      <c r="G21" s="210"/>
      <c r="H21" s="210"/>
      <c r="I21" s="210"/>
      <c r="J21" s="20" t="s">
        <v>53</v>
      </c>
      <c r="K21" s="20"/>
      <c r="L21" s="20"/>
    </row>
    <row r="22" spans="1:13" ht="33.75" customHeight="1">
      <c r="A22" s="20"/>
      <c r="B22" s="20"/>
      <c r="C22" s="20"/>
      <c r="D22" s="20"/>
      <c r="E22" s="20"/>
      <c r="F22" s="20"/>
      <c r="G22" s="20"/>
      <c r="H22" s="20"/>
      <c r="I22" s="20"/>
      <c r="J22" s="20"/>
      <c r="K22" s="20"/>
      <c r="L22" s="20"/>
    </row>
    <row r="23" spans="1:13" ht="21.75" customHeight="1">
      <c r="A23" s="18"/>
      <c r="B23" s="18"/>
      <c r="C23" s="18"/>
      <c r="D23" s="18" t="s">
        <v>52</v>
      </c>
      <c r="E23" s="18"/>
      <c r="F23" s="18"/>
      <c r="G23" s="18"/>
      <c r="H23" s="18"/>
      <c r="I23" s="18"/>
      <c r="J23" s="18"/>
      <c r="K23" s="18"/>
      <c r="L23" s="18"/>
    </row>
    <row r="24" spans="1:13" ht="28.2" customHeight="1">
      <c r="A24" s="18"/>
      <c r="B24" s="18"/>
      <c r="C24" s="19"/>
      <c r="D24" s="211" t="s">
        <v>51</v>
      </c>
      <c r="E24" s="212"/>
      <c r="F24" s="213"/>
      <c r="G24" s="214"/>
      <c r="H24" s="214"/>
      <c r="I24" s="214"/>
      <c r="J24" s="214"/>
      <c r="K24" s="215"/>
      <c r="L24" s="18"/>
    </row>
    <row r="25" spans="1:13" ht="28.2" customHeight="1">
      <c r="A25" s="18"/>
      <c r="B25" s="18"/>
      <c r="C25" s="19"/>
      <c r="D25" s="216" t="s">
        <v>49</v>
      </c>
      <c r="E25" s="217"/>
      <c r="F25" s="213"/>
      <c r="G25" s="214"/>
      <c r="H25" s="214"/>
      <c r="I25" s="214"/>
      <c r="J25" s="214"/>
      <c r="K25" s="215"/>
      <c r="L25" s="18"/>
    </row>
    <row r="26" spans="1:13" ht="28.2" customHeight="1">
      <c r="A26" s="18"/>
      <c r="B26" s="18"/>
      <c r="C26" s="19"/>
      <c r="D26" s="216" t="s">
        <v>78</v>
      </c>
      <c r="E26" s="217"/>
      <c r="F26" s="218"/>
      <c r="G26" s="219"/>
      <c r="H26" s="216" t="s">
        <v>79</v>
      </c>
      <c r="I26" s="217"/>
      <c r="J26" s="218"/>
      <c r="K26" s="219"/>
      <c r="L26" s="18"/>
    </row>
    <row r="27" spans="1:13" ht="25.95" customHeight="1">
      <c r="A27" s="18"/>
      <c r="B27" s="18"/>
      <c r="C27" s="19"/>
      <c r="D27" s="211" t="s">
        <v>47</v>
      </c>
      <c r="E27" s="212"/>
      <c r="F27" s="213"/>
      <c r="G27" s="214"/>
      <c r="H27" s="214"/>
      <c r="I27" s="214"/>
      <c r="J27" s="214"/>
      <c r="K27" s="215"/>
      <c r="L27" s="18"/>
    </row>
    <row r="28" spans="1:13" ht="29.4" customHeight="1">
      <c r="A28" s="18"/>
      <c r="B28" s="18"/>
      <c r="C28" s="19"/>
      <c r="D28" s="216" t="s">
        <v>45</v>
      </c>
      <c r="E28" s="217"/>
      <c r="F28" s="218"/>
      <c r="G28" s="220"/>
      <c r="H28" s="220"/>
      <c r="I28" s="220"/>
      <c r="J28" s="220"/>
      <c r="K28" s="219"/>
      <c r="L28" s="18"/>
    </row>
    <row r="29" spans="1:13" ht="22.2" customHeight="1">
      <c r="A29" s="18"/>
      <c r="B29" s="18"/>
      <c r="C29" s="18"/>
      <c r="D29" s="221" t="s">
        <v>44</v>
      </c>
      <c r="E29" s="222"/>
      <c r="F29" s="223"/>
      <c r="G29" s="224"/>
      <c r="H29" s="224"/>
      <c r="I29" s="224"/>
      <c r="J29" s="224"/>
      <c r="K29" s="225"/>
      <c r="L29" s="18"/>
    </row>
    <row r="30" spans="1:13" ht="41.4" customHeight="1">
      <c r="A30" s="18"/>
      <c r="B30" s="18"/>
      <c r="C30" s="18"/>
      <c r="D30" s="226" t="s">
        <v>42</v>
      </c>
      <c r="E30" s="227"/>
      <c r="F30" s="228"/>
      <c r="G30" s="229"/>
      <c r="H30" s="229"/>
      <c r="I30" s="229"/>
      <c r="J30" s="229"/>
      <c r="K30" s="230"/>
      <c r="L30" s="18"/>
    </row>
    <row r="33" spans="4:11" ht="30" customHeight="1">
      <c r="D33" s="211" t="s">
        <v>40</v>
      </c>
      <c r="E33" s="212"/>
      <c r="F33" s="213"/>
      <c r="G33" s="214"/>
      <c r="H33" s="214"/>
      <c r="I33" s="214"/>
      <c r="J33" s="214"/>
      <c r="K33" s="215"/>
    </row>
    <row r="34" spans="4:11" ht="30" customHeight="1">
      <c r="D34" s="216" t="s">
        <v>60</v>
      </c>
      <c r="E34" s="217"/>
      <c r="F34" s="218"/>
      <c r="G34" s="220"/>
      <c r="H34" s="220"/>
      <c r="I34" s="220"/>
      <c r="J34" s="220"/>
      <c r="K34" s="219"/>
    </row>
  </sheetData>
  <sheetProtection selectLockedCells="1"/>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2"/>
  <dataValidations count="5">
    <dataValidation imeMode="disabled" allowBlank="1" showInputMessage="1" showErrorMessage="1" sqref="F26:G26 J26:K26 F28:K28 F34:K34" xr:uid="{D67AF8DC-EA49-455F-87B4-0C6A5CC42C89}"/>
    <dataValidation type="whole" imeMode="disabled" allowBlank="1" showInputMessage="1" showErrorMessage="1" error="整数で入力してください。" sqref="F21:I21" xr:uid="{60E48ECF-6A61-47F3-9D19-2432ADF96F47}">
      <formula1>0</formula1>
      <formula2>999999999</formula2>
    </dataValidation>
    <dataValidation imeMode="hiragana" allowBlank="1" showInputMessage="1" showErrorMessage="1" sqref="H9:K11 F24:K25 F30:K30 F27:K27 F33:K33" xr:uid="{B458F1EC-10C8-47E4-84FA-7CF28D178144}"/>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F895B648-1A7E-4CE1-8B92-5C6DE4A50534}">
      <formula1>44562</formula1>
      <formula2>2958465</formula2>
    </dataValidation>
    <dataValidation imeMode="halfKatakana" allowBlank="1" showInputMessage="1" showErrorMessage="1" sqref="F29:K29" xr:uid="{72E77403-97DC-4963-A366-E73C55413542}"/>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pageSetUpPr fitToPage="1"/>
  </sheetPr>
  <dimension ref="A1:M31"/>
  <sheetViews>
    <sheetView showGridLines="0" view="pageBreakPreview" zoomScaleNormal="100" zoomScaleSheetLayoutView="100" workbookViewId="0">
      <selection activeCell="V10" sqref="V10"/>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ht="22.2" customHeight="1">
      <c r="A1" s="23" t="s">
        <v>106</v>
      </c>
      <c r="B1" s="18"/>
      <c r="C1" s="18"/>
      <c r="D1" s="18"/>
      <c r="E1" s="18"/>
      <c r="F1" s="18"/>
      <c r="G1" s="18"/>
      <c r="H1" s="18"/>
      <c r="I1" s="18"/>
      <c r="J1" s="23" t="s">
        <v>86</v>
      </c>
      <c r="K1" s="18"/>
      <c r="L1" s="18"/>
    </row>
    <row r="2" spans="1:13" ht="22.2" customHeight="1">
      <c r="A2" s="18"/>
      <c r="B2" s="18"/>
      <c r="C2" s="18"/>
      <c r="D2" s="18"/>
      <c r="E2" s="18"/>
      <c r="F2" s="18"/>
      <c r="G2" s="18"/>
      <c r="H2" s="18"/>
      <c r="I2" s="18"/>
      <c r="J2" s="18"/>
      <c r="K2" s="18"/>
      <c r="L2" s="18"/>
    </row>
    <row r="3" spans="1:13" ht="22.2" customHeight="1">
      <c r="A3" s="18"/>
      <c r="B3" s="18"/>
      <c r="C3" s="18"/>
      <c r="D3" s="18"/>
      <c r="E3" s="18"/>
      <c r="F3" s="18"/>
      <c r="G3" s="18"/>
      <c r="H3" s="18"/>
      <c r="I3" s="18"/>
      <c r="J3" s="18"/>
      <c r="K3" s="18"/>
      <c r="L3" s="18"/>
    </row>
    <row r="4" spans="1:13" ht="22.2" customHeight="1">
      <c r="A4" s="231" t="s">
        <v>74</v>
      </c>
      <c r="B4" s="231"/>
      <c r="C4" s="231"/>
      <c r="D4" s="231"/>
      <c r="E4" s="231"/>
      <c r="F4" s="231"/>
      <c r="G4" s="231"/>
      <c r="H4" s="231"/>
      <c r="I4" s="231"/>
      <c r="J4" s="231"/>
      <c r="K4" s="231"/>
      <c r="L4" s="82"/>
    </row>
    <row r="5" spans="1:13" ht="22.2" customHeight="1">
      <c r="A5" s="86"/>
      <c r="B5" s="86"/>
      <c r="C5" s="86"/>
      <c r="D5" s="86"/>
      <c r="E5" s="86"/>
      <c r="F5" s="86"/>
      <c r="G5" s="86"/>
      <c r="H5" s="86"/>
      <c r="I5" s="86"/>
      <c r="J5" s="86"/>
      <c r="K5" s="86"/>
      <c r="L5" s="82"/>
    </row>
    <row r="6" spans="1:13" ht="22.2" customHeight="1">
      <c r="A6" s="26"/>
      <c r="B6" s="26" t="s">
        <v>83</v>
      </c>
      <c r="C6" s="26"/>
      <c r="D6" s="18"/>
      <c r="E6" s="18"/>
      <c r="F6" s="18"/>
      <c r="G6" s="18"/>
      <c r="H6" s="18"/>
      <c r="I6" s="18"/>
      <c r="J6" s="18"/>
      <c r="K6" s="18"/>
      <c r="L6" s="26"/>
    </row>
    <row r="7" spans="1:13" ht="22.2" customHeight="1">
      <c r="A7" s="26"/>
      <c r="B7" s="26"/>
      <c r="C7" s="26"/>
      <c r="D7" s="18"/>
      <c r="E7" s="18"/>
      <c r="F7" s="18"/>
      <c r="G7" s="18"/>
      <c r="H7" s="18"/>
      <c r="I7" s="18"/>
      <c r="J7" s="18"/>
      <c r="K7" s="18"/>
      <c r="L7" s="26"/>
    </row>
    <row r="8" spans="1:13" ht="22.2" customHeight="1">
      <c r="A8" s="18"/>
      <c r="B8" s="18"/>
      <c r="C8" s="18"/>
      <c r="D8" s="18"/>
      <c r="E8" s="18"/>
      <c r="F8" s="18"/>
      <c r="G8" s="18"/>
      <c r="H8" s="18"/>
      <c r="I8" s="18"/>
      <c r="J8" s="232"/>
      <c r="K8" s="232"/>
      <c r="L8" s="18"/>
    </row>
    <row r="9" spans="1:13" ht="22.2" customHeight="1">
      <c r="A9" s="18"/>
      <c r="B9" s="18" t="s">
        <v>75</v>
      </c>
      <c r="C9" s="18" t="s">
        <v>22</v>
      </c>
      <c r="D9" s="233"/>
      <c r="E9" s="233"/>
      <c r="F9" s="233"/>
      <c r="G9" s="233"/>
      <c r="H9" s="233"/>
      <c r="I9" s="233"/>
      <c r="J9" s="233"/>
      <c r="K9" s="233"/>
      <c r="L9" s="18"/>
    </row>
    <row r="10" spans="1:13" ht="22.2" customHeight="1">
      <c r="A10" s="18"/>
      <c r="B10" s="18"/>
      <c r="C10" s="18" t="s">
        <v>9</v>
      </c>
      <c r="D10" s="233"/>
      <c r="E10" s="233"/>
      <c r="F10" s="233"/>
      <c r="G10" s="233"/>
      <c r="H10" s="233"/>
      <c r="I10" s="233"/>
      <c r="J10" s="233"/>
      <c r="K10" s="233"/>
      <c r="L10" s="18"/>
    </row>
    <row r="11" spans="1:13" ht="22.2" customHeight="1">
      <c r="A11" s="18"/>
      <c r="B11" s="18"/>
      <c r="C11" s="18"/>
      <c r="D11" s="18"/>
      <c r="E11" s="18"/>
      <c r="F11" s="18"/>
      <c r="G11" s="18"/>
      <c r="H11" s="18"/>
      <c r="I11" s="18"/>
      <c r="J11" s="18"/>
      <c r="K11" s="18"/>
      <c r="L11" s="18"/>
    </row>
    <row r="12" spans="1:13" ht="22.2" customHeight="1">
      <c r="A12" s="18"/>
      <c r="B12" s="18"/>
      <c r="C12" s="18"/>
      <c r="D12" s="18"/>
      <c r="E12" s="18"/>
      <c r="F12" s="18"/>
      <c r="G12" s="18"/>
      <c r="H12" s="18"/>
      <c r="I12" s="18"/>
      <c r="J12" s="18"/>
      <c r="K12" s="18"/>
      <c r="L12" s="18"/>
    </row>
    <row r="13" spans="1:13" ht="22.2" customHeight="1">
      <c r="A13" s="18"/>
      <c r="B13" s="202" t="s">
        <v>133</v>
      </c>
      <c r="C13" s="202"/>
      <c r="D13" s="202"/>
      <c r="E13" s="202"/>
      <c r="F13" s="202"/>
      <c r="G13" s="202"/>
      <c r="H13" s="202"/>
      <c r="I13" s="202"/>
      <c r="J13" s="202"/>
      <c r="K13" s="202"/>
      <c r="L13" s="18"/>
    </row>
    <row r="14" spans="1:13" ht="22.2" customHeight="1">
      <c r="A14" s="18"/>
      <c r="B14" s="202"/>
      <c r="C14" s="202"/>
      <c r="D14" s="202"/>
      <c r="E14" s="202"/>
      <c r="F14" s="202"/>
      <c r="G14" s="202"/>
      <c r="H14" s="202"/>
      <c r="I14" s="202"/>
      <c r="J14" s="202"/>
      <c r="K14" s="202"/>
      <c r="L14" s="18"/>
    </row>
    <row r="15" spans="1:13" ht="22.2" customHeight="1">
      <c r="A15" s="18"/>
      <c r="B15" s="202"/>
      <c r="C15" s="202"/>
      <c r="D15" s="202"/>
      <c r="E15" s="202"/>
      <c r="F15" s="202"/>
      <c r="G15" s="202"/>
      <c r="H15" s="202"/>
      <c r="I15" s="202"/>
      <c r="J15" s="202"/>
      <c r="K15" s="202"/>
      <c r="L15" s="18"/>
    </row>
    <row r="16" spans="1:13" ht="22.2" customHeight="1">
      <c r="A16" s="18"/>
      <c r="B16" s="202"/>
      <c r="C16" s="202"/>
      <c r="D16" s="202"/>
      <c r="E16" s="202"/>
      <c r="F16" s="202"/>
      <c r="G16" s="202"/>
      <c r="H16" s="202"/>
      <c r="I16" s="202"/>
      <c r="J16" s="202"/>
      <c r="K16" s="202"/>
      <c r="L16" s="18"/>
    </row>
    <row r="17" spans="1:13" ht="22.2" customHeight="1">
      <c r="A17" s="18"/>
      <c r="B17" s="24"/>
      <c r="C17" s="24"/>
      <c r="D17" s="24"/>
      <c r="E17" s="24"/>
      <c r="F17" s="24"/>
      <c r="G17" s="24"/>
      <c r="H17" s="24"/>
      <c r="I17" s="24"/>
      <c r="J17" s="24"/>
      <c r="K17" s="24"/>
      <c r="L17" s="18"/>
    </row>
    <row r="18" spans="1:13" ht="22.2" customHeight="1">
      <c r="A18" s="18"/>
      <c r="B18" s="24"/>
      <c r="C18" s="24"/>
      <c r="D18" s="24"/>
      <c r="E18" s="24"/>
      <c r="F18" s="24"/>
      <c r="G18" s="24"/>
      <c r="H18" s="24"/>
      <c r="I18" s="24"/>
      <c r="J18" s="24"/>
      <c r="K18" s="24"/>
      <c r="L18" s="18"/>
    </row>
    <row r="19" spans="1:13" ht="22.2" customHeight="1">
      <c r="A19" s="18"/>
      <c r="B19" s="24"/>
      <c r="C19" s="24"/>
      <c r="D19" s="24"/>
      <c r="E19" s="24"/>
      <c r="F19" s="24"/>
      <c r="G19" s="24"/>
      <c r="H19" s="24"/>
      <c r="I19" s="24"/>
      <c r="J19" s="24"/>
      <c r="K19" s="24"/>
      <c r="L19" s="18"/>
    </row>
    <row r="20" spans="1:13" ht="22.2" customHeight="1">
      <c r="A20" s="18"/>
      <c r="B20" s="18"/>
      <c r="C20" s="18"/>
      <c r="D20" s="18"/>
      <c r="E20" s="18"/>
      <c r="F20" s="18"/>
      <c r="G20" s="18"/>
      <c r="H20" s="18"/>
      <c r="I20" s="18"/>
      <c r="J20" s="18"/>
      <c r="K20" s="18"/>
      <c r="L20" s="18"/>
    </row>
    <row r="21" spans="1:13" ht="22.2" customHeight="1">
      <c r="A21" s="18"/>
      <c r="B21" s="205" t="s">
        <v>125</v>
      </c>
      <c r="C21" s="205"/>
      <c r="D21" s="205"/>
      <c r="E21" s="18"/>
      <c r="F21" s="18"/>
      <c r="G21" s="18"/>
      <c r="H21" s="18"/>
      <c r="I21" s="18"/>
      <c r="J21" s="18"/>
      <c r="K21" s="18"/>
      <c r="L21" s="18"/>
    </row>
    <row r="22" spans="1:13" ht="22.2" customHeight="1">
      <c r="A22" s="18"/>
      <c r="B22" s="18"/>
      <c r="C22" s="18"/>
      <c r="D22" s="18"/>
      <c r="E22" s="18"/>
      <c r="F22" s="18"/>
      <c r="G22" s="18"/>
      <c r="H22" s="18"/>
      <c r="I22" s="18"/>
      <c r="J22" s="18"/>
      <c r="K22" s="18"/>
      <c r="L22" s="18"/>
    </row>
    <row r="23" spans="1:13" ht="22.2" customHeight="1">
      <c r="A23" s="20"/>
      <c r="B23" s="18"/>
      <c r="C23" s="18"/>
      <c r="D23" s="18"/>
      <c r="E23" s="18"/>
      <c r="F23" s="18"/>
      <c r="G23" s="18"/>
      <c r="H23" s="18"/>
      <c r="I23" s="18"/>
      <c r="J23" s="18"/>
      <c r="K23" s="18"/>
      <c r="L23" s="20"/>
    </row>
    <row r="24" spans="1:13" ht="22.2" customHeight="1">
      <c r="A24" s="20"/>
      <c r="B24" s="18" t="s">
        <v>76</v>
      </c>
      <c r="C24" s="206" t="s">
        <v>22</v>
      </c>
      <c r="D24" s="206"/>
      <c r="E24" s="233"/>
      <c r="F24" s="233"/>
      <c r="G24" s="233"/>
      <c r="H24" s="233"/>
      <c r="I24" s="233"/>
      <c r="J24" s="233"/>
      <c r="K24" s="233"/>
      <c r="L24" s="20"/>
    </row>
    <row r="25" spans="1:13" ht="22.2" customHeight="1">
      <c r="A25" s="20"/>
      <c r="B25" s="18"/>
      <c r="C25" s="206" t="s">
        <v>4</v>
      </c>
      <c r="D25" s="206"/>
      <c r="E25" s="233"/>
      <c r="F25" s="233"/>
      <c r="G25" s="233"/>
      <c r="H25" s="233"/>
      <c r="I25" s="233"/>
      <c r="J25" s="233"/>
      <c r="K25" s="233"/>
      <c r="L25" s="20"/>
    </row>
    <row r="26" spans="1:13" ht="22.2" customHeight="1">
      <c r="A26" s="20"/>
      <c r="B26" s="18"/>
      <c r="C26" s="206" t="s">
        <v>57</v>
      </c>
      <c r="D26" s="206"/>
      <c r="E26" s="233"/>
      <c r="F26" s="233"/>
      <c r="G26" s="233"/>
      <c r="H26" s="233"/>
      <c r="I26" s="233"/>
      <c r="J26" s="233"/>
      <c r="K26" s="233"/>
      <c r="L26" s="20" t="s">
        <v>77</v>
      </c>
    </row>
    <row r="27" spans="1:13" ht="22.2" customHeight="1">
      <c r="A27" s="18"/>
      <c r="B27" s="18"/>
      <c r="C27" s="18"/>
      <c r="D27" s="18"/>
      <c r="E27" s="18"/>
      <c r="F27" s="18"/>
      <c r="G27" s="25"/>
      <c r="H27" s="18"/>
      <c r="I27" s="18"/>
      <c r="J27" s="18"/>
      <c r="K27" s="18"/>
      <c r="L27" s="18"/>
    </row>
    <row r="30" spans="1:13" s="21" customFormat="1" ht="22.2" customHeight="1">
      <c r="A30" s="83"/>
      <c r="B30" s="83"/>
      <c r="C30" s="83"/>
      <c r="D30" s="84"/>
      <c r="E30" s="83"/>
      <c r="F30" s="85"/>
      <c r="G30" s="85"/>
      <c r="H30" s="85"/>
      <c r="I30" s="85"/>
      <c r="J30" s="83"/>
      <c r="K30" s="83"/>
      <c r="L30" s="83"/>
    </row>
    <row r="31" spans="1:13" ht="22.2" customHeight="1">
      <c r="A31" s="83"/>
      <c r="B31" s="83"/>
      <c r="C31" s="83"/>
      <c r="D31" s="83"/>
      <c r="E31" s="83"/>
      <c r="F31" s="83"/>
      <c r="G31" s="83"/>
      <c r="H31" s="83"/>
      <c r="I31" s="83"/>
      <c r="J31" s="83"/>
      <c r="K31" s="83"/>
      <c r="L31" s="83"/>
    </row>
  </sheetData>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2"/>
  <dataValidations count="1">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C51D4116-3C0F-42B3-BEE0-35F81B91E2E6}">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&amp;R（県申出用）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7C2C-9542-4865-BEB6-22ED97D07C00}">
  <sheetPr transitionEvaluation="1">
    <pageSetUpPr fitToPage="1"/>
  </sheetPr>
  <dimension ref="A1:AB62"/>
  <sheetViews>
    <sheetView view="pageBreakPreview" zoomScaleNormal="100" zoomScaleSheetLayoutView="100" workbookViewId="0">
      <selection activeCell="V10" sqref="V10"/>
    </sheetView>
  </sheetViews>
  <sheetFormatPr defaultColWidth="3.8984375" defaultRowHeight="10.199999999999999" customHeight="1"/>
  <cols>
    <col min="1" max="1" width="2.5" style="30" customWidth="1"/>
    <col min="2" max="2" width="8" style="30" customWidth="1"/>
    <col min="3" max="12" width="2" style="30" customWidth="1"/>
    <col min="13" max="17" width="1.796875" style="30" customWidth="1"/>
    <col min="18" max="18" width="27.8984375" style="30" customWidth="1"/>
    <col min="19" max="19" width="23.59765625" style="30" customWidth="1"/>
    <col min="20" max="20" width="20.09765625" style="30" customWidth="1"/>
    <col min="21" max="21" width="8.59765625" style="30" customWidth="1"/>
    <col min="22" max="22" width="8.796875" style="30" customWidth="1"/>
    <col min="23" max="23" width="11.296875" style="30" customWidth="1"/>
    <col min="24" max="16384" width="3.8984375" style="30"/>
  </cols>
  <sheetData>
    <row r="1" spans="1:23" ht="21" customHeight="1">
      <c r="A1" s="59"/>
      <c r="B1" s="60" t="s">
        <v>103</v>
      </c>
      <c r="C1" s="61"/>
      <c r="D1" s="61"/>
      <c r="E1" s="61"/>
      <c r="F1" s="61"/>
      <c r="G1" s="61"/>
      <c r="H1" s="61"/>
      <c r="I1" s="61"/>
      <c r="J1" s="61"/>
      <c r="K1" s="61"/>
      <c r="L1" s="61"/>
      <c r="M1" s="61"/>
      <c r="N1" s="61"/>
      <c r="O1" s="61"/>
      <c r="P1" s="61"/>
      <c r="Q1" s="61"/>
      <c r="R1" s="61"/>
      <c r="S1" s="61"/>
      <c r="T1" s="61"/>
      <c r="U1" s="62" t="s">
        <v>84</v>
      </c>
      <c r="W1" s="61"/>
    </row>
    <row r="2" spans="1:23" ht="24" customHeight="1">
      <c r="A2" s="27"/>
      <c r="B2" s="61"/>
      <c r="C2" s="62" t="s">
        <v>3</v>
      </c>
      <c r="D2" s="61"/>
      <c r="E2" s="61"/>
      <c r="F2" s="61"/>
      <c r="G2" s="61"/>
      <c r="H2" s="61"/>
      <c r="I2" s="61"/>
      <c r="J2" s="61"/>
      <c r="K2" s="61"/>
      <c r="L2" s="61"/>
      <c r="M2" s="61"/>
      <c r="N2" s="61"/>
      <c r="O2" s="61"/>
      <c r="P2" s="61"/>
      <c r="Q2" s="61"/>
      <c r="R2" s="61"/>
      <c r="S2" s="61"/>
      <c r="T2" s="61"/>
      <c r="U2" s="61"/>
      <c r="V2" s="61"/>
      <c r="W2" s="61"/>
    </row>
    <row r="3" spans="1:23" ht="10.199999999999999" customHeight="1">
      <c r="A3" s="28"/>
      <c r="B3" s="28"/>
      <c r="C3" s="28"/>
      <c r="D3" s="28"/>
      <c r="E3" s="28"/>
      <c r="F3" s="28"/>
      <c r="G3" s="28"/>
      <c r="H3" s="28"/>
      <c r="I3" s="28"/>
      <c r="J3" s="28"/>
      <c r="K3" s="28"/>
      <c r="L3" s="28"/>
      <c r="M3" s="28"/>
      <c r="N3" s="28"/>
      <c r="O3" s="28"/>
      <c r="P3" s="28"/>
      <c r="Q3" s="28"/>
      <c r="R3" s="28"/>
      <c r="S3" s="28"/>
      <c r="T3" s="28"/>
      <c r="U3" s="28"/>
      <c r="V3" s="28"/>
      <c r="W3" s="28"/>
    </row>
    <row r="4" spans="1:23" ht="27" customHeight="1">
      <c r="A4" s="63" t="s">
        <v>134</v>
      </c>
      <c r="B4" s="64"/>
      <c r="C4" s="64"/>
      <c r="D4" s="64"/>
      <c r="E4" s="64"/>
      <c r="F4" s="64"/>
      <c r="G4" s="64"/>
      <c r="H4" s="64"/>
      <c r="I4" s="64"/>
      <c r="J4" s="64"/>
      <c r="K4" s="64"/>
      <c r="L4" s="64"/>
      <c r="M4" s="64"/>
      <c r="N4" s="64"/>
      <c r="O4" s="64"/>
      <c r="P4" s="64"/>
      <c r="Q4" s="64"/>
      <c r="R4" s="64"/>
      <c r="S4" s="64"/>
      <c r="T4" s="64"/>
      <c r="U4" s="64"/>
      <c r="V4" s="64"/>
      <c r="W4" s="64"/>
    </row>
    <row r="5" spans="1:23" ht="15.6" customHeight="1">
      <c r="A5" s="65"/>
      <c r="C5" s="66" t="s">
        <v>135</v>
      </c>
      <c r="E5" s="65"/>
      <c r="G5" s="65"/>
      <c r="H5" s="65"/>
      <c r="I5" s="65"/>
      <c r="J5" s="65"/>
      <c r="K5" s="65"/>
      <c r="L5" s="65"/>
      <c r="M5" s="65"/>
      <c r="N5" s="65"/>
      <c r="O5" s="65"/>
      <c r="P5" s="65"/>
      <c r="Q5" s="65"/>
      <c r="R5" s="65"/>
      <c r="S5" s="65"/>
      <c r="T5" s="65"/>
      <c r="U5" s="65"/>
      <c r="V5" s="65"/>
      <c r="W5" s="65"/>
    </row>
    <row r="6" spans="1:23" ht="10.199999999999999" customHeight="1">
      <c r="A6" s="65"/>
      <c r="B6" s="65"/>
      <c r="C6" s="65"/>
      <c r="D6" s="65"/>
      <c r="E6" s="65"/>
      <c r="F6" s="65"/>
      <c r="G6" s="65"/>
      <c r="H6" s="65"/>
      <c r="I6" s="65"/>
      <c r="J6" s="65"/>
      <c r="K6" s="65"/>
      <c r="L6" s="65"/>
      <c r="M6" s="65"/>
      <c r="N6" s="65"/>
      <c r="O6" s="65"/>
      <c r="P6" s="65"/>
      <c r="Q6" s="65"/>
      <c r="R6" s="65"/>
      <c r="S6" s="65"/>
      <c r="T6" s="65"/>
      <c r="U6" s="65"/>
      <c r="V6" s="65"/>
      <c r="W6" s="65"/>
    </row>
    <row r="7" spans="1:23" ht="17.399999999999999" customHeight="1">
      <c r="A7" s="28"/>
      <c r="B7" s="67" t="s">
        <v>18</v>
      </c>
      <c r="C7" s="65"/>
      <c r="D7" s="65"/>
      <c r="E7" s="65"/>
      <c r="F7" s="65"/>
      <c r="G7" s="65"/>
      <c r="H7" s="65"/>
      <c r="I7" s="65"/>
      <c r="J7" s="65"/>
      <c r="K7" s="65"/>
      <c r="L7" s="65"/>
      <c r="M7" s="65"/>
      <c r="N7" s="65"/>
      <c r="O7" s="65"/>
      <c r="P7" s="65"/>
      <c r="Q7" s="65"/>
      <c r="R7" s="65"/>
      <c r="S7" s="65"/>
      <c r="T7" s="65"/>
      <c r="U7" s="65"/>
      <c r="V7" s="65"/>
      <c r="W7" s="65"/>
    </row>
    <row r="8" spans="1:23" ht="10.199999999999999" customHeight="1" thickBot="1">
      <c r="A8" s="65"/>
      <c r="B8" s="68"/>
      <c r="C8" s="65"/>
      <c r="D8" s="65"/>
      <c r="E8" s="65"/>
      <c r="F8" s="65"/>
      <c r="G8" s="65"/>
      <c r="H8" s="65"/>
      <c r="I8" s="65"/>
      <c r="J8" s="65"/>
      <c r="K8" s="65"/>
      <c r="L8" s="65"/>
      <c r="M8" s="65"/>
      <c r="N8" s="65"/>
      <c r="O8" s="65"/>
      <c r="P8" s="65"/>
      <c r="Q8" s="65"/>
      <c r="R8" s="65"/>
      <c r="S8" s="65"/>
      <c r="T8" s="65"/>
      <c r="U8" s="65"/>
      <c r="V8" s="65"/>
      <c r="W8" s="65"/>
    </row>
    <row r="9" spans="1:23" ht="24" customHeight="1">
      <c r="A9" s="65"/>
      <c r="B9" s="69" t="s">
        <v>19</v>
      </c>
      <c r="C9" s="174" t="s">
        <v>5</v>
      </c>
      <c r="D9" s="174"/>
      <c r="E9" s="174"/>
      <c r="F9" s="174"/>
      <c r="G9" s="174"/>
      <c r="H9" s="174"/>
      <c r="I9" s="174"/>
      <c r="J9" s="174"/>
      <c r="K9" s="174"/>
      <c r="L9" s="175"/>
      <c r="M9" s="176" t="s" ph="1">
        <v>72</v>
      </c>
      <c r="N9" s="176" ph="1"/>
      <c r="O9" s="176" ph="1"/>
      <c r="P9" s="176" ph="1"/>
      <c r="Q9" s="176" ph="1"/>
      <c r="R9" s="176" ph="1"/>
      <c r="S9" s="176" ph="1"/>
      <c r="T9" s="176" ph="1"/>
      <c r="U9" s="177" ph="1"/>
      <c r="V9" s="70"/>
      <c r="W9" s="65"/>
    </row>
    <row r="10" spans="1:23" ht="24" customHeight="1" thickBot="1">
      <c r="A10" s="65"/>
      <c r="B10" s="71" t="s">
        <v>30</v>
      </c>
      <c r="C10" s="148" t="s">
        <v>6</v>
      </c>
      <c r="D10" s="148"/>
      <c r="E10" s="148"/>
      <c r="F10" s="148"/>
      <c r="G10" s="148"/>
      <c r="H10" s="148"/>
      <c r="I10" s="148"/>
      <c r="J10" s="148"/>
      <c r="K10" s="148"/>
      <c r="L10" s="149"/>
      <c r="M10" s="169" t="s">
        <v>62</v>
      </c>
      <c r="N10" s="169"/>
      <c r="O10" s="169"/>
      <c r="P10" s="169"/>
      <c r="Q10" s="169"/>
      <c r="R10" s="169"/>
      <c r="S10" s="178"/>
      <c r="T10" s="178"/>
      <c r="U10" s="179"/>
      <c r="V10" s="65"/>
      <c r="W10" s="65"/>
    </row>
    <row r="11" spans="1:23" ht="24" customHeight="1" thickBot="1">
      <c r="A11" s="72"/>
      <c r="B11" s="167" t="s">
        <v>32</v>
      </c>
      <c r="C11" s="148" t="s">
        <v>7</v>
      </c>
      <c r="D11" s="148"/>
      <c r="E11" s="148"/>
      <c r="F11" s="148"/>
      <c r="G11" s="148"/>
      <c r="H11" s="148"/>
      <c r="I11" s="148"/>
      <c r="J11" s="148"/>
      <c r="K11" s="148"/>
      <c r="L11" s="149"/>
      <c r="M11" s="169" t="s">
        <v>64</v>
      </c>
      <c r="N11" s="169"/>
      <c r="O11" s="169"/>
      <c r="P11" s="169"/>
      <c r="Q11" s="169"/>
      <c r="R11" s="170"/>
      <c r="S11" s="73"/>
      <c r="T11" s="74"/>
      <c r="U11" s="74"/>
      <c r="V11" s="65"/>
      <c r="W11" s="65"/>
    </row>
    <row r="12" spans="1:23" ht="24" customHeight="1">
      <c r="A12" s="72"/>
      <c r="B12" s="155"/>
      <c r="C12" s="148" t="s">
        <v>26</v>
      </c>
      <c r="D12" s="148"/>
      <c r="E12" s="148"/>
      <c r="F12" s="148"/>
      <c r="G12" s="148"/>
      <c r="H12" s="148"/>
      <c r="I12" s="148"/>
      <c r="J12" s="148"/>
      <c r="K12" s="148"/>
      <c r="L12" s="149"/>
      <c r="M12" s="169" t="s">
        <v>63</v>
      </c>
      <c r="N12" s="169"/>
      <c r="O12" s="169"/>
      <c r="P12" s="169"/>
      <c r="Q12" s="169"/>
      <c r="R12" s="169"/>
      <c r="S12" s="171"/>
      <c r="T12" s="171"/>
      <c r="U12" s="172"/>
      <c r="V12" s="65"/>
      <c r="W12" s="65"/>
    </row>
    <row r="13" spans="1:23" ht="24" customHeight="1">
      <c r="A13" s="72"/>
      <c r="B13" s="168"/>
      <c r="C13" s="148" t="s">
        <v>20</v>
      </c>
      <c r="D13" s="148"/>
      <c r="E13" s="148"/>
      <c r="F13" s="148"/>
      <c r="G13" s="148"/>
      <c r="H13" s="148"/>
      <c r="I13" s="148"/>
      <c r="J13" s="148"/>
      <c r="K13" s="148"/>
      <c r="L13" s="149"/>
      <c r="M13" s="169" t="s">
        <v>65</v>
      </c>
      <c r="N13" s="169"/>
      <c r="O13" s="169"/>
      <c r="P13" s="169"/>
      <c r="Q13" s="169"/>
      <c r="R13" s="169"/>
      <c r="S13" s="169"/>
      <c r="T13" s="169"/>
      <c r="U13" s="173"/>
      <c r="V13" s="65"/>
      <c r="W13" s="65"/>
    </row>
    <row r="14" spans="1:23" ht="24" customHeight="1">
      <c r="A14" s="72"/>
      <c r="B14" s="75" t="s">
        <v>29</v>
      </c>
      <c r="C14" s="148" t="s">
        <v>8</v>
      </c>
      <c r="D14" s="148"/>
      <c r="E14" s="148"/>
      <c r="F14" s="148"/>
      <c r="G14" s="148"/>
      <c r="H14" s="148"/>
      <c r="I14" s="148"/>
      <c r="J14" s="148"/>
      <c r="K14" s="148"/>
      <c r="L14" s="149"/>
      <c r="M14" s="150" t="s">
        <v>66</v>
      </c>
      <c r="N14" s="150"/>
      <c r="O14" s="150"/>
      <c r="P14" s="150"/>
      <c r="Q14" s="150"/>
      <c r="R14" s="150"/>
      <c r="S14" s="150"/>
      <c r="T14" s="150"/>
      <c r="U14" s="151"/>
      <c r="V14" s="65"/>
      <c r="W14" s="65"/>
    </row>
    <row r="15" spans="1:23" ht="24" customHeight="1">
      <c r="A15" s="72"/>
      <c r="B15" s="76"/>
      <c r="C15" s="148" t="s">
        <v>9</v>
      </c>
      <c r="D15" s="148"/>
      <c r="E15" s="148"/>
      <c r="F15" s="148"/>
      <c r="G15" s="148"/>
      <c r="H15" s="148"/>
      <c r="I15" s="148"/>
      <c r="J15" s="148"/>
      <c r="K15" s="148"/>
      <c r="L15" s="149"/>
      <c r="M15" s="150" t="s">
        <v>67</v>
      </c>
      <c r="N15" s="150"/>
      <c r="O15" s="150"/>
      <c r="P15" s="150"/>
      <c r="Q15" s="150"/>
      <c r="R15" s="150"/>
      <c r="S15" s="150"/>
      <c r="T15" s="150"/>
      <c r="U15" s="151"/>
      <c r="V15" s="65"/>
      <c r="W15" s="65"/>
    </row>
    <row r="16" spans="1:23" ht="24" customHeight="1">
      <c r="A16" s="72"/>
      <c r="B16" s="146" t="s">
        <v>10</v>
      </c>
      <c r="C16" s="148" t="s">
        <v>5</v>
      </c>
      <c r="D16" s="148"/>
      <c r="E16" s="148"/>
      <c r="F16" s="148"/>
      <c r="G16" s="148"/>
      <c r="H16" s="148"/>
      <c r="I16" s="148"/>
      <c r="J16" s="148"/>
      <c r="K16" s="148"/>
      <c r="L16" s="149"/>
      <c r="M16" s="150" t="s">
        <v>68</v>
      </c>
      <c r="N16" s="150"/>
      <c r="O16" s="150"/>
      <c r="P16" s="150"/>
      <c r="Q16" s="150"/>
      <c r="R16" s="150"/>
      <c r="S16" s="150"/>
      <c r="T16" s="150"/>
      <c r="U16" s="151"/>
      <c r="V16" s="65"/>
      <c r="W16" s="65"/>
    </row>
    <row r="17" spans="1:28" ht="24" customHeight="1">
      <c r="A17" s="72"/>
      <c r="B17" s="147"/>
      <c r="C17" s="152" t="s">
        <v>9</v>
      </c>
      <c r="D17" s="152"/>
      <c r="E17" s="152"/>
      <c r="F17" s="152"/>
      <c r="G17" s="152"/>
      <c r="H17" s="152"/>
      <c r="I17" s="152"/>
      <c r="J17" s="152"/>
      <c r="K17" s="152"/>
      <c r="L17" s="153"/>
      <c r="M17" s="150" t="s">
        <v>68</v>
      </c>
      <c r="N17" s="150"/>
      <c r="O17" s="150"/>
      <c r="P17" s="150"/>
      <c r="Q17" s="150"/>
      <c r="R17" s="150"/>
      <c r="S17" s="150"/>
      <c r="T17" s="150"/>
      <c r="U17" s="151"/>
      <c r="V17" s="65"/>
      <c r="W17" s="65"/>
    </row>
    <row r="18" spans="1:28" ht="14.4" customHeight="1">
      <c r="A18" s="72"/>
      <c r="B18" s="154" t="s">
        <v>11</v>
      </c>
      <c r="C18" s="157" t="s">
        <v>12</v>
      </c>
      <c r="D18" s="157"/>
      <c r="E18" s="157"/>
      <c r="F18" s="157"/>
      <c r="G18" s="157"/>
      <c r="H18" s="157"/>
      <c r="I18" s="157"/>
      <c r="J18" s="157"/>
      <c r="K18" s="157"/>
      <c r="L18" s="158"/>
      <c r="M18" s="150" t="s">
        <v>69</v>
      </c>
      <c r="N18" s="150"/>
      <c r="O18" s="150"/>
      <c r="P18" s="150"/>
      <c r="Q18" s="150"/>
      <c r="R18" s="150"/>
      <c r="S18" s="150"/>
      <c r="T18" s="150"/>
      <c r="U18" s="151"/>
      <c r="V18" s="65"/>
      <c r="W18" s="65"/>
    </row>
    <row r="19" spans="1:28" ht="14.4" customHeight="1">
      <c r="A19" s="72"/>
      <c r="B19" s="155"/>
      <c r="C19" s="161" t="s">
        <v>25</v>
      </c>
      <c r="D19" s="162"/>
      <c r="E19" s="162"/>
      <c r="F19" s="162"/>
      <c r="G19" s="162"/>
      <c r="H19" s="162"/>
      <c r="I19" s="162"/>
      <c r="J19" s="162"/>
      <c r="K19" s="162"/>
      <c r="L19" s="162"/>
      <c r="M19" s="159"/>
      <c r="N19" s="159"/>
      <c r="O19" s="159"/>
      <c r="P19" s="159"/>
      <c r="Q19" s="159"/>
      <c r="R19" s="159"/>
      <c r="S19" s="159"/>
      <c r="T19" s="159"/>
      <c r="U19" s="160"/>
      <c r="V19" s="65"/>
      <c r="W19" s="65"/>
    </row>
    <row r="20" spans="1:28" ht="23.4" customHeight="1" thickBot="1">
      <c r="A20" s="72"/>
      <c r="B20" s="156"/>
      <c r="C20" s="163" t="s">
        <v>35</v>
      </c>
      <c r="D20" s="163"/>
      <c r="E20" s="163"/>
      <c r="F20" s="163"/>
      <c r="G20" s="163"/>
      <c r="H20" s="163"/>
      <c r="I20" s="163"/>
      <c r="J20" s="163"/>
      <c r="K20" s="163"/>
      <c r="L20" s="163"/>
      <c r="M20" s="164" t="s">
        <v>73</v>
      </c>
      <c r="N20" s="165"/>
      <c r="O20" s="165"/>
      <c r="P20" s="165"/>
      <c r="Q20" s="165"/>
      <c r="R20" s="165"/>
      <c r="S20" s="165"/>
      <c r="T20" s="165"/>
      <c r="U20" s="166"/>
      <c r="V20" s="65"/>
      <c r="W20" s="65"/>
    </row>
    <row r="21" spans="1:28" ht="10.199999999999999" customHeight="1">
      <c r="A21" s="65"/>
      <c r="B21" s="65"/>
      <c r="C21" s="65"/>
      <c r="D21" s="65"/>
      <c r="E21" s="65"/>
      <c r="F21" s="65"/>
      <c r="G21" s="65"/>
      <c r="H21" s="65"/>
      <c r="I21" s="65"/>
      <c r="J21" s="65"/>
      <c r="K21" s="65"/>
      <c r="L21" s="65"/>
      <c r="M21" s="65"/>
      <c r="N21" s="65"/>
      <c r="O21" s="65"/>
      <c r="P21" s="65"/>
      <c r="Q21" s="65"/>
      <c r="R21" s="65"/>
      <c r="S21" s="65"/>
      <c r="T21" s="65"/>
      <c r="U21" s="65"/>
      <c r="V21" s="65"/>
      <c r="W21" s="65"/>
    </row>
    <row r="22" spans="1:28" s="92" customFormat="1" ht="21.6" customHeight="1">
      <c r="A22" s="90"/>
      <c r="B22" s="185" t="s">
        <v>107</v>
      </c>
      <c r="C22" s="185"/>
      <c r="D22" s="185"/>
      <c r="E22" s="185"/>
      <c r="F22" s="185"/>
      <c r="G22" s="185"/>
      <c r="H22" s="185"/>
      <c r="I22" s="185"/>
      <c r="J22" s="185"/>
      <c r="K22" s="185"/>
      <c r="L22" s="185"/>
      <c r="M22" s="185"/>
      <c r="N22" s="185"/>
      <c r="O22" s="185"/>
      <c r="P22" s="185"/>
      <c r="Q22" s="185"/>
      <c r="R22" s="185"/>
      <c r="S22" s="185"/>
      <c r="T22" s="185"/>
      <c r="U22" s="185"/>
      <c r="V22" s="185"/>
      <c r="W22" s="91"/>
    </row>
    <row r="23" spans="1:28" s="92" customFormat="1" ht="21.6" customHeight="1" thickBot="1">
      <c r="A23" s="93"/>
      <c r="B23" s="94" t="s">
        <v>108</v>
      </c>
      <c r="C23" s="95"/>
      <c r="D23" s="95"/>
      <c r="E23" s="95"/>
      <c r="F23" s="95"/>
      <c r="G23" s="95"/>
      <c r="H23" s="95"/>
      <c r="I23" s="95"/>
      <c r="J23" s="95"/>
      <c r="K23" s="95"/>
      <c r="L23" s="95"/>
      <c r="M23" s="95"/>
      <c r="N23" s="95"/>
      <c r="O23" s="95"/>
      <c r="P23" s="95"/>
      <c r="Q23" s="95"/>
      <c r="R23" s="95"/>
      <c r="S23" s="96"/>
      <c r="T23" s="186"/>
      <c r="U23" s="186"/>
      <c r="V23" s="186"/>
      <c r="W23" s="186"/>
      <c r="X23" s="186"/>
      <c r="Y23" s="186"/>
      <c r="Z23" s="186"/>
    </row>
    <row r="24" spans="1:28" s="92" customFormat="1" ht="21.6" customHeight="1" thickBot="1">
      <c r="A24" s="93"/>
      <c r="B24" s="104"/>
      <c r="C24" s="187" t="s">
        <v>129</v>
      </c>
      <c r="D24" s="188"/>
      <c r="E24" s="188"/>
      <c r="F24" s="188"/>
      <c r="G24" s="188"/>
      <c r="H24" s="188"/>
      <c r="I24" s="188"/>
      <c r="J24" s="188"/>
      <c r="K24" s="188"/>
      <c r="L24" s="188"/>
      <c r="M24" s="188"/>
      <c r="N24" s="188"/>
      <c r="O24" s="188"/>
      <c r="P24" s="188"/>
      <c r="Q24" s="188"/>
      <c r="R24" s="188"/>
      <c r="S24" s="188"/>
      <c r="T24" s="188"/>
      <c r="U24" s="188"/>
      <c r="V24" s="188"/>
      <c r="W24" s="189"/>
      <c r="AB24" s="92" t="b">
        <v>1</v>
      </c>
    </row>
    <row r="25" spans="1:28" s="92" customFormat="1" ht="10.199999999999999" customHeight="1">
      <c r="A25" s="97"/>
      <c r="B25" s="97"/>
      <c r="C25" s="97"/>
      <c r="D25" s="97"/>
      <c r="E25" s="97"/>
      <c r="F25" s="97"/>
      <c r="G25" s="97"/>
      <c r="H25" s="97"/>
      <c r="I25" s="97"/>
      <c r="J25" s="97"/>
      <c r="K25" s="97"/>
      <c r="L25" s="97"/>
      <c r="M25" s="97"/>
      <c r="N25" s="97"/>
      <c r="O25" s="97"/>
      <c r="P25" s="97"/>
      <c r="Q25" s="97"/>
      <c r="R25" s="97"/>
      <c r="S25" s="65"/>
      <c r="T25" s="65"/>
      <c r="U25" s="65"/>
      <c r="V25" s="65"/>
      <c r="W25" s="65"/>
      <c r="X25" s="30"/>
      <c r="Y25" s="30"/>
      <c r="Z25" s="30"/>
    </row>
    <row r="26" spans="1:28" ht="19.2" customHeight="1">
      <c r="A26" s="28"/>
      <c r="B26" s="67" t="s">
        <v>24</v>
      </c>
      <c r="C26" s="65"/>
      <c r="D26" s="65"/>
      <c r="E26" s="65"/>
      <c r="F26" s="65"/>
      <c r="G26" s="65"/>
      <c r="H26" s="65"/>
      <c r="I26" s="65"/>
      <c r="J26" s="65"/>
      <c r="K26" s="65"/>
      <c r="L26" s="65"/>
      <c r="M26" s="65"/>
      <c r="N26" s="65"/>
      <c r="O26" s="65"/>
      <c r="P26" s="65"/>
      <c r="Q26" s="65"/>
      <c r="R26" s="65"/>
      <c r="S26" s="65"/>
      <c r="T26" s="65"/>
      <c r="U26" s="65"/>
      <c r="V26" s="65"/>
      <c r="W26" s="65"/>
    </row>
    <row r="27" spans="1:28" ht="10.199999999999999" customHeight="1">
      <c r="A27" s="65"/>
      <c r="B27" s="65"/>
      <c r="C27" s="65"/>
      <c r="D27" s="65"/>
      <c r="E27" s="65"/>
      <c r="F27" s="65"/>
      <c r="G27" s="65"/>
      <c r="H27" s="65"/>
      <c r="I27" s="65"/>
      <c r="J27" s="65"/>
      <c r="K27" s="65"/>
      <c r="L27" s="65"/>
      <c r="M27" s="65"/>
      <c r="N27" s="65"/>
      <c r="O27" s="65"/>
      <c r="P27" s="65"/>
      <c r="Q27" s="65"/>
      <c r="R27" s="65"/>
      <c r="S27" s="77"/>
      <c r="T27" s="65"/>
      <c r="U27" s="65"/>
      <c r="V27" s="65"/>
      <c r="W27" s="65"/>
    </row>
    <row r="28" spans="1:28" s="38" customFormat="1" ht="15.6" customHeight="1">
      <c r="A28" s="41"/>
      <c r="B28" s="140" t="s">
        <v>13</v>
      </c>
      <c r="C28" s="197" t="s">
        <v>85</v>
      </c>
      <c r="D28" s="198"/>
      <c r="E28" s="198"/>
      <c r="F28" s="198"/>
      <c r="G28" s="198"/>
      <c r="H28" s="198"/>
      <c r="I28" s="198"/>
      <c r="J28" s="198"/>
      <c r="K28" s="198"/>
      <c r="L28" s="199"/>
      <c r="M28" s="143" t="s">
        <v>14</v>
      </c>
      <c r="N28" s="144"/>
      <c r="O28" s="144"/>
      <c r="P28" s="144"/>
      <c r="Q28" s="144"/>
      <c r="R28" s="145"/>
      <c r="S28" s="140" t="s">
        <v>15</v>
      </c>
      <c r="T28" s="140" t="s">
        <v>16</v>
      </c>
      <c r="U28" s="131" t="s">
        <v>36</v>
      </c>
      <c r="V28" s="141" t="s">
        <v>102</v>
      </c>
      <c r="W28" s="131" t="s">
        <v>37</v>
      </c>
      <c r="X28" s="133"/>
    </row>
    <row r="29" spans="1:28" s="38" customFormat="1" ht="15.6" customHeight="1" thickBot="1">
      <c r="A29" s="41"/>
      <c r="B29" s="196"/>
      <c r="C29" s="200"/>
      <c r="D29" s="200"/>
      <c r="E29" s="200"/>
      <c r="F29" s="200"/>
      <c r="G29" s="200"/>
      <c r="H29" s="200"/>
      <c r="I29" s="200"/>
      <c r="J29" s="200"/>
      <c r="K29" s="200"/>
      <c r="L29" s="201"/>
      <c r="M29" s="134" t="s">
        <v>21</v>
      </c>
      <c r="N29" s="135"/>
      <c r="O29" s="135"/>
      <c r="P29" s="135"/>
      <c r="Q29" s="136"/>
      <c r="R29" s="105" t="s">
        <v>22</v>
      </c>
      <c r="S29" s="132"/>
      <c r="T29" s="132"/>
      <c r="U29" s="132"/>
      <c r="V29" s="142"/>
      <c r="W29" s="132"/>
      <c r="X29" s="133"/>
    </row>
    <row r="30" spans="1:28" s="38" customFormat="1" ht="28.2" customHeight="1">
      <c r="A30" s="41"/>
      <c r="B30" s="42">
        <v>1</v>
      </c>
      <c r="C30" s="53">
        <v>4</v>
      </c>
      <c r="D30" s="54">
        <v>5</v>
      </c>
      <c r="E30" s="54" t="s">
        <v>70</v>
      </c>
      <c r="F30" s="54" t="s">
        <v>70</v>
      </c>
      <c r="G30" s="54" t="s">
        <v>70</v>
      </c>
      <c r="H30" s="54" t="s">
        <v>70</v>
      </c>
      <c r="I30" s="54" t="s">
        <v>70</v>
      </c>
      <c r="J30" s="54" t="s">
        <v>70</v>
      </c>
      <c r="K30" s="54" t="s">
        <v>70</v>
      </c>
      <c r="L30" s="55" t="s">
        <v>70</v>
      </c>
      <c r="M30" s="234" t="s">
        <v>120</v>
      </c>
      <c r="N30" s="235"/>
      <c r="O30" s="235"/>
      <c r="P30" s="235"/>
      <c r="Q30" s="236"/>
      <c r="R30" s="57" t="s">
        <v>121</v>
      </c>
      <c r="S30" s="56" t="s">
        <v>141</v>
      </c>
      <c r="T30" s="57" t="s">
        <v>137</v>
      </c>
      <c r="U30" s="13">
        <f>IF(T30="","",VLOOKUP(T30,'【参考】支給単価用　数式2'!$A$3:$C$14,3,FALSE))</f>
        <v>50000</v>
      </c>
      <c r="V30" s="52"/>
      <c r="W30" s="14" cm="1">
        <f t="array" ref="W30">IF(OR(T30=【参考】申請額用数式3!$A$3:$A$9),U30,U30*V30)</f>
        <v>50000</v>
      </c>
      <c r="X30" s="51"/>
    </row>
    <row r="31" spans="1:28" s="38" customFormat="1" ht="28.2" customHeight="1">
      <c r="A31" s="41"/>
      <c r="B31" s="42">
        <f>B30+1</f>
        <v>2</v>
      </c>
      <c r="C31" s="43">
        <v>4</v>
      </c>
      <c r="D31" s="44">
        <v>5</v>
      </c>
      <c r="E31" s="44" t="s">
        <v>70</v>
      </c>
      <c r="F31" s="44" t="s">
        <v>70</v>
      </c>
      <c r="G31" s="44" t="s">
        <v>70</v>
      </c>
      <c r="H31" s="44" t="s">
        <v>70</v>
      </c>
      <c r="I31" s="44" t="s">
        <v>70</v>
      </c>
      <c r="J31" s="44" t="s">
        <v>70</v>
      </c>
      <c r="K31" s="44" t="s">
        <v>70</v>
      </c>
      <c r="L31" s="45" t="s">
        <v>70</v>
      </c>
      <c r="M31" s="124" t="s">
        <v>119</v>
      </c>
      <c r="N31" s="125"/>
      <c r="O31" s="125"/>
      <c r="P31" s="125"/>
      <c r="Q31" s="126"/>
      <c r="R31" s="46" t="s">
        <v>121</v>
      </c>
      <c r="S31" s="46" t="s">
        <v>142</v>
      </c>
      <c r="T31" s="46" t="s">
        <v>93</v>
      </c>
      <c r="U31" s="13">
        <f>IF(T31="","",VLOOKUP(T31,'【参考】支給単価用　数式2'!$A$3:$C$14,3,FALSE))</f>
        <v>50000</v>
      </c>
      <c r="V31" s="39"/>
      <c r="W31" s="15" cm="1">
        <f t="array" ref="W31">IF(OR(T31=【参考】申請額用数式3!$A$3:$A$9),U31,U31*V31)</f>
        <v>50000</v>
      </c>
      <c r="X31" s="51"/>
    </row>
    <row r="32" spans="1:28" s="38" customFormat="1" ht="28.2" customHeight="1">
      <c r="A32" s="41"/>
      <c r="B32" s="42">
        <f t="shared" ref="B32:B44" si="0">B31+1</f>
        <v>3</v>
      </c>
      <c r="C32" s="43">
        <v>4</v>
      </c>
      <c r="D32" s="44">
        <v>5</v>
      </c>
      <c r="E32" s="44" t="s">
        <v>70</v>
      </c>
      <c r="F32" s="44" t="s">
        <v>70</v>
      </c>
      <c r="G32" s="44" t="s">
        <v>70</v>
      </c>
      <c r="H32" s="44" t="s">
        <v>70</v>
      </c>
      <c r="I32" s="44" t="s">
        <v>70</v>
      </c>
      <c r="J32" s="44" t="s">
        <v>70</v>
      </c>
      <c r="K32" s="44" t="s">
        <v>70</v>
      </c>
      <c r="L32" s="45" t="s">
        <v>70</v>
      </c>
      <c r="M32" s="124" t="s">
        <v>119</v>
      </c>
      <c r="N32" s="125"/>
      <c r="O32" s="125"/>
      <c r="P32" s="125"/>
      <c r="Q32" s="126"/>
      <c r="R32" s="46" t="s">
        <v>121</v>
      </c>
      <c r="S32" s="46" t="s">
        <v>99</v>
      </c>
      <c r="T32" s="46" t="s">
        <v>94</v>
      </c>
      <c r="U32" s="13">
        <f>IF(T32="","",VLOOKUP(T32,'【参考】支給単価用　数式2'!$A$3:$C$14,3,FALSE))</f>
        <v>5000</v>
      </c>
      <c r="V32" s="39">
        <v>5</v>
      </c>
      <c r="W32" s="15" cm="1">
        <f t="array" ref="W32">IF(OR(T32=【参考】申請額用数式3!$A$3:$A$9),U32,U32*V32)</f>
        <v>25000</v>
      </c>
      <c r="X32" s="51"/>
    </row>
    <row r="33" spans="1:24" s="38" customFormat="1" ht="28.2" customHeight="1">
      <c r="A33" s="41"/>
      <c r="B33" s="42">
        <f t="shared" si="0"/>
        <v>4</v>
      </c>
      <c r="C33" s="43"/>
      <c r="D33" s="44"/>
      <c r="E33" s="44"/>
      <c r="F33" s="44"/>
      <c r="G33" s="44"/>
      <c r="H33" s="44"/>
      <c r="I33" s="44"/>
      <c r="J33" s="44"/>
      <c r="K33" s="44"/>
      <c r="L33" s="45"/>
      <c r="M33" s="124" t="s">
        <v>119</v>
      </c>
      <c r="N33" s="125"/>
      <c r="O33" s="125"/>
      <c r="P33" s="125"/>
      <c r="Q33" s="126"/>
      <c r="R33" s="46" t="s">
        <v>121</v>
      </c>
      <c r="S33" s="46" t="s">
        <v>100</v>
      </c>
      <c r="T33" s="58" t="s">
        <v>97</v>
      </c>
      <c r="U33" s="13">
        <f>IF(T33="","",VLOOKUP(T33,'【参考】支給単価用　数式2'!$A$3:$C$14,3,FALSE))</f>
        <v>5000</v>
      </c>
      <c r="V33" s="39">
        <v>10</v>
      </c>
      <c r="W33" s="15" cm="1">
        <f t="array" ref="W33">IF(OR(T33=【参考】申請額用数式3!$A$3:$A$9),U33,U33*V33)</f>
        <v>50000</v>
      </c>
      <c r="X33" s="51"/>
    </row>
    <row r="34" spans="1:24" s="38" customFormat="1" ht="28.2" customHeight="1">
      <c r="A34" s="41"/>
      <c r="B34" s="42">
        <f t="shared" si="0"/>
        <v>5</v>
      </c>
      <c r="C34" s="43"/>
      <c r="D34" s="44"/>
      <c r="E34" s="44"/>
      <c r="F34" s="44"/>
      <c r="G34" s="44"/>
      <c r="H34" s="44"/>
      <c r="I34" s="44"/>
      <c r="J34" s="44"/>
      <c r="K34" s="44"/>
      <c r="L34" s="45"/>
      <c r="M34" s="124"/>
      <c r="N34" s="125"/>
      <c r="O34" s="125"/>
      <c r="P34" s="125"/>
      <c r="Q34" s="126"/>
      <c r="R34" s="46"/>
      <c r="S34" s="46"/>
      <c r="T34" s="46"/>
      <c r="U34" s="13" t="str">
        <f>IF(T34="","",VLOOKUP(T34,'【参考】支給単価用　数式2'!$A$3:$C$14,3,FALSE))</f>
        <v/>
      </c>
      <c r="V34" s="39"/>
      <c r="W34" s="15" t="str" cm="1">
        <f t="array" ref="W34">IF(OR(T34=【参考】申請額用数式3!$A$3:$A$9),U34,U34*V34)</f>
        <v/>
      </c>
      <c r="X34" s="51"/>
    </row>
    <row r="35" spans="1:24" s="38" customFormat="1" ht="28.2" customHeight="1">
      <c r="A35" s="41"/>
      <c r="B35" s="42">
        <f t="shared" si="0"/>
        <v>6</v>
      </c>
      <c r="C35" s="43"/>
      <c r="D35" s="44"/>
      <c r="E35" s="44"/>
      <c r="F35" s="44"/>
      <c r="G35" s="44"/>
      <c r="H35" s="44"/>
      <c r="I35" s="44"/>
      <c r="J35" s="44"/>
      <c r="K35" s="44"/>
      <c r="L35" s="45"/>
      <c r="M35" s="124"/>
      <c r="N35" s="125"/>
      <c r="O35" s="125"/>
      <c r="P35" s="125"/>
      <c r="Q35" s="126"/>
      <c r="R35" s="46"/>
      <c r="S35" s="46"/>
      <c r="T35" s="46"/>
      <c r="U35" s="13" t="str">
        <f>IF(T35="","",VLOOKUP(T35,'【参考】支給単価用　数式2'!$A$3:$C$14,3,FALSE))</f>
        <v/>
      </c>
      <c r="V35" s="39"/>
      <c r="W35" s="15" t="str" cm="1">
        <f t="array" ref="W35">IF(OR(T35=【参考】申請額用数式3!$A$3:$A$9),U35,U35*V35)</f>
        <v/>
      </c>
      <c r="X35" s="51"/>
    </row>
    <row r="36" spans="1:24" s="38" customFormat="1" ht="28.2" customHeight="1">
      <c r="A36" s="41"/>
      <c r="B36" s="42">
        <f t="shared" si="0"/>
        <v>7</v>
      </c>
      <c r="C36" s="43"/>
      <c r="D36" s="44"/>
      <c r="E36" s="44"/>
      <c r="F36" s="44"/>
      <c r="G36" s="44"/>
      <c r="H36" s="44"/>
      <c r="I36" s="44"/>
      <c r="J36" s="44"/>
      <c r="K36" s="44"/>
      <c r="L36" s="45"/>
      <c r="M36" s="124"/>
      <c r="N36" s="125"/>
      <c r="O36" s="125"/>
      <c r="P36" s="125"/>
      <c r="Q36" s="126"/>
      <c r="R36" s="46"/>
      <c r="S36" s="46"/>
      <c r="T36" s="46"/>
      <c r="U36" s="13" t="str">
        <f>IF(T36="","",VLOOKUP(T36,'【参考】支給単価用　数式2'!$A$3:$C$14,3,FALSE))</f>
        <v/>
      </c>
      <c r="V36" s="39"/>
      <c r="W36" s="15" t="str" cm="1">
        <f t="array" ref="W36">IF(OR(T36=【参考】申請額用数式3!$A$3:$A$9),U36,U36*V36)</f>
        <v/>
      </c>
      <c r="X36" s="51"/>
    </row>
    <row r="37" spans="1:24" s="38" customFormat="1" ht="28.2" customHeight="1">
      <c r="A37" s="41"/>
      <c r="B37" s="42">
        <f t="shared" si="0"/>
        <v>8</v>
      </c>
      <c r="C37" s="43"/>
      <c r="D37" s="44"/>
      <c r="E37" s="44"/>
      <c r="F37" s="44"/>
      <c r="G37" s="44"/>
      <c r="H37" s="44"/>
      <c r="I37" s="44"/>
      <c r="J37" s="44"/>
      <c r="K37" s="44"/>
      <c r="L37" s="45"/>
      <c r="M37" s="124"/>
      <c r="N37" s="125"/>
      <c r="O37" s="125"/>
      <c r="P37" s="125"/>
      <c r="Q37" s="126"/>
      <c r="R37" s="46"/>
      <c r="S37" s="46"/>
      <c r="T37" s="46"/>
      <c r="U37" s="13" t="str">
        <f>IF(T37="","",VLOOKUP(T37,'【参考】支給単価用　数式2'!$A$3:$C$14,3,FALSE))</f>
        <v/>
      </c>
      <c r="V37" s="39"/>
      <c r="W37" s="15" t="str" cm="1">
        <f t="array" ref="W37">IF(OR(T37=【参考】申請額用数式3!$A$3:$A$9),U37,U37*V37)</f>
        <v/>
      </c>
      <c r="X37" s="37"/>
    </row>
    <row r="38" spans="1:24" s="38" customFormat="1" ht="28.2" customHeight="1">
      <c r="A38" s="41"/>
      <c r="B38" s="42">
        <f t="shared" si="0"/>
        <v>9</v>
      </c>
      <c r="C38" s="43"/>
      <c r="D38" s="44"/>
      <c r="E38" s="44"/>
      <c r="F38" s="44"/>
      <c r="G38" s="44"/>
      <c r="H38" s="44"/>
      <c r="I38" s="44"/>
      <c r="J38" s="44"/>
      <c r="K38" s="44"/>
      <c r="L38" s="45"/>
      <c r="M38" s="124"/>
      <c r="N38" s="125"/>
      <c r="O38" s="125"/>
      <c r="P38" s="125"/>
      <c r="Q38" s="126"/>
      <c r="R38" s="46"/>
      <c r="S38" s="46"/>
      <c r="T38" s="46"/>
      <c r="U38" s="13" t="str">
        <f>IF(T38="","",VLOOKUP(T38,'【参考】支給単価用　数式2'!$A$3:$C$14,3,FALSE))</f>
        <v/>
      </c>
      <c r="V38" s="39"/>
      <c r="W38" s="15" t="str" cm="1">
        <f t="array" ref="W38">IF(OR(T38=【参考】申請額用数式3!$A$3:$A$9),U38,U38*V38)</f>
        <v/>
      </c>
      <c r="X38" s="37"/>
    </row>
    <row r="39" spans="1:24" s="38" customFormat="1" ht="28.2" customHeight="1">
      <c r="A39" s="41"/>
      <c r="B39" s="42">
        <f t="shared" si="0"/>
        <v>10</v>
      </c>
      <c r="C39" s="43"/>
      <c r="D39" s="44"/>
      <c r="E39" s="44"/>
      <c r="F39" s="44"/>
      <c r="G39" s="44"/>
      <c r="H39" s="44"/>
      <c r="I39" s="44"/>
      <c r="J39" s="44"/>
      <c r="K39" s="44"/>
      <c r="L39" s="45"/>
      <c r="M39" s="124"/>
      <c r="N39" s="125"/>
      <c r="O39" s="125"/>
      <c r="P39" s="125"/>
      <c r="Q39" s="126"/>
      <c r="R39" s="46"/>
      <c r="S39" s="46"/>
      <c r="T39" s="46"/>
      <c r="U39" s="13" t="str">
        <f>IF(T39="","",VLOOKUP(T39,'【参考】支給単価用　数式2'!$A$3:$C$14,3,FALSE))</f>
        <v/>
      </c>
      <c r="V39" s="39"/>
      <c r="W39" s="15" t="str" cm="1">
        <f t="array" ref="W39">IF(OR(T39=【参考】申請額用数式3!$A$3:$A$9),U39,U39*V39)</f>
        <v/>
      </c>
      <c r="X39" s="37"/>
    </row>
    <row r="40" spans="1:24" s="38" customFormat="1" ht="28.2" customHeight="1">
      <c r="A40" s="41"/>
      <c r="B40" s="42">
        <f t="shared" si="0"/>
        <v>11</v>
      </c>
      <c r="C40" s="43"/>
      <c r="D40" s="44"/>
      <c r="E40" s="44"/>
      <c r="F40" s="44"/>
      <c r="G40" s="44"/>
      <c r="H40" s="44"/>
      <c r="I40" s="44"/>
      <c r="J40" s="44"/>
      <c r="K40" s="44"/>
      <c r="L40" s="45"/>
      <c r="M40" s="124"/>
      <c r="N40" s="125"/>
      <c r="O40" s="125"/>
      <c r="P40" s="125"/>
      <c r="Q40" s="126"/>
      <c r="R40" s="46"/>
      <c r="S40" s="46"/>
      <c r="T40" s="46"/>
      <c r="U40" s="13" t="str">
        <f>IF(T40="","",VLOOKUP(T40,'【参考】支給単価用　数式2'!$A$3:$C$14,3,FALSE))</f>
        <v/>
      </c>
      <c r="V40" s="39"/>
      <c r="W40" s="15" t="str" cm="1">
        <f t="array" ref="W40">IF(OR(T40=【参考】申請額用数式3!$A$3:$A$9),U40,U40*V40)</f>
        <v/>
      </c>
      <c r="X40" s="37"/>
    </row>
    <row r="41" spans="1:24" s="38" customFormat="1" ht="28.2" customHeight="1">
      <c r="A41" s="41"/>
      <c r="B41" s="42">
        <f t="shared" si="0"/>
        <v>12</v>
      </c>
      <c r="C41" s="43"/>
      <c r="D41" s="44"/>
      <c r="E41" s="44"/>
      <c r="F41" s="44"/>
      <c r="G41" s="44"/>
      <c r="H41" s="44"/>
      <c r="I41" s="44"/>
      <c r="J41" s="44"/>
      <c r="K41" s="44"/>
      <c r="L41" s="45"/>
      <c r="M41" s="124"/>
      <c r="N41" s="125"/>
      <c r="O41" s="125"/>
      <c r="P41" s="125"/>
      <c r="Q41" s="126"/>
      <c r="R41" s="46"/>
      <c r="S41" s="46"/>
      <c r="T41" s="46"/>
      <c r="U41" s="13" t="str">
        <f>IF(T41="","",VLOOKUP(T41,'【参考】支給単価用　数式2'!$A$3:$C$14,3,FALSE))</f>
        <v/>
      </c>
      <c r="V41" s="39"/>
      <c r="W41" s="15" t="str" cm="1">
        <f t="array" ref="W41">IF(OR(T41=【参考】申請額用数式3!$A$3:$A$9),U41,U41*V41)</f>
        <v/>
      </c>
      <c r="X41" s="37"/>
    </row>
    <row r="42" spans="1:24" s="38" customFormat="1" ht="28.2" customHeight="1">
      <c r="A42" s="41"/>
      <c r="B42" s="42">
        <f t="shared" si="0"/>
        <v>13</v>
      </c>
      <c r="C42" s="43"/>
      <c r="D42" s="44"/>
      <c r="E42" s="44"/>
      <c r="F42" s="44"/>
      <c r="G42" s="44"/>
      <c r="H42" s="44"/>
      <c r="I42" s="44"/>
      <c r="J42" s="44"/>
      <c r="K42" s="44"/>
      <c r="L42" s="45"/>
      <c r="M42" s="124"/>
      <c r="N42" s="125"/>
      <c r="O42" s="125"/>
      <c r="P42" s="125"/>
      <c r="Q42" s="126"/>
      <c r="R42" s="46"/>
      <c r="S42" s="46"/>
      <c r="T42" s="46"/>
      <c r="U42" s="13" t="str">
        <f>IF(T42="","",VLOOKUP(T42,'【参考】支給単価用　数式2'!$A$3:$C$14,3,FALSE))</f>
        <v/>
      </c>
      <c r="V42" s="39"/>
      <c r="W42" s="15" t="str" cm="1">
        <f t="array" ref="W42">IF(OR(T42=【参考】申請額用数式3!$A$3:$A$9),U42,U42*V42)</f>
        <v/>
      </c>
      <c r="X42" s="37"/>
    </row>
    <row r="43" spans="1:24" s="38" customFormat="1" ht="28.2" customHeight="1">
      <c r="A43" s="41"/>
      <c r="B43" s="42">
        <f t="shared" si="0"/>
        <v>14</v>
      </c>
      <c r="C43" s="43"/>
      <c r="D43" s="44"/>
      <c r="E43" s="44"/>
      <c r="F43" s="44"/>
      <c r="G43" s="44"/>
      <c r="H43" s="44"/>
      <c r="I43" s="44"/>
      <c r="J43" s="44"/>
      <c r="K43" s="44"/>
      <c r="L43" s="45"/>
      <c r="M43" s="124"/>
      <c r="N43" s="125"/>
      <c r="O43" s="125"/>
      <c r="P43" s="125"/>
      <c r="Q43" s="126"/>
      <c r="R43" s="46"/>
      <c r="S43" s="46"/>
      <c r="T43" s="46"/>
      <c r="U43" s="13" t="str">
        <f>IF(T43="","",VLOOKUP(T43,'【参考】支給単価用　数式2'!$A$3:$C$14,3,FALSE))</f>
        <v/>
      </c>
      <c r="V43" s="39"/>
      <c r="W43" s="15" t="str" cm="1">
        <f t="array" ref="W43">IF(OR(T43=【参考】申請額用数式3!$A$3:$A$9),U43,U43*V43)</f>
        <v/>
      </c>
      <c r="X43" s="37"/>
    </row>
    <row r="44" spans="1:24" s="38" customFormat="1" ht="28.2" customHeight="1" thickBot="1">
      <c r="A44" s="41"/>
      <c r="B44" s="42">
        <f t="shared" si="0"/>
        <v>15</v>
      </c>
      <c r="C44" s="47"/>
      <c r="D44" s="48"/>
      <c r="E44" s="48"/>
      <c r="F44" s="48"/>
      <c r="G44" s="48"/>
      <c r="H44" s="48"/>
      <c r="I44" s="48"/>
      <c r="J44" s="48"/>
      <c r="K44" s="48"/>
      <c r="L44" s="49"/>
      <c r="M44" s="128"/>
      <c r="N44" s="129"/>
      <c r="O44" s="129"/>
      <c r="P44" s="129"/>
      <c r="Q44" s="130"/>
      <c r="R44" s="50"/>
      <c r="S44" s="50"/>
      <c r="T44" s="50"/>
      <c r="U44" s="16" t="str">
        <f>IF(T44="","",VLOOKUP(T44,'【参考】支給単価用　数式2'!$A$3:$C$14,3,FALSE))</f>
        <v/>
      </c>
      <c r="V44" s="40"/>
      <c r="W44" s="17" t="str" cm="1">
        <f t="array" ref="W44">IF(OR(T44=【参考】申請額用数式3!$A$3:$A$9),U44,U44*V44)</f>
        <v/>
      </c>
      <c r="X44" s="37"/>
    </row>
    <row r="45" spans="1:24" ht="29.4" customHeight="1">
      <c r="A45" s="27"/>
      <c r="B45" s="28"/>
      <c r="C45" s="28"/>
      <c r="D45" s="28"/>
      <c r="E45" s="28"/>
      <c r="F45" s="28"/>
      <c r="G45" s="28"/>
      <c r="H45" s="28"/>
      <c r="I45" s="28"/>
      <c r="J45" s="28"/>
      <c r="K45" s="28"/>
      <c r="L45" s="28"/>
      <c r="M45" s="28"/>
      <c r="N45" s="28"/>
      <c r="O45" s="28"/>
      <c r="P45" s="28"/>
      <c r="Q45" s="28"/>
      <c r="R45" s="28"/>
      <c r="S45" s="28"/>
      <c r="T45" s="28"/>
      <c r="U45" s="28"/>
      <c r="V45" s="29" t="s">
        <v>59</v>
      </c>
      <c r="W45" s="81">
        <f>SUM(W30:W44)</f>
        <v>175000</v>
      </c>
    </row>
    <row r="46" spans="1:24" ht="18" customHeight="1">
      <c r="A46" s="65"/>
      <c r="B46" s="78"/>
      <c r="C46" s="194" t="s">
        <v>101</v>
      </c>
      <c r="D46" s="195"/>
      <c r="E46" s="195"/>
      <c r="F46" s="195"/>
      <c r="G46" s="195"/>
      <c r="H46" s="195"/>
      <c r="I46" s="195"/>
      <c r="J46" s="195"/>
      <c r="K46" s="195"/>
      <c r="L46" s="195"/>
      <c r="M46" s="195"/>
      <c r="N46" s="195"/>
      <c r="O46" s="195"/>
      <c r="P46" s="195"/>
      <c r="Q46" s="195"/>
      <c r="R46" s="195"/>
      <c r="S46" s="195"/>
      <c r="T46" s="195"/>
      <c r="U46" s="195"/>
      <c r="V46" s="195"/>
      <c r="W46" s="195"/>
      <c r="X46" s="79"/>
    </row>
    <row r="47" spans="1:24" ht="18" customHeight="1">
      <c r="A47" s="65"/>
      <c r="B47" s="78"/>
      <c r="C47" s="194" t="s">
        <v>31</v>
      </c>
      <c r="D47" s="195"/>
      <c r="E47" s="195"/>
      <c r="F47" s="195"/>
      <c r="G47" s="195"/>
      <c r="H47" s="195"/>
      <c r="I47" s="195"/>
      <c r="J47" s="195"/>
      <c r="K47" s="195"/>
      <c r="L47" s="195"/>
      <c r="M47" s="195"/>
      <c r="N47" s="195"/>
      <c r="O47" s="195"/>
      <c r="P47" s="195"/>
      <c r="Q47" s="195"/>
      <c r="R47" s="195"/>
      <c r="S47" s="195"/>
      <c r="T47" s="195"/>
      <c r="U47" s="195"/>
      <c r="V47" s="195"/>
      <c r="W47" s="195"/>
      <c r="X47" s="79"/>
    </row>
    <row r="48" spans="1:24" ht="18" customHeight="1">
      <c r="A48" s="65"/>
      <c r="B48" s="78"/>
      <c r="C48" s="88"/>
      <c r="D48" s="89"/>
      <c r="E48" s="89"/>
      <c r="F48" s="89"/>
      <c r="G48" s="89"/>
      <c r="H48" s="89"/>
      <c r="I48" s="89"/>
      <c r="J48" s="89"/>
      <c r="K48" s="89"/>
      <c r="L48" s="89"/>
      <c r="M48" s="89"/>
      <c r="N48" s="89"/>
      <c r="O48" s="89"/>
      <c r="P48" s="89"/>
      <c r="Q48" s="89"/>
      <c r="R48" s="89"/>
      <c r="S48" s="89"/>
      <c r="T48" s="89"/>
      <c r="U48" s="89"/>
      <c r="V48" s="89"/>
      <c r="W48" s="89"/>
      <c r="X48" s="79"/>
    </row>
    <row r="49" spans="1:23" ht="21.6" customHeight="1">
      <c r="A49" s="27"/>
      <c r="B49" s="127" t="s">
        <v>126</v>
      </c>
      <c r="C49" s="127"/>
      <c r="D49" s="127"/>
      <c r="E49" s="127"/>
      <c r="F49" s="127"/>
      <c r="G49" s="127"/>
      <c r="H49" s="127"/>
      <c r="I49" s="127"/>
      <c r="J49" s="127"/>
      <c r="K49" s="127"/>
      <c r="L49" s="127"/>
      <c r="M49" s="127"/>
      <c r="N49" s="127"/>
      <c r="O49" s="127"/>
      <c r="P49" s="127"/>
      <c r="Q49" s="127"/>
      <c r="R49" s="127"/>
      <c r="S49" s="127"/>
      <c r="T49" s="127"/>
      <c r="U49" s="127"/>
      <c r="V49" s="127"/>
      <c r="W49" s="28"/>
    </row>
    <row r="50" spans="1:23" ht="21.6" customHeight="1" thickBot="1">
      <c r="A50" s="28"/>
      <c r="B50" s="31" t="s">
        <v>34</v>
      </c>
      <c r="C50" s="32"/>
      <c r="D50" s="32"/>
      <c r="E50" s="32"/>
      <c r="F50" s="32"/>
      <c r="G50" s="32"/>
      <c r="H50" s="32"/>
      <c r="I50" s="32"/>
      <c r="J50" s="32"/>
      <c r="K50" s="32"/>
      <c r="L50" s="32"/>
      <c r="M50" s="32"/>
      <c r="N50" s="32"/>
      <c r="O50" s="32"/>
      <c r="P50" s="32"/>
      <c r="Q50" s="32"/>
      <c r="R50" s="32"/>
      <c r="S50" s="33"/>
      <c r="T50" s="32"/>
      <c r="U50" s="32"/>
      <c r="V50" s="32"/>
      <c r="W50" s="32"/>
    </row>
    <row r="51" spans="1:23" ht="21.6" customHeight="1" thickBot="1">
      <c r="A51" s="28"/>
      <c r="B51" s="104"/>
      <c r="C51" s="107" t="s">
        <v>130</v>
      </c>
      <c r="D51" s="108"/>
      <c r="E51" s="108"/>
      <c r="F51" s="108"/>
      <c r="G51" s="108"/>
      <c r="H51" s="108"/>
      <c r="I51" s="108"/>
      <c r="J51" s="108"/>
      <c r="K51" s="108"/>
      <c r="L51" s="108"/>
      <c r="M51" s="108"/>
      <c r="N51" s="108"/>
      <c r="O51" s="108"/>
      <c r="P51" s="108"/>
      <c r="Q51" s="108"/>
      <c r="R51" s="108"/>
      <c r="S51" s="108"/>
      <c r="T51" s="108"/>
      <c r="U51" s="108"/>
      <c r="V51" s="108"/>
      <c r="W51" s="109"/>
    </row>
    <row r="52" spans="1:23" ht="21.6" customHeight="1" thickBot="1">
      <c r="A52" s="28"/>
      <c r="B52" s="104"/>
      <c r="C52" s="110" t="s">
        <v>136</v>
      </c>
      <c r="D52" s="111"/>
      <c r="E52" s="111"/>
      <c r="F52" s="111"/>
      <c r="G52" s="111"/>
      <c r="H52" s="111"/>
      <c r="I52" s="111"/>
      <c r="J52" s="111"/>
      <c r="K52" s="111"/>
      <c r="L52" s="111"/>
      <c r="M52" s="111"/>
      <c r="N52" s="111"/>
      <c r="O52" s="111"/>
      <c r="P52" s="111"/>
      <c r="Q52" s="111"/>
      <c r="R52" s="111"/>
      <c r="S52" s="111"/>
      <c r="T52" s="111"/>
      <c r="U52" s="111"/>
      <c r="V52" s="111"/>
      <c r="W52" s="112"/>
    </row>
    <row r="53" spans="1:23" s="101" customFormat="1" ht="21.6" customHeight="1" thickBot="1">
      <c r="A53" s="98"/>
      <c r="B53" s="99" t="s">
        <v>139</v>
      </c>
      <c r="C53" s="100"/>
      <c r="D53" s="100"/>
      <c r="E53" s="100"/>
      <c r="F53" s="100"/>
      <c r="G53" s="100"/>
      <c r="H53" s="100"/>
      <c r="I53" s="100"/>
      <c r="J53" s="100"/>
      <c r="K53" s="100"/>
      <c r="L53" s="100"/>
      <c r="M53" s="100"/>
      <c r="N53" s="100"/>
      <c r="O53" s="100"/>
      <c r="P53" s="100"/>
      <c r="Q53" s="100"/>
      <c r="R53" s="100"/>
      <c r="S53" s="100"/>
      <c r="T53" s="100"/>
      <c r="U53" s="100"/>
      <c r="V53" s="100"/>
      <c r="W53" s="100"/>
    </row>
    <row r="54" spans="1:23" s="101" customFormat="1" ht="21.6" customHeight="1">
      <c r="A54" s="91"/>
      <c r="B54" s="116"/>
      <c r="C54" s="118" t="s">
        <v>110</v>
      </c>
      <c r="D54" s="119"/>
      <c r="E54" s="119"/>
      <c r="F54" s="119"/>
      <c r="G54" s="119"/>
      <c r="H54" s="119"/>
      <c r="I54" s="119"/>
      <c r="J54" s="119"/>
      <c r="K54" s="119"/>
      <c r="L54" s="119"/>
      <c r="M54" s="119"/>
      <c r="N54" s="119"/>
      <c r="O54" s="119"/>
      <c r="P54" s="119"/>
      <c r="Q54" s="119"/>
      <c r="R54" s="119"/>
      <c r="S54" s="119"/>
      <c r="T54" s="119"/>
      <c r="U54" s="119"/>
      <c r="V54" s="119"/>
      <c r="W54" s="120"/>
    </row>
    <row r="55" spans="1:23" s="101" customFormat="1" ht="21.6" customHeight="1" thickBot="1">
      <c r="A55" s="91"/>
      <c r="B55" s="190"/>
      <c r="C55" s="191" t="s">
        <v>111</v>
      </c>
      <c r="D55" s="192"/>
      <c r="E55" s="192"/>
      <c r="F55" s="192"/>
      <c r="G55" s="192"/>
      <c r="H55" s="192"/>
      <c r="I55" s="192"/>
      <c r="J55" s="192"/>
      <c r="K55" s="192"/>
      <c r="L55" s="192"/>
      <c r="M55" s="192"/>
      <c r="N55" s="192"/>
      <c r="O55" s="192"/>
      <c r="P55" s="192"/>
      <c r="Q55" s="192"/>
      <c r="R55" s="192"/>
      <c r="S55" s="192"/>
      <c r="T55" s="192"/>
      <c r="U55" s="192"/>
      <c r="V55" s="192"/>
      <c r="W55" s="193"/>
    </row>
    <row r="56" spans="1:23" s="101" customFormat="1" ht="21.6" customHeight="1">
      <c r="A56" s="102"/>
      <c r="B56" s="116"/>
      <c r="C56" s="118" t="s">
        <v>138</v>
      </c>
      <c r="D56" s="119"/>
      <c r="E56" s="119"/>
      <c r="F56" s="119"/>
      <c r="G56" s="119"/>
      <c r="H56" s="119"/>
      <c r="I56" s="119"/>
      <c r="J56" s="119"/>
      <c r="K56" s="119"/>
      <c r="L56" s="119"/>
      <c r="M56" s="119"/>
      <c r="N56" s="119"/>
      <c r="O56" s="119"/>
      <c r="P56" s="119"/>
      <c r="Q56" s="119"/>
      <c r="R56" s="119"/>
      <c r="S56" s="119"/>
      <c r="T56" s="119"/>
      <c r="U56" s="119"/>
      <c r="V56" s="119"/>
      <c r="W56" s="120"/>
    </row>
    <row r="57" spans="1:23" s="101" customFormat="1" ht="21.6" customHeight="1" thickBot="1">
      <c r="A57" s="102"/>
      <c r="B57" s="117"/>
      <c r="C57" s="121" t="s">
        <v>112</v>
      </c>
      <c r="D57" s="122"/>
      <c r="E57" s="122"/>
      <c r="F57" s="122"/>
      <c r="G57" s="122"/>
      <c r="H57" s="122"/>
      <c r="I57" s="122"/>
      <c r="J57" s="122"/>
      <c r="K57" s="122"/>
      <c r="L57" s="122"/>
      <c r="M57" s="122"/>
      <c r="N57" s="122"/>
      <c r="O57" s="122"/>
      <c r="P57" s="122"/>
      <c r="Q57" s="122"/>
      <c r="R57" s="122"/>
      <c r="S57" s="122"/>
      <c r="T57" s="122"/>
      <c r="U57" s="122"/>
      <c r="V57" s="122"/>
      <c r="W57" s="123"/>
    </row>
    <row r="58" spans="1:23" s="101" customFormat="1" ht="21.6" customHeight="1">
      <c r="A58" s="102"/>
      <c r="B58" s="180"/>
      <c r="C58" s="182" t="s">
        <v>140</v>
      </c>
      <c r="D58" s="183"/>
      <c r="E58" s="183"/>
      <c r="F58" s="183"/>
      <c r="G58" s="183"/>
      <c r="H58" s="183"/>
      <c r="I58" s="183"/>
      <c r="J58" s="183"/>
      <c r="K58" s="183"/>
      <c r="L58" s="183"/>
      <c r="M58" s="183"/>
      <c r="N58" s="183"/>
      <c r="O58" s="183"/>
      <c r="P58" s="183"/>
      <c r="Q58" s="183"/>
      <c r="R58" s="183"/>
      <c r="S58" s="183"/>
      <c r="T58" s="183"/>
      <c r="U58" s="183"/>
      <c r="V58" s="183"/>
      <c r="W58" s="184"/>
    </row>
    <row r="59" spans="1:23" s="101" customFormat="1" ht="21.6" customHeight="1" thickBot="1">
      <c r="A59" s="102"/>
      <c r="B59" s="181"/>
      <c r="C59" s="121" t="s">
        <v>109</v>
      </c>
      <c r="D59" s="122"/>
      <c r="E59" s="122"/>
      <c r="F59" s="122"/>
      <c r="G59" s="122"/>
      <c r="H59" s="122"/>
      <c r="I59" s="122"/>
      <c r="J59" s="122"/>
      <c r="K59" s="122"/>
      <c r="L59" s="122"/>
      <c r="M59" s="122"/>
      <c r="N59" s="122"/>
      <c r="O59" s="122"/>
      <c r="P59" s="122"/>
      <c r="Q59" s="122"/>
      <c r="R59" s="122"/>
      <c r="S59" s="122"/>
      <c r="T59" s="122"/>
      <c r="U59" s="122"/>
      <c r="V59" s="122"/>
      <c r="W59" s="123"/>
    </row>
    <row r="60" spans="1:23" ht="21.6" customHeight="1">
      <c r="A60" s="28"/>
      <c r="B60" s="34" t="s">
        <v>104</v>
      </c>
      <c r="C60" s="28"/>
      <c r="D60" s="28"/>
      <c r="E60" s="28"/>
      <c r="F60" s="28"/>
      <c r="G60" s="28"/>
      <c r="H60" s="28"/>
      <c r="I60" s="28"/>
      <c r="J60" s="28"/>
      <c r="K60" s="28"/>
      <c r="L60" s="28"/>
      <c r="M60" s="28"/>
      <c r="N60" s="28"/>
      <c r="O60" s="28"/>
      <c r="P60" s="28"/>
      <c r="Q60" s="28"/>
      <c r="R60" s="28"/>
      <c r="S60" s="28"/>
      <c r="T60" s="28"/>
      <c r="U60" s="28"/>
      <c r="V60" s="28"/>
      <c r="W60" s="28"/>
    </row>
    <row r="61" spans="1:23" s="36" customFormat="1" ht="21.6" customHeight="1">
      <c r="B61" s="35" t="s">
        <v>27</v>
      </c>
      <c r="C61" s="113" t="s">
        <v>71</v>
      </c>
      <c r="D61" s="113"/>
      <c r="E61" s="114" t="s">
        <v>2</v>
      </c>
      <c r="F61" s="114"/>
      <c r="G61" s="113" t="s">
        <v>71</v>
      </c>
      <c r="H61" s="113"/>
      <c r="I61" s="114" t="s">
        <v>1</v>
      </c>
      <c r="J61" s="114"/>
      <c r="K61" s="113" t="s">
        <v>71</v>
      </c>
      <c r="L61" s="113"/>
      <c r="M61" s="114" t="s">
        <v>0</v>
      </c>
      <c r="N61" s="114"/>
      <c r="O61" s="30"/>
      <c r="P61" s="30"/>
      <c r="Q61" s="30"/>
      <c r="R61" s="35" t="s">
        <v>33</v>
      </c>
      <c r="S61" s="106" t="s">
        <v>58</v>
      </c>
      <c r="T61" s="106"/>
      <c r="U61" s="106"/>
      <c r="V61" s="106"/>
      <c r="W61" s="106"/>
    </row>
    <row r="62" spans="1:23" s="36" customFormat="1" ht="21.6" customHeight="1">
      <c r="B62" s="30"/>
      <c r="C62" s="30"/>
      <c r="D62" s="30"/>
      <c r="E62" s="30"/>
      <c r="F62" s="30"/>
      <c r="G62" s="30"/>
      <c r="H62" s="30"/>
      <c r="I62" s="30"/>
      <c r="J62" s="30"/>
      <c r="K62" s="30"/>
      <c r="L62" s="30"/>
      <c r="M62" s="30"/>
      <c r="N62" s="30"/>
      <c r="O62" s="30"/>
      <c r="P62" s="30"/>
      <c r="Q62" s="30"/>
      <c r="R62" s="35" t="s">
        <v>28</v>
      </c>
      <c r="S62" s="106" t="s">
        <v>56</v>
      </c>
      <c r="T62" s="106"/>
      <c r="U62" s="106"/>
      <c r="V62" s="106"/>
      <c r="W62" s="106"/>
    </row>
  </sheetData>
  <mergeCells count="76">
    <mergeCell ref="B58:B59"/>
    <mergeCell ref="C58:W58"/>
    <mergeCell ref="C59:W59"/>
    <mergeCell ref="B56:B57"/>
    <mergeCell ref="C56:W56"/>
    <mergeCell ref="C57:W57"/>
    <mergeCell ref="S61:W61"/>
    <mergeCell ref="S62:W62"/>
    <mergeCell ref="C61:D61"/>
    <mergeCell ref="E61:F61"/>
    <mergeCell ref="G61:H61"/>
    <mergeCell ref="I61:J61"/>
    <mergeCell ref="K61:L61"/>
    <mergeCell ref="M61:N61"/>
    <mergeCell ref="B54:B55"/>
    <mergeCell ref="C54:W54"/>
    <mergeCell ref="C55:W55"/>
    <mergeCell ref="M39:Q39"/>
    <mergeCell ref="M40:Q40"/>
    <mergeCell ref="M41:Q41"/>
    <mergeCell ref="M42:Q42"/>
    <mergeCell ref="M43:Q43"/>
    <mergeCell ref="M44:Q44"/>
    <mergeCell ref="C46:W46"/>
    <mergeCell ref="C47:W47"/>
    <mergeCell ref="B49:V49"/>
    <mergeCell ref="C51:W51"/>
    <mergeCell ref="C52:W52"/>
    <mergeCell ref="M38:Q38"/>
    <mergeCell ref="W28:W29"/>
    <mergeCell ref="X28:X29"/>
    <mergeCell ref="M29:Q29"/>
    <mergeCell ref="M30:Q30"/>
    <mergeCell ref="M31:Q31"/>
    <mergeCell ref="M32:Q32"/>
    <mergeCell ref="M33:Q33"/>
    <mergeCell ref="M34:Q34"/>
    <mergeCell ref="M35:Q35"/>
    <mergeCell ref="M36:Q36"/>
    <mergeCell ref="M37:Q37"/>
    <mergeCell ref="B22:V22"/>
    <mergeCell ref="T23:Z23"/>
    <mergeCell ref="C24:W24"/>
    <mergeCell ref="B28:B29"/>
    <mergeCell ref="C28:L29"/>
    <mergeCell ref="M28:R28"/>
    <mergeCell ref="S28:S29"/>
    <mergeCell ref="T28:T29"/>
    <mergeCell ref="U28:U29"/>
    <mergeCell ref="V28:V29"/>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C9:L9"/>
    <mergeCell ref="M9:U9"/>
    <mergeCell ref="C10:L10"/>
    <mergeCell ref="M10:U10"/>
    <mergeCell ref="B11:B13"/>
    <mergeCell ref="C11:L11"/>
    <mergeCell ref="M11:R11"/>
    <mergeCell ref="C12:L12"/>
    <mergeCell ref="M12:U12"/>
    <mergeCell ref="C13:L13"/>
    <mergeCell ref="M13:U13"/>
  </mergeCells>
  <phoneticPr fontId="2"/>
  <dataValidations count="2">
    <dataValidation imeMode="fullKatakana" allowBlank="1" showInputMessage="1" showErrorMessage="1" sqref="M9:U9 M16:U16" xr:uid="{74DB2B95-838A-4076-8A5F-06F09AD60674}"/>
    <dataValidation imeMode="off" allowBlank="1" showInputMessage="1" showErrorMessage="1" sqref="M20:U20" xr:uid="{BC477700-1AC1-4D31-B8E2-F81DC4970224}"/>
  </dataValidations>
  <hyperlinks>
    <hyperlink ref="M20" r:id="rId1" xr:uid="{56BA61C9-63E6-4BDF-890F-CC1DC4F5488C}"/>
  </hyperlinks>
  <pageMargins left="0.70866141732283472" right="0.70866141732283472" top="0.74803149606299213" bottom="0.74803149606299213" header="0.31496062992125984" footer="0.31496062992125984"/>
  <pageSetup paperSize="9" scale="52" orientation="portrait" r:id="rId2"/>
  <rowBreaks count="1" manualBreakCount="1">
    <brk id="62"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30721" r:id="rId5" name="Check Box 1">
              <controlPr defaultSize="0" autoFill="0" autoLine="0" autoPict="0">
                <anchor moveWithCells="1">
                  <from>
                    <xdr:col>1</xdr:col>
                    <xdr:colOff>175260</xdr:colOff>
                    <xdr:row>53</xdr:row>
                    <xdr:rowOff>160020</xdr:rowOff>
                  </from>
                  <to>
                    <xdr:col>1</xdr:col>
                    <xdr:colOff>388620</xdr:colOff>
                    <xdr:row>54</xdr:row>
                    <xdr:rowOff>121920</xdr:rowOff>
                  </to>
                </anchor>
              </controlPr>
            </control>
          </mc:Choice>
        </mc:AlternateContent>
        <mc:AlternateContent xmlns:mc="http://schemas.openxmlformats.org/markup-compatibility/2006">
          <mc:Choice Requires="x14">
            <control shapeId="30722" r:id="rId6" name="Check Box 2">
              <controlPr defaultSize="0" autoFill="0" autoLine="0" autoPict="0">
                <anchor moveWithCells="1">
                  <from>
                    <xdr:col>1</xdr:col>
                    <xdr:colOff>175260</xdr:colOff>
                    <xdr:row>59</xdr:row>
                    <xdr:rowOff>0</xdr:rowOff>
                  </from>
                  <to>
                    <xdr:col>1</xdr:col>
                    <xdr:colOff>388620</xdr:colOff>
                    <xdr:row>59</xdr:row>
                    <xdr:rowOff>236220</xdr:rowOff>
                  </to>
                </anchor>
              </controlPr>
            </control>
          </mc:Choice>
        </mc:AlternateContent>
        <mc:AlternateContent xmlns:mc="http://schemas.openxmlformats.org/markup-compatibility/2006">
          <mc:Choice Requires="x14">
            <control shapeId="30723" r:id="rId7" name="Check Box 3">
              <controlPr defaultSize="0" autoFill="0" autoLine="0" autoPict="0">
                <anchor moveWithCells="1">
                  <from>
                    <xdr:col>1</xdr:col>
                    <xdr:colOff>175260</xdr:colOff>
                    <xdr:row>59</xdr:row>
                    <xdr:rowOff>0</xdr:rowOff>
                  </from>
                  <to>
                    <xdr:col>1</xdr:col>
                    <xdr:colOff>388620</xdr:colOff>
                    <xdr:row>59</xdr:row>
                    <xdr:rowOff>236220</xdr:rowOff>
                  </to>
                </anchor>
              </controlPr>
            </control>
          </mc:Choice>
        </mc:AlternateContent>
        <mc:AlternateContent xmlns:mc="http://schemas.openxmlformats.org/markup-compatibility/2006">
          <mc:Choice Requires="x14">
            <control shapeId="30724" r:id="rId8" name="Check Box 4">
              <controlPr defaultSize="0" autoFill="0" autoLine="0" autoPict="0">
                <anchor>
                  <from>
                    <xdr:col>1</xdr:col>
                    <xdr:colOff>205740</xdr:colOff>
                    <xdr:row>23</xdr:row>
                    <xdr:rowOff>15240</xdr:rowOff>
                  </from>
                  <to>
                    <xdr:col>1</xdr:col>
                    <xdr:colOff>419100</xdr:colOff>
                    <xdr:row>23</xdr:row>
                    <xdr:rowOff>251460</xdr:rowOff>
                  </to>
                </anchor>
              </controlPr>
            </control>
          </mc:Choice>
        </mc:AlternateContent>
        <mc:AlternateContent xmlns:mc="http://schemas.openxmlformats.org/markup-compatibility/2006">
          <mc:Choice Requires="x14">
            <control shapeId="30725" r:id="rId9" name="Check Box 5">
              <controlPr defaultSize="0" autoFill="0" autoLine="0" autoPict="0">
                <anchor moveWithCells="1">
                  <from>
                    <xdr:col>1</xdr:col>
                    <xdr:colOff>190500</xdr:colOff>
                    <xdr:row>50</xdr:row>
                    <xdr:rowOff>30480</xdr:rowOff>
                  </from>
                  <to>
                    <xdr:col>1</xdr:col>
                    <xdr:colOff>403860</xdr:colOff>
                    <xdr:row>50</xdr:row>
                    <xdr:rowOff>266700</xdr:rowOff>
                  </to>
                </anchor>
              </controlPr>
            </control>
          </mc:Choice>
        </mc:AlternateContent>
        <mc:AlternateContent xmlns:mc="http://schemas.openxmlformats.org/markup-compatibility/2006">
          <mc:Choice Requires="x14">
            <control shapeId="30726" r:id="rId10" name="Check Box 6">
              <controlPr defaultSize="0" autoFill="0" autoLine="0" autoPict="0">
                <anchor moveWithCells="1">
                  <from>
                    <xdr:col>1</xdr:col>
                    <xdr:colOff>190500</xdr:colOff>
                    <xdr:row>51</xdr:row>
                    <xdr:rowOff>22860</xdr:rowOff>
                  </from>
                  <to>
                    <xdr:col>1</xdr:col>
                    <xdr:colOff>403860</xdr:colOff>
                    <xdr:row>51</xdr:row>
                    <xdr:rowOff>259080</xdr:rowOff>
                  </to>
                </anchor>
              </controlPr>
            </control>
          </mc:Choice>
        </mc:AlternateContent>
        <mc:AlternateContent xmlns:mc="http://schemas.openxmlformats.org/markup-compatibility/2006">
          <mc:Choice Requires="x14">
            <control shapeId="30730" r:id="rId11" name="Check Box 10">
              <controlPr defaultSize="0" autoFill="0" autoLine="0" autoPict="0">
                <anchor moveWithCells="1">
                  <from>
                    <xdr:col>1</xdr:col>
                    <xdr:colOff>175260</xdr:colOff>
                    <xdr:row>57</xdr:row>
                    <xdr:rowOff>160020</xdr:rowOff>
                  </from>
                  <to>
                    <xdr:col>1</xdr:col>
                    <xdr:colOff>388620</xdr:colOff>
                    <xdr:row>58</xdr:row>
                    <xdr:rowOff>121920</xdr:rowOff>
                  </to>
                </anchor>
              </controlPr>
            </control>
          </mc:Choice>
        </mc:AlternateContent>
        <mc:AlternateContent xmlns:mc="http://schemas.openxmlformats.org/markup-compatibility/2006">
          <mc:Choice Requires="x14">
            <control shapeId="30731" r:id="rId12" name="Check Box 11">
              <controlPr defaultSize="0" autoFill="0" autoLine="0" autoPict="0">
                <anchor moveWithCells="1">
                  <from>
                    <xdr:col>1</xdr:col>
                    <xdr:colOff>175260</xdr:colOff>
                    <xdr:row>55</xdr:row>
                    <xdr:rowOff>160020</xdr:rowOff>
                  </from>
                  <to>
                    <xdr:col>1</xdr:col>
                    <xdr:colOff>388620</xdr:colOff>
                    <xdr:row>56</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6BF6F2C-13B5-4532-996B-2B0C299C604E}">
          <x14:formula1>
            <xm:f>'【参考】サービス名用　数式１'!$A$5:$A$16</xm:f>
          </x14:formula1>
          <xm:sqref>T34:T44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04E3-1477-4148-8FBB-448ED4DC1A04}">
  <sheetPr transitionEvaluation="1">
    <pageSetUpPr fitToPage="1"/>
  </sheetPr>
  <dimension ref="A1:M34"/>
  <sheetViews>
    <sheetView showGridLines="0" view="pageBreakPreview" zoomScaleNormal="100" zoomScaleSheetLayoutView="100" workbookViewId="0">
      <selection activeCell="V10" sqref="V10"/>
    </sheetView>
  </sheetViews>
  <sheetFormatPr defaultRowHeight="13.2"/>
  <cols>
    <col min="1" max="1" width="3.69921875" style="1" customWidth="1"/>
    <col min="2" max="10" width="7.19921875" style="1" customWidth="1"/>
    <col min="11" max="11" width="8.796875" style="1"/>
    <col min="12" max="13" width="3.69921875" style="1" customWidth="1"/>
    <col min="14"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2" ht="18.75" customHeight="1">
      <c r="A1" s="23" t="s">
        <v>105</v>
      </c>
      <c r="B1" s="18"/>
      <c r="C1" s="18"/>
      <c r="D1" s="18"/>
      <c r="E1" s="18"/>
      <c r="F1" s="18"/>
      <c r="G1" s="18"/>
      <c r="H1" s="18"/>
      <c r="I1" s="18"/>
      <c r="J1" s="84" t="s">
        <v>84</v>
      </c>
      <c r="K1" s="18"/>
      <c r="L1" s="18"/>
    </row>
    <row r="2" spans="1:12" ht="18.75" customHeight="1">
      <c r="A2" s="203" t="s">
        <v>113</v>
      </c>
      <c r="B2" s="203"/>
      <c r="C2" s="203"/>
      <c r="D2" s="203"/>
      <c r="E2" s="203"/>
      <c r="F2" s="203"/>
      <c r="G2" s="203"/>
      <c r="H2" s="203"/>
      <c r="I2" s="203"/>
      <c r="J2" s="203"/>
      <c r="K2" s="203"/>
      <c r="L2" s="203"/>
    </row>
    <row r="3" spans="1:12" ht="30.6" customHeight="1">
      <c r="A3" s="204"/>
      <c r="B3" s="204"/>
      <c r="C3" s="204"/>
      <c r="D3" s="204"/>
      <c r="E3" s="204"/>
      <c r="F3" s="204"/>
      <c r="G3" s="204"/>
      <c r="H3" s="204"/>
      <c r="I3" s="204"/>
      <c r="J3" s="204"/>
      <c r="K3" s="204"/>
      <c r="L3" s="204"/>
    </row>
    <row r="4" spans="1:12" ht="18.75" customHeight="1">
      <c r="A4" s="26"/>
      <c r="B4" s="26"/>
      <c r="C4" s="26"/>
      <c r="D4" s="18"/>
      <c r="E4" s="18"/>
      <c r="F4" s="18"/>
      <c r="G4" s="18"/>
      <c r="H4" s="18"/>
      <c r="I4" s="18"/>
      <c r="J4" s="18"/>
      <c r="K4" s="18"/>
      <c r="L4" s="26"/>
    </row>
    <row r="5" spans="1:12" ht="18.75" customHeight="1">
      <c r="A5" s="18"/>
      <c r="B5" s="18"/>
      <c r="C5" s="18"/>
      <c r="D5" s="18"/>
      <c r="E5" s="18"/>
      <c r="F5" s="18"/>
      <c r="G5" s="18"/>
      <c r="H5" s="18"/>
      <c r="I5" s="205" t="s">
        <v>114</v>
      </c>
      <c r="J5" s="205"/>
      <c r="K5" s="205"/>
      <c r="L5" s="18"/>
    </row>
    <row r="6" spans="1:12" ht="18.75" customHeight="1">
      <c r="A6" s="18"/>
      <c r="B6" s="18"/>
      <c r="C6" s="18"/>
      <c r="D6" s="18"/>
      <c r="E6" s="18"/>
      <c r="F6" s="18"/>
      <c r="G6" s="18"/>
      <c r="H6" s="18"/>
      <c r="I6" s="18"/>
      <c r="J6" s="18"/>
      <c r="K6" s="18"/>
      <c r="L6" s="18"/>
    </row>
    <row r="7" spans="1:12" ht="18.75" customHeight="1">
      <c r="A7" s="18"/>
      <c r="B7" s="18" t="s">
        <v>82</v>
      </c>
      <c r="C7" s="18"/>
      <c r="D7" s="18"/>
      <c r="E7" s="18"/>
      <c r="F7" s="18"/>
      <c r="G7" s="18"/>
      <c r="H7" s="18"/>
      <c r="I7" s="18"/>
      <c r="J7" s="18"/>
      <c r="K7" s="18"/>
      <c r="L7" s="18"/>
    </row>
    <row r="8" spans="1:12" ht="18.75" customHeight="1">
      <c r="A8" s="18"/>
      <c r="B8" s="18"/>
      <c r="C8" s="18"/>
      <c r="D8" s="18"/>
      <c r="E8" s="18"/>
      <c r="F8" s="206" t="s">
        <v>61</v>
      </c>
      <c r="G8" s="206"/>
      <c r="H8" s="18"/>
      <c r="I8" s="18"/>
      <c r="J8" s="18"/>
      <c r="K8" s="18"/>
      <c r="L8" s="18"/>
    </row>
    <row r="9" spans="1:12" ht="18.75" customHeight="1">
      <c r="A9" s="18"/>
      <c r="B9" s="18"/>
      <c r="C9" s="18"/>
      <c r="D9" s="18"/>
      <c r="E9" s="18"/>
      <c r="F9" s="207" t="s">
        <v>22</v>
      </c>
      <c r="G9" s="207"/>
      <c r="H9" s="208" t="s">
        <v>122</v>
      </c>
      <c r="I9" s="208"/>
      <c r="J9" s="208"/>
      <c r="K9" s="208"/>
      <c r="L9" s="18"/>
    </row>
    <row r="10" spans="1:12" ht="18.75" customHeight="1">
      <c r="A10" s="18"/>
      <c r="B10" s="18"/>
      <c r="C10" s="18"/>
      <c r="D10" s="18"/>
      <c r="E10" s="25"/>
      <c r="F10" s="207" t="s">
        <v>4</v>
      </c>
      <c r="G10" s="207"/>
      <c r="H10" s="208" t="s">
        <v>123</v>
      </c>
      <c r="I10" s="208"/>
      <c r="J10" s="208"/>
      <c r="K10" s="208"/>
      <c r="L10" s="18"/>
    </row>
    <row r="11" spans="1:12" ht="18.75" customHeight="1">
      <c r="A11" s="18"/>
      <c r="B11" s="18"/>
      <c r="C11" s="18"/>
      <c r="D11" s="18"/>
      <c r="E11" s="18"/>
      <c r="F11" s="207" t="s">
        <v>57</v>
      </c>
      <c r="G11" s="207"/>
      <c r="H11" s="208" t="s">
        <v>124</v>
      </c>
      <c r="I11" s="208"/>
      <c r="J11" s="208"/>
      <c r="K11" s="208"/>
      <c r="L11" s="18"/>
    </row>
    <row r="12" spans="1:12" ht="18.75" customHeight="1">
      <c r="A12" s="18"/>
      <c r="B12" s="18"/>
      <c r="C12" s="18"/>
      <c r="D12" s="18"/>
      <c r="E12" s="18"/>
      <c r="F12" s="18"/>
      <c r="G12" s="18"/>
      <c r="H12" s="18"/>
      <c r="I12" s="18"/>
      <c r="J12" s="18"/>
      <c r="K12" s="18"/>
      <c r="L12" s="18"/>
    </row>
    <row r="13" spans="1:12" ht="18.75" customHeight="1">
      <c r="A13" s="18"/>
      <c r="B13" s="18"/>
      <c r="C13" s="18"/>
      <c r="D13" s="18"/>
      <c r="E13" s="18"/>
      <c r="F13" s="18"/>
      <c r="G13" s="18"/>
      <c r="H13" s="18"/>
      <c r="I13" s="18"/>
      <c r="J13" s="18"/>
      <c r="K13" s="18"/>
      <c r="L13" s="18"/>
    </row>
    <row r="14" spans="1:12" ht="18.75" customHeight="1">
      <c r="A14" s="18"/>
      <c r="B14" s="18"/>
      <c r="C14" s="18"/>
      <c r="D14" s="18"/>
      <c r="E14" s="18"/>
      <c r="F14" s="18"/>
      <c r="G14" s="18"/>
      <c r="H14" s="18"/>
      <c r="I14" s="18"/>
      <c r="J14" s="18"/>
      <c r="K14" s="18"/>
      <c r="L14" s="18"/>
    </row>
    <row r="15" spans="1:12" ht="18.75" customHeight="1">
      <c r="A15" s="18"/>
      <c r="B15" s="25"/>
      <c r="C15" s="25" t="s">
        <v>2</v>
      </c>
      <c r="D15" s="25" t="s">
        <v>1</v>
      </c>
      <c r="E15" s="25" t="s">
        <v>0</v>
      </c>
      <c r="F15" s="206" t="s">
        <v>115</v>
      </c>
      <c r="G15" s="206"/>
      <c r="H15" s="206"/>
      <c r="I15" s="206"/>
      <c r="J15" s="206"/>
      <c r="K15" s="206"/>
      <c r="L15" s="18"/>
    </row>
    <row r="16" spans="1:12" ht="18.75" customHeight="1">
      <c r="A16" s="18"/>
      <c r="B16" s="202" t="s">
        <v>132</v>
      </c>
      <c r="C16" s="202"/>
      <c r="D16" s="202"/>
      <c r="E16" s="202"/>
      <c r="F16" s="202"/>
      <c r="G16" s="202"/>
      <c r="H16" s="202"/>
      <c r="I16" s="202"/>
      <c r="J16" s="202"/>
      <c r="K16" s="202"/>
      <c r="L16" s="18"/>
    </row>
    <row r="17" spans="1:13" ht="18.75" customHeight="1">
      <c r="A17" s="20"/>
      <c r="B17" s="24"/>
      <c r="C17" s="24"/>
      <c r="D17" s="24"/>
      <c r="E17" s="24"/>
      <c r="F17" s="24"/>
      <c r="G17" s="24"/>
      <c r="H17" s="24"/>
      <c r="I17" s="24"/>
      <c r="J17" s="24"/>
      <c r="K17" s="24"/>
      <c r="L17" s="20"/>
    </row>
    <row r="18" spans="1:13" ht="18.75" customHeight="1">
      <c r="A18" s="18"/>
      <c r="B18" s="18"/>
      <c r="C18" s="18"/>
      <c r="D18" s="18"/>
      <c r="E18" s="18"/>
      <c r="F18" s="18"/>
      <c r="G18" s="18"/>
      <c r="H18" s="18"/>
      <c r="I18" s="18"/>
      <c r="J18" s="18"/>
      <c r="K18" s="18"/>
      <c r="L18" s="18"/>
    </row>
    <row r="19" spans="1:13" ht="18.75" customHeight="1">
      <c r="A19" s="209" t="s">
        <v>55</v>
      </c>
      <c r="B19" s="209"/>
      <c r="C19" s="209"/>
      <c r="D19" s="209"/>
      <c r="E19" s="209"/>
      <c r="F19" s="209"/>
      <c r="G19" s="209"/>
      <c r="H19" s="209"/>
      <c r="I19" s="209"/>
      <c r="J19" s="209"/>
      <c r="K19" s="209"/>
      <c r="L19" s="209"/>
    </row>
    <row r="20" spans="1:13" ht="18.75" customHeight="1">
      <c r="A20" s="18"/>
      <c r="B20" s="18"/>
      <c r="C20" s="18"/>
      <c r="D20" s="18"/>
      <c r="E20" s="18"/>
      <c r="F20" s="18"/>
      <c r="G20" s="18"/>
      <c r="H20" s="18"/>
      <c r="I20" s="18"/>
      <c r="J20" s="18"/>
      <c r="K20" s="18"/>
      <c r="L20" s="18"/>
    </row>
    <row r="21" spans="1:13" s="21" customFormat="1" ht="14.4">
      <c r="A21" s="20"/>
      <c r="B21" s="20"/>
      <c r="C21" s="20"/>
      <c r="D21" s="103" t="s">
        <v>116</v>
      </c>
      <c r="E21" s="22" t="s">
        <v>54</v>
      </c>
      <c r="F21" s="210">
        <v>1025000</v>
      </c>
      <c r="G21" s="210"/>
      <c r="H21" s="210"/>
      <c r="I21" s="210"/>
      <c r="J21" s="20" t="s">
        <v>53</v>
      </c>
      <c r="K21" s="20"/>
      <c r="L21" s="20"/>
    </row>
    <row r="22" spans="1:13" ht="33.75" customHeight="1">
      <c r="A22" s="20"/>
      <c r="B22" s="20"/>
      <c r="C22" s="20"/>
      <c r="D22" s="20"/>
      <c r="E22" s="20"/>
      <c r="F22" s="20"/>
      <c r="G22" s="20"/>
      <c r="H22" s="20"/>
      <c r="I22" s="20"/>
      <c r="J22" s="20"/>
      <c r="K22" s="20"/>
      <c r="L22" s="20"/>
    </row>
    <row r="23" spans="1:13" ht="21.75" customHeight="1">
      <c r="A23" s="18"/>
      <c r="B23" s="18"/>
      <c r="C23" s="18"/>
      <c r="D23" s="18" t="s">
        <v>52</v>
      </c>
      <c r="E23" s="18"/>
      <c r="F23" s="18"/>
      <c r="G23" s="18"/>
      <c r="H23" s="18"/>
      <c r="I23" s="18"/>
      <c r="J23" s="18"/>
      <c r="K23" s="18"/>
      <c r="L23" s="18"/>
    </row>
    <row r="24" spans="1:13" ht="28.2" customHeight="1">
      <c r="A24" s="18"/>
      <c r="B24" s="18"/>
      <c r="C24" s="19"/>
      <c r="D24" s="211" t="s">
        <v>51</v>
      </c>
      <c r="E24" s="212"/>
      <c r="F24" s="237" t="s">
        <v>50</v>
      </c>
      <c r="G24" s="238"/>
      <c r="H24" s="238"/>
      <c r="I24" s="238"/>
      <c r="J24" s="238"/>
      <c r="K24" s="239"/>
      <c r="L24" s="18"/>
    </row>
    <row r="25" spans="1:13" ht="28.2" customHeight="1">
      <c r="A25" s="18"/>
      <c r="B25" s="18"/>
      <c r="C25" s="19"/>
      <c r="D25" s="216" t="s">
        <v>49</v>
      </c>
      <c r="E25" s="217"/>
      <c r="F25" s="237" t="s">
        <v>48</v>
      </c>
      <c r="G25" s="238"/>
      <c r="H25" s="238"/>
      <c r="I25" s="238"/>
      <c r="J25" s="238"/>
      <c r="K25" s="239"/>
      <c r="L25" s="18"/>
    </row>
    <row r="26" spans="1:13" ht="28.2" customHeight="1">
      <c r="A26" s="18"/>
      <c r="B26" s="18"/>
      <c r="C26" s="19"/>
      <c r="D26" s="216" t="s">
        <v>78</v>
      </c>
      <c r="E26" s="217"/>
      <c r="F26" s="240" t="s">
        <v>80</v>
      </c>
      <c r="G26" s="241"/>
      <c r="H26" s="216" t="s">
        <v>79</v>
      </c>
      <c r="I26" s="217"/>
      <c r="J26" s="240" t="s">
        <v>81</v>
      </c>
      <c r="K26" s="241"/>
      <c r="L26" s="18"/>
    </row>
    <row r="27" spans="1:13" ht="25.95" customHeight="1">
      <c r="A27" s="18"/>
      <c r="B27" s="18"/>
      <c r="C27" s="19"/>
      <c r="D27" s="211" t="s">
        <v>47</v>
      </c>
      <c r="E27" s="212"/>
      <c r="F27" s="237" t="s">
        <v>46</v>
      </c>
      <c r="G27" s="238"/>
      <c r="H27" s="238"/>
      <c r="I27" s="238"/>
      <c r="J27" s="238"/>
      <c r="K27" s="239"/>
      <c r="L27" s="18"/>
    </row>
    <row r="28" spans="1:13" ht="29.4" customHeight="1">
      <c r="A28" s="18"/>
      <c r="B28" s="18"/>
      <c r="C28" s="19"/>
      <c r="D28" s="216" t="s">
        <v>45</v>
      </c>
      <c r="E28" s="217"/>
      <c r="F28" s="237">
        <v>12345678</v>
      </c>
      <c r="G28" s="238"/>
      <c r="H28" s="238"/>
      <c r="I28" s="238"/>
      <c r="J28" s="238"/>
      <c r="K28" s="239"/>
      <c r="L28" s="18"/>
    </row>
    <row r="29" spans="1:13" ht="22.2" customHeight="1">
      <c r="A29" s="18"/>
      <c r="B29" s="18"/>
      <c r="C29" s="18"/>
      <c r="D29" s="221" t="s">
        <v>44</v>
      </c>
      <c r="E29" s="222"/>
      <c r="F29" s="242" t="s">
        <v>43</v>
      </c>
      <c r="G29" s="243"/>
      <c r="H29" s="243"/>
      <c r="I29" s="243"/>
      <c r="J29" s="243"/>
      <c r="K29" s="244"/>
      <c r="L29" s="18"/>
    </row>
    <row r="30" spans="1:13" ht="41.4" customHeight="1">
      <c r="A30" s="18"/>
      <c r="B30" s="18"/>
      <c r="C30" s="18"/>
      <c r="D30" s="226" t="s">
        <v>42</v>
      </c>
      <c r="E30" s="227"/>
      <c r="F30" s="245" t="s">
        <v>41</v>
      </c>
      <c r="G30" s="246"/>
      <c r="H30" s="246"/>
      <c r="I30" s="246"/>
      <c r="J30" s="246"/>
      <c r="K30" s="247"/>
      <c r="L30" s="18"/>
    </row>
    <row r="33" spans="4:11" ht="30" customHeight="1">
      <c r="D33" s="211" t="s">
        <v>40</v>
      </c>
      <c r="E33" s="212"/>
      <c r="F33" s="237" t="s">
        <v>39</v>
      </c>
      <c r="G33" s="238"/>
      <c r="H33" s="238"/>
      <c r="I33" s="238"/>
      <c r="J33" s="238"/>
      <c r="K33" s="239"/>
    </row>
    <row r="34" spans="4:11" ht="30" customHeight="1">
      <c r="D34" s="216" t="s">
        <v>60</v>
      </c>
      <c r="E34" s="217"/>
      <c r="F34" s="237" t="s">
        <v>38</v>
      </c>
      <c r="G34" s="238"/>
      <c r="H34" s="238"/>
      <c r="I34" s="238"/>
      <c r="J34" s="238"/>
      <c r="K34" s="239"/>
    </row>
  </sheetData>
  <sheetProtection selectLockedCells="1"/>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2"/>
  <dataValidations count="4">
    <dataValidation imeMode="halfKatakana" allowBlank="1" showInputMessage="1" showErrorMessage="1" sqref="F29:K29" xr:uid="{ECAF9569-07F0-4C4C-AA5B-3D68D8D3C02B}"/>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145F1AC3-0F4B-44E1-B83D-63555FA3F14C}">
      <formula1>44562</formula1>
      <formula2>2958465</formula2>
    </dataValidation>
    <dataValidation imeMode="hiragana" allowBlank="1" showInputMessage="1" showErrorMessage="1" sqref="H9:K11" xr:uid="{09841527-43EB-41C6-A39C-71CABF43AD35}"/>
    <dataValidation type="whole" imeMode="disabled" allowBlank="1" showInputMessage="1" showErrorMessage="1" error="整数で入力してください。" sqref="F21:I21" xr:uid="{F8DB7919-F7ED-4675-A5ED-2CB1AAE7D152}">
      <formula1>0</formula1>
      <formula2>999999999</formula2>
    </dataValidation>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7F24-8BE0-4A5F-82CA-60AED6FBEF33}">
  <sheetPr>
    <pageSetUpPr fitToPage="1"/>
  </sheetPr>
  <dimension ref="A1:M31"/>
  <sheetViews>
    <sheetView showGridLines="0" view="pageBreakPreview" zoomScaleNormal="100" zoomScaleSheetLayoutView="100" workbookViewId="0">
      <selection activeCell="V10" sqref="V10"/>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ht="22.2" customHeight="1">
      <c r="A1" s="23" t="s">
        <v>106</v>
      </c>
      <c r="B1" s="18"/>
      <c r="C1" s="18"/>
      <c r="D1" s="18"/>
      <c r="E1" s="18"/>
      <c r="F1" s="18"/>
      <c r="G1" s="18"/>
      <c r="H1" s="18"/>
      <c r="I1" s="18"/>
      <c r="J1" s="23" t="s">
        <v>86</v>
      </c>
      <c r="K1" s="18"/>
      <c r="L1" s="18"/>
    </row>
    <row r="2" spans="1:13" ht="22.2" customHeight="1">
      <c r="A2" s="18"/>
      <c r="B2" s="18"/>
      <c r="C2" s="18"/>
      <c r="D2" s="18"/>
      <c r="E2" s="18"/>
      <c r="F2" s="18"/>
      <c r="G2" s="18"/>
      <c r="H2" s="18"/>
      <c r="I2" s="18"/>
      <c r="J2" s="18"/>
      <c r="K2" s="18"/>
      <c r="L2" s="18"/>
    </row>
    <row r="3" spans="1:13" ht="22.2" customHeight="1">
      <c r="A3" s="18"/>
      <c r="B3" s="18"/>
      <c r="C3" s="18"/>
      <c r="D3" s="18"/>
      <c r="E3" s="18"/>
      <c r="F3" s="18"/>
      <c r="G3" s="18"/>
      <c r="H3" s="18"/>
      <c r="I3" s="18"/>
      <c r="J3" s="18"/>
      <c r="K3" s="18"/>
      <c r="L3" s="18"/>
    </row>
    <row r="4" spans="1:13" ht="22.2" customHeight="1">
      <c r="A4" s="231" t="s">
        <v>74</v>
      </c>
      <c r="B4" s="231"/>
      <c r="C4" s="231"/>
      <c r="D4" s="231"/>
      <c r="E4" s="231"/>
      <c r="F4" s="231"/>
      <c r="G4" s="231"/>
      <c r="H4" s="231"/>
      <c r="I4" s="231"/>
      <c r="J4" s="231"/>
      <c r="K4" s="231"/>
      <c r="L4" s="82"/>
    </row>
    <row r="5" spans="1:13" ht="22.2" customHeight="1">
      <c r="A5" s="86"/>
      <c r="B5" s="86"/>
      <c r="C5" s="86"/>
      <c r="D5" s="86"/>
      <c r="E5" s="86"/>
      <c r="F5" s="86"/>
      <c r="G5" s="86"/>
      <c r="H5" s="86"/>
      <c r="I5" s="86"/>
      <c r="J5" s="86"/>
      <c r="K5" s="86"/>
      <c r="L5" s="82"/>
    </row>
    <row r="6" spans="1:13" ht="22.2" customHeight="1">
      <c r="A6" s="26"/>
      <c r="B6" s="26" t="s">
        <v>83</v>
      </c>
      <c r="C6" s="26"/>
      <c r="D6" s="18"/>
      <c r="E6" s="18"/>
      <c r="F6" s="18"/>
      <c r="G6" s="18"/>
      <c r="H6" s="18"/>
      <c r="I6" s="18"/>
      <c r="J6" s="18"/>
      <c r="K6" s="18"/>
      <c r="L6" s="26"/>
    </row>
    <row r="7" spans="1:13" ht="22.2" customHeight="1">
      <c r="A7" s="26"/>
      <c r="B7" s="26"/>
      <c r="C7" s="26"/>
      <c r="D7" s="18"/>
      <c r="E7" s="18"/>
      <c r="F7" s="18"/>
      <c r="G7" s="18"/>
      <c r="H7" s="18"/>
      <c r="I7" s="18"/>
      <c r="J7" s="18"/>
      <c r="K7" s="18"/>
      <c r="L7" s="26"/>
    </row>
    <row r="8" spans="1:13" ht="22.2" customHeight="1">
      <c r="A8" s="18"/>
      <c r="B8" s="18"/>
      <c r="C8" s="18"/>
      <c r="D8" s="18"/>
      <c r="E8" s="18"/>
      <c r="F8" s="18"/>
      <c r="G8" s="18"/>
      <c r="H8" s="18"/>
      <c r="I8" s="18"/>
      <c r="J8" s="232"/>
      <c r="K8" s="232"/>
      <c r="L8" s="18"/>
    </row>
    <row r="9" spans="1:13" ht="22.2" customHeight="1">
      <c r="A9" s="18"/>
      <c r="B9" s="18" t="s">
        <v>75</v>
      </c>
      <c r="C9" s="18" t="s">
        <v>22</v>
      </c>
      <c r="D9" s="208" t="s">
        <v>63</v>
      </c>
      <c r="E9" s="208"/>
      <c r="F9" s="208"/>
      <c r="G9" s="208"/>
      <c r="H9" s="208"/>
      <c r="I9" s="208"/>
      <c r="J9" s="208"/>
      <c r="K9" s="208"/>
      <c r="L9" s="18"/>
    </row>
    <row r="10" spans="1:13" ht="22.2" customHeight="1">
      <c r="A10" s="18"/>
      <c r="B10" s="18"/>
      <c r="C10" s="18" t="s">
        <v>9</v>
      </c>
      <c r="D10" s="208" t="s">
        <v>117</v>
      </c>
      <c r="E10" s="208"/>
      <c r="F10" s="208"/>
      <c r="G10" s="208"/>
      <c r="H10" s="208"/>
      <c r="I10" s="208"/>
      <c r="J10" s="208"/>
      <c r="K10" s="208"/>
      <c r="L10" s="18"/>
    </row>
    <row r="11" spans="1:13" ht="22.2" customHeight="1">
      <c r="A11" s="18"/>
      <c r="B11" s="18"/>
      <c r="C11" s="18"/>
      <c r="D11" s="18"/>
      <c r="E11" s="18"/>
      <c r="F11" s="18"/>
      <c r="G11" s="18"/>
      <c r="H11" s="18"/>
      <c r="I11" s="18"/>
      <c r="J11" s="18"/>
      <c r="K11" s="18"/>
      <c r="L11" s="18"/>
    </row>
    <row r="12" spans="1:13" ht="22.2" customHeight="1">
      <c r="A12" s="18"/>
      <c r="B12" s="18"/>
      <c r="C12" s="18"/>
      <c r="D12" s="18"/>
      <c r="E12" s="18"/>
      <c r="F12" s="18"/>
      <c r="G12" s="18"/>
      <c r="H12" s="18"/>
      <c r="I12" s="18"/>
      <c r="J12" s="18"/>
      <c r="K12" s="18"/>
      <c r="L12" s="18"/>
    </row>
    <row r="13" spans="1:13" ht="22.2" customHeight="1">
      <c r="A13" s="18"/>
      <c r="B13" s="202" t="s">
        <v>133</v>
      </c>
      <c r="C13" s="202"/>
      <c r="D13" s="202"/>
      <c r="E13" s="202"/>
      <c r="F13" s="202"/>
      <c r="G13" s="202"/>
      <c r="H13" s="202"/>
      <c r="I13" s="202"/>
      <c r="J13" s="202"/>
      <c r="K13" s="202"/>
      <c r="L13" s="18"/>
    </row>
    <row r="14" spans="1:13" ht="22.2" customHeight="1">
      <c r="A14" s="18"/>
      <c r="B14" s="202"/>
      <c r="C14" s="202"/>
      <c r="D14" s="202"/>
      <c r="E14" s="202"/>
      <c r="F14" s="202"/>
      <c r="G14" s="202"/>
      <c r="H14" s="202"/>
      <c r="I14" s="202"/>
      <c r="J14" s="202"/>
      <c r="K14" s="202"/>
      <c r="L14" s="18"/>
    </row>
    <row r="15" spans="1:13" ht="22.2" customHeight="1">
      <c r="A15" s="18"/>
      <c r="B15" s="202"/>
      <c r="C15" s="202"/>
      <c r="D15" s="202"/>
      <c r="E15" s="202"/>
      <c r="F15" s="202"/>
      <c r="G15" s="202"/>
      <c r="H15" s="202"/>
      <c r="I15" s="202"/>
      <c r="J15" s="202"/>
      <c r="K15" s="202"/>
      <c r="L15" s="18"/>
    </row>
    <row r="16" spans="1:13" ht="22.2" customHeight="1">
      <c r="A16" s="18"/>
      <c r="B16" s="202"/>
      <c r="C16" s="202"/>
      <c r="D16" s="202"/>
      <c r="E16" s="202"/>
      <c r="F16" s="202"/>
      <c r="G16" s="202"/>
      <c r="H16" s="202"/>
      <c r="I16" s="202"/>
      <c r="J16" s="202"/>
      <c r="K16" s="202"/>
      <c r="L16" s="18"/>
    </row>
    <row r="17" spans="1:13" ht="22.2" customHeight="1">
      <c r="A17" s="18"/>
      <c r="B17" s="24"/>
      <c r="C17" s="24"/>
      <c r="D17" s="24"/>
      <c r="E17" s="24"/>
      <c r="F17" s="24"/>
      <c r="G17" s="24"/>
      <c r="H17" s="24"/>
      <c r="I17" s="24"/>
      <c r="J17" s="24"/>
      <c r="K17" s="24"/>
      <c r="L17" s="18"/>
    </row>
    <row r="18" spans="1:13" ht="22.2" customHeight="1">
      <c r="A18" s="18"/>
      <c r="B18" s="24"/>
      <c r="C18" s="24"/>
      <c r="D18" s="24"/>
      <c r="E18" s="24"/>
      <c r="F18" s="24"/>
      <c r="G18" s="24"/>
      <c r="H18" s="24"/>
      <c r="I18" s="24"/>
      <c r="J18" s="24"/>
      <c r="K18" s="24"/>
      <c r="L18" s="18"/>
    </row>
    <row r="19" spans="1:13" ht="22.2" customHeight="1">
      <c r="A19" s="18"/>
      <c r="B19" s="24"/>
      <c r="C19" s="24"/>
      <c r="D19" s="24"/>
      <c r="E19" s="24"/>
      <c r="F19" s="24"/>
      <c r="G19" s="24"/>
      <c r="H19" s="24"/>
      <c r="I19" s="24"/>
      <c r="J19" s="24"/>
      <c r="K19" s="24"/>
      <c r="L19" s="18"/>
    </row>
    <row r="20" spans="1:13" ht="22.2" customHeight="1">
      <c r="A20" s="18"/>
      <c r="B20" s="18"/>
      <c r="C20" s="18"/>
      <c r="D20" s="18"/>
      <c r="E20" s="18"/>
      <c r="F20" s="18"/>
      <c r="G20" s="18"/>
      <c r="H20" s="18"/>
      <c r="I20" s="18"/>
      <c r="J20" s="18"/>
      <c r="K20" s="18"/>
      <c r="L20" s="18"/>
    </row>
    <row r="21" spans="1:13" ht="22.2" customHeight="1">
      <c r="A21" s="18"/>
      <c r="B21" s="205" t="s">
        <v>125</v>
      </c>
      <c r="C21" s="205"/>
      <c r="D21" s="205"/>
      <c r="E21" s="18"/>
      <c r="F21" s="18"/>
      <c r="G21" s="18"/>
      <c r="H21" s="18"/>
      <c r="I21" s="18"/>
      <c r="J21" s="18"/>
      <c r="K21" s="18"/>
      <c r="L21" s="18"/>
    </row>
    <row r="22" spans="1:13" ht="22.2" customHeight="1">
      <c r="A22" s="18"/>
      <c r="B22" s="18"/>
      <c r="C22" s="18"/>
      <c r="D22" s="18"/>
      <c r="E22" s="18"/>
      <c r="F22" s="18"/>
      <c r="G22" s="18"/>
      <c r="H22" s="18"/>
      <c r="I22" s="18"/>
      <c r="J22" s="18"/>
      <c r="K22" s="18"/>
      <c r="L22" s="18"/>
    </row>
    <row r="23" spans="1:13" ht="22.2" customHeight="1">
      <c r="A23" s="20"/>
      <c r="B23" s="18"/>
      <c r="C23" s="18"/>
      <c r="D23" s="18"/>
      <c r="E23" s="18"/>
      <c r="F23" s="18"/>
      <c r="G23" s="18"/>
      <c r="H23" s="18"/>
      <c r="I23" s="18"/>
      <c r="J23" s="18"/>
      <c r="K23" s="18"/>
      <c r="L23" s="20"/>
    </row>
    <row r="24" spans="1:13" ht="22.2" customHeight="1">
      <c r="A24" s="20"/>
      <c r="B24" s="18" t="s">
        <v>76</v>
      </c>
      <c r="C24" s="206" t="s">
        <v>22</v>
      </c>
      <c r="D24" s="206"/>
      <c r="E24" s="208" t="s">
        <v>63</v>
      </c>
      <c r="F24" s="208"/>
      <c r="G24" s="208"/>
      <c r="H24" s="208"/>
      <c r="I24" s="208"/>
      <c r="J24" s="208"/>
      <c r="K24" s="208"/>
      <c r="L24" s="20"/>
    </row>
    <row r="25" spans="1:13" ht="22.2" customHeight="1">
      <c r="A25" s="20"/>
      <c r="B25" s="18"/>
      <c r="C25" s="206" t="s">
        <v>4</v>
      </c>
      <c r="D25" s="206"/>
      <c r="E25" s="208" t="s">
        <v>62</v>
      </c>
      <c r="F25" s="208"/>
      <c r="G25" s="208"/>
      <c r="H25" s="208"/>
      <c r="I25" s="208"/>
      <c r="J25" s="208"/>
      <c r="K25" s="208"/>
      <c r="L25" s="20"/>
    </row>
    <row r="26" spans="1:13" ht="22.2" customHeight="1">
      <c r="A26" s="20"/>
      <c r="B26" s="18"/>
      <c r="C26" s="206" t="s">
        <v>57</v>
      </c>
      <c r="D26" s="206"/>
      <c r="E26" s="208" t="s">
        <v>118</v>
      </c>
      <c r="F26" s="208"/>
      <c r="G26" s="208"/>
      <c r="H26" s="208"/>
      <c r="I26" s="208"/>
      <c r="J26" s="208"/>
      <c r="K26" s="208"/>
      <c r="L26" s="20" t="s">
        <v>77</v>
      </c>
    </row>
    <row r="27" spans="1:13" ht="22.2" customHeight="1">
      <c r="A27" s="18"/>
      <c r="B27" s="18"/>
      <c r="C27" s="18"/>
      <c r="D27" s="18"/>
      <c r="E27" s="18"/>
      <c r="F27" s="18"/>
      <c r="G27" s="25"/>
      <c r="H27" s="18"/>
      <c r="I27" s="18"/>
      <c r="J27" s="18"/>
      <c r="K27" s="18"/>
      <c r="L27" s="18"/>
    </row>
    <row r="30" spans="1:13" s="21" customFormat="1" ht="22.2" customHeight="1">
      <c r="A30" s="83"/>
      <c r="B30" s="83"/>
      <c r="C30" s="83"/>
      <c r="D30" s="84"/>
      <c r="E30" s="83"/>
      <c r="F30" s="85"/>
      <c r="G30" s="85"/>
      <c r="H30" s="85"/>
      <c r="I30" s="85"/>
      <c r="J30" s="83"/>
      <c r="K30" s="83"/>
      <c r="L30" s="83"/>
    </row>
    <row r="31" spans="1:13" ht="22.2" customHeight="1">
      <c r="A31" s="83"/>
      <c r="B31" s="83"/>
      <c r="C31" s="83"/>
      <c r="D31" s="83"/>
      <c r="E31" s="83"/>
      <c r="F31" s="83"/>
      <c r="G31" s="83"/>
      <c r="H31" s="83"/>
      <c r="I31" s="83"/>
      <c r="J31" s="83"/>
      <c r="K31" s="83"/>
      <c r="L31" s="83"/>
    </row>
  </sheetData>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2"/>
  <dataValidations count="2">
    <dataValidation imeMode="hiragana" allowBlank="1" showInputMessage="1" showErrorMessage="1" sqref="D9:K10 E24:K26" xr:uid="{5D740913-92B2-4655-9C8B-18E2672A777F}"/>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FD94FF69-E58C-4EF8-9A93-43D77139A867}">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&amp;R（県申出用）</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16"/>
  <sheetViews>
    <sheetView view="pageBreakPreview" zoomScale="85" zoomScaleNormal="100" zoomScaleSheetLayoutView="85" workbookViewId="0">
      <selection activeCell="V10" sqref="V10"/>
    </sheetView>
  </sheetViews>
  <sheetFormatPr defaultColWidth="8.09765625" defaultRowHeight="18"/>
  <cols>
    <col min="1" max="1" width="19.59765625" style="3" customWidth="1"/>
    <col min="2" max="2" width="18.296875" style="3" customWidth="1"/>
    <col min="3" max="3" width="8" style="3" customWidth="1"/>
    <col min="4" max="4" width="8.19921875" style="3" customWidth="1"/>
    <col min="5" max="16384" width="8.09765625" style="3"/>
  </cols>
  <sheetData>
    <row r="1" spans="1:2">
      <c r="A1" s="2"/>
      <c r="B1" s="2"/>
    </row>
    <row r="2" spans="1:2" ht="27.75" customHeight="1">
      <c r="A2" s="248" t="s">
        <v>17</v>
      </c>
      <c r="B2" s="249"/>
    </row>
    <row r="3" spans="1:2" ht="39" customHeight="1">
      <c r="A3" s="250"/>
      <c r="B3" s="251"/>
    </row>
    <row r="4" spans="1:2" ht="18" customHeight="1">
      <c r="A4" s="252"/>
      <c r="B4" s="253"/>
    </row>
    <row r="5" spans="1:2" ht="18" customHeight="1">
      <c r="A5" s="6" t="s">
        <v>87</v>
      </c>
      <c r="B5" s="7"/>
    </row>
    <row r="6" spans="1:2" ht="18" customHeight="1">
      <c r="A6" s="6" t="s">
        <v>88</v>
      </c>
      <c r="B6" s="7"/>
    </row>
    <row r="7" spans="1:2" ht="18" customHeight="1">
      <c r="A7" s="87" t="s">
        <v>89</v>
      </c>
      <c r="B7" s="7"/>
    </row>
    <row r="8" spans="1:2" ht="27.75" customHeight="1">
      <c r="A8" s="6" t="s">
        <v>90</v>
      </c>
      <c r="B8" s="7"/>
    </row>
    <row r="9" spans="1:2" ht="18" customHeight="1">
      <c r="A9" s="6" t="s">
        <v>91</v>
      </c>
      <c r="B9" s="7"/>
    </row>
    <row r="10" spans="1:2" ht="29.25" customHeight="1">
      <c r="A10" s="6" t="s">
        <v>92</v>
      </c>
      <c r="B10" s="7"/>
    </row>
    <row r="11" spans="1:2" ht="18" customHeight="1">
      <c r="A11" s="6" t="s">
        <v>93</v>
      </c>
      <c r="B11" s="7"/>
    </row>
    <row r="12" spans="1:2">
      <c r="A12" s="12" t="s">
        <v>94</v>
      </c>
      <c r="B12" s="11"/>
    </row>
    <row r="13" spans="1:2">
      <c r="A13" s="12" t="s">
        <v>95</v>
      </c>
      <c r="B13" s="11"/>
    </row>
    <row r="14" spans="1:2">
      <c r="A14" s="12" t="s">
        <v>96</v>
      </c>
      <c r="B14" s="11"/>
    </row>
    <row r="15" spans="1:2">
      <c r="A15" s="12" t="s">
        <v>97</v>
      </c>
      <c r="B15" s="11"/>
    </row>
    <row r="16" spans="1:2">
      <c r="A16" s="12" t="s">
        <v>98</v>
      </c>
      <c r="B16" s="11"/>
    </row>
  </sheetData>
  <mergeCells count="1">
    <mergeCell ref="A2:B4"/>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14"/>
  <sheetViews>
    <sheetView view="pageBreakPreview" zoomScale="85" zoomScaleNormal="100" zoomScaleSheetLayoutView="85" workbookViewId="0">
      <selection activeCell="V10" sqref="V10"/>
    </sheetView>
  </sheetViews>
  <sheetFormatPr defaultColWidth="8.09765625" defaultRowHeight="18"/>
  <cols>
    <col min="1" max="1" width="19.59765625" style="3" customWidth="1"/>
    <col min="2" max="2" width="18.296875" style="3" customWidth="1"/>
    <col min="3" max="3" width="26.796875" style="3" customWidth="1"/>
    <col min="4" max="16384" width="8.09765625" style="3"/>
  </cols>
  <sheetData>
    <row r="1" spans="1:7" ht="18.600000000000001" thickBot="1">
      <c r="A1" s="2"/>
      <c r="B1" s="2"/>
      <c r="C1" s="2"/>
    </row>
    <row r="2" spans="1:7" ht="27.75" customHeight="1">
      <c r="A2" s="254" t="s">
        <v>17</v>
      </c>
      <c r="B2" s="255"/>
      <c r="C2" s="5" t="s">
        <v>23</v>
      </c>
      <c r="E2" s="256"/>
      <c r="F2" s="257"/>
      <c r="G2" s="257"/>
    </row>
    <row r="3" spans="1:7" ht="18" customHeight="1">
      <c r="A3" s="6" t="s">
        <v>87</v>
      </c>
      <c r="B3" s="7"/>
      <c r="C3" s="10">
        <v>50000</v>
      </c>
    </row>
    <row r="4" spans="1:7" ht="18" customHeight="1">
      <c r="A4" s="6" t="s">
        <v>88</v>
      </c>
      <c r="B4" s="7"/>
      <c r="C4" s="10">
        <v>50000</v>
      </c>
    </row>
    <row r="5" spans="1:7" ht="18" customHeight="1">
      <c r="A5" s="87" t="s">
        <v>89</v>
      </c>
      <c r="B5" s="7"/>
      <c r="C5" s="10">
        <v>50000</v>
      </c>
    </row>
    <row r="6" spans="1:7" ht="18" customHeight="1">
      <c r="A6" s="6" t="s">
        <v>90</v>
      </c>
      <c r="B6" s="7"/>
      <c r="C6" s="10">
        <v>50000</v>
      </c>
    </row>
    <row r="7" spans="1:7" ht="18" customHeight="1">
      <c r="A7" s="6" t="s">
        <v>91</v>
      </c>
      <c r="B7" s="7"/>
      <c r="C7" s="10">
        <v>50000</v>
      </c>
    </row>
    <row r="8" spans="1:7" ht="18" customHeight="1">
      <c r="A8" s="6" t="s">
        <v>92</v>
      </c>
      <c r="B8" s="7"/>
      <c r="C8" s="10">
        <v>50000</v>
      </c>
    </row>
    <row r="9" spans="1:7" ht="18" customHeight="1">
      <c r="A9" s="6" t="s">
        <v>93</v>
      </c>
      <c r="B9" s="7"/>
      <c r="C9" s="10">
        <v>50000</v>
      </c>
    </row>
    <row r="10" spans="1:7">
      <c r="A10" s="12" t="s">
        <v>94</v>
      </c>
      <c r="B10" s="11"/>
      <c r="C10" s="10">
        <v>5000</v>
      </c>
    </row>
    <row r="11" spans="1:7">
      <c r="A11" s="12" t="s">
        <v>95</v>
      </c>
      <c r="B11" s="11"/>
      <c r="C11" s="10">
        <v>5000</v>
      </c>
    </row>
    <row r="12" spans="1:7">
      <c r="A12" s="12" t="s">
        <v>96</v>
      </c>
      <c r="B12" s="11"/>
      <c r="C12" s="10">
        <v>5000</v>
      </c>
    </row>
    <row r="13" spans="1:7">
      <c r="A13" s="12" t="s">
        <v>97</v>
      </c>
      <c r="B13" s="11"/>
      <c r="C13" s="10">
        <v>5000</v>
      </c>
    </row>
    <row r="14" spans="1:7">
      <c r="A14" s="12" t="s">
        <v>98</v>
      </c>
      <c r="B14" s="11"/>
      <c r="C14" s="10">
        <v>5000</v>
      </c>
    </row>
  </sheetData>
  <mergeCells count="2">
    <mergeCell ref="A2:B2"/>
    <mergeCell ref="E2:G2"/>
  </mergeCells>
  <phoneticPr fontId="2"/>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14"/>
  <sheetViews>
    <sheetView view="pageBreakPreview" zoomScale="85" zoomScaleNormal="100" zoomScaleSheetLayoutView="85" workbookViewId="0">
      <selection activeCell="V10" sqref="V10"/>
    </sheetView>
  </sheetViews>
  <sheetFormatPr defaultColWidth="8.09765625" defaultRowHeight="18"/>
  <cols>
    <col min="1" max="1" width="40.3984375" style="3" customWidth="1"/>
    <col min="2" max="2" width="26.796875" style="3" customWidth="1"/>
    <col min="3" max="16384" width="8.09765625" style="3"/>
  </cols>
  <sheetData>
    <row r="1" spans="1:6" ht="18.600000000000001" thickBot="1">
      <c r="A1" s="2"/>
      <c r="B1" s="2"/>
    </row>
    <row r="2" spans="1:6" ht="27.75" customHeight="1">
      <c r="A2" s="4" t="s">
        <v>17</v>
      </c>
      <c r="B2" s="5" t="s">
        <v>23</v>
      </c>
      <c r="D2" s="256"/>
      <c r="E2" s="257"/>
      <c r="F2" s="257"/>
    </row>
    <row r="3" spans="1:6" ht="18" customHeight="1">
      <c r="A3" s="6" t="s">
        <v>87</v>
      </c>
      <c r="B3" s="10">
        <v>50000</v>
      </c>
      <c r="D3" s="258"/>
      <c r="E3" s="259"/>
      <c r="F3" s="259"/>
    </row>
    <row r="4" spans="1:6" ht="18" customHeight="1">
      <c r="A4" s="6" t="s">
        <v>88</v>
      </c>
      <c r="B4" s="10">
        <v>50000</v>
      </c>
      <c r="D4" s="8"/>
      <c r="E4" s="9"/>
      <c r="F4" s="9"/>
    </row>
    <row r="5" spans="1:6" ht="18" customHeight="1">
      <c r="A5" s="87" t="s">
        <v>89</v>
      </c>
      <c r="B5" s="10">
        <v>50000</v>
      </c>
    </row>
    <row r="6" spans="1:6" ht="18" customHeight="1">
      <c r="A6" s="6" t="s">
        <v>90</v>
      </c>
      <c r="B6" s="10">
        <v>50000</v>
      </c>
    </row>
    <row r="7" spans="1:6" ht="18" customHeight="1">
      <c r="A7" s="6" t="s">
        <v>91</v>
      </c>
      <c r="B7" s="10">
        <v>50000</v>
      </c>
    </row>
    <row r="8" spans="1:6" ht="18" customHeight="1">
      <c r="A8" s="6" t="s">
        <v>92</v>
      </c>
      <c r="B8" s="10">
        <v>50000</v>
      </c>
    </row>
    <row r="9" spans="1:6" ht="18" customHeight="1">
      <c r="A9" s="6" t="s">
        <v>93</v>
      </c>
      <c r="B9" s="10">
        <v>50000</v>
      </c>
    </row>
    <row r="10" spans="1:6" ht="18" customHeight="1">
      <c r="A10" s="12" t="s">
        <v>94</v>
      </c>
      <c r="B10" s="10">
        <v>5000</v>
      </c>
    </row>
    <row r="11" spans="1:6" ht="18" customHeight="1">
      <c r="A11" s="12" t="s">
        <v>95</v>
      </c>
      <c r="B11" s="10">
        <v>5000</v>
      </c>
    </row>
    <row r="12" spans="1:6" ht="18" customHeight="1">
      <c r="A12" s="12" t="s">
        <v>96</v>
      </c>
      <c r="B12" s="10">
        <v>5000</v>
      </c>
    </row>
    <row r="13" spans="1:6" ht="18" customHeight="1">
      <c r="A13" s="12" t="s">
        <v>97</v>
      </c>
      <c r="B13" s="10">
        <v>5000</v>
      </c>
    </row>
    <row r="14" spans="1:6" ht="18" customHeight="1">
      <c r="A14" s="12" t="s">
        <v>98</v>
      </c>
      <c r="B14" s="10">
        <v>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様式第２号（振込口座変更申出書）</vt:lpstr>
      <vt:lpstr>様式３（委任状）</vt:lpstr>
      <vt:lpstr>様式1号（意思確認書）記載例</vt:lpstr>
      <vt:lpstr>様式第２号（振込口座変更申出書） 記載例</vt:lpstr>
      <vt:lpstr>様式３（委任状）記載例</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'様式1号（意思確認書）記載例'!Print_Area</vt:lpstr>
      <vt:lpstr>'様式1号（申請書）'!Print_Area</vt:lpstr>
      <vt:lpstr>'様式３（委任状）'!Print_Area</vt:lpstr>
      <vt:lpstr>'様式３（委任状）記載例'!Print_Area</vt:lpstr>
      <vt:lpstr>'様式第２号（振込口座変更申出書）'!Print_Area</vt:lpstr>
      <vt:lpstr>'様式第２号（振込口座変更申出書） 記載例'!Print_Area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諸橋 宏青</cp:lastModifiedBy>
  <cp:lastPrinted>2023-12-25T10:08:16Z</cp:lastPrinted>
  <dcterms:created xsi:type="dcterms:W3CDTF">2015-06-05T18:19:34Z</dcterms:created>
  <dcterms:modified xsi:type="dcterms:W3CDTF">2023-12-25T10:08:30Z</dcterms:modified>
</cp:coreProperties>
</file>