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510_環境森林課\007環境政策・脱炭素推進担当\09_県域の対策\03_事業\01_省エネ対策推進事業\01_HP用\HP公開中\"/>
    </mc:Choice>
  </mc:AlternateContent>
  <xr:revisionPtr revIDLastSave="0" documentId="13_ncr:1_{D6C7E648-68EC-4327-97C1-E961AF634261}" xr6:coauthVersionLast="47" xr6:coauthVersionMax="47" xr10:uidLastSave="{00000000-0000-0000-0000-000000000000}"/>
  <bookViews>
    <workbookView xWindow="-108" yWindow="-108" windowWidth="23256" windowHeight="12576" activeTab="1" xr2:uid="{521232EF-BC04-45E2-B6C4-D9E821B384B1}"/>
  </bookViews>
  <sheets>
    <sheet name="様式第１号" sheetId="1" r:id="rId1"/>
    <sheet name="様式第２号" sheetId="2" r:id="rId2"/>
    <sheet name="集計用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  <c r="C8" i="2"/>
  <c r="U17" i="1"/>
  <c r="W17" i="1"/>
  <c r="Y17" i="1"/>
  <c r="AA17" i="1"/>
  <c r="C10" i="2" s="1"/>
  <c r="S17" i="1"/>
  <c r="C17" i="2" s="1"/>
  <c r="AL5" i="3"/>
  <c r="AH5" i="3"/>
  <c r="AM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C18" i="2" l="1"/>
  <c r="C11" i="2"/>
  <c r="AI5" i="3"/>
  <c r="AJ5" i="3"/>
  <c r="AK5" i="3"/>
  <c r="AG5" i="3" l="1"/>
</calcChain>
</file>

<file path=xl/sharedStrings.xml><?xml version="1.0" encoding="utf-8"?>
<sst xmlns="http://schemas.openxmlformats.org/spreadsheetml/2006/main" count="238" uniqueCount="154">
  <si>
    <t>別記</t>
    <rPh sb="0" eb="2">
      <t>ベッキ</t>
    </rPh>
    <phoneticPr fontId="1"/>
  </si>
  <si>
    <t>様式第１号（第５条、第11条関係）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4" eb="16">
      <t>カンケイ</t>
    </rPh>
    <phoneticPr fontId="1"/>
  </si>
  <si>
    <t>１　担当者情報</t>
    <rPh sb="2" eb="5">
      <t>タントウシャ</t>
    </rPh>
    <rPh sb="5" eb="7">
      <t>ジョウホウ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</si>
  <si>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</si>
  <si>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</si>
  <si>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</si>
  <si>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電子メール</t>
    <rPh sb="0" eb="2">
      <t>デンシ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</si>
  <si>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</si>
  <si>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</si>
  <si>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フリガナ</t>
    <phoneticPr fontId="1"/>
  </si>
  <si>
    <t>２　補助事業に係る対象設備等</t>
    <rPh sb="2" eb="4">
      <t>ホジョ</t>
    </rPh>
    <rPh sb="4" eb="6">
      <t>ジギョウ</t>
    </rPh>
    <rPh sb="7" eb="8">
      <t>カカ</t>
    </rPh>
    <rPh sb="9" eb="11">
      <t>タイショウ</t>
    </rPh>
    <rPh sb="11" eb="13">
      <t>セツビ</t>
    </rPh>
    <rPh sb="13" eb="14">
      <t>トウ</t>
    </rPh>
    <phoneticPr fontId="1"/>
  </si>
  <si>
    <t>空調設備</t>
  </si>
  <si>
    <t>給湯器</t>
  </si>
  <si>
    <t>冷凍・冷蔵設備</t>
  </si>
  <si>
    <t>ＬＥＤ照明</t>
  </si>
  <si>
    <t>蓄電池</t>
  </si>
  <si>
    <t>電気自動車</t>
  </si>
  <si>
    <t>充電設備</t>
  </si>
  <si>
    <t>Ｖ２Ｈ</t>
  </si>
  <si>
    <t>（２）設備の概要</t>
    <rPh sb="3" eb="5">
      <t>セツビ</t>
    </rPh>
    <rPh sb="6" eb="8">
      <t>ガイヨウ</t>
    </rPh>
    <phoneticPr fontId="1"/>
  </si>
  <si>
    <t>（１）設備の種類</t>
    <rPh sb="2" eb="4">
      <t>セツビ</t>
    </rPh>
    <rPh sb="5" eb="7">
      <t>シュルイ</t>
    </rPh>
    <phoneticPr fontId="1"/>
  </si>
  <si>
    <t>電気式</t>
    <rPh sb="0" eb="2">
      <t>デンキ</t>
    </rPh>
    <rPh sb="2" eb="3">
      <t>シキ</t>
    </rPh>
    <phoneticPr fontId="1"/>
  </si>
  <si>
    <t>ガス式</t>
    <rPh sb="2" eb="3">
      <t>シキ</t>
    </rPh>
    <phoneticPr fontId="1"/>
  </si>
  <si>
    <t>水冷式</t>
    <rPh sb="0" eb="3">
      <t>スイレイシキ</t>
    </rPh>
    <phoneticPr fontId="1"/>
  </si>
  <si>
    <t>その他</t>
    <rPh sb="2" eb="3">
      <t>タ</t>
    </rPh>
    <phoneticPr fontId="1"/>
  </si>
  <si>
    <t>業務用ヒートポンプ</t>
    <rPh sb="0" eb="2">
      <t>ギョウム</t>
    </rPh>
    <rPh sb="2" eb="3">
      <t>ヨウ</t>
    </rPh>
    <phoneticPr fontId="1"/>
  </si>
  <si>
    <t>潜熱回収型</t>
    <rPh sb="0" eb="2">
      <t>センネツ</t>
    </rPh>
    <rPh sb="2" eb="5">
      <t>カイシュウガタ</t>
    </rPh>
    <phoneticPr fontId="1"/>
  </si>
  <si>
    <t>ヒートポンプ</t>
    <phoneticPr fontId="1"/>
  </si>
  <si>
    <t>電気冷蔵庫</t>
    <rPh sb="0" eb="2">
      <t>デンキ</t>
    </rPh>
    <rPh sb="2" eb="5">
      <t>レイゾウコ</t>
    </rPh>
    <phoneticPr fontId="1"/>
  </si>
  <si>
    <t>電気冷凍庫</t>
    <rPh sb="0" eb="2">
      <t>デンキ</t>
    </rPh>
    <rPh sb="2" eb="5">
      <t>レイトウコ</t>
    </rPh>
    <phoneticPr fontId="1"/>
  </si>
  <si>
    <t>調光機能付き</t>
    <rPh sb="0" eb="2">
      <t>チョウコウ</t>
    </rPh>
    <rPh sb="2" eb="4">
      <t>キノウ</t>
    </rPh>
    <rPh sb="4" eb="5">
      <t>ツ</t>
    </rPh>
    <phoneticPr fontId="1"/>
  </si>
  <si>
    <t>調光機能なし</t>
    <rPh sb="0" eb="2">
      <t>チョウコウ</t>
    </rPh>
    <rPh sb="2" eb="4">
      <t>キノウ</t>
    </rPh>
    <phoneticPr fontId="1"/>
  </si>
  <si>
    <t>太陽光発電設備の設置・接続</t>
    <rPh sb="0" eb="3">
      <t>タイヨウコウ</t>
    </rPh>
    <rPh sb="3" eb="5">
      <t>ハツデン</t>
    </rPh>
    <rPh sb="5" eb="7">
      <t>セツビ</t>
    </rPh>
    <rPh sb="8" eb="10">
      <t>セッチ</t>
    </rPh>
    <rPh sb="11" eb="13">
      <t>セツゾク</t>
    </rPh>
    <phoneticPr fontId="1"/>
  </si>
  <si>
    <t>予定（　　年　　月）</t>
    <rPh sb="0" eb="2">
      <t>ヨテイ</t>
    </rPh>
    <rPh sb="5" eb="6">
      <t>ネン</t>
    </rPh>
    <rPh sb="8" eb="9">
      <t>ガツ</t>
    </rPh>
    <phoneticPr fontId="1"/>
  </si>
  <si>
    <t>電気自動車</t>
    <rPh sb="0" eb="2">
      <t>デンキ</t>
    </rPh>
    <rPh sb="2" eb="5">
      <t>ジドウシャ</t>
    </rPh>
    <phoneticPr fontId="1"/>
  </si>
  <si>
    <t>普通充電</t>
    <rPh sb="0" eb="2">
      <t>フツウ</t>
    </rPh>
    <rPh sb="2" eb="4">
      <t>ジュウデン</t>
    </rPh>
    <phoneticPr fontId="1"/>
  </si>
  <si>
    <t>急速充電</t>
    <rPh sb="0" eb="2">
      <t>キュウソク</t>
    </rPh>
    <rPh sb="2" eb="4">
      <t>ジュウデン</t>
    </rPh>
    <phoneticPr fontId="1"/>
  </si>
  <si>
    <t>充放電対応</t>
    <rPh sb="0" eb="3">
      <t>ジュウホウデン</t>
    </rPh>
    <rPh sb="3" eb="5">
      <t>タイオウ</t>
    </rPh>
    <phoneticPr fontId="1"/>
  </si>
  <si>
    <t>放電のみ</t>
    <rPh sb="0" eb="2">
      <t>ホウデン</t>
    </rPh>
    <phoneticPr fontId="1"/>
  </si>
  <si>
    <t>導入予定設備</t>
    <rPh sb="0" eb="2">
      <t>ドウニュウ</t>
    </rPh>
    <rPh sb="2" eb="4">
      <t>ヨテイ</t>
    </rPh>
    <rPh sb="4" eb="6">
      <t>セツビ</t>
    </rPh>
    <phoneticPr fontId="1"/>
  </si>
  <si>
    <t>メーカー名</t>
    <rPh sb="4" eb="5">
      <t>メイ</t>
    </rPh>
    <phoneticPr fontId="1"/>
  </si>
  <si>
    <t>〔給湯器を更新する場合〕</t>
    <rPh sb="1" eb="4">
      <t>キュウトウキ</t>
    </rPh>
    <rPh sb="5" eb="7">
      <t>コウシン</t>
    </rPh>
    <rPh sb="9" eb="11">
      <t>バアイ</t>
    </rPh>
    <phoneticPr fontId="1"/>
  </si>
  <si>
    <t>電気</t>
    <rPh sb="0" eb="2">
      <t>デンキ</t>
    </rPh>
    <phoneticPr fontId="1"/>
  </si>
  <si>
    <t>ガス</t>
    <phoneticPr fontId="1"/>
  </si>
  <si>
    <t>重油</t>
    <rPh sb="0" eb="2">
      <t>ジュウユ</t>
    </rPh>
    <phoneticPr fontId="1"/>
  </si>
  <si>
    <t>導入年度：</t>
    <rPh sb="0" eb="2">
      <t>ドウニュウ</t>
    </rPh>
    <rPh sb="2" eb="4">
      <t>ネンド</t>
    </rPh>
    <phoneticPr fontId="1"/>
  </si>
  <si>
    <t>メーカー名：</t>
    <rPh sb="4" eb="5">
      <t>メイ</t>
    </rPh>
    <phoneticPr fontId="1"/>
  </si>
  <si>
    <t>現在の設備の状況</t>
    <rPh sb="0" eb="2">
      <t>ゲンザイ</t>
    </rPh>
    <rPh sb="3" eb="5">
      <t>セツビ</t>
    </rPh>
    <rPh sb="6" eb="8">
      <t>ジョウキョウ</t>
    </rPh>
    <phoneticPr fontId="1"/>
  </si>
  <si>
    <t>〔種類〕</t>
    <rPh sb="1" eb="3">
      <t>シュルイ</t>
    </rPh>
    <phoneticPr fontId="1"/>
  </si>
  <si>
    <t>見積金額（税抜）</t>
    <rPh sb="0" eb="2">
      <t>ミツモリ</t>
    </rPh>
    <rPh sb="2" eb="4">
      <t>キンガク</t>
    </rPh>
    <rPh sb="5" eb="7">
      <t>ゼイヌ</t>
    </rPh>
    <phoneticPr fontId="1"/>
  </si>
  <si>
    <t>設置場所</t>
    <rPh sb="0" eb="2">
      <t>セッチ</t>
    </rPh>
    <rPh sb="2" eb="4">
      <t>バショ</t>
    </rPh>
    <phoneticPr fontId="1"/>
  </si>
  <si>
    <t>型　　　式</t>
    <rPh sb="0" eb="1">
      <t>カタ</t>
    </rPh>
    <rPh sb="4" eb="5">
      <t>シキ</t>
    </rPh>
    <phoneticPr fontId="1"/>
  </si>
  <si>
    <t>登記簿住所に同じ</t>
    <rPh sb="0" eb="3">
      <t>トウキボ</t>
    </rPh>
    <rPh sb="3" eb="5">
      <t>ジュウショ</t>
    </rPh>
    <rPh sb="6" eb="7">
      <t>オナ</t>
    </rPh>
    <phoneticPr fontId="1"/>
  </si>
  <si>
    <t>（）</t>
    <phoneticPr fontId="1"/>
  </si>
  <si>
    <t>（３）設備更新等による効果</t>
    <rPh sb="3" eb="5">
      <t>セツビ</t>
    </rPh>
    <rPh sb="5" eb="7">
      <t>コウシン</t>
    </rPh>
    <rPh sb="7" eb="8">
      <t>トウ</t>
    </rPh>
    <rPh sb="11" eb="13">
      <t>コウカ</t>
    </rPh>
    <phoneticPr fontId="1"/>
  </si>
  <si>
    <t>蓄電池導入の効果</t>
    <rPh sb="0" eb="3">
      <t>チクデンチ</t>
    </rPh>
    <rPh sb="3" eb="5">
      <t>ドウニュウ</t>
    </rPh>
    <rPh sb="6" eb="8">
      <t>コウカ</t>
    </rPh>
    <phoneticPr fontId="1"/>
  </si>
  <si>
    <t>総事業費</t>
    <rPh sb="0" eb="1">
      <t>ソウ</t>
    </rPh>
    <rPh sb="1" eb="4">
      <t>ジギョウヒ</t>
    </rPh>
    <phoneticPr fontId="1"/>
  </si>
  <si>
    <t>負担区分</t>
    <rPh sb="0" eb="2">
      <t>フタン</t>
    </rPh>
    <rPh sb="2" eb="4">
      <t>クブン</t>
    </rPh>
    <phoneticPr fontId="1"/>
  </si>
  <si>
    <t>自己資金</t>
    <rPh sb="0" eb="2">
      <t>ジコ</t>
    </rPh>
    <rPh sb="2" eb="4">
      <t>シキン</t>
    </rPh>
    <phoneticPr fontId="1"/>
  </si>
  <si>
    <t>県費補助金</t>
    <rPh sb="0" eb="1">
      <t>ケン</t>
    </rPh>
    <rPh sb="1" eb="2">
      <t>ヒ</t>
    </rPh>
    <rPh sb="2" eb="5">
      <t>ホジョキン</t>
    </rPh>
    <phoneticPr fontId="1"/>
  </si>
  <si>
    <t>寄付金その他</t>
    <rPh sb="0" eb="3">
      <t>キフキン</t>
    </rPh>
    <rPh sb="5" eb="6">
      <t>タ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</si>
  <si>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</si>
  <si>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</si>
  <si>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国補助金</t>
    <rPh sb="0" eb="1">
      <t>クニ</t>
    </rPh>
    <rPh sb="1" eb="4">
      <t>ホジョキン</t>
    </rPh>
    <phoneticPr fontId="1"/>
  </si>
  <si>
    <t>３　経費の配分</t>
    <rPh sb="2" eb="4">
      <t>ケイヒ</t>
    </rPh>
    <rPh sb="5" eb="7">
      <t>ハイブン</t>
    </rPh>
    <phoneticPr fontId="1"/>
  </si>
  <si>
    <t>４　事業完了（予定）年月日</t>
    <rPh sb="2" eb="4">
      <t>ジギョウ</t>
    </rPh>
    <rPh sb="4" eb="6">
      <t>カンリョウ</t>
    </rPh>
    <rPh sb="7" eb="9">
      <t>ヨテイ</t>
    </rPh>
    <rPh sb="10" eb="13">
      <t>ネンガッピ</t>
    </rPh>
    <phoneticPr fontId="1"/>
  </si>
  <si>
    <t>□</t>
  </si>
  <si>
    <t>設備更新による
光熱費削減見込み</t>
    <rPh sb="0" eb="2">
      <t>セツビ</t>
    </rPh>
    <rPh sb="2" eb="4">
      <t>コウシン</t>
    </rPh>
    <rPh sb="8" eb="11">
      <t>コウネツヒ</t>
    </rPh>
    <rPh sb="11" eb="13">
      <t>サクゲン</t>
    </rPh>
    <rPh sb="13" eb="15">
      <t>ミコ</t>
    </rPh>
    <phoneticPr fontId="1"/>
  </si>
  <si>
    <t>電気自動車導入による
燃料費削減見込み</t>
    <rPh sb="0" eb="2">
      <t>デンキ</t>
    </rPh>
    <rPh sb="2" eb="5">
      <t>ジドウシャ</t>
    </rPh>
    <rPh sb="5" eb="7">
      <t>ドウニュウ</t>
    </rPh>
    <rPh sb="11" eb="14">
      <t>ネンリョウヒ</t>
    </rPh>
    <rPh sb="14" eb="16">
      <t>サクゲン</t>
    </rPh>
    <rPh sb="16" eb="18">
      <t>ミコ</t>
    </rPh>
    <phoneticPr fontId="1"/>
  </si>
  <si>
    <t>％程度</t>
    <rPh sb="1" eb="3">
      <t>テイド</t>
    </rPh>
    <phoneticPr fontId="1"/>
  </si>
  <si>
    <t>既存設備比：</t>
    <rPh sb="0" eb="2">
      <t>キゾン</t>
    </rPh>
    <rPh sb="2" eb="5">
      <t>セツビヒ</t>
    </rPh>
    <phoneticPr fontId="1"/>
  </si>
  <si>
    <t>円/年程度</t>
    <rPh sb="0" eb="1">
      <t>エン</t>
    </rPh>
    <rPh sb="2" eb="3">
      <t>ネン</t>
    </rPh>
    <rPh sb="3" eb="5">
      <t>テイド</t>
    </rPh>
    <phoneticPr fontId="1"/>
  </si>
  <si>
    <t>光熱費削減効果：</t>
    <rPh sb="0" eb="3">
      <t>コウネツヒ</t>
    </rPh>
    <rPh sb="3" eb="5">
      <t>サクゲン</t>
    </rPh>
    <rPh sb="5" eb="7">
      <t>コウカ</t>
    </rPh>
    <phoneticPr fontId="1"/>
  </si>
  <si>
    <t>あり</t>
    <phoneticPr fontId="1"/>
  </si>
  <si>
    <t>なし</t>
    <phoneticPr fontId="1"/>
  </si>
  <si>
    <t>年間走行距離：</t>
    <rPh sb="0" eb="2">
      <t>ネンカン</t>
    </rPh>
    <rPh sb="2" eb="4">
      <t>ソウコウ</t>
    </rPh>
    <rPh sb="4" eb="6">
      <t>キョリ</t>
    </rPh>
    <phoneticPr fontId="1"/>
  </si>
  <si>
    <t>ｋｍ</t>
    <phoneticPr fontId="1"/>
  </si>
  <si>
    <t>ガソリン車との比較による燃料費削減み：　</t>
    <rPh sb="4" eb="5">
      <t>シャ</t>
    </rPh>
    <rPh sb="7" eb="9">
      <t>ヒカク</t>
    </rPh>
    <rPh sb="12" eb="15">
      <t>ネンリョウヒ</t>
    </rPh>
    <rPh sb="15" eb="17">
      <t>サクゲン</t>
    </rPh>
    <phoneticPr fontId="1"/>
  </si>
  <si>
    <t>充電への再エネ由来電力使用の有無：　</t>
    <rPh sb="0" eb="2">
      <t>ジュウデン</t>
    </rPh>
    <rPh sb="4" eb="5">
      <t>サイ</t>
    </rPh>
    <rPh sb="7" eb="9">
      <t>ユライ</t>
    </rPh>
    <rPh sb="9" eb="11">
      <t>デンリョク</t>
    </rPh>
    <rPh sb="11" eb="13">
      <t>シヨウ</t>
    </rPh>
    <rPh sb="14" eb="16">
      <t>ウム</t>
    </rPh>
    <phoneticPr fontId="1"/>
  </si>
  <si>
    <t>％程度、</t>
    <rPh sb="1" eb="3">
      <t>テイド</t>
    </rPh>
    <phoneticPr fontId="1"/>
  </si>
  <si>
    <t>様式第２号（第５条、第11条関係）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4" eb="16">
      <t>カンケイ</t>
    </rPh>
    <phoneticPr fontId="1"/>
  </si>
  <si>
    <t>補助事業に要する経費</t>
  </si>
  <si>
    <t>ゼロカーボン推進事業実施</t>
    <rPh sb="6" eb="8">
      <t>スイシン</t>
    </rPh>
    <rPh sb="8" eb="10">
      <t>ジギョウ</t>
    </rPh>
    <rPh sb="10" eb="12">
      <t>ジッシ</t>
    </rPh>
    <phoneticPr fontId="1"/>
  </si>
  <si>
    <t>計画書</t>
  </si>
  <si>
    <t>１　収入の部</t>
    <rPh sb="2" eb="4">
      <t>シュウニュウ</t>
    </rPh>
    <rPh sb="5" eb="6">
      <t>ブ</t>
    </rPh>
    <phoneticPr fontId="1"/>
  </si>
  <si>
    <t>区分</t>
    <rPh sb="0" eb="2">
      <t>クブン</t>
    </rPh>
    <phoneticPr fontId="1"/>
  </si>
  <si>
    <t>２　支出の部</t>
    <rPh sb="2" eb="4">
      <t>シシュツ</t>
    </rPh>
    <rPh sb="5" eb="6">
      <t>ブ</t>
    </rPh>
    <phoneticPr fontId="1"/>
  </si>
  <si>
    <t>本年度予算額</t>
    <rPh sb="0" eb="3">
      <t>ホンネンド</t>
    </rPh>
    <rPh sb="3" eb="5">
      <t>ヨサン</t>
    </rPh>
    <rPh sb="5" eb="6">
      <t>ガク</t>
    </rPh>
    <phoneticPr fontId="1"/>
  </si>
  <si>
    <t>比較増減</t>
    <rPh sb="0" eb="2">
      <t>ヒカク</t>
    </rPh>
    <rPh sb="2" eb="4">
      <t>ゾウゲン</t>
    </rPh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</si>
  <si>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</si>
  <si>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</si>
  <si>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前年度予算額</t>
    <rPh sb="0" eb="3">
      <t>ゼンネンド</t>
    </rPh>
    <rPh sb="3" eb="5">
      <t>ヨサン</t>
    </rPh>
    <rPh sb="5" eb="6">
      <t>ガク</t>
    </rPh>
    <phoneticPr fontId="1"/>
  </si>
  <si>
    <t>円</t>
    <rPh sb="0" eb="1">
      <t>エン</t>
    </rPh>
    <phoneticPr fontId="1"/>
  </si>
  <si>
    <t>収支予算書</t>
    <rPh sb="0" eb="2">
      <t>シュウシ</t>
    </rPh>
    <rPh sb="2" eb="4">
      <t>ヨサン</t>
    </rPh>
    <rPh sb="4" eb="5">
      <t>ショ</t>
    </rPh>
    <phoneticPr fontId="1"/>
  </si>
  <si>
    <t>会社名</t>
    <rPh sb="0" eb="3">
      <t>カイシャメイ</t>
    </rPh>
    <phoneticPr fontId="1"/>
  </si>
  <si>
    <t>空調設備</t>
    <rPh sb="0" eb="2">
      <t>クウチョウ</t>
    </rPh>
    <rPh sb="2" eb="4">
      <t>セツビ</t>
    </rPh>
    <phoneticPr fontId="1"/>
  </si>
  <si>
    <t>水冷</t>
    <rPh sb="0" eb="2">
      <t>スイレイ</t>
    </rPh>
    <phoneticPr fontId="1"/>
  </si>
  <si>
    <t>給湯器</t>
    <rPh sb="0" eb="3">
      <t>キュウトウキ</t>
    </rPh>
    <phoneticPr fontId="1"/>
  </si>
  <si>
    <t>業務用</t>
    <rPh sb="0" eb="3">
      <t>ギョウムヨウ</t>
    </rPh>
    <phoneticPr fontId="1"/>
  </si>
  <si>
    <t>潜熱</t>
    <rPh sb="0" eb="2">
      <t>センネツ</t>
    </rPh>
    <phoneticPr fontId="1"/>
  </si>
  <si>
    <t>ＨＰ</t>
    <phoneticPr fontId="1"/>
  </si>
  <si>
    <t>冷蔵庫</t>
    <rPh sb="0" eb="3">
      <t>レイゾウコ</t>
    </rPh>
    <phoneticPr fontId="1"/>
  </si>
  <si>
    <t>冷凍庫</t>
    <rPh sb="0" eb="3">
      <t>レイトウコ</t>
    </rPh>
    <phoneticPr fontId="1"/>
  </si>
  <si>
    <t>調光付</t>
    <rPh sb="0" eb="2">
      <t>チョウコウ</t>
    </rPh>
    <rPh sb="2" eb="3">
      <t>ツ</t>
    </rPh>
    <phoneticPr fontId="1"/>
  </si>
  <si>
    <t>調光無</t>
    <rPh sb="0" eb="2">
      <t>チョウコウ</t>
    </rPh>
    <rPh sb="2" eb="3">
      <t>ナ</t>
    </rPh>
    <phoneticPr fontId="1"/>
  </si>
  <si>
    <t>蓄電池</t>
    <rPh sb="0" eb="3">
      <t>チクデンチ</t>
    </rPh>
    <phoneticPr fontId="1"/>
  </si>
  <si>
    <t>容量</t>
    <rPh sb="0" eb="2">
      <t>ヨウリョウ</t>
    </rPh>
    <phoneticPr fontId="1"/>
  </si>
  <si>
    <t>充電</t>
    <rPh sb="0" eb="2">
      <t>ジュウデン</t>
    </rPh>
    <phoneticPr fontId="1"/>
  </si>
  <si>
    <t>普通</t>
    <rPh sb="0" eb="2">
      <t>フツウ</t>
    </rPh>
    <phoneticPr fontId="1"/>
  </si>
  <si>
    <t>急速</t>
    <rPh sb="0" eb="2">
      <t>キュウソク</t>
    </rPh>
    <phoneticPr fontId="1"/>
  </si>
  <si>
    <t>V2H</t>
    <phoneticPr fontId="1"/>
  </si>
  <si>
    <t>充放電</t>
    <rPh sb="0" eb="3">
      <t>ジュウホウデン</t>
    </rPh>
    <phoneticPr fontId="1"/>
  </si>
  <si>
    <t>放電</t>
    <rPh sb="0" eb="2">
      <t>ホウデン</t>
    </rPh>
    <phoneticPr fontId="1"/>
  </si>
  <si>
    <t>冷凍・冷蔵</t>
    <rPh sb="0" eb="2">
      <t>レイトウ</t>
    </rPh>
    <rPh sb="3" eb="5">
      <t>レイゾウ</t>
    </rPh>
    <phoneticPr fontId="1"/>
  </si>
  <si>
    <t>ＬＥＤ</t>
    <phoneticPr fontId="1"/>
  </si>
  <si>
    <t>Ｅ
Ｖ</t>
    <phoneticPr fontId="1"/>
  </si>
  <si>
    <t>※蓄電池の場合</t>
    <rPh sb="1" eb="4">
      <t>チクデンチ</t>
    </rPh>
    <rPh sb="5" eb="7">
      <t>バアイ</t>
    </rPh>
    <phoneticPr fontId="1"/>
  </si>
  <si>
    <t>容量</t>
    <rPh sb="0" eb="2">
      <t>ヨウリョウ</t>
    </rPh>
    <phoneticPr fontId="1"/>
  </si>
  <si>
    <t>kWh</t>
    <phoneticPr fontId="1"/>
  </si>
  <si>
    <t>蓄電池</t>
    <rPh sb="0" eb="1">
      <t>チク</t>
    </rPh>
    <rPh sb="1" eb="2">
      <t>デン</t>
    </rPh>
    <rPh sb="2" eb="3">
      <t>イケ</t>
    </rPh>
    <phoneticPr fontId="1"/>
  </si>
  <si>
    <t>済</t>
    <rPh sb="0" eb="1">
      <t>ス</t>
    </rPh>
    <phoneticPr fontId="1"/>
  </si>
  <si>
    <t>予
定</t>
    <rPh sb="0" eb="1">
      <t>ヨ</t>
    </rPh>
    <rPh sb="2" eb="3">
      <t>サダム</t>
    </rPh>
    <phoneticPr fontId="1"/>
  </si>
  <si>
    <t>メーカー</t>
    <phoneticPr fontId="1"/>
  </si>
  <si>
    <t>型式</t>
    <rPh sb="0" eb="2">
      <t>カタシキ</t>
    </rPh>
    <phoneticPr fontId="1"/>
  </si>
  <si>
    <t>削減効果</t>
    <rPh sb="0" eb="2">
      <t>サクゲン</t>
    </rPh>
    <rPh sb="2" eb="4">
      <t>コウカ</t>
    </rPh>
    <phoneticPr fontId="1"/>
  </si>
  <si>
    <t>円/年</t>
    <rPh sb="0" eb="1">
      <t>エン</t>
    </rPh>
    <rPh sb="2" eb="3">
      <t>ネン</t>
    </rPh>
    <phoneticPr fontId="1"/>
  </si>
  <si>
    <t>%</t>
    <phoneticPr fontId="1"/>
  </si>
  <si>
    <t>kWh</t>
    <phoneticPr fontId="1"/>
  </si>
  <si>
    <t>EV</t>
    <phoneticPr fontId="1"/>
  </si>
  <si>
    <t>再エネ</t>
    <rPh sb="0" eb="1">
      <t>サイ</t>
    </rPh>
    <phoneticPr fontId="1"/>
  </si>
  <si>
    <t>あ
り</t>
    <phoneticPr fontId="1"/>
  </si>
  <si>
    <t>な
し</t>
    <phoneticPr fontId="1"/>
  </si>
  <si>
    <t>走行距離</t>
    <rPh sb="0" eb="2">
      <t>ソウコウ</t>
    </rPh>
    <rPh sb="2" eb="4">
      <t>キョリ</t>
    </rPh>
    <phoneticPr fontId="1"/>
  </si>
  <si>
    <t>削減</t>
    <rPh sb="0" eb="2">
      <t>サクゲン</t>
    </rPh>
    <phoneticPr fontId="1"/>
  </si>
  <si>
    <t>km/年</t>
    <rPh sb="3" eb="4">
      <t>ネン</t>
    </rPh>
    <phoneticPr fontId="1"/>
  </si>
  <si>
    <t>導入設備の種類</t>
    <rPh sb="0" eb="2">
      <t>ドウニュウ</t>
    </rPh>
    <rPh sb="2" eb="4">
      <t>セツビ</t>
    </rPh>
    <rPh sb="5" eb="7">
      <t>シュルイ</t>
    </rPh>
    <phoneticPr fontId="1"/>
  </si>
  <si>
    <t>設備概要</t>
    <rPh sb="0" eb="2">
      <t>セツビ</t>
    </rPh>
    <rPh sb="2" eb="4">
      <t>ガイヨウ</t>
    </rPh>
    <phoneticPr fontId="1"/>
  </si>
  <si>
    <t>補助事業</t>
    <rPh sb="0" eb="2">
      <t>ホジョ</t>
    </rPh>
    <rPh sb="2" eb="4">
      <t>ジギョウ</t>
    </rPh>
    <phoneticPr fontId="1"/>
  </si>
  <si>
    <t>県補助金</t>
    <rPh sb="0" eb="1">
      <t>ケン</t>
    </rPh>
    <rPh sb="1" eb="4">
      <t>ホジョキン</t>
    </rPh>
    <phoneticPr fontId="1"/>
  </si>
  <si>
    <t>経費の配分</t>
    <rPh sb="0" eb="2">
      <t>ケイヒ</t>
    </rPh>
    <rPh sb="3" eb="5">
      <t>ハイブン</t>
    </rPh>
    <phoneticPr fontId="1"/>
  </si>
  <si>
    <t>事業完了年月日</t>
    <rPh sb="0" eb="2">
      <t>ジギョウ</t>
    </rPh>
    <rPh sb="2" eb="4">
      <t>カンリョウ</t>
    </rPh>
    <rPh sb="4" eb="7">
      <t>ネンガッピ</t>
    </rPh>
    <phoneticPr fontId="1"/>
  </si>
  <si>
    <t>-</t>
    <phoneticPr fontId="1"/>
  </si>
  <si>
    <t>県内事業者
省エネ対策
推進事業</t>
    <rPh sb="0" eb="2">
      <t>ケンナイ</t>
    </rPh>
    <rPh sb="2" eb="5">
      <t>ジギョウシャ</t>
    </rPh>
    <rPh sb="6" eb="7">
      <t>ショウ</t>
    </rPh>
    <rPh sb="9" eb="11">
      <t>タイサク</t>
    </rPh>
    <rPh sb="12" eb="14">
      <t>スイシン</t>
    </rPh>
    <rPh sb="14" eb="16">
      <t>ジギョウ</t>
    </rPh>
    <phoneticPr fontId="1"/>
  </si>
  <si>
    <t>前年度予算額</t>
  </si>
  <si>
    <t>事業完了予定年月日</t>
    <phoneticPr fontId="1"/>
  </si>
  <si>
    <t>電力供給見込み：需要量の</t>
    <rPh sb="0" eb="2">
      <t>デンリョク</t>
    </rPh>
    <rPh sb="2" eb="4">
      <t>キョウキュウ</t>
    </rPh>
    <rPh sb="4" eb="6">
      <t>ミコ</t>
    </rPh>
    <rPh sb="8" eb="11">
      <t>ジュヨウリョウ</t>
    </rPh>
    <phoneticPr fontId="1"/>
  </si>
  <si>
    <t>県内事業者
省エネ対策推進事業</t>
    <rPh sb="0" eb="2">
      <t>ケンナイ</t>
    </rPh>
    <rPh sb="2" eb="5">
      <t>ジギョウシャ</t>
    </rPh>
    <rPh sb="6" eb="7">
      <t>ショウ</t>
    </rPh>
    <rPh sb="9" eb="15">
      <t>タイサクスイシンジギョウ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</si>
  <si>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</si>
  <si>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設置済み</t>
    <rPh sb="0" eb="2">
      <t>セッチ</t>
    </rPh>
    <rPh sb="2" eb="3">
      <t>ス</t>
    </rPh>
    <phoneticPr fontId="1"/>
  </si>
  <si>
    <t>会社名・所属</t>
    <rPh sb="0" eb="3">
      <t>カイシャメイ</t>
    </rPh>
    <rPh sb="4" eb="6">
      <t>ショゾク</t>
    </rPh>
    <phoneticPr fontId="1"/>
  </si>
  <si>
    <t>〒</t>
    <phoneticPr fontId="1"/>
  </si>
  <si>
    <t>郵便番号・</t>
    <rPh sb="0" eb="2">
      <t>ユウビン</t>
    </rPh>
    <rPh sb="2" eb="4">
      <t>バンゴウ</t>
    </rPh>
    <phoneticPr fontId="1"/>
  </si>
  <si>
    <t>型　　式：</t>
    <rPh sb="0" eb="1">
      <t>カタ</t>
    </rPh>
    <rPh sb="3" eb="4">
      <t>シキ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</si>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</sst>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0" fillId="0" borderId="0" xfId="0" applyAlignment="1">
      <alignment vertical="center" textRotation="255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vertical="center" textRotation="255"/>
    </xf>
    <xf numFmtId="0" fontId="0" fillId="0" borderId="17" xfId="0" applyBorder="1" applyAlignment="1">
      <alignment vertical="center" textRotation="255"/>
    </xf>
    <xf numFmtId="0" fontId="0" fillId="0" borderId="18" xfId="0" applyBorder="1" applyAlignment="1">
      <alignment vertical="center" textRotation="255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vertical="center" textRotation="255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textRotation="255"/>
    </xf>
    <xf numFmtId="0" fontId="0" fillId="0" borderId="20" xfId="0" applyBorder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1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4" fillId="0" borderId="11" xfId="0" applyFont="1" applyBorder="1">
      <alignment vertical="center"/>
    </xf>
    <xf numFmtId="0" fontId="3" fillId="0" borderId="0" xfId="0" applyFont="1" applyAlignment="1">
      <alignment horizontal="justify" vertical="center" wrapText="1"/>
    </xf>
    <xf numFmtId="38" fontId="2" fillId="0" borderId="12" xfId="1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2" fillId="0" borderId="0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38" fontId="2" fillId="0" borderId="4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6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2" fillId="0" borderId="0" xfId="0" applyFont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8" fontId="2" fillId="0" borderId="2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74B04-1F0C-460B-B921-64C74D610C04}">
  <dimension ref="A1:AF54"/>
  <sheetViews>
    <sheetView topLeftCell="C9" zoomScaleNormal="100" zoomScaleSheetLayoutView="70" workbookViewId="0">
      <selection activeCell="W17" sqref="W17:X18"/>
    </sheetView>
  </sheetViews>
  <sheetFormatPr defaultColWidth="9" defaultRowHeight="18.75" customHeight="1" x14ac:dyDescent="0.45"/>
  <cols>
    <col min="1" max="1" width="3.59765625" style="1" customWidth="1"/>
    <col min="2" max="2" width="7.8984375" style="1" customWidth="1"/>
    <col min="3" max="3" width="10.59765625" style="1" customWidth="1"/>
    <col min="4" max="4" width="3.3984375" style="1" customWidth="1"/>
    <col min="5" max="6" width="7.59765625" style="1" customWidth="1"/>
    <col min="7" max="7" width="3.3984375" style="1" customWidth="1"/>
    <col min="8" max="9" width="7.59765625" style="1" customWidth="1"/>
    <col min="10" max="10" width="3.3984375" style="1" customWidth="1"/>
    <col min="11" max="11" width="7.59765625" style="1" customWidth="1"/>
    <col min="12" max="12" width="3.3984375" style="1" customWidth="1"/>
    <col min="13" max="13" width="7.59765625" style="1" customWidth="1"/>
    <col min="14" max="14" width="3.3984375" style="1" customWidth="1"/>
    <col min="15" max="15" width="7.59765625" style="1" customWidth="1"/>
    <col min="16" max="16" width="3.59765625" style="1" customWidth="1"/>
    <col min="17" max="18" width="11" style="1" customWidth="1"/>
    <col min="19" max="28" width="6" style="1" customWidth="1"/>
    <col min="29" max="31" width="2.69921875" style="1" customWidth="1"/>
    <col min="32" max="51" width="6" style="1" customWidth="1"/>
    <col min="52" max="52" width="4.19921875" style="1" customWidth="1"/>
    <col min="53" max="16384" width="9" style="1"/>
  </cols>
  <sheetData>
    <row r="1" spans="1:32" ht="18.75" customHeight="1" x14ac:dyDescent="0.45">
      <c r="A1" s="1" t="s">
        <v>0</v>
      </c>
      <c r="Q1" s="1" t="s">
        <v>54</v>
      </c>
      <c r="AF1" s="45"/>
    </row>
    <row r="2" spans="1:32" ht="18.75" customHeight="1" x14ac:dyDescent="0.45">
      <c r="A2" s="1" t="s">
        <v>1</v>
      </c>
      <c r="Q2" s="90" t="s">
        <v>67</v>
      </c>
      <c r="R2" s="90"/>
      <c r="S2" s="81" t="s">
        <v>70</v>
      </c>
      <c r="T2" s="68"/>
      <c r="U2" s="70"/>
      <c r="V2" s="70"/>
      <c r="W2" s="68" t="s">
        <v>79</v>
      </c>
      <c r="X2" s="68"/>
      <c r="Y2" s="72"/>
      <c r="Z2" s="72"/>
      <c r="AA2" s="68" t="s">
        <v>71</v>
      </c>
      <c r="AB2" s="68"/>
      <c r="AC2" s="9"/>
      <c r="AD2" s="9"/>
      <c r="AE2" s="52"/>
    </row>
    <row r="3" spans="1:32" ht="18.75" customHeight="1" x14ac:dyDescent="0.45">
      <c r="B3" s="98" t="s">
        <v>82</v>
      </c>
      <c r="C3" s="98"/>
      <c r="D3" s="98"/>
      <c r="E3" s="98"/>
      <c r="F3" s="98"/>
      <c r="G3" s="98"/>
      <c r="H3" s="98"/>
      <c r="I3" s="98"/>
      <c r="J3" s="98"/>
      <c r="K3" s="3" t="s">
        <v>83</v>
      </c>
      <c r="Q3" s="90"/>
      <c r="R3" s="90"/>
      <c r="S3" s="83"/>
      <c r="T3" s="69"/>
      <c r="U3" s="71"/>
      <c r="V3" s="71"/>
      <c r="W3" s="69"/>
      <c r="X3" s="69"/>
      <c r="Y3" s="73"/>
      <c r="Z3" s="73"/>
      <c r="AA3" s="69"/>
      <c r="AB3" s="69"/>
      <c r="AC3" s="8"/>
      <c r="AD3" s="8"/>
      <c r="AE3" s="50"/>
    </row>
    <row r="4" spans="1:32" ht="18.75" customHeight="1" x14ac:dyDescent="0.45">
      <c r="A4" s="1" t="s">
        <v>2</v>
      </c>
      <c r="Q4" s="91" t="s">
        <v>55</v>
      </c>
      <c r="R4" s="91"/>
      <c r="S4" s="59" t="s">
        <v>145</v>
      </c>
      <c r="T4" s="55"/>
      <c r="U4" s="60"/>
      <c r="V4" s="55"/>
      <c r="W4" s="70"/>
      <c r="X4" s="70"/>
      <c r="Y4" s="48" t="s">
        <v>69</v>
      </c>
      <c r="AE4" s="49"/>
    </row>
    <row r="5" spans="1:32" ht="23.25" customHeight="1" x14ac:dyDescent="0.45">
      <c r="B5" s="107" t="s">
        <v>151</v>
      </c>
      <c r="C5" s="107"/>
      <c r="D5" s="147" t="s">
        <v>150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2"/>
      <c r="Q5" s="91"/>
      <c r="R5" s="91"/>
      <c r="S5" s="61" t="s">
        <v>72</v>
      </c>
      <c r="T5" s="62"/>
      <c r="U5" s="62"/>
      <c r="V5" s="74"/>
      <c r="W5" s="74"/>
      <c r="X5" s="74"/>
      <c r="Y5" s="8" t="s">
        <v>71</v>
      </c>
      <c r="Z5" s="8"/>
      <c r="AA5" s="8"/>
      <c r="AB5" s="8"/>
      <c r="AC5" s="8"/>
      <c r="AD5" s="8"/>
      <c r="AE5" s="47"/>
    </row>
    <row r="6" spans="1:32" ht="23.25" customHeight="1" x14ac:dyDescent="0.45">
      <c r="B6" s="108" t="s">
        <v>3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Q6" s="92" t="s">
        <v>68</v>
      </c>
      <c r="R6" s="93"/>
      <c r="S6" s="6" t="s">
        <v>75</v>
      </c>
      <c r="T6" s="9"/>
      <c r="U6" s="9"/>
      <c r="V6" s="80"/>
      <c r="W6" s="80"/>
      <c r="X6" s="80"/>
      <c r="Y6" s="9" t="s">
        <v>76</v>
      </c>
      <c r="Z6" s="9"/>
      <c r="AA6" s="44"/>
      <c r="AB6" s="9"/>
      <c r="AC6" s="9"/>
      <c r="AD6" s="9"/>
      <c r="AE6" s="10"/>
    </row>
    <row r="7" spans="1:32" ht="23.25" customHeight="1" x14ac:dyDescent="0.45">
      <c r="B7" s="103" t="s">
        <v>149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Q7" s="94"/>
      <c r="R7" s="95"/>
      <c r="S7" s="54" t="s">
        <v>77</v>
      </c>
      <c r="T7" s="55"/>
      <c r="U7" s="55"/>
      <c r="V7" s="55"/>
      <c r="W7" s="55"/>
      <c r="X7" s="55"/>
      <c r="Y7" s="75"/>
      <c r="Z7" s="75"/>
      <c r="AA7" s="75"/>
      <c r="AB7" s="55" t="s">
        <v>71</v>
      </c>
      <c r="AE7" s="56"/>
    </row>
    <row r="8" spans="1:32" ht="23.25" customHeight="1" x14ac:dyDescent="0.45">
      <c r="B8" s="103" t="s">
        <v>4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Q8" s="96"/>
      <c r="R8" s="97"/>
      <c r="S8" s="76" t="s">
        <v>78</v>
      </c>
      <c r="T8" s="77"/>
      <c r="U8" s="77"/>
      <c r="V8" s="77"/>
      <c r="W8" s="77"/>
      <c r="X8" s="77"/>
      <c r="Y8" s="46" t="s">
        <v>66</v>
      </c>
      <c r="Z8" s="8" t="s">
        <v>73</v>
      </c>
      <c r="AA8" s="46" t="s">
        <v>66</v>
      </c>
      <c r="AB8" s="8" t="s">
        <v>74</v>
      </c>
      <c r="AC8" s="8"/>
      <c r="AD8" s="8"/>
      <c r="AE8" s="13"/>
    </row>
    <row r="9" spans="1:32" ht="23.25" customHeight="1" x14ac:dyDescent="0.45">
      <c r="B9" s="107" t="s">
        <v>5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Q9" s="82"/>
      <c r="R9" s="81"/>
    </row>
    <row r="10" spans="1:32" ht="23.25" customHeight="1" x14ac:dyDescent="0.45">
      <c r="B10" s="108" t="s">
        <v>9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" t="s">
        <v>64</v>
      </c>
      <c r="Q10" s="8"/>
      <c r="R10" s="8"/>
    </row>
    <row r="11" spans="1:32" ht="23.25" customHeight="1" x14ac:dyDescent="0.45">
      <c r="B11" s="103" t="s">
        <v>6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Q11" s="81" t="s">
        <v>85</v>
      </c>
      <c r="R11" s="82"/>
      <c r="S11" s="81" t="s">
        <v>56</v>
      </c>
      <c r="T11" s="82"/>
      <c r="U11" s="85" t="s">
        <v>81</v>
      </c>
      <c r="V11" s="86"/>
      <c r="W11" s="89" t="s">
        <v>57</v>
      </c>
      <c r="X11" s="89"/>
      <c r="Y11" s="89"/>
      <c r="Z11" s="89"/>
      <c r="AA11" s="89"/>
      <c r="AB11" s="89"/>
      <c r="AC11" s="89" t="s">
        <v>62</v>
      </c>
      <c r="AD11" s="89"/>
      <c r="AE11" s="89"/>
    </row>
    <row r="12" spans="1:32" ht="23.25" customHeight="1" x14ac:dyDescent="0.45">
      <c r="B12" s="103" t="s">
        <v>7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Q12" s="83"/>
      <c r="R12" s="84"/>
      <c r="S12" s="83"/>
      <c r="T12" s="84"/>
      <c r="U12" s="87"/>
      <c r="V12" s="88"/>
      <c r="W12" s="89" t="s">
        <v>58</v>
      </c>
      <c r="X12" s="89"/>
      <c r="Y12" s="89" t="s">
        <v>59</v>
      </c>
      <c r="Z12" s="89"/>
      <c r="AA12" s="89" t="s">
        <v>60</v>
      </c>
      <c r="AB12" s="89"/>
      <c r="AC12" s="89"/>
      <c r="AD12" s="89"/>
      <c r="AE12" s="89"/>
    </row>
    <row r="13" spans="1:32" ht="23.25" customHeight="1" x14ac:dyDescent="0.45">
      <c r="B13" s="103" t="s">
        <v>8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Q13" s="132" t="s">
        <v>146</v>
      </c>
      <c r="R13" s="132"/>
      <c r="S13" s="78" t="s">
        <v>153</v>
      </c>
      <c r="T13" s="79"/>
      <c r="U13" s="78" t="s">
        <v>153</v>
      </c>
      <c r="V13" s="79"/>
      <c r="W13" s="78" t="s">
        <v>153</v>
      </c>
      <c r="X13" s="79"/>
      <c r="Y13" s="78" t="s">
        <v>153</v>
      </c>
      <c r="Z13" s="79"/>
      <c r="AA13" s="78" t="s">
        <v>153</v>
      </c>
      <c r="AB13" s="79"/>
      <c r="AC13" s="67"/>
      <c r="AD13" s="67"/>
      <c r="AE13" s="67"/>
    </row>
    <row r="14" spans="1:32" ht="18.75" customHeight="1" x14ac:dyDescent="0.45">
      <c r="Q14" s="132"/>
      <c r="R14" s="132"/>
      <c r="S14" s="63"/>
      <c r="T14" s="64"/>
      <c r="U14" s="63"/>
      <c r="V14" s="64"/>
      <c r="W14" s="63"/>
      <c r="X14" s="64"/>
      <c r="Y14" s="63"/>
      <c r="Z14" s="64"/>
      <c r="AA14" s="63"/>
      <c r="AB14" s="64"/>
      <c r="AC14" s="67"/>
      <c r="AD14" s="67"/>
      <c r="AE14" s="67"/>
    </row>
    <row r="15" spans="1:32" ht="18.75" customHeight="1" x14ac:dyDescent="0.45">
      <c r="A15" s="1" t="s">
        <v>10</v>
      </c>
      <c r="Q15" s="132"/>
      <c r="R15" s="132"/>
      <c r="S15" s="63"/>
      <c r="T15" s="64"/>
      <c r="U15" s="63"/>
      <c r="V15" s="64"/>
      <c r="W15" s="63"/>
      <c r="X15" s="64"/>
      <c r="Y15" s="63"/>
      <c r="Z15" s="64"/>
      <c r="AA15" s="63"/>
      <c r="AB15" s="64"/>
      <c r="AC15" s="67"/>
      <c r="AD15" s="67"/>
      <c r="AE15" s="67"/>
    </row>
    <row r="16" spans="1:32" ht="18.75" customHeight="1" x14ac:dyDescent="0.45">
      <c r="B16" s="2" t="s">
        <v>20</v>
      </c>
      <c r="C16" s="2"/>
      <c r="Q16" s="132"/>
      <c r="R16" s="132"/>
      <c r="S16" s="65"/>
      <c r="T16" s="66"/>
      <c r="U16" s="65"/>
      <c r="V16" s="66"/>
      <c r="W16" s="65"/>
      <c r="X16" s="66"/>
      <c r="Y16" s="65"/>
      <c r="Z16" s="66"/>
      <c r="AA16" s="65"/>
      <c r="AB16" s="66"/>
      <c r="AC16" s="67"/>
      <c r="AD16" s="67"/>
      <c r="AE16" s="67"/>
    </row>
    <row r="17" spans="2:31" ht="18.75" customHeight="1" x14ac:dyDescent="0.45">
      <c r="B17" s="89"/>
      <c r="C17" s="89"/>
      <c r="D17" s="114" t="s">
        <v>39</v>
      </c>
      <c r="E17" s="114"/>
      <c r="F17" s="114"/>
      <c r="G17" s="114"/>
      <c r="H17" s="114"/>
      <c r="I17" s="114"/>
      <c r="J17" s="114"/>
      <c r="K17" s="114"/>
      <c r="L17" s="114" t="s">
        <v>47</v>
      </c>
      <c r="M17" s="114"/>
      <c r="N17" s="114"/>
      <c r="O17" s="114"/>
      <c r="Q17" s="81" t="s">
        <v>61</v>
      </c>
      <c r="R17" s="82"/>
      <c r="S17" s="78">
        <f>SUM(S14)</f>
        <v>0</v>
      </c>
      <c r="T17" s="79"/>
      <c r="U17" s="78">
        <f>SUM(U14)</f>
        <v>0</v>
      </c>
      <c r="V17" s="79"/>
      <c r="W17" s="78">
        <f t="shared" ref="W17:AB17" si="0">SUM(W14)</f>
        <v>0</v>
      </c>
      <c r="X17" s="79"/>
      <c r="Y17" s="78">
        <f t="shared" ref="Y17:AB17" si="1">SUM(Y14)</f>
        <v>0</v>
      </c>
      <c r="Z17" s="79"/>
      <c r="AA17" s="78">
        <f t="shared" ref="AA17:AB17" si="2">SUM(AA14)</f>
        <v>0</v>
      </c>
      <c r="AB17" s="79"/>
      <c r="AC17" s="67"/>
      <c r="AD17" s="67"/>
      <c r="AE17" s="67"/>
    </row>
    <row r="18" spans="2:31" ht="18.75" customHeight="1" x14ac:dyDescent="0.45">
      <c r="B18" s="106" t="s">
        <v>11</v>
      </c>
      <c r="C18" s="106"/>
      <c r="D18" s="6" t="s">
        <v>66</v>
      </c>
      <c r="E18" s="9" t="s">
        <v>21</v>
      </c>
      <c r="F18" s="9"/>
      <c r="G18" s="9" t="s">
        <v>66</v>
      </c>
      <c r="H18" s="101" t="s">
        <v>22</v>
      </c>
      <c r="I18" s="101"/>
      <c r="J18" s="9" t="s">
        <v>66</v>
      </c>
      <c r="K18" s="10" t="s">
        <v>23</v>
      </c>
      <c r="L18" s="123" t="s">
        <v>48</v>
      </c>
      <c r="M18" s="101"/>
      <c r="N18" s="101"/>
      <c r="O18" s="102"/>
      <c r="Q18" s="83"/>
      <c r="R18" s="84"/>
      <c r="S18" s="65"/>
      <c r="T18" s="66"/>
      <c r="U18" s="65"/>
      <c r="V18" s="66"/>
      <c r="W18" s="65"/>
      <c r="X18" s="66"/>
      <c r="Y18" s="65"/>
      <c r="Z18" s="66"/>
      <c r="AA18" s="65"/>
      <c r="AB18" s="66"/>
      <c r="AC18" s="67"/>
      <c r="AD18" s="67"/>
      <c r="AE18" s="67"/>
    </row>
    <row r="19" spans="2:31" ht="21.75" customHeight="1" x14ac:dyDescent="0.45">
      <c r="B19" s="106"/>
      <c r="C19" s="106"/>
      <c r="D19" s="7" t="s">
        <v>66</v>
      </c>
      <c r="E19" s="8" t="s">
        <v>24</v>
      </c>
      <c r="F19" s="8"/>
      <c r="G19" s="104" t="s">
        <v>53</v>
      </c>
      <c r="H19" s="104"/>
      <c r="I19" s="104"/>
      <c r="J19" s="104"/>
      <c r="K19" s="105"/>
      <c r="L19" s="128" t="s">
        <v>45</v>
      </c>
      <c r="M19" s="129"/>
      <c r="N19" s="112"/>
      <c r="O19" s="113"/>
    </row>
    <row r="20" spans="2:31" ht="21.75" customHeight="1" x14ac:dyDescent="0.45">
      <c r="B20" s="106" t="s">
        <v>12</v>
      </c>
      <c r="C20" s="106"/>
      <c r="D20" s="6" t="s">
        <v>66</v>
      </c>
      <c r="E20" s="9" t="s">
        <v>25</v>
      </c>
      <c r="F20" s="9"/>
      <c r="G20" s="9"/>
      <c r="H20" s="9"/>
      <c r="I20" s="9"/>
      <c r="J20" s="9"/>
      <c r="K20" s="10"/>
      <c r="L20" s="130" t="s">
        <v>46</v>
      </c>
      <c r="M20" s="131"/>
      <c r="N20" s="112"/>
      <c r="O20" s="113"/>
      <c r="R20" s="2"/>
    </row>
    <row r="21" spans="2:31" ht="21.75" customHeight="1" x14ac:dyDescent="0.45">
      <c r="B21" s="106"/>
      <c r="C21" s="106"/>
      <c r="D21" s="11" t="s">
        <v>66</v>
      </c>
      <c r="E21" s="1" t="s">
        <v>26</v>
      </c>
      <c r="K21" s="12"/>
      <c r="L21" s="126" t="s">
        <v>152</v>
      </c>
      <c r="M21" s="127"/>
      <c r="N21" s="112"/>
      <c r="O21" s="113"/>
      <c r="P21" s="1" t="s">
        <v>65</v>
      </c>
      <c r="Q21" s="2" t="s">
        <v>144</v>
      </c>
      <c r="R21" s="3"/>
    </row>
    <row r="22" spans="2:31" ht="21.75" customHeight="1" x14ac:dyDescent="0.45">
      <c r="B22" s="106"/>
      <c r="C22" s="106"/>
      <c r="D22" s="7" t="s">
        <v>66</v>
      </c>
      <c r="E22" s="8" t="s">
        <v>27</v>
      </c>
      <c r="F22" s="8"/>
      <c r="G22" s="8"/>
      <c r="H22" s="8"/>
      <c r="I22" s="8"/>
      <c r="J22" s="8"/>
      <c r="K22" s="13"/>
      <c r="O22" s="12"/>
      <c r="Q22" s="127" t="s">
        <v>147</v>
      </c>
      <c r="R22" s="127"/>
    </row>
    <row r="23" spans="2:31" ht="21.75" customHeight="1" x14ac:dyDescent="0.45">
      <c r="B23" s="106" t="s">
        <v>13</v>
      </c>
      <c r="C23" s="106"/>
      <c r="D23" s="6" t="s">
        <v>66</v>
      </c>
      <c r="E23" s="9" t="s">
        <v>28</v>
      </c>
      <c r="F23" s="9"/>
      <c r="G23" s="9" t="s">
        <v>66</v>
      </c>
      <c r="H23" s="101" t="s">
        <v>29</v>
      </c>
      <c r="I23" s="101"/>
      <c r="J23" s="101"/>
      <c r="K23" s="102"/>
      <c r="L23" s="109" t="s">
        <v>41</v>
      </c>
      <c r="M23" s="110"/>
      <c r="N23" s="110"/>
      <c r="O23" s="111"/>
      <c r="Q23" s="53"/>
      <c r="R23" s="53"/>
    </row>
    <row r="24" spans="2:31" ht="21.75" customHeight="1" x14ac:dyDescent="0.45">
      <c r="B24" s="106"/>
      <c r="C24" s="106"/>
      <c r="D24" s="7" t="s">
        <v>66</v>
      </c>
      <c r="E24" s="8" t="s">
        <v>24</v>
      </c>
      <c r="F24" s="8"/>
      <c r="G24" s="104" t="s">
        <v>53</v>
      </c>
      <c r="H24" s="104"/>
      <c r="I24" s="104"/>
      <c r="J24" s="104"/>
      <c r="K24" s="105"/>
      <c r="L24" s="11" t="s">
        <v>66</v>
      </c>
      <c r="M24" s="57" t="s">
        <v>42</v>
      </c>
      <c r="N24" s="1" t="s">
        <v>66</v>
      </c>
      <c r="O24" s="12" t="s">
        <v>43</v>
      </c>
      <c r="Q24" s="53"/>
      <c r="R24" s="53"/>
    </row>
    <row r="25" spans="2:31" ht="21.75" customHeight="1" x14ac:dyDescent="0.45">
      <c r="B25" s="119" t="s">
        <v>14</v>
      </c>
      <c r="C25" s="119"/>
      <c r="D25" s="6" t="s">
        <v>66</v>
      </c>
      <c r="E25" s="1" t="s">
        <v>30</v>
      </c>
      <c r="G25" s="9" t="s">
        <v>66</v>
      </c>
      <c r="H25" s="99" t="s">
        <v>31</v>
      </c>
      <c r="I25" s="99"/>
      <c r="J25" s="99"/>
      <c r="K25" s="100"/>
      <c r="L25" s="7" t="s">
        <v>66</v>
      </c>
      <c r="M25" s="51" t="s">
        <v>44</v>
      </c>
      <c r="N25" s="8" t="s">
        <v>66</v>
      </c>
      <c r="O25" s="13" t="s">
        <v>24</v>
      </c>
      <c r="Q25" s="53"/>
      <c r="R25" s="53"/>
    </row>
    <row r="26" spans="2:31" ht="21.75" customHeight="1" x14ac:dyDescent="0.45">
      <c r="B26" s="106" t="s">
        <v>15</v>
      </c>
      <c r="C26" s="106"/>
      <c r="D26" s="6" t="s">
        <v>32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10"/>
      <c r="Q26" s="53"/>
      <c r="R26" s="53"/>
    </row>
    <row r="27" spans="2:31" ht="21.75" customHeight="1" x14ac:dyDescent="0.45">
      <c r="B27" s="106"/>
      <c r="C27" s="106"/>
      <c r="D27" s="7" t="s">
        <v>66</v>
      </c>
      <c r="E27" s="8" t="s">
        <v>148</v>
      </c>
      <c r="F27" s="8"/>
      <c r="G27" s="8" t="s">
        <v>66</v>
      </c>
      <c r="H27" s="77" t="s">
        <v>33</v>
      </c>
      <c r="I27" s="77"/>
      <c r="J27" s="77"/>
      <c r="K27" s="77"/>
      <c r="L27" s="8"/>
      <c r="M27" s="8"/>
      <c r="N27" s="8"/>
      <c r="O27" s="13"/>
      <c r="Q27" s="53"/>
      <c r="R27" s="53"/>
    </row>
    <row r="28" spans="2:31" ht="21.75" customHeight="1" x14ac:dyDescent="0.45">
      <c r="B28" s="120" t="s">
        <v>16</v>
      </c>
      <c r="C28" s="120"/>
      <c r="D28" s="14" t="s">
        <v>66</v>
      </c>
      <c r="E28" s="15" t="s">
        <v>34</v>
      </c>
      <c r="F28" s="15"/>
      <c r="G28" s="15"/>
      <c r="H28" s="15"/>
      <c r="I28" s="15"/>
      <c r="J28" s="15"/>
      <c r="K28" s="15"/>
      <c r="L28" s="15"/>
      <c r="M28" s="15"/>
      <c r="N28" s="15"/>
      <c r="O28" s="5"/>
      <c r="Q28" s="53"/>
      <c r="R28" s="53"/>
    </row>
    <row r="29" spans="2:31" ht="21.75" customHeight="1" x14ac:dyDescent="0.45">
      <c r="B29" s="106" t="s">
        <v>17</v>
      </c>
      <c r="C29" s="106"/>
      <c r="D29" s="11" t="s">
        <v>66</v>
      </c>
      <c r="E29" s="8" t="s">
        <v>35</v>
      </c>
      <c r="F29" s="8"/>
      <c r="G29" s="1" t="s">
        <v>66</v>
      </c>
      <c r="H29" s="77" t="s">
        <v>36</v>
      </c>
      <c r="I29" s="77"/>
      <c r="J29" s="8"/>
      <c r="K29" s="8"/>
      <c r="L29" s="15"/>
      <c r="M29" s="15"/>
      <c r="N29" s="15"/>
      <c r="O29" s="5"/>
      <c r="Q29" s="53"/>
      <c r="R29" s="53"/>
    </row>
    <row r="30" spans="2:31" ht="21.75" customHeight="1" x14ac:dyDescent="0.45">
      <c r="B30" s="106" t="s">
        <v>18</v>
      </c>
      <c r="C30" s="106"/>
      <c r="D30" s="14" t="s">
        <v>66</v>
      </c>
      <c r="E30" s="8" t="s">
        <v>37</v>
      </c>
      <c r="F30" s="8"/>
      <c r="G30" s="15" t="s">
        <v>66</v>
      </c>
      <c r="H30" s="99" t="s">
        <v>38</v>
      </c>
      <c r="I30" s="99"/>
      <c r="J30" s="8"/>
      <c r="K30" s="8"/>
      <c r="L30" s="8"/>
      <c r="M30" s="121"/>
      <c r="N30" s="121"/>
      <c r="O30" s="13"/>
      <c r="Q30" s="53"/>
      <c r="R30" s="53"/>
    </row>
    <row r="31" spans="2:31" ht="21.75" customHeight="1" x14ac:dyDescent="0.45">
      <c r="Q31" s="53"/>
      <c r="R31" s="53"/>
    </row>
    <row r="32" spans="2:31" ht="18.75" customHeight="1" x14ac:dyDescent="0.45">
      <c r="B32" s="2" t="s">
        <v>19</v>
      </c>
      <c r="C32" s="2"/>
    </row>
    <row r="33" spans="2:18" ht="18.75" customHeight="1" x14ac:dyDescent="0.45">
      <c r="B33" s="124" t="s">
        <v>40</v>
      </c>
      <c r="C33" s="125"/>
      <c r="D33" s="122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  <c r="Q33" s="2"/>
      <c r="R33" s="2"/>
    </row>
    <row r="34" spans="2:18" ht="21.75" customHeight="1" x14ac:dyDescent="0.45">
      <c r="B34" s="81" t="s">
        <v>51</v>
      </c>
      <c r="C34" s="82"/>
      <c r="D34" s="123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2"/>
      <c r="Q34" s="45"/>
      <c r="R34" s="45"/>
    </row>
    <row r="35" spans="2:18" ht="21.75" customHeight="1" x14ac:dyDescent="0.45">
      <c r="B35" s="83" t="s">
        <v>116</v>
      </c>
      <c r="C35" s="69"/>
      <c r="D35" s="83" t="s">
        <v>117</v>
      </c>
      <c r="E35" s="69"/>
      <c r="F35" s="69"/>
      <c r="G35" s="69"/>
      <c r="H35" s="69"/>
      <c r="I35" s="69"/>
      <c r="J35" s="77" t="s">
        <v>118</v>
      </c>
      <c r="K35" s="77"/>
      <c r="L35" s="77"/>
      <c r="M35" s="77"/>
      <c r="N35" s="77"/>
      <c r="O35" s="118"/>
      <c r="Q35" s="45"/>
      <c r="R35" s="45"/>
    </row>
    <row r="36" spans="2:18" ht="21.75" customHeight="1" x14ac:dyDescent="0.45">
      <c r="B36" s="124" t="s">
        <v>49</v>
      </c>
      <c r="C36" s="125"/>
      <c r="D36" s="115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7"/>
      <c r="Q36" s="45"/>
      <c r="R36" s="45"/>
    </row>
    <row r="37" spans="2:18" ht="21.75" customHeight="1" x14ac:dyDescent="0.45">
      <c r="B37" s="81" t="s">
        <v>50</v>
      </c>
      <c r="C37" s="82"/>
      <c r="D37" s="6" t="s">
        <v>66</v>
      </c>
      <c r="E37" s="101" t="s">
        <v>52</v>
      </c>
      <c r="F37" s="101"/>
      <c r="G37" s="101"/>
      <c r="H37" s="101"/>
      <c r="I37" s="101"/>
      <c r="J37" s="101"/>
      <c r="K37" s="101"/>
      <c r="L37" s="101"/>
      <c r="M37" s="101"/>
      <c r="N37" s="101"/>
      <c r="O37" s="102"/>
      <c r="Q37" s="45"/>
      <c r="R37" s="45"/>
    </row>
    <row r="38" spans="2:18" ht="21.75" customHeight="1" x14ac:dyDescent="0.45">
      <c r="B38" s="83"/>
      <c r="C38" s="84"/>
      <c r="D38" s="7" t="s">
        <v>66</v>
      </c>
      <c r="E38" s="77" t="s">
        <v>24</v>
      </c>
      <c r="F38" s="77"/>
      <c r="G38" s="104" t="s">
        <v>53</v>
      </c>
      <c r="H38" s="104"/>
      <c r="I38" s="104"/>
      <c r="J38" s="104"/>
      <c r="K38" s="104"/>
      <c r="L38" s="104"/>
      <c r="M38" s="104"/>
      <c r="N38" s="104"/>
      <c r="O38" s="105"/>
      <c r="Q38" s="45"/>
      <c r="R38" s="45"/>
    </row>
    <row r="39" spans="2:18" ht="21.75" customHeight="1" x14ac:dyDescent="0.45">
      <c r="Q39" s="45"/>
      <c r="R39" s="45"/>
    </row>
    <row r="42" spans="2:18" ht="21.75" customHeight="1" x14ac:dyDescent="0.45"/>
    <row r="43" spans="2:18" ht="21.75" customHeight="1" x14ac:dyDescent="0.45"/>
    <row r="44" spans="2:18" ht="21.75" customHeight="1" x14ac:dyDescent="0.45"/>
    <row r="45" spans="2:18" ht="21.75" customHeight="1" x14ac:dyDescent="0.45"/>
    <row r="46" spans="2:18" ht="21.75" customHeight="1" x14ac:dyDescent="0.45"/>
    <row r="47" spans="2:18" ht="21.75" customHeight="1" x14ac:dyDescent="0.45"/>
    <row r="48" spans="2:18" ht="21.75" customHeight="1" x14ac:dyDescent="0.45"/>
    <row r="51" ht="24" customHeight="1" x14ac:dyDescent="0.45"/>
    <row r="52" ht="24" customHeight="1" x14ac:dyDescent="0.45"/>
    <row r="53" ht="51.6" customHeight="1" x14ac:dyDescent="0.45"/>
    <row r="54" ht="27" customHeight="1" x14ac:dyDescent="0.45"/>
  </sheetData>
  <mergeCells count="103">
    <mergeCell ref="E5:O5"/>
    <mergeCell ref="H29:I29"/>
    <mergeCell ref="H30:I30"/>
    <mergeCell ref="AA14:AB16"/>
    <mergeCell ref="S13:T13"/>
    <mergeCell ref="U13:V13"/>
    <mergeCell ref="W13:X13"/>
    <mergeCell ref="Y13:Z13"/>
    <mergeCell ref="AA13:AB13"/>
    <mergeCell ref="B36:C36"/>
    <mergeCell ref="B35:C35"/>
    <mergeCell ref="B34:C34"/>
    <mergeCell ref="B33:C33"/>
    <mergeCell ref="L21:M21"/>
    <mergeCell ref="D17:K17"/>
    <mergeCell ref="L19:M19"/>
    <mergeCell ref="Q22:R22"/>
    <mergeCell ref="Q17:R18"/>
    <mergeCell ref="L18:O18"/>
    <mergeCell ref="L20:M20"/>
    <mergeCell ref="S17:T18"/>
    <mergeCell ref="U17:V18"/>
    <mergeCell ref="W17:X18"/>
    <mergeCell ref="Y17:Z18"/>
    <mergeCell ref="Q13:R16"/>
    <mergeCell ref="D7:O7"/>
    <mergeCell ref="D8:O8"/>
    <mergeCell ref="D9:O9"/>
    <mergeCell ref="B6:C6"/>
    <mergeCell ref="L17:O17"/>
    <mergeCell ref="B11:C11"/>
    <mergeCell ref="B12:C12"/>
    <mergeCell ref="B13:C13"/>
    <mergeCell ref="E38:F38"/>
    <mergeCell ref="E37:O37"/>
    <mergeCell ref="B37:C38"/>
    <mergeCell ref="G38:O38"/>
    <mergeCell ref="D35:F35"/>
    <mergeCell ref="D36:O36"/>
    <mergeCell ref="J35:O35"/>
    <mergeCell ref="G35:I35"/>
    <mergeCell ref="B25:C25"/>
    <mergeCell ref="B26:C27"/>
    <mergeCell ref="B28:C28"/>
    <mergeCell ref="B29:C29"/>
    <mergeCell ref="M30:N30"/>
    <mergeCell ref="B30:C30"/>
    <mergeCell ref="D33:O33"/>
    <mergeCell ref="D34:O34"/>
    <mergeCell ref="B10:C10"/>
    <mergeCell ref="B18:C19"/>
    <mergeCell ref="B20:C22"/>
    <mergeCell ref="L23:O23"/>
    <mergeCell ref="N19:O19"/>
    <mergeCell ref="N20:O20"/>
    <mergeCell ref="N21:O21"/>
    <mergeCell ref="D10:O10"/>
    <mergeCell ref="D11:O11"/>
    <mergeCell ref="Q2:R3"/>
    <mergeCell ref="Q4:R5"/>
    <mergeCell ref="Q6:R8"/>
    <mergeCell ref="S2:T3"/>
    <mergeCell ref="W2:X3"/>
    <mergeCell ref="Q11:R12"/>
    <mergeCell ref="Q9:R9"/>
    <mergeCell ref="B3:J3"/>
    <mergeCell ref="H27:K27"/>
    <mergeCell ref="H25:K25"/>
    <mergeCell ref="H23:K23"/>
    <mergeCell ref="H18:I18"/>
    <mergeCell ref="D12:O12"/>
    <mergeCell ref="D13:O13"/>
    <mergeCell ref="B17:C17"/>
    <mergeCell ref="G24:K24"/>
    <mergeCell ref="G19:K19"/>
    <mergeCell ref="B23:C24"/>
    <mergeCell ref="B5:C5"/>
    <mergeCell ref="B7:C7"/>
    <mergeCell ref="B8:C8"/>
    <mergeCell ref="D6:O6"/>
    <mergeCell ref="B9:C9"/>
    <mergeCell ref="W14:X16"/>
    <mergeCell ref="Y14:Z16"/>
    <mergeCell ref="AC13:AE16"/>
    <mergeCell ref="AC17:AE18"/>
    <mergeCell ref="AA2:AB3"/>
    <mergeCell ref="U2:V3"/>
    <mergeCell ref="Y2:Z3"/>
    <mergeCell ref="V5:X5"/>
    <mergeCell ref="W4:X4"/>
    <mergeCell ref="Y7:AA7"/>
    <mergeCell ref="S8:X8"/>
    <mergeCell ref="AA17:AB18"/>
    <mergeCell ref="V6:X6"/>
    <mergeCell ref="S11:T12"/>
    <mergeCell ref="U11:V12"/>
    <mergeCell ref="W12:X12"/>
    <mergeCell ref="Y12:Z12"/>
    <mergeCell ref="AA12:AB12"/>
    <mergeCell ref="W11:AB11"/>
    <mergeCell ref="AC11:AE12"/>
    <mergeCell ref="S14:T16"/>
    <mergeCell ref="U14:V16"/>
  </mergeCells>
  <phoneticPr fontId="1"/>
  <dataValidations count="4">
    <dataValidation type="list" allowBlank="1" showInputMessage="1" showErrorMessage="1" sqref="D18:D25 D27:D30 N24:N25 G25 G27 G29:G30 L24:L25 G23 G18 J18 Y8 AA8 D37:D38" xr:uid="{93113111-DA3C-494D-B3DE-A01C2BDEA213}">
      <formula1>"□,☑"</formula1>
    </dataValidation>
    <dataValidation type="list" allowBlank="1" showInputMessage="1" showErrorMessage="1" sqref="K3:O3" xr:uid="{CC7A27F9-B559-4E72-AA77-11E870904893}">
      <formula1>"計画書,実績書"</formula1>
    </dataValidation>
    <dataValidation type="list" allowBlank="1" showInputMessage="1" showErrorMessage="1" sqref="Q21" xr:uid="{93C42D50-CE5F-40DD-B420-14D51AD91464}">
      <formula1>"事業完了予定年月日,事業完了年月日"</formula1>
    </dataValidation>
    <dataValidation type="list" allowBlank="1" showInputMessage="1" showErrorMessage="1" sqref="U11" xr:uid="{38EE17BC-EE56-43A9-A513-6BD106900392}">
      <formula1>"補助事業に要する経費,補助事業に要した経費"</formula1>
    </dataValidation>
  </dataValidations>
  <pageMargins left="0.7" right="0.7" top="0.75" bottom="0.75" header="0.3" footer="0.3"/>
  <pageSetup paperSize="9" scale="86" fitToHeight="2" orientation="portrait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95AB-83DC-4F20-9776-B347CE44A18F}">
  <sheetPr>
    <pageSetUpPr fitToPage="1"/>
  </sheetPr>
  <dimension ref="A1:G18"/>
  <sheetViews>
    <sheetView tabSelected="1" workbookViewId="0">
      <selection activeCell="C17" sqref="C17"/>
    </sheetView>
  </sheetViews>
  <sheetFormatPr defaultColWidth="9" defaultRowHeight="17.25" customHeight="1" x14ac:dyDescent="0.45"/>
  <cols>
    <col min="1" max="1" width="4.59765625" style="1" customWidth="1"/>
    <col min="2" max="2" width="14.3984375" style="1" customWidth="1"/>
    <col min="3" max="4" width="15.5" style="1" customWidth="1"/>
    <col min="5" max="6" width="12.19921875" style="1" customWidth="1"/>
    <col min="7" max="7" width="10.8984375" style="1" customWidth="1"/>
    <col min="8" max="16384" width="9" style="1"/>
  </cols>
  <sheetData>
    <row r="1" spans="1:7" ht="17.25" customHeight="1" x14ac:dyDescent="0.45">
      <c r="A1" s="1" t="s">
        <v>80</v>
      </c>
    </row>
    <row r="2" spans="1:7" ht="17.25" customHeight="1" x14ac:dyDescent="0.45">
      <c r="A2" s="112" t="s">
        <v>93</v>
      </c>
      <c r="B2" s="112"/>
      <c r="C2" s="112"/>
      <c r="D2" s="112"/>
      <c r="E2" s="112"/>
      <c r="F2" s="112"/>
      <c r="G2" s="112"/>
    </row>
    <row r="4" spans="1:7" ht="17.25" customHeight="1" x14ac:dyDescent="0.45">
      <c r="A4" s="1" t="s">
        <v>84</v>
      </c>
    </row>
    <row r="5" spans="1:7" ht="17.25" customHeight="1" x14ac:dyDescent="0.45">
      <c r="B5" s="89" t="s">
        <v>85</v>
      </c>
      <c r="C5" s="89" t="s">
        <v>87</v>
      </c>
      <c r="D5" s="89" t="s">
        <v>143</v>
      </c>
      <c r="E5" s="89" t="s">
        <v>88</v>
      </c>
      <c r="F5" s="89"/>
      <c r="G5" s="89" t="s">
        <v>62</v>
      </c>
    </row>
    <row r="6" spans="1:7" ht="17.25" customHeight="1" x14ac:dyDescent="0.45">
      <c r="B6" s="89"/>
      <c r="C6" s="89"/>
      <c r="D6" s="89"/>
      <c r="E6" s="4" t="s">
        <v>89</v>
      </c>
      <c r="F6" s="4" t="s">
        <v>90</v>
      </c>
      <c r="G6" s="89"/>
    </row>
    <row r="7" spans="1:7" ht="17.25" customHeight="1" x14ac:dyDescent="0.45">
      <c r="B7" s="19"/>
      <c r="C7" s="20" t="s">
        <v>92</v>
      </c>
      <c r="D7" s="20" t="s">
        <v>92</v>
      </c>
      <c r="E7" s="20" t="s">
        <v>92</v>
      </c>
      <c r="F7" s="20" t="s">
        <v>92</v>
      </c>
      <c r="G7" s="19"/>
    </row>
    <row r="8" spans="1:7" ht="37.5" customHeight="1" x14ac:dyDescent="0.45">
      <c r="B8" s="17" t="s">
        <v>58</v>
      </c>
      <c r="C8" s="58">
        <f>様式第１号!W17</f>
        <v>0</v>
      </c>
      <c r="D8" s="18" t="s">
        <v>141</v>
      </c>
      <c r="E8" s="18" t="s">
        <v>141</v>
      </c>
      <c r="F8" s="18" t="s">
        <v>141</v>
      </c>
      <c r="G8" s="18"/>
    </row>
    <row r="9" spans="1:7" ht="37.5" customHeight="1" x14ac:dyDescent="0.45">
      <c r="B9" s="4" t="s">
        <v>59</v>
      </c>
      <c r="C9" s="58">
        <f>様式第１号!Y$17</f>
        <v>0</v>
      </c>
      <c r="D9" s="16" t="s">
        <v>141</v>
      </c>
      <c r="E9" s="16" t="s">
        <v>141</v>
      </c>
      <c r="F9" s="16" t="s">
        <v>141</v>
      </c>
      <c r="G9" s="16"/>
    </row>
    <row r="10" spans="1:7" ht="37.5" customHeight="1" x14ac:dyDescent="0.45">
      <c r="B10" s="4" t="s">
        <v>60</v>
      </c>
      <c r="C10" s="58">
        <f>様式第１号!AA17</f>
        <v>0</v>
      </c>
      <c r="D10" s="16" t="s">
        <v>141</v>
      </c>
      <c r="E10" s="16" t="s">
        <v>141</v>
      </c>
      <c r="F10" s="16" t="s">
        <v>141</v>
      </c>
      <c r="G10" s="16"/>
    </row>
    <row r="11" spans="1:7" ht="37.5" customHeight="1" x14ac:dyDescent="0.45">
      <c r="B11" s="4" t="s">
        <v>61</v>
      </c>
      <c r="C11" s="58">
        <f>様式第１号!$S$17</f>
        <v>0</v>
      </c>
      <c r="D11" s="16" t="s">
        <v>141</v>
      </c>
      <c r="E11" s="16" t="s">
        <v>141</v>
      </c>
      <c r="F11" s="16" t="s">
        <v>141</v>
      </c>
      <c r="G11" s="16"/>
    </row>
    <row r="13" spans="1:7" ht="17.25" customHeight="1" x14ac:dyDescent="0.45">
      <c r="A13" s="1" t="s">
        <v>86</v>
      </c>
    </row>
    <row r="14" spans="1:7" ht="17.25" customHeight="1" x14ac:dyDescent="0.45">
      <c r="B14" s="89" t="s">
        <v>85</v>
      </c>
      <c r="C14" s="89" t="s">
        <v>87</v>
      </c>
      <c r="D14" s="89" t="s">
        <v>91</v>
      </c>
      <c r="E14" s="89" t="s">
        <v>88</v>
      </c>
      <c r="F14" s="89"/>
      <c r="G14" s="89" t="s">
        <v>62</v>
      </c>
    </row>
    <row r="15" spans="1:7" ht="17.25" customHeight="1" x14ac:dyDescent="0.45">
      <c r="B15" s="89"/>
      <c r="C15" s="89"/>
      <c r="D15" s="89"/>
      <c r="E15" s="4" t="s">
        <v>89</v>
      </c>
      <c r="F15" s="4" t="s">
        <v>90</v>
      </c>
      <c r="G15" s="89"/>
    </row>
    <row r="16" spans="1:7" ht="17.25" customHeight="1" x14ac:dyDescent="0.45">
      <c r="B16" s="19"/>
      <c r="C16" s="20" t="s">
        <v>92</v>
      </c>
      <c r="D16" s="20" t="s">
        <v>92</v>
      </c>
      <c r="E16" s="20" t="s">
        <v>92</v>
      </c>
      <c r="F16" s="20" t="s">
        <v>92</v>
      </c>
      <c r="G16" s="19"/>
    </row>
    <row r="17" spans="2:7" ht="45" customHeight="1" x14ac:dyDescent="0.45">
      <c r="B17" s="43" t="s">
        <v>142</v>
      </c>
      <c r="C17" s="58">
        <f>様式第１号!$S$17</f>
        <v>0</v>
      </c>
      <c r="D17" s="18" t="s">
        <v>141</v>
      </c>
      <c r="E17" s="18" t="s">
        <v>141</v>
      </c>
      <c r="F17" s="18" t="s">
        <v>141</v>
      </c>
      <c r="G17" s="18"/>
    </row>
    <row r="18" spans="2:7" ht="45" customHeight="1" x14ac:dyDescent="0.45">
      <c r="B18" s="4" t="s">
        <v>61</v>
      </c>
      <c r="C18" s="58">
        <f>様式第１号!$S$17</f>
        <v>0</v>
      </c>
      <c r="D18" s="16" t="s">
        <v>141</v>
      </c>
      <c r="E18" s="16" t="s">
        <v>141</v>
      </c>
      <c r="F18" s="16" t="s">
        <v>141</v>
      </c>
      <c r="G18" s="16"/>
    </row>
  </sheetData>
  <mergeCells count="11">
    <mergeCell ref="A2:G2"/>
    <mergeCell ref="E14:F14"/>
    <mergeCell ref="C14:C15"/>
    <mergeCell ref="D14:D15"/>
    <mergeCell ref="B14:B15"/>
    <mergeCell ref="G14:G15"/>
    <mergeCell ref="C5:C6"/>
    <mergeCell ref="D5:D6"/>
    <mergeCell ref="E5:F5"/>
    <mergeCell ref="G5:G6"/>
    <mergeCell ref="B5:B6"/>
  </mergeCells>
  <phoneticPr fontId="1"/>
  <dataValidations count="3">
    <dataValidation type="list" allowBlank="1" showInputMessage="1" showErrorMessage="1" sqref="C5:C6 C14:C15" xr:uid="{F4A93B0F-2A25-46E6-8C10-0902D29B7F4A}">
      <formula1>"本年度予算額,本年度決算額"</formula1>
    </dataValidation>
    <dataValidation type="list" allowBlank="1" showInputMessage="1" showErrorMessage="1" sqref="D5:D6 D14:D15" xr:uid="{56D7050D-7FA9-41AB-B5B7-A582A59CCF07}">
      <formula1>"前年度予算額,本年度予算額"</formula1>
    </dataValidation>
    <dataValidation type="list" allowBlank="1" showInputMessage="1" showErrorMessage="1" sqref="A2:G2" xr:uid="{04F4AA4C-AC3B-4192-8F07-2D53C00EF32B}">
      <formula1>"収支予算書,収支決算書"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76E48-F18C-4D81-9E34-DABEAA682D53}">
  <dimension ref="B2:AM5"/>
  <sheetViews>
    <sheetView topLeftCell="O1" workbookViewId="0">
      <selection activeCell="AL5" sqref="AL5"/>
    </sheetView>
  </sheetViews>
  <sheetFormatPr defaultRowHeight="18" x14ac:dyDescent="0.45"/>
  <cols>
    <col min="2" max="2" width="18.3984375" customWidth="1"/>
    <col min="3" max="21" width="3.5" customWidth="1"/>
    <col min="22" max="23" width="16.59765625" customWidth="1"/>
    <col min="31" max="32" width="3.5" customWidth="1"/>
    <col min="39" max="39" width="25" customWidth="1"/>
  </cols>
  <sheetData>
    <row r="2" spans="2:39" ht="18.75" customHeight="1" x14ac:dyDescent="0.45">
      <c r="B2" s="133" t="s">
        <v>94</v>
      </c>
      <c r="C2" s="133" t="s">
        <v>135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5" t="s">
        <v>136</v>
      </c>
      <c r="W2" s="136"/>
      <c r="X2" s="137"/>
      <c r="Y2" s="133" t="s">
        <v>124</v>
      </c>
      <c r="Z2" s="133"/>
      <c r="AA2" s="133"/>
      <c r="AB2" s="133"/>
      <c r="AC2" s="133" t="s">
        <v>128</v>
      </c>
      <c r="AD2" s="133"/>
      <c r="AE2" s="133"/>
      <c r="AF2" s="133"/>
      <c r="AG2" s="133" t="s">
        <v>139</v>
      </c>
      <c r="AH2" s="133"/>
      <c r="AI2" s="133"/>
      <c r="AJ2" s="133"/>
      <c r="AK2" s="133"/>
      <c r="AL2" s="133"/>
      <c r="AM2" s="133" t="s">
        <v>140</v>
      </c>
    </row>
    <row r="3" spans="2:39" ht="18.75" customHeight="1" x14ac:dyDescent="0.45">
      <c r="B3" s="133"/>
      <c r="C3" s="140" t="s">
        <v>95</v>
      </c>
      <c r="D3" s="141"/>
      <c r="E3" s="141"/>
      <c r="F3" s="142"/>
      <c r="G3" s="140" t="s">
        <v>97</v>
      </c>
      <c r="H3" s="141"/>
      <c r="I3" s="143"/>
      <c r="J3" s="140" t="s">
        <v>113</v>
      </c>
      <c r="K3" s="141"/>
      <c r="L3" s="143"/>
      <c r="M3" s="35" t="s">
        <v>114</v>
      </c>
      <c r="N3" s="33"/>
      <c r="O3" s="145" t="s">
        <v>119</v>
      </c>
      <c r="P3" s="146"/>
      <c r="Q3" s="134" t="s">
        <v>115</v>
      </c>
      <c r="R3" s="140" t="s">
        <v>107</v>
      </c>
      <c r="S3" s="143"/>
      <c r="T3" s="144" t="s">
        <v>110</v>
      </c>
      <c r="U3" s="143"/>
      <c r="V3" s="138" t="s">
        <v>122</v>
      </c>
      <c r="W3" s="138" t="s">
        <v>123</v>
      </c>
      <c r="X3" s="22" t="s">
        <v>106</v>
      </c>
      <c r="Y3" s="133" t="s">
        <v>126</v>
      </c>
      <c r="Z3" s="133" t="s">
        <v>125</v>
      </c>
      <c r="AA3" s="133" t="s">
        <v>105</v>
      </c>
      <c r="AB3" s="133"/>
      <c r="AC3" s="24" t="s">
        <v>132</v>
      </c>
      <c r="AD3" s="26" t="s">
        <v>133</v>
      </c>
      <c r="AE3" s="133" t="s">
        <v>129</v>
      </c>
      <c r="AF3" s="133"/>
      <c r="AG3" s="140" t="s">
        <v>56</v>
      </c>
      <c r="AH3" s="141" t="s">
        <v>137</v>
      </c>
      <c r="AI3" s="141" t="s">
        <v>58</v>
      </c>
      <c r="AJ3" s="141" t="s">
        <v>138</v>
      </c>
      <c r="AK3" s="142" t="s">
        <v>24</v>
      </c>
      <c r="AL3" s="137" t="s">
        <v>63</v>
      </c>
      <c r="AM3" s="133"/>
    </row>
    <row r="4" spans="2:39" s="21" customFormat="1" ht="55.2" x14ac:dyDescent="0.45">
      <c r="B4" s="133"/>
      <c r="C4" s="27" t="s">
        <v>42</v>
      </c>
      <c r="D4" s="28" t="s">
        <v>43</v>
      </c>
      <c r="E4" s="28" t="s">
        <v>96</v>
      </c>
      <c r="F4" s="32" t="s">
        <v>24</v>
      </c>
      <c r="G4" s="27" t="s">
        <v>98</v>
      </c>
      <c r="H4" s="28" t="s">
        <v>99</v>
      </c>
      <c r="I4" s="29" t="s">
        <v>100</v>
      </c>
      <c r="J4" s="27" t="s">
        <v>101</v>
      </c>
      <c r="K4" s="28" t="s">
        <v>102</v>
      </c>
      <c r="L4" s="29" t="s">
        <v>24</v>
      </c>
      <c r="M4" s="34" t="s">
        <v>103</v>
      </c>
      <c r="N4" s="32" t="s">
        <v>104</v>
      </c>
      <c r="O4" s="24" t="s">
        <v>120</v>
      </c>
      <c r="P4" s="37" t="s">
        <v>121</v>
      </c>
      <c r="Q4" s="134"/>
      <c r="R4" s="27" t="s">
        <v>108</v>
      </c>
      <c r="S4" s="29" t="s">
        <v>109</v>
      </c>
      <c r="T4" s="34" t="s">
        <v>111</v>
      </c>
      <c r="U4" s="29" t="s">
        <v>112</v>
      </c>
      <c r="V4" s="139"/>
      <c r="W4" s="139"/>
      <c r="X4" s="22" t="s">
        <v>127</v>
      </c>
      <c r="Y4" s="133"/>
      <c r="Z4" s="133"/>
      <c r="AA4" s="39" t="s">
        <v>126</v>
      </c>
      <c r="AB4" s="26" t="s">
        <v>125</v>
      </c>
      <c r="AC4" s="24" t="s">
        <v>134</v>
      </c>
      <c r="AD4" s="40" t="s">
        <v>125</v>
      </c>
      <c r="AE4" s="36" t="s">
        <v>130</v>
      </c>
      <c r="AF4" s="37" t="s">
        <v>131</v>
      </c>
      <c r="AG4" s="140"/>
      <c r="AH4" s="141"/>
      <c r="AI4" s="141"/>
      <c r="AJ4" s="141"/>
      <c r="AK4" s="142"/>
      <c r="AL4" s="137"/>
      <c r="AM4" s="133"/>
    </row>
    <row r="5" spans="2:39" ht="39" customHeight="1" x14ac:dyDescent="0.45">
      <c r="B5" s="23">
        <f>+様式第１号!D7</f>
        <v>0</v>
      </c>
      <c r="C5" s="30" t="str">
        <f>+IF(様式第１号!D18="□","","○")</f>
        <v/>
      </c>
      <c r="D5" s="25" t="str">
        <f>+IF(様式第１号!G18="□","","○")</f>
        <v/>
      </c>
      <c r="E5" s="25" t="str">
        <f>+IF(様式第１号!J18="□","","○")</f>
        <v/>
      </c>
      <c r="F5" s="33" t="str">
        <f>+IF(様式第１号!D19="□","","○")</f>
        <v/>
      </c>
      <c r="G5" s="30" t="str">
        <f>+IF(様式第１号!D20="□","","○")</f>
        <v/>
      </c>
      <c r="H5" s="25" t="str">
        <f>+IF(様式第１号!D21="□","","○")</f>
        <v/>
      </c>
      <c r="I5" s="31" t="str">
        <f>+IF(様式第１号!D22="□","","○")</f>
        <v/>
      </c>
      <c r="J5" s="30" t="str">
        <f>+IF(様式第１号!D23="□","","○")</f>
        <v/>
      </c>
      <c r="K5" s="25" t="str">
        <f>+IF(様式第１号!G23="□","","○")</f>
        <v/>
      </c>
      <c r="L5" s="31" t="str">
        <f>+IF(様式第１号!D24="□","","○")</f>
        <v/>
      </c>
      <c r="M5" s="35" t="str">
        <f>+IF(様式第１号!D25="□","","○")</f>
        <v/>
      </c>
      <c r="N5" s="33" t="str">
        <f>+IF(様式第１号!G25="□","","○")</f>
        <v/>
      </c>
      <c r="O5" s="30" t="str">
        <f>+IF(様式第１号!D27="□","","○")</f>
        <v/>
      </c>
      <c r="P5" s="31" t="str">
        <f>+IF(様式第１号!G27="□","","○")</f>
        <v/>
      </c>
      <c r="Q5" s="38" t="str">
        <f>+IF(様式第１号!D28="□","","○")</f>
        <v/>
      </c>
      <c r="R5" s="30" t="str">
        <f>+IF(様式第１号!D29="□","","○")</f>
        <v/>
      </c>
      <c r="S5" s="31" t="str">
        <f>+IF(様式第１号!G29="□","","○")</f>
        <v/>
      </c>
      <c r="T5" s="35" t="str">
        <f>+IF(様式第１号!D30="□","","○")</f>
        <v/>
      </c>
      <c r="U5" s="31" t="str">
        <f>+IF(様式第１号!G30="□","","○")</f>
        <v/>
      </c>
      <c r="V5" s="23">
        <f>+様式第１号!E33</f>
        <v>0</v>
      </c>
      <c r="W5" s="23">
        <f>+様式第１号!E34</f>
        <v>0</v>
      </c>
      <c r="X5" s="23" t="str">
        <f>+IF(様式第１号!G35="","",様式第１号!G35)</f>
        <v/>
      </c>
      <c r="Y5" s="23" t="str">
        <f>+IF(様式第１号!X2="","",様式第１号!X2)</f>
        <v/>
      </c>
      <c r="Z5" s="23" t="e">
        <f>+IF(様式第１号!#REF!="","",様式第１号!#REF!)</f>
        <v>#REF!</v>
      </c>
      <c r="AA5" s="41" t="str">
        <f>+IF(様式第１号!Z4="","",様式第１号!Z4)</f>
        <v/>
      </c>
      <c r="AB5" s="31" t="e">
        <f>+IF(様式第１号!#REF!="","",様式第１号!#REF!)</f>
        <v>#REF!</v>
      </c>
      <c r="AC5" s="30" t="str">
        <f>+IF(様式第１号!X6="","",様式第１号!X6)</f>
        <v/>
      </c>
      <c r="AD5" s="42" t="e">
        <f>+IF(様式第１号!#REF!="","",様式第１号!#REF!)</f>
        <v>#REF!</v>
      </c>
      <c r="AE5" s="35" t="str">
        <f>+IF(様式第１号!Y8="□","","○")</f>
        <v/>
      </c>
      <c r="AF5" s="31" t="str">
        <f>+IF(様式第１号!AA8="□","","○")</f>
        <v/>
      </c>
      <c r="AG5" s="30">
        <f>+様式第１号!R17</f>
        <v>0</v>
      </c>
      <c r="AH5" s="25">
        <f>+様式第１号!T17</f>
        <v>0</v>
      </c>
      <c r="AI5" s="25">
        <f>+様式第１号!V17</f>
        <v>0</v>
      </c>
      <c r="AJ5" s="25">
        <f>+様式第１号!Y17</f>
        <v>0</v>
      </c>
      <c r="AK5" s="31">
        <f>+様式第１号!AA17</f>
        <v>0</v>
      </c>
      <c r="AL5" s="25" t="e">
        <f>+様式第１号!#REF!</f>
        <v>#REF!</v>
      </c>
      <c r="AM5" s="22" t="str">
        <f>+様式第１号!Q22</f>
        <v>令和　年　月　日</v>
      </c>
    </row>
  </sheetData>
  <mergeCells count="26">
    <mergeCell ref="AM2:AM4"/>
    <mergeCell ref="AG2:AL2"/>
    <mergeCell ref="AG3:AG4"/>
    <mergeCell ref="AH3:AH4"/>
    <mergeCell ref="AI3:AI4"/>
    <mergeCell ref="AJ3:AJ4"/>
    <mergeCell ref="AL3:AL4"/>
    <mergeCell ref="AK3:AK4"/>
    <mergeCell ref="Q3:Q4"/>
    <mergeCell ref="C2:U2"/>
    <mergeCell ref="B2:B4"/>
    <mergeCell ref="V2:X2"/>
    <mergeCell ref="V3:V4"/>
    <mergeCell ref="W3:W4"/>
    <mergeCell ref="C3:F3"/>
    <mergeCell ref="G3:I3"/>
    <mergeCell ref="J3:L3"/>
    <mergeCell ref="T3:U3"/>
    <mergeCell ref="R3:S3"/>
    <mergeCell ref="O3:P3"/>
    <mergeCell ref="AE3:AF3"/>
    <mergeCell ref="AC2:AF2"/>
    <mergeCell ref="AA3:AB3"/>
    <mergeCell ref="Y2:AB2"/>
    <mergeCell ref="Y3:Y4"/>
    <mergeCell ref="Z3:Z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様式第１号</vt:lpstr>
      <vt:lpstr>様式第２号</vt:lpstr>
      <vt:lpstr>集計用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湯淺 伸弘</dc:creator>
  <cp:lastModifiedBy>山崎 将希</cp:lastModifiedBy>
  <cp:lastPrinted>2024-04-17T08:08:22Z</cp:lastPrinted>
  <dcterms:created xsi:type="dcterms:W3CDTF">2024-03-09T01:00:16Z</dcterms:created>
  <dcterms:modified xsi:type="dcterms:W3CDTF">2024-04-19T05:41:38Z</dcterms:modified>
</cp:coreProperties>
</file>