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"/>
    </mc:Choice>
  </mc:AlternateContent>
  <xr:revisionPtr revIDLastSave="0" documentId="8_{2FF21076-2B90-4B06-9C00-0930FE9C85A3}" xr6:coauthVersionLast="47" xr6:coauthVersionMax="47" xr10:uidLastSave="{00000000-0000-0000-0000-000000000000}"/>
  <bookViews>
    <workbookView xWindow="-108" yWindow="-108" windowWidth="23256" windowHeight="12576" xr2:uid="{6D66A08B-D5EA-4EA0-90AB-7D7DC957C045}"/>
  </bookViews>
  <sheets>
    <sheet name="第６表" sheetId="1" r:id="rId1"/>
  </sheets>
  <externalReferences>
    <externalReference r:id="rId2"/>
    <externalReference r:id="rId3"/>
  </externalReferences>
  <definedNames>
    <definedName name="_xlnm.Print_Area" localSheetId="0">第６表!$B$1:$O$79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79" i="1" s="1"/>
  <c r="B40" i="1"/>
  <c r="B79" i="1" s="1"/>
  <c r="D39" i="1"/>
  <c r="D78" i="1" s="1"/>
  <c r="B39" i="1"/>
  <c r="B78" i="1" s="1"/>
  <c r="D38" i="1"/>
  <c r="D77" i="1" s="1"/>
  <c r="B38" i="1"/>
  <c r="B77" i="1" s="1"/>
  <c r="D37" i="1"/>
  <c r="D76" i="1" s="1"/>
  <c r="B37" i="1"/>
  <c r="B76" i="1" s="1"/>
  <c r="D36" i="1"/>
  <c r="D75" i="1" s="1"/>
  <c r="B36" i="1"/>
  <c r="B75" i="1" s="1"/>
  <c r="D35" i="1"/>
  <c r="D74" i="1" s="1"/>
  <c r="B35" i="1"/>
  <c r="B74" i="1" s="1"/>
  <c r="D34" i="1"/>
  <c r="D73" i="1" s="1"/>
  <c r="B34" i="1"/>
  <c r="B73" i="1" s="1"/>
  <c r="D33" i="1"/>
  <c r="D72" i="1" s="1"/>
  <c r="B33" i="1"/>
  <c r="B72" i="1" s="1"/>
  <c r="D32" i="1"/>
  <c r="D71" i="1" s="1"/>
  <c r="B32" i="1"/>
  <c r="B71" i="1" s="1"/>
  <c r="D31" i="1"/>
  <c r="D70" i="1" s="1"/>
  <c r="B31" i="1"/>
  <c r="B70" i="1" s="1"/>
  <c r="D30" i="1"/>
  <c r="D69" i="1" s="1"/>
  <c r="B30" i="1"/>
  <c r="B69" i="1" s="1"/>
  <c r="D29" i="1"/>
  <c r="D68" i="1" s="1"/>
  <c r="B29" i="1"/>
  <c r="B68" i="1" s="1"/>
  <c r="D28" i="1"/>
  <c r="D67" i="1" s="1"/>
  <c r="B28" i="1"/>
  <c r="B67" i="1" s="1"/>
  <c r="D27" i="1"/>
  <c r="D66" i="1" s="1"/>
  <c r="B27" i="1"/>
  <c r="B66" i="1" s="1"/>
  <c r="D26" i="1"/>
  <c r="D65" i="1" s="1"/>
  <c r="B26" i="1"/>
  <c r="B65" i="1" s="1"/>
  <c r="D25" i="1"/>
  <c r="D64" i="1" s="1"/>
  <c r="B25" i="1"/>
  <c r="B64" i="1" s="1"/>
  <c r="D24" i="1"/>
  <c r="D63" i="1" s="1"/>
  <c r="B24" i="1"/>
  <c r="B63" i="1" s="1"/>
  <c r="D23" i="1"/>
  <c r="D62" i="1" s="1"/>
  <c r="B23" i="1"/>
  <c r="B62" i="1" s="1"/>
  <c r="D22" i="1"/>
  <c r="D61" i="1" s="1"/>
  <c r="B22" i="1"/>
  <c r="B61" i="1" s="1"/>
  <c r="D21" i="1"/>
  <c r="D60" i="1" s="1"/>
  <c r="B21" i="1"/>
  <c r="B60" i="1" s="1"/>
  <c r="D20" i="1"/>
  <c r="D59" i="1" s="1"/>
  <c r="B20" i="1"/>
  <c r="B59" i="1" s="1"/>
  <c r="D19" i="1"/>
  <c r="D58" i="1" s="1"/>
  <c r="B19" i="1"/>
  <c r="B58" i="1" s="1"/>
  <c r="D18" i="1"/>
  <c r="D57" i="1" s="1"/>
  <c r="B18" i="1"/>
  <c r="B57" i="1" s="1"/>
  <c r="D17" i="1"/>
  <c r="D56" i="1" s="1"/>
  <c r="B17" i="1"/>
  <c r="B56" i="1" s="1"/>
  <c r="D16" i="1"/>
  <c r="D55" i="1" s="1"/>
  <c r="B16" i="1"/>
  <c r="B55" i="1" s="1"/>
  <c r="D15" i="1"/>
  <c r="D54" i="1" s="1"/>
  <c r="B15" i="1"/>
  <c r="B54" i="1" s="1"/>
  <c r="D14" i="1"/>
  <c r="D53" i="1" s="1"/>
  <c r="B14" i="1"/>
  <c r="B53" i="1" s="1"/>
  <c r="D13" i="1"/>
  <c r="D52" i="1" s="1"/>
  <c r="B13" i="1"/>
  <c r="B52" i="1" s="1"/>
  <c r="D12" i="1"/>
  <c r="D51" i="1" s="1"/>
  <c r="B12" i="1"/>
  <c r="B51" i="1" s="1"/>
  <c r="D11" i="1"/>
  <c r="D50" i="1" s="1"/>
  <c r="B11" i="1"/>
  <c r="B50" i="1" s="1"/>
  <c r="D10" i="1"/>
  <c r="D49" i="1" s="1"/>
  <c r="B10" i="1"/>
  <c r="B49" i="1" s="1"/>
  <c r="D9" i="1"/>
  <c r="D48" i="1" s="1"/>
  <c r="B9" i="1"/>
  <c r="B48" i="1" s="1"/>
  <c r="B2" i="1"/>
</calcChain>
</file>

<file path=xl/sharedStrings.xml><?xml version="1.0" encoding="utf-8"?>
<sst xmlns="http://schemas.openxmlformats.org/spreadsheetml/2006/main" count="79" uniqueCount="15">
  <si>
    <t>第６表　産業・性別常用労働者一人平均月間現金給与額、きまって支給する給与、所定内給与、　　　</t>
    <rPh sb="7" eb="8">
      <t>セイ</t>
    </rPh>
    <rPh sb="9" eb="11">
      <t>ジョウヨウ</t>
    </rPh>
    <rPh sb="11" eb="14">
      <t>ロウドウシャ</t>
    </rPh>
    <rPh sb="14" eb="15">
      <t>イチ</t>
    </rPh>
    <rPh sb="15" eb="16">
      <t>ニン</t>
    </rPh>
    <rPh sb="16" eb="18">
      <t>ヘイキン</t>
    </rPh>
    <rPh sb="18" eb="20">
      <t>ゲッカン</t>
    </rPh>
    <rPh sb="20" eb="22">
      <t>ゲンキン</t>
    </rPh>
    <rPh sb="22" eb="25">
      <t>キュウヨガク</t>
    </rPh>
    <rPh sb="30" eb="32">
      <t>シキュウ</t>
    </rPh>
    <rPh sb="34" eb="36">
      <t>キュウヨ</t>
    </rPh>
    <rPh sb="37" eb="40">
      <t>ショテイナイ</t>
    </rPh>
    <rPh sb="40" eb="42">
      <t>キュウヨ</t>
    </rPh>
    <phoneticPr fontId="4"/>
  </si>
  <si>
    <t>(事業所規模５人以上)</t>
    <phoneticPr fontId="4"/>
  </si>
  <si>
    <t>　　　（単位：円）</t>
    <rPh sb="7" eb="8">
      <t>エン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</si>
  <si>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</si>
  <si>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</si>
  <si>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</si>
  <si>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産　　　　　業</t>
  </si>
  <si>
    <t>現金給与
総    額</t>
    <rPh sb="0" eb="2">
      <t>ゲンキン</t>
    </rPh>
    <rPh sb="2" eb="4">
      <t>キュウヨ</t>
    </rPh>
    <rPh sb="5" eb="6">
      <t>フサ</t>
    </rPh>
    <rPh sb="10" eb="11">
      <t>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</si>
  <si>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</si>
  <si>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　　　給与</t>
    <rPh sb="0" eb="3">
      <t>ショテイナイ</t>
    </rPh>
    <rPh sb="6" eb="8">
      <t>キュウヨ</t>
    </rPh>
    <phoneticPr fontId="4"/>
  </si>
  <si>
    <t>超過　　　労働　　　給与</t>
    <rPh sb="0" eb="2">
      <t>チョウカ</t>
    </rPh>
    <rPh sb="5" eb="7">
      <t>ロウドウ</t>
    </rPh>
    <rPh sb="10" eb="12">
      <t>キュウヨ</t>
    </rPh>
    <phoneticPr fontId="4"/>
  </si>
  <si>
    <t>特別に　　　支払われた給与</t>
    <rPh sb="0" eb="2">
      <t>トクベツ</t>
    </rPh>
    <rPh sb="6" eb="8">
      <t>シハラ</t>
    </rPh>
    <rPh sb="11" eb="13">
      <t>キュウヨ</t>
    </rPh>
    <phoneticPr fontId="4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</si>
  <si>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4"/>
  </si>
  <si>
    <t>x</t>
    <phoneticPr fontId="18"/>
  </si>
  <si>
    <t>(事業所規模３０人以上)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</si>
</sst>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.5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8">
    <xf numFmtId="0" fontId="0" fillId="0" borderId="0" xfId="0">
      <alignment vertical="center"/>
    </xf>
    <xf numFmtId="0" fontId="2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1" fillId="0" borderId="0" xfId="1" applyNumberFormat="1" applyAlignment="1">
      <alignment vertical="center"/>
    </xf>
    <xf numFmtId="0" fontId="6" fillId="0" borderId="0" xfId="1" applyNumberFormat="1" applyFont="1" applyAlignment="1">
      <alignment vertical="center"/>
    </xf>
    <xf numFmtId="0" fontId="1" fillId="0" borderId="0" xfId="1" applyNumberFormat="1" applyAlignment="1">
      <alignment vertical="center" wrapText="1"/>
    </xf>
    <xf numFmtId="0" fontId="7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3" fontId="1" fillId="0" borderId="0" xfId="1" applyNumberFormat="1" applyAlignment="1">
      <alignment vertical="center" wrapText="1"/>
    </xf>
    <xf numFmtId="0" fontId="2" fillId="0" borderId="0" xfId="1" applyNumberFormat="1" applyFont="1" applyAlignment="1">
      <alignment horizontal="right" vertical="center"/>
    </xf>
    <xf numFmtId="1" fontId="6" fillId="0" borderId="0" xfId="1" applyFont="1" applyAlignment="1">
      <alignment horizontal="right" vertical="center"/>
    </xf>
    <xf numFmtId="0" fontId="9" fillId="0" borderId="1" xfId="1" applyNumberFormat="1" applyFont="1" applyBorder="1" applyAlignment="1">
      <alignment horizontal="center" vertical="center"/>
    </xf>
    <xf numFmtId="0" fontId="1" fillId="0" borderId="2" xfId="1" applyNumberFormat="1" applyBorder="1" applyAlignment="1">
      <alignment vertical="center"/>
    </xf>
    <xf numFmtId="0" fontId="1" fillId="0" borderId="3" xfId="1" applyNumberFormat="1" applyBorder="1" applyAlignment="1">
      <alignment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1" fontId="1" fillId="0" borderId="7" xfId="1" applyBorder="1" applyAlignment="1">
      <alignment vertical="center"/>
    </xf>
    <xf numFmtId="1" fontId="1" fillId="0" borderId="0" xfId="1" applyAlignment="1">
      <alignment vertical="center"/>
    </xf>
    <xf numFmtId="1" fontId="1" fillId="0" borderId="8" xfId="1" applyBorder="1" applyAlignment="1">
      <alignment vertical="center"/>
    </xf>
    <xf numFmtId="0" fontId="9" fillId="0" borderId="9" xfId="1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>
      <alignment horizontal="center" vertical="center" wrapText="1"/>
    </xf>
    <xf numFmtId="1" fontId="7" fillId="0" borderId="8" xfId="1" applyFont="1" applyBorder="1" applyAlignment="1">
      <alignment vertical="top"/>
    </xf>
    <xf numFmtId="0" fontId="10" fillId="0" borderId="11" xfId="1" applyNumberFormat="1" applyFont="1" applyBorder="1" applyAlignment="1">
      <alignment horizontal="center" vertical="center" wrapText="1"/>
    </xf>
    <xf numFmtId="0" fontId="10" fillId="0" borderId="12" xfId="1" applyNumberFormat="1" applyFont="1" applyBorder="1" applyAlignment="1">
      <alignment horizontal="center" vertical="center" wrapText="1"/>
    </xf>
    <xf numFmtId="1" fontId="1" fillId="0" borderId="13" xfId="1" applyBorder="1" applyAlignment="1">
      <alignment vertical="center"/>
    </xf>
    <xf numFmtId="1" fontId="1" fillId="0" borderId="14" xfId="1" applyBorder="1" applyAlignment="1">
      <alignment vertical="center"/>
    </xf>
    <xf numFmtId="1" fontId="1" fillId="0" borderId="15" xfId="1" applyBorder="1" applyAlignment="1">
      <alignment vertical="center"/>
    </xf>
    <xf numFmtId="0" fontId="9" fillId="0" borderId="16" xfId="1" applyNumberFormat="1" applyFont="1" applyBorder="1" applyAlignment="1">
      <alignment horizontal="center" vertical="center" wrapText="1"/>
    </xf>
    <xf numFmtId="0" fontId="9" fillId="0" borderId="17" xfId="1" applyNumberFormat="1" applyFont="1" applyBorder="1" applyAlignment="1">
      <alignment horizontal="center" vertical="center" wrapText="1"/>
    </xf>
    <xf numFmtId="0" fontId="9" fillId="0" borderId="12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Continuous" vertical="center"/>
    </xf>
    <xf numFmtId="0" fontId="11" fillId="0" borderId="3" xfId="1" applyNumberFormat="1" applyFont="1" applyBorder="1" applyAlignment="1">
      <alignment horizontal="centerContinuous" vertical="center"/>
    </xf>
    <xf numFmtId="1" fontId="9" fillId="0" borderId="18" xfId="1" applyFont="1" applyBorder="1" applyAlignment="1">
      <alignment horizontal="distributed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9" xfId="1" applyNumberFormat="1" applyFont="1" applyBorder="1" applyAlignment="1">
      <alignment horizontal="right" vertical="center"/>
    </xf>
    <xf numFmtId="3" fontId="7" fillId="0" borderId="20" xfId="1" applyNumberFormat="1" applyFont="1" applyBorder="1" applyAlignment="1">
      <alignment horizontal="right" vertical="center"/>
    </xf>
    <xf numFmtId="3" fontId="7" fillId="0" borderId="21" xfId="1" applyNumberFormat="1" applyFont="1" applyBorder="1" applyAlignment="1">
      <alignment horizontal="right" vertical="center"/>
    </xf>
    <xf numFmtId="3" fontId="7" fillId="0" borderId="22" xfId="1" applyNumberFormat="1" applyFont="1" applyBorder="1" applyAlignment="1">
      <alignment horizontal="right" vertical="center"/>
    </xf>
    <xf numFmtId="3" fontId="7" fillId="0" borderId="23" xfId="1" applyNumberFormat="1" applyFont="1" applyBorder="1" applyAlignment="1">
      <alignment horizontal="right" vertical="center"/>
    </xf>
    <xf numFmtId="0" fontId="12" fillId="0" borderId="0" xfId="1" applyNumberFormat="1" applyFont="1"/>
    <xf numFmtId="0" fontId="11" fillId="0" borderId="7" xfId="1" applyNumberFormat="1" applyFont="1" applyBorder="1" applyAlignment="1">
      <alignment horizontal="centerContinuous" vertical="center"/>
    </xf>
    <xf numFmtId="0" fontId="11" fillId="0" borderId="8" xfId="1" applyNumberFormat="1" applyFont="1" applyBorder="1" applyAlignment="1">
      <alignment horizontal="centerContinuous" vertical="center"/>
    </xf>
    <xf numFmtId="1" fontId="9" fillId="0" borderId="24" xfId="1" applyFont="1" applyBorder="1" applyAlignment="1">
      <alignment horizontal="distributed" vertical="center"/>
    </xf>
    <xf numFmtId="3" fontId="7" fillId="0" borderId="11" xfId="1" applyNumberFormat="1" applyFont="1" applyBorder="1" applyAlignment="1">
      <alignment horizontal="right" vertical="center"/>
    </xf>
    <xf numFmtId="3" fontId="7" fillId="0" borderId="25" xfId="1" applyNumberFormat="1" applyFont="1" applyBorder="1" applyAlignment="1">
      <alignment horizontal="right" vertical="center"/>
    </xf>
    <xf numFmtId="1" fontId="13" fillId="0" borderId="2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 shrinkToFit="1"/>
    </xf>
    <xf numFmtId="1" fontId="6" fillId="0" borderId="0" xfId="1" applyFont="1" applyAlignment="1">
      <alignment vertical="center"/>
    </xf>
    <xf numFmtId="1" fontId="14" fillId="0" borderId="24" xfId="1" applyFont="1" applyBorder="1" applyAlignment="1">
      <alignment horizontal="distributed" vertical="center"/>
    </xf>
    <xf numFmtId="1" fontId="15" fillId="0" borderId="24" xfId="1" applyFont="1" applyBorder="1" applyAlignment="1">
      <alignment horizontal="distributed" vertical="center"/>
    </xf>
    <xf numFmtId="1" fontId="16" fillId="0" borderId="24" xfId="1" applyFont="1" applyBorder="1" applyAlignment="1">
      <alignment horizontal="distributed" vertical="center"/>
    </xf>
    <xf numFmtId="1" fontId="13" fillId="0" borderId="24" xfId="1" applyFont="1" applyBorder="1" applyAlignment="1">
      <alignment horizontal="distributed" vertical="center"/>
    </xf>
    <xf numFmtId="3" fontId="7" fillId="0" borderId="24" xfId="1" applyNumberFormat="1" applyFont="1" applyBorder="1" applyAlignment="1">
      <alignment horizontal="right" vertical="center"/>
    </xf>
    <xf numFmtId="1" fontId="17" fillId="0" borderId="24" xfId="1" applyFont="1" applyBorder="1" applyAlignment="1">
      <alignment horizontal="distributed" vertical="center" shrinkToFit="1"/>
    </xf>
    <xf numFmtId="1" fontId="9" fillId="0" borderId="18" xfId="1" applyFont="1" applyBorder="1" applyAlignment="1">
      <alignment horizontal="distributed" vertical="center" shrinkToFit="1"/>
    </xf>
    <xf numFmtId="3" fontId="7" fillId="0" borderId="18" xfId="1" applyNumberFormat="1" applyFont="1" applyBorder="1" applyAlignment="1">
      <alignment horizontal="right" vertical="center"/>
    </xf>
    <xf numFmtId="1" fontId="9" fillId="0" borderId="24" xfId="1" applyFont="1" applyBorder="1" applyAlignment="1">
      <alignment horizontal="distributed" vertical="center" shrinkToFit="1"/>
    </xf>
    <xf numFmtId="3" fontId="9" fillId="0" borderId="24" xfId="1" applyNumberFormat="1" applyFont="1" applyBorder="1" applyAlignment="1">
      <alignment horizontal="right" vertical="center"/>
    </xf>
    <xf numFmtId="0" fontId="11" fillId="0" borderId="26" xfId="1" applyNumberFormat="1" applyFont="1" applyBorder="1" applyAlignment="1">
      <alignment horizontal="centerContinuous" vertical="center"/>
    </xf>
    <xf numFmtId="0" fontId="11" fillId="0" borderId="27" xfId="1" applyNumberFormat="1" applyFont="1" applyBorder="1" applyAlignment="1">
      <alignment horizontal="centerContinuous" vertical="center"/>
    </xf>
    <xf numFmtId="1" fontId="16" fillId="0" borderId="28" xfId="1" applyFont="1" applyBorder="1" applyAlignment="1">
      <alignment horizontal="distributed" vertical="center" shrinkToFit="1"/>
    </xf>
    <xf numFmtId="3" fontId="9" fillId="0" borderId="28" xfId="1" applyNumberFormat="1" applyFont="1" applyBorder="1" applyAlignment="1">
      <alignment horizontal="right" vertical="center"/>
    </xf>
    <xf numFmtId="3" fontId="7" fillId="0" borderId="28" xfId="1" applyNumberFormat="1" applyFont="1" applyBorder="1" applyAlignment="1">
      <alignment horizontal="right" vertical="center"/>
    </xf>
    <xf numFmtId="0" fontId="11" fillId="0" borderId="13" xfId="1" applyNumberFormat="1" applyFont="1" applyBorder="1" applyAlignment="1">
      <alignment horizontal="centerContinuous" vertical="center"/>
    </xf>
    <xf numFmtId="0" fontId="11" fillId="0" borderId="15" xfId="1" applyNumberFormat="1" applyFont="1" applyBorder="1" applyAlignment="1">
      <alignment horizontal="centerContinuous" vertical="center"/>
    </xf>
    <xf numFmtId="1" fontId="16" fillId="0" borderId="29" xfId="1" applyFont="1" applyBorder="1" applyAlignment="1">
      <alignment horizontal="distributed" vertical="center" shrinkToFit="1"/>
    </xf>
    <xf numFmtId="3" fontId="9" fillId="0" borderId="29" xfId="1" applyNumberFormat="1" applyFont="1" applyBorder="1" applyAlignment="1">
      <alignment horizontal="right" vertical="center"/>
    </xf>
    <xf numFmtId="3" fontId="7" fillId="0" borderId="29" xfId="1" applyNumberFormat="1" applyFont="1" applyBorder="1" applyAlignment="1">
      <alignment horizontal="right" vertical="center"/>
    </xf>
    <xf numFmtId="0" fontId="19" fillId="0" borderId="0" xfId="1" applyNumberFormat="1" applyFont="1" applyAlignment="1">
      <alignment vertical="center"/>
    </xf>
    <xf numFmtId="0" fontId="14" fillId="0" borderId="0" xfId="1" applyNumberFormat="1" applyFont="1" applyAlignment="1">
      <alignment horizontal="center" vertical="center"/>
    </xf>
    <xf numFmtId="0" fontId="14" fillId="0" borderId="0" xfId="1" applyNumberFormat="1" applyFont="1" applyAlignment="1">
      <alignment horizontal="distributed" vertical="center"/>
    </xf>
    <xf numFmtId="3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" fontId="2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7" fillId="0" borderId="0" xfId="1" applyFont="1" applyAlignment="1">
      <alignment horizontal="right" vertical="center"/>
    </xf>
  </cellXfs>
  <cellStyles count="2">
    <cellStyle name="標準" xfId="0" builtinId="0"/>
    <cellStyle name="標準 3" xfId="1" xr:uid="{65F5D82F-24AD-46E2-A0C8-136DA44D2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EE928-3B95-44FE-95AE-4739706409C6}">
  <dimension ref="B1:Q79"/>
  <sheetViews>
    <sheetView showGridLines="0" tabSelected="1" topLeftCell="A36" zoomScale="80" zoomScaleNormal="80" zoomScaleSheetLayoutView="80" workbookViewId="0">
      <selection activeCell="E79" sqref="E79:O79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8.0976562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超過労働給与及び特別に支払われた給与（"&amp;[1]設定!D8&amp;DBCS([1]設定!E8)&amp;"年"&amp;DBCS([1]設定!F8)&amp;"月）"</f>
        <v xml:space="preserve">        超過労働給与及び特別に支払われた給与（令和６年３月）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+[2]第５表!B9</f>
        <v>TL</v>
      </c>
      <c r="C9" s="32"/>
      <c r="D9" s="33" t="str">
        <f>+[2]第５表!D9</f>
        <v>調査産業計</v>
      </c>
      <c r="E9" s="34">
        <v>243314</v>
      </c>
      <c r="F9" s="34">
        <v>231206</v>
      </c>
      <c r="G9" s="35">
        <v>217398</v>
      </c>
      <c r="H9" s="36">
        <v>13808</v>
      </c>
      <c r="I9" s="37">
        <v>12108</v>
      </c>
      <c r="J9" s="38">
        <v>298227</v>
      </c>
      <c r="K9" s="35">
        <v>281686</v>
      </c>
      <c r="L9" s="36">
        <v>16541</v>
      </c>
      <c r="M9" s="39">
        <v>192938</v>
      </c>
      <c r="N9" s="39">
        <v>184897</v>
      </c>
      <c r="O9" s="37">
        <v>8041</v>
      </c>
      <c r="P9" s="4"/>
      <c r="Q9" s="40"/>
    </row>
    <row r="10" spans="2:17" s="2" customFormat="1" ht="18" customHeight="1" x14ac:dyDescent="0.2">
      <c r="B10" s="41" t="str">
        <f>+[2]第５表!B10</f>
        <v>D</v>
      </c>
      <c r="C10" s="42"/>
      <c r="D10" s="43" t="str">
        <f>+[2]第５表!D10</f>
        <v>建設業</v>
      </c>
      <c r="E10" s="34">
        <v>280287</v>
      </c>
      <c r="F10" s="34">
        <v>279318</v>
      </c>
      <c r="G10" s="35">
        <v>264702</v>
      </c>
      <c r="H10" s="44">
        <v>14616</v>
      </c>
      <c r="I10" s="45">
        <v>969</v>
      </c>
      <c r="J10" s="38">
        <v>295291</v>
      </c>
      <c r="K10" s="35">
        <v>294246</v>
      </c>
      <c r="L10" s="44">
        <v>1045</v>
      </c>
      <c r="M10" s="34">
        <v>180835</v>
      </c>
      <c r="N10" s="34">
        <v>180373</v>
      </c>
      <c r="O10" s="45">
        <v>462</v>
      </c>
      <c r="P10" s="4"/>
      <c r="Q10" s="40"/>
    </row>
    <row r="11" spans="2:17" s="2" customFormat="1" ht="18" customHeight="1" x14ac:dyDescent="0.2">
      <c r="B11" s="41" t="str">
        <f>+[2]第５表!B11</f>
        <v>E</v>
      </c>
      <c r="C11" s="42"/>
      <c r="D11" s="43" t="str">
        <f>+[2]第５表!D11</f>
        <v>製造業</v>
      </c>
      <c r="E11" s="34">
        <v>260716</v>
      </c>
      <c r="F11" s="34">
        <v>244028</v>
      </c>
      <c r="G11" s="35">
        <v>220321</v>
      </c>
      <c r="H11" s="44">
        <v>23707</v>
      </c>
      <c r="I11" s="45">
        <v>16688</v>
      </c>
      <c r="J11" s="38">
        <v>317595</v>
      </c>
      <c r="K11" s="35">
        <v>299200</v>
      </c>
      <c r="L11" s="44">
        <v>18395</v>
      </c>
      <c r="M11" s="34">
        <v>184480</v>
      </c>
      <c r="N11" s="34">
        <v>170080</v>
      </c>
      <c r="O11" s="45">
        <v>14400</v>
      </c>
      <c r="P11" s="4"/>
      <c r="Q11" s="40"/>
    </row>
    <row r="12" spans="2:17" s="2" customFormat="1" ht="18" customHeight="1" x14ac:dyDescent="0.2">
      <c r="B12" s="41" t="str">
        <f>+[2]第５表!B12</f>
        <v>F</v>
      </c>
      <c r="C12" s="42"/>
      <c r="D12" s="46" t="str">
        <f>+[2]第５表!D12</f>
        <v>電気・ガス・熱供給・水道業</v>
      </c>
      <c r="E12" s="34">
        <v>391915</v>
      </c>
      <c r="F12" s="34">
        <v>391818</v>
      </c>
      <c r="G12" s="35">
        <v>365093</v>
      </c>
      <c r="H12" s="47">
        <v>26725</v>
      </c>
      <c r="I12" s="45">
        <v>97</v>
      </c>
      <c r="J12" s="38">
        <v>406103</v>
      </c>
      <c r="K12" s="35">
        <v>405988</v>
      </c>
      <c r="L12" s="44">
        <v>115</v>
      </c>
      <c r="M12" s="34">
        <v>317538</v>
      </c>
      <c r="N12" s="34">
        <v>317538</v>
      </c>
      <c r="O12" s="45">
        <v>0</v>
      </c>
      <c r="P12" s="4"/>
      <c r="Q12" s="40"/>
    </row>
    <row r="13" spans="2:17" s="2" customFormat="1" ht="18" customHeight="1" x14ac:dyDescent="0.45">
      <c r="B13" s="41" t="str">
        <f>+[2]第５表!B13</f>
        <v>G</v>
      </c>
      <c r="C13" s="42"/>
      <c r="D13" s="43" t="str">
        <f>+[2]第５表!D13</f>
        <v>情報通信業</v>
      </c>
      <c r="E13" s="34">
        <v>320210</v>
      </c>
      <c r="F13" s="34">
        <v>295796</v>
      </c>
      <c r="G13" s="35">
        <v>279530</v>
      </c>
      <c r="H13" s="44">
        <v>16266</v>
      </c>
      <c r="I13" s="45">
        <v>24414</v>
      </c>
      <c r="J13" s="38">
        <v>366436</v>
      </c>
      <c r="K13" s="35">
        <v>334753</v>
      </c>
      <c r="L13" s="44">
        <v>31683</v>
      </c>
      <c r="M13" s="34">
        <v>246654</v>
      </c>
      <c r="N13" s="34">
        <v>233806</v>
      </c>
      <c r="O13" s="45">
        <v>12848</v>
      </c>
      <c r="Q13" s="48"/>
    </row>
    <row r="14" spans="2:17" s="2" customFormat="1" ht="18" customHeight="1" x14ac:dyDescent="0.45">
      <c r="B14" s="41" t="str">
        <f>+[2]第５表!B14</f>
        <v>H</v>
      </c>
      <c r="C14" s="42"/>
      <c r="D14" s="43" t="str">
        <f>+[2]第５表!D14</f>
        <v>運輸業，郵便業</v>
      </c>
      <c r="E14" s="34">
        <v>277786</v>
      </c>
      <c r="F14" s="34">
        <v>271313</v>
      </c>
      <c r="G14" s="35">
        <v>221442</v>
      </c>
      <c r="H14" s="44">
        <v>49871</v>
      </c>
      <c r="I14" s="45">
        <v>6473</v>
      </c>
      <c r="J14" s="38">
        <v>289570</v>
      </c>
      <c r="K14" s="35">
        <v>284689</v>
      </c>
      <c r="L14" s="44">
        <v>4881</v>
      </c>
      <c r="M14" s="34">
        <v>202049</v>
      </c>
      <c r="N14" s="34">
        <v>185340</v>
      </c>
      <c r="O14" s="45">
        <v>16709</v>
      </c>
      <c r="P14" s="4"/>
    </row>
    <row r="15" spans="2:17" s="2" customFormat="1" ht="18" customHeight="1" x14ac:dyDescent="0.45">
      <c r="B15" s="41" t="str">
        <f>+[2]第５表!B15</f>
        <v>I</v>
      </c>
      <c r="C15" s="42"/>
      <c r="D15" s="43" t="str">
        <f>+[2]第５表!D15</f>
        <v>卸売業，小売業</v>
      </c>
      <c r="E15" s="34">
        <v>234889</v>
      </c>
      <c r="F15" s="34">
        <v>209800</v>
      </c>
      <c r="G15" s="35">
        <v>198717</v>
      </c>
      <c r="H15" s="44">
        <v>11083</v>
      </c>
      <c r="I15" s="45">
        <v>25089</v>
      </c>
      <c r="J15" s="38">
        <v>312475</v>
      </c>
      <c r="K15" s="35">
        <v>268825</v>
      </c>
      <c r="L15" s="44">
        <v>43650</v>
      </c>
      <c r="M15" s="34">
        <v>156094</v>
      </c>
      <c r="N15" s="34">
        <v>149854</v>
      </c>
      <c r="O15" s="45">
        <v>6240</v>
      </c>
      <c r="P15" s="4"/>
    </row>
    <row r="16" spans="2:17" s="2" customFormat="1" ht="18" customHeight="1" x14ac:dyDescent="0.45">
      <c r="B16" s="41" t="str">
        <f>+[2]第５表!B16</f>
        <v>J</v>
      </c>
      <c r="C16" s="42"/>
      <c r="D16" s="43" t="str">
        <f>+[2]第５表!D16</f>
        <v>金融業，保険業</v>
      </c>
      <c r="E16" s="34">
        <v>355198</v>
      </c>
      <c r="F16" s="34">
        <v>339757</v>
      </c>
      <c r="G16" s="35">
        <v>321340</v>
      </c>
      <c r="H16" s="44">
        <v>18417</v>
      </c>
      <c r="I16" s="45">
        <v>15441</v>
      </c>
      <c r="J16" s="38">
        <v>435091</v>
      </c>
      <c r="K16" s="35">
        <v>418139</v>
      </c>
      <c r="L16" s="44">
        <v>16952</v>
      </c>
      <c r="M16" s="34">
        <v>273620</v>
      </c>
      <c r="N16" s="34">
        <v>259721</v>
      </c>
      <c r="O16" s="45">
        <v>13899</v>
      </c>
      <c r="P16" s="4"/>
    </row>
    <row r="17" spans="2:16" s="2" customFormat="1" ht="18" customHeight="1" x14ac:dyDescent="0.45">
      <c r="B17" s="41" t="str">
        <f>+[2]第５表!B17</f>
        <v>K</v>
      </c>
      <c r="C17" s="42"/>
      <c r="D17" s="49" t="str">
        <f>+[2]第５表!D17</f>
        <v>不動産業，物品賃貸業</v>
      </c>
      <c r="E17" s="34">
        <v>224638</v>
      </c>
      <c r="F17" s="34">
        <v>198383</v>
      </c>
      <c r="G17" s="35">
        <v>192540</v>
      </c>
      <c r="H17" s="44">
        <v>5843</v>
      </c>
      <c r="I17" s="45">
        <v>26255</v>
      </c>
      <c r="J17" s="38">
        <v>290972</v>
      </c>
      <c r="K17" s="35">
        <v>248397</v>
      </c>
      <c r="L17" s="44">
        <v>42575</v>
      </c>
      <c r="M17" s="34">
        <v>138964</v>
      </c>
      <c r="N17" s="34">
        <v>133787</v>
      </c>
      <c r="O17" s="45">
        <v>5177</v>
      </c>
      <c r="P17" s="4"/>
    </row>
    <row r="18" spans="2:16" s="2" customFormat="1" ht="18" customHeight="1" x14ac:dyDescent="0.45">
      <c r="B18" s="41" t="str">
        <f>+[2]第５表!B18</f>
        <v>L</v>
      </c>
      <c r="C18" s="42"/>
      <c r="D18" s="50" t="str">
        <f>+[2]第５表!D18</f>
        <v>学術研究，専門・技術サービス業</v>
      </c>
      <c r="E18" s="34">
        <v>269804</v>
      </c>
      <c r="F18" s="34">
        <v>269804</v>
      </c>
      <c r="G18" s="35">
        <v>254674</v>
      </c>
      <c r="H18" s="44">
        <v>15130</v>
      </c>
      <c r="I18" s="45">
        <v>0</v>
      </c>
      <c r="J18" s="38">
        <v>304278</v>
      </c>
      <c r="K18" s="35">
        <v>304278</v>
      </c>
      <c r="L18" s="44">
        <v>0</v>
      </c>
      <c r="M18" s="34">
        <v>207969</v>
      </c>
      <c r="N18" s="34">
        <v>207969</v>
      </c>
      <c r="O18" s="45">
        <v>0</v>
      </c>
    </row>
    <row r="19" spans="2:16" s="2" customFormat="1" ht="18" customHeight="1" x14ac:dyDescent="0.45">
      <c r="B19" s="41" t="str">
        <f>+[2]第５表!B19</f>
        <v>M</v>
      </c>
      <c r="C19" s="42"/>
      <c r="D19" s="51" t="str">
        <f>+[2]第５表!D19</f>
        <v>宿泊業，飲食サービス業</v>
      </c>
      <c r="E19" s="34">
        <v>87653</v>
      </c>
      <c r="F19" s="34">
        <v>86603</v>
      </c>
      <c r="G19" s="35">
        <v>85564</v>
      </c>
      <c r="H19" s="44">
        <v>1039</v>
      </c>
      <c r="I19" s="45">
        <v>1050</v>
      </c>
      <c r="J19" s="38">
        <v>96068</v>
      </c>
      <c r="K19" s="35">
        <v>94341</v>
      </c>
      <c r="L19" s="44">
        <v>1727</v>
      </c>
      <c r="M19" s="34">
        <v>83332</v>
      </c>
      <c r="N19" s="34">
        <v>82630</v>
      </c>
      <c r="O19" s="45">
        <v>702</v>
      </c>
    </row>
    <row r="20" spans="2:16" s="2" customFormat="1" ht="18" customHeight="1" x14ac:dyDescent="0.45">
      <c r="B20" s="41" t="str">
        <f>+[2]第５表!B20</f>
        <v>N</v>
      </c>
      <c r="C20" s="42"/>
      <c r="D20" s="52" t="str">
        <f>+[2]第５表!D20</f>
        <v>生活関連サービス業，娯楽業</v>
      </c>
      <c r="E20" s="34">
        <v>203239</v>
      </c>
      <c r="F20" s="34">
        <v>201234</v>
      </c>
      <c r="G20" s="35">
        <v>192359</v>
      </c>
      <c r="H20" s="44">
        <v>8875</v>
      </c>
      <c r="I20" s="45">
        <v>2005</v>
      </c>
      <c r="J20" s="38">
        <v>240451</v>
      </c>
      <c r="K20" s="35">
        <v>237709</v>
      </c>
      <c r="L20" s="44">
        <v>2742</v>
      </c>
      <c r="M20" s="34">
        <v>165619</v>
      </c>
      <c r="N20" s="34">
        <v>164359</v>
      </c>
      <c r="O20" s="45">
        <v>1260</v>
      </c>
    </row>
    <row r="21" spans="2:16" s="2" customFormat="1" ht="18" customHeight="1" x14ac:dyDescent="0.45">
      <c r="B21" s="41" t="str">
        <f>+[2]第５表!B21</f>
        <v>O</v>
      </c>
      <c r="C21" s="42"/>
      <c r="D21" s="43" t="str">
        <f>+[2]第５表!D21</f>
        <v>教育，学習支援業</v>
      </c>
      <c r="E21" s="53">
        <v>302898</v>
      </c>
      <c r="F21" s="38">
        <v>288163</v>
      </c>
      <c r="G21" s="35">
        <v>286368</v>
      </c>
      <c r="H21" s="44">
        <v>1795</v>
      </c>
      <c r="I21" s="45">
        <v>14735</v>
      </c>
      <c r="J21" s="38">
        <v>357216</v>
      </c>
      <c r="K21" s="35">
        <v>355188</v>
      </c>
      <c r="L21" s="44">
        <v>2028</v>
      </c>
      <c r="M21" s="34">
        <v>269762</v>
      </c>
      <c r="N21" s="34">
        <v>247274</v>
      </c>
      <c r="O21" s="45">
        <v>22488</v>
      </c>
    </row>
    <row r="22" spans="2:16" s="2" customFormat="1" ht="18" customHeight="1" x14ac:dyDescent="0.45">
      <c r="B22" s="41" t="str">
        <f>+[2]第５表!B22</f>
        <v>P</v>
      </c>
      <c r="C22" s="42"/>
      <c r="D22" s="43" t="str">
        <f>+[2]第５表!D22</f>
        <v>医療，福祉</v>
      </c>
      <c r="E22" s="53">
        <v>253680</v>
      </c>
      <c r="F22" s="38">
        <v>249103</v>
      </c>
      <c r="G22" s="35">
        <v>237722</v>
      </c>
      <c r="H22" s="44">
        <v>11381</v>
      </c>
      <c r="I22" s="45">
        <v>4577</v>
      </c>
      <c r="J22" s="38">
        <v>323048</v>
      </c>
      <c r="K22" s="35">
        <v>317019</v>
      </c>
      <c r="L22" s="44">
        <v>6029</v>
      </c>
      <c r="M22" s="34">
        <v>230824</v>
      </c>
      <c r="N22" s="35">
        <v>226726</v>
      </c>
      <c r="O22" s="45">
        <v>4098</v>
      </c>
    </row>
    <row r="23" spans="2:16" s="2" customFormat="1" ht="18" customHeight="1" x14ac:dyDescent="0.45">
      <c r="B23" s="41" t="str">
        <f>+[2]第５表!B23</f>
        <v>Q</v>
      </c>
      <c r="C23" s="42"/>
      <c r="D23" s="43" t="str">
        <f>+[2]第５表!D23</f>
        <v>複合サービス事業</v>
      </c>
      <c r="E23" s="53">
        <v>339620</v>
      </c>
      <c r="F23" s="38">
        <v>298276</v>
      </c>
      <c r="G23" s="35">
        <v>286439</v>
      </c>
      <c r="H23" s="44">
        <v>11837</v>
      </c>
      <c r="I23" s="45">
        <v>41344</v>
      </c>
      <c r="J23" s="38">
        <v>368407</v>
      </c>
      <c r="K23" s="35">
        <v>332007</v>
      </c>
      <c r="L23" s="44">
        <v>36400</v>
      </c>
      <c r="M23" s="34">
        <v>295393</v>
      </c>
      <c r="N23" s="35">
        <v>246455</v>
      </c>
      <c r="O23" s="45">
        <v>48938</v>
      </c>
    </row>
    <row r="24" spans="2:16" s="2" customFormat="1" ht="18" customHeight="1" x14ac:dyDescent="0.45">
      <c r="B24" s="41" t="str">
        <f>+[2]第５表!B24</f>
        <v>R</v>
      </c>
      <c r="C24" s="42"/>
      <c r="D24" s="54" t="str">
        <f>+[2]第５表!D24</f>
        <v>サービス業（他に分類されないもの）</v>
      </c>
      <c r="E24" s="53">
        <v>195537</v>
      </c>
      <c r="F24" s="38">
        <v>181910</v>
      </c>
      <c r="G24" s="35">
        <v>170389</v>
      </c>
      <c r="H24" s="44">
        <v>11521</v>
      </c>
      <c r="I24" s="45">
        <v>13627</v>
      </c>
      <c r="J24" s="38">
        <v>235226</v>
      </c>
      <c r="K24" s="35">
        <v>218641</v>
      </c>
      <c r="L24" s="44">
        <v>16585</v>
      </c>
      <c r="M24" s="34">
        <v>156672</v>
      </c>
      <c r="N24" s="35">
        <v>145941</v>
      </c>
      <c r="O24" s="45">
        <v>10731</v>
      </c>
    </row>
    <row r="25" spans="2:16" s="2" customFormat="1" ht="18" customHeight="1" x14ac:dyDescent="0.45">
      <c r="B25" s="31" t="str">
        <f>+[2]第５表!B25</f>
        <v>E09,10</v>
      </c>
      <c r="C25" s="32"/>
      <c r="D25" s="55" t="str">
        <f>+[2]第５表!D25</f>
        <v>食料品・たばこ</v>
      </c>
      <c r="E25" s="56">
        <v>244881</v>
      </c>
      <c r="F25" s="56">
        <v>201104</v>
      </c>
      <c r="G25" s="56">
        <v>189900</v>
      </c>
      <c r="H25" s="56">
        <v>11204</v>
      </c>
      <c r="I25" s="56">
        <v>43777</v>
      </c>
      <c r="J25" s="56">
        <v>333423</v>
      </c>
      <c r="K25" s="56">
        <v>267811</v>
      </c>
      <c r="L25" s="56">
        <v>65612</v>
      </c>
      <c r="M25" s="56">
        <v>182621</v>
      </c>
      <c r="N25" s="56">
        <v>154198</v>
      </c>
      <c r="O25" s="56">
        <v>28423</v>
      </c>
    </row>
    <row r="26" spans="2:16" s="2" customFormat="1" ht="18" customHeight="1" x14ac:dyDescent="0.45">
      <c r="B26" s="41" t="str">
        <f>+[2]第５表!B26</f>
        <v>E11</v>
      </c>
      <c r="C26" s="42"/>
      <c r="D26" s="57" t="str">
        <f>+[2]第５表!D26</f>
        <v>繊維工業</v>
      </c>
      <c r="E26" s="53">
        <v>227279</v>
      </c>
      <c r="F26" s="53">
        <v>227119</v>
      </c>
      <c r="G26" s="53">
        <v>204436</v>
      </c>
      <c r="H26" s="53">
        <v>22683</v>
      </c>
      <c r="I26" s="53">
        <v>160</v>
      </c>
      <c r="J26" s="53">
        <v>327095</v>
      </c>
      <c r="K26" s="53">
        <v>326634</v>
      </c>
      <c r="L26" s="53">
        <v>461</v>
      </c>
      <c r="M26" s="53">
        <v>174116</v>
      </c>
      <c r="N26" s="53">
        <v>174116</v>
      </c>
      <c r="O26" s="53">
        <v>0</v>
      </c>
    </row>
    <row r="27" spans="2:16" s="2" customFormat="1" ht="18" customHeight="1" x14ac:dyDescent="0.45">
      <c r="B27" s="41" t="str">
        <f>+[2]第５表!B27</f>
        <v>E12</v>
      </c>
      <c r="C27" s="42"/>
      <c r="D27" s="57" t="str">
        <f>+[2]第５表!D27</f>
        <v>木材・木製品</v>
      </c>
      <c r="E27" s="53">
        <v>225178</v>
      </c>
      <c r="F27" s="53">
        <v>225178</v>
      </c>
      <c r="G27" s="53">
        <v>215719</v>
      </c>
      <c r="H27" s="53">
        <v>9459</v>
      </c>
      <c r="I27" s="53">
        <v>0</v>
      </c>
      <c r="J27" s="53">
        <v>237616</v>
      </c>
      <c r="K27" s="53">
        <v>237616</v>
      </c>
      <c r="L27" s="53">
        <v>0</v>
      </c>
      <c r="M27" s="53">
        <v>188639</v>
      </c>
      <c r="N27" s="53">
        <v>188639</v>
      </c>
      <c r="O27" s="53">
        <v>0</v>
      </c>
    </row>
    <row r="28" spans="2:16" s="2" customFormat="1" ht="18" customHeight="1" x14ac:dyDescent="0.45">
      <c r="B28" s="41" t="str">
        <f>+[2]第５表!B28</f>
        <v>E13</v>
      </c>
      <c r="C28" s="42"/>
      <c r="D28" s="57" t="str">
        <f>+[2]第５表!D28</f>
        <v>家具・装備品</v>
      </c>
      <c r="E28" s="53" t="s">
        <v>13</v>
      </c>
      <c r="F28" s="53" t="s">
        <v>13</v>
      </c>
      <c r="G28" s="53" t="s">
        <v>13</v>
      </c>
      <c r="H28" s="53" t="s">
        <v>13</v>
      </c>
      <c r="I28" s="53" t="s">
        <v>13</v>
      </c>
      <c r="J28" s="53" t="s">
        <v>13</v>
      </c>
      <c r="K28" s="53" t="s">
        <v>13</v>
      </c>
      <c r="L28" s="53" t="s">
        <v>13</v>
      </c>
      <c r="M28" s="53" t="s">
        <v>13</v>
      </c>
      <c r="N28" s="53" t="s">
        <v>13</v>
      </c>
      <c r="O28" s="53" t="s">
        <v>13</v>
      </c>
    </row>
    <row r="29" spans="2:16" s="2" customFormat="1" ht="18" customHeight="1" x14ac:dyDescent="0.45">
      <c r="B29" s="41" t="str">
        <f>+[2]第５表!B29</f>
        <v>E15</v>
      </c>
      <c r="C29" s="42"/>
      <c r="D29" s="57" t="str">
        <f>+[2]第５表!D29</f>
        <v>印刷・同関連業</v>
      </c>
      <c r="E29" s="53" t="s">
        <v>13</v>
      </c>
      <c r="F29" s="53" t="s">
        <v>13</v>
      </c>
      <c r="G29" s="53" t="s">
        <v>13</v>
      </c>
      <c r="H29" s="53" t="s">
        <v>13</v>
      </c>
      <c r="I29" s="53" t="s">
        <v>13</v>
      </c>
      <c r="J29" s="53" t="s">
        <v>13</v>
      </c>
      <c r="K29" s="53" t="s">
        <v>13</v>
      </c>
      <c r="L29" s="53" t="s">
        <v>13</v>
      </c>
      <c r="M29" s="53" t="s">
        <v>13</v>
      </c>
      <c r="N29" s="53" t="s">
        <v>13</v>
      </c>
      <c r="O29" s="53" t="s">
        <v>13</v>
      </c>
    </row>
    <row r="30" spans="2:16" s="2" customFormat="1" ht="18" customHeight="1" x14ac:dyDescent="0.45">
      <c r="B30" s="41" t="str">
        <f>+[2]第５表!B30</f>
        <v>E16,17</v>
      </c>
      <c r="C30" s="42"/>
      <c r="D30" s="57" t="str">
        <f>+[2]第５表!D30</f>
        <v>化学、石油・石炭</v>
      </c>
      <c r="E30" s="53">
        <v>386726</v>
      </c>
      <c r="F30" s="53">
        <v>382659</v>
      </c>
      <c r="G30" s="53">
        <v>337729</v>
      </c>
      <c r="H30" s="53">
        <v>44930</v>
      </c>
      <c r="I30" s="53">
        <v>4067</v>
      </c>
      <c r="J30" s="53">
        <v>397880</v>
      </c>
      <c r="K30" s="53">
        <v>394177</v>
      </c>
      <c r="L30" s="53">
        <v>3703</v>
      </c>
      <c r="M30" s="53">
        <v>265561</v>
      </c>
      <c r="N30" s="53">
        <v>257540</v>
      </c>
      <c r="O30" s="53">
        <v>8021</v>
      </c>
    </row>
    <row r="31" spans="2:16" s="2" customFormat="1" ht="18" customHeight="1" x14ac:dyDescent="0.45">
      <c r="B31" s="41" t="str">
        <f>+[2]第５表!B31</f>
        <v>E18</v>
      </c>
      <c r="C31" s="42"/>
      <c r="D31" s="57" t="str">
        <f>+[2]第５表!D31</f>
        <v>プラスチック製品</v>
      </c>
      <c r="E31" s="53">
        <v>252156</v>
      </c>
      <c r="F31" s="53">
        <v>244177</v>
      </c>
      <c r="G31" s="53">
        <v>221170</v>
      </c>
      <c r="H31" s="53">
        <v>23007</v>
      </c>
      <c r="I31" s="53">
        <v>7979</v>
      </c>
      <c r="J31" s="53">
        <v>300578</v>
      </c>
      <c r="K31" s="53">
        <v>298252</v>
      </c>
      <c r="L31" s="53">
        <v>2326</v>
      </c>
      <c r="M31" s="53">
        <v>187488</v>
      </c>
      <c r="N31" s="53">
        <v>171958</v>
      </c>
      <c r="O31" s="53">
        <v>15530</v>
      </c>
    </row>
    <row r="32" spans="2:16" s="2" customFormat="1" ht="18" customHeight="1" x14ac:dyDescent="0.45">
      <c r="B32" s="41" t="str">
        <f>+[2]第５表!B32</f>
        <v>E19</v>
      </c>
      <c r="C32" s="42"/>
      <c r="D32" s="57" t="str">
        <f>+[2]第５表!D32</f>
        <v>ゴム製品</v>
      </c>
      <c r="E32" s="53">
        <v>339402</v>
      </c>
      <c r="F32" s="53">
        <v>339402</v>
      </c>
      <c r="G32" s="53">
        <v>274249</v>
      </c>
      <c r="H32" s="53">
        <v>65153</v>
      </c>
      <c r="I32" s="53">
        <v>0</v>
      </c>
      <c r="J32" s="53">
        <v>353299</v>
      </c>
      <c r="K32" s="53">
        <v>353299</v>
      </c>
      <c r="L32" s="53">
        <v>0</v>
      </c>
      <c r="M32" s="53">
        <v>223695</v>
      </c>
      <c r="N32" s="53">
        <v>223695</v>
      </c>
      <c r="O32" s="53">
        <v>0</v>
      </c>
    </row>
    <row r="33" spans="2:17" s="2" customFormat="1" ht="18" customHeight="1" x14ac:dyDescent="0.45">
      <c r="B33" s="41" t="str">
        <f>+[2]第５表!B33</f>
        <v>E21</v>
      </c>
      <c r="C33" s="42"/>
      <c r="D33" s="57" t="str">
        <f>+[2]第５表!D33</f>
        <v>窯業・土石製品</v>
      </c>
      <c r="E33" s="53">
        <v>294046</v>
      </c>
      <c r="F33" s="53">
        <v>264030</v>
      </c>
      <c r="G33" s="53">
        <v>248046</v>
      </c>
      <c r="H33" s="53">
        <v>15984</v>
      </c>
      <c r="I33" s="53">
        <v>30016</v>
      </c>
      <c r="J33" s="53">
        <v>298025</v>
      </c>
      <c r="K33" s="53">
        <v>268747</v>
      </c>
      <c r="L33" s="53">
        <v>29278</v>
      </c>
      <c r="M33" s="53">
        <v>245722</v>
      </c>
      <c r="N33" s="53">
        <v>206743</v>
      </c>
      <c r="O33" s="53">
        <v>38979</v>
      </c>
    </row>
    <row r="34" spans="2:17" s="2" customFormat="1" ht="18" customHeight="1" x14ac:dyDescent="0.45">
      <c r="B34" s="41" t="str">
        <f>+[2]第５表!B34</f>
        <v>E24</v>
      </c>
      <c r="C34" s="42"/>
      <c r="D34" s="57" t="str">
        <f>+[2]第５表!D34</f>
        <v>金属製品製造業</v>
      </c>
      <c r="E34" s="58">
        <v>262642</v>
      </c>
      <c r="F34" s="58">
        <v>262642</v>
      </c>
      <c r="G34" s="58">
        <v>230377</v>
      </c>
      <c r="H34" s="53">
        <v>32265</v>
      </c>
      <c r="I34" s="53">
        <v>0</v>
      </c>
      <c r="J34" s="53">
        <v>279909</v>
      </c>
      <c r="K34" s="53">
        <v>279909</v>
      </c>
      <c r="L34" s="53">
        <v>0</v>
      </c>
      <c r="M34" s="53">
        <v>194821</v>
      </c>
      <c r="N34" s="53">
        <v>194821</v>
      </c>
      <c r="O34" s="53">
        <v>0</v>
      </c>
    </row>
    <row r="35" spans="2:17" s="2" customFormat="1" ht="18" customHeight="1" x14ac:dyDescent="0.45">
      <c r="B35" s="41" t="str">
        <f>+[2]第５表!B35</f>
        <v>E27</v>
      </c>
      <c r="C35" s="42"/>
      <c r="D35" s="57" t="str">
        <f>+[2]第５表!D35</f>
        <v>業務用機械器具</v>
      </c>
      <c r="E35" s="58">
        <v>267821</v>
      </c>
      <c r="F35" s="58">
        <v>267821</v>
      </c>
      <c r="G35" s="58">
        <v>241474</v>
      </c>
      <c r="H35" s="53">
        <v>26347</v>
      </c>
      <c r="I35" s="53">
        <v>0</v>
      </c>
      <c r="J35" s="53">
        <v>346237</v>
      </c>
      <c r="K35" s="53">
        <v>346237</v>
      </c>
      <c r="L35" s="53">
        <v>0</v>
      </c>
      <c r="M35" s="53">
        <v>182012</v>
      </c>
      <c r="N35" s="53">
        <v>182012</v>
      </c>
      <c r="O35" s="53">
        <v>0</v>
      </c>
    </row>
    <row r="36" spans="2:17" s="2" customFormat="1" ht="18" customHeight="1" x14ac:dyDescent="0.45">
      <c r="B36" s="41" t="str">
        <f>+[2]第５表!B36</f>
        <v>E28</v>
      </c>
      <c r="C36" s="42"/>
      <c r="D36" s="57" t="str">
        <f>+[2]第５表!D36</f>
        <v>電子・デバイス</v>
      </c>
      <c r="E36" s="58">
        <v>222329</v>
      </c>
      <c r="F36" s="58">
        <v>222324</v>
      </c>
      <c r="G36" s="58">
        <v>200193</v>
      </c>
      <c r="H36" s="53">
        <v>22131</v>
      </c>
      <c r="I36" s="53">
        <v>5</v>
      </c>
      <c r="J36" s="53">
        <v>263513</v>
      </c>
      <c r="K36" s="53">
        <v>263511</v>
      </c>
      <c r="L36" s="53">
        <v>2</v>
      </c>
      <c r="M36" s="53">
        <v>178695</v>
      </c>
      <c r="N36" s="53">
        <v>178687</v>
      </c>
      <c r="O36" s="53">
        <v>8</v>
      </c>
    </row>
    <row r="37" spans="2:17" s="2" customFormat="1" ht="18" customHeight="1" x14ac:dyDescent="0.45">
      <c r="B37" s="41" t="str">
        <f>+[2]第５表!B37</f>
        <v>E29</v>
      </c>
      <c r="C37" s="42"/>
      <c r="D37" s="57" t="str">
        <f>+[2]第５表!D37</f>
        <v>電気機械器具</v>
      </c>
      <c r="E37" s="58">
        <v>222365</v>
      </c>
      <c r="F37" s="58">
        <v>222365</v>
      </c>
      <c r="G37" s="58">
        <v>214366</v>
      </c>
      <c r="H37" s="53">
        <v>7999</v>
      </c>
      <c r="I37" s="53">
        <v>0</v>
      </c>
      <c r="J37" s="53">
        <v>277080</v>
      </c>
      <c r="K37" s="53">
        <v>277080</v>
      </c>
      <c r="L37" s="53">
        <v>0</v>
      </c>
      <c r="M37" s="53">
        <v>163718</v>
      </c>
      <c r="N37" s="53">
        <v>163718</v>
      </c>
      <c r="O37" s="53">
        <v>0</v>
      </c>
    </row>
    <row r="38" spans="2:17" s="2" customFormat="1" ht="18" customHeight="1" x14ac:dyDescent="0.45">
      <c r="B38" s="41" t="str">
        <f>+[2]第５表!B38</f>
        <v>E31</v>
      </c>
      <c r="C38" s="42"/>
      <c r="D38" s="57" t="str">
        <f>+[2]第５表!D38</f>
        <v>輸送用機械器具</v>
      </c>
      <c r="E38" s="58">
        <v>292880</v>
      </c>
      <c r="F38" s="58">
        <v>292546</v>
      </c>
      <c r="G38" s="58">
        <v>252852</v>
      </c>
      <c r="H38" s="53">
        <v>39694</v>
      </c>
      <c r="I38" s="53">
        <v>334</v>
      </c>
      <c r="J38" s="53">
        <v>321681</v>
      </c>
      <c r="K38" s="53">
        <v>321455</v>
      </c>
      <c r="L38" s="53">
        <v>226</v>
      </c>
      <c r="M38" s="53">
        <v>210888</v>
      </c>
      <c r="N38" s="53">
        <v>210245</v>
      </c>
      <c r="O38" s="53">
        <v>643</v>
      </c>
    </row>
    <row r="39" spans="2:17" s="2" customFormat="1" ht="18" customHeight="1" x14ac:dyDescent="0.45">
      <c r="B39" s="59" t="str">
        <f>+[2]第５表!B39</f>
        <v>ES</v>
      </c>
      <c r="C39" s="60"/>
      <c r="D39" s="61" t="str">
        <f>+[2]第５表!D39</f>
        <v>はん用・生産用機械器具</v>
      </c>
      <c r="E39" s="62">
        <v>322719</v>
      </c>
      <c r="F39" s="62">
        <v>322719</v>
      </c>
      <c r="G39" s="62">
        <v>252461</v>
      </c>
      <c r="H39" s="63">
        <v>70258</v>
      </c>
      <c r="I39" s="63">
        <v>0</v>
      </c>
      <c r="J39" s="63">
        <v>349217</v>
      </c>
      <c r="K39" s="63">
        <v>349217</v>
      </c>
      <c r="L39" s="63">
        <v>0</v>
      </c>
      <c r="M39" s="63">
        <v>218598</v>
      </c>
      <c r="N39" s="63">
        <v>218598</v>
      </c>
      <c r="O39" s="63">
        <v>0</v>
      </c>
    </row>
    <row r="40" spans="2:17" s="2" customFormat="1" ht="18" customHeight="1" x14ac:dyDescent="0.45">
      <c r="B40" s="64" t="str">
        <f>+[2]第５表!B40</f>
        <v>R91</v>
      </c>
      <c r="C40" s="65"/>
      <c r="D40" s="66" t="str">
        <f>+[2]第５表!D40</f>
        <v>職業紹介・労働者派遣業</v>
      </c>
      <c r="E40" s="67">
        <v>187597</v>
      </c>
      <c r="F40" s="67">
        <v>186277</v>
      </c>
      <c r="G40" s="67">
        <v>167860</v>
      </c>
      <c r="H40" s="68">
        <v>18417</v>
      </c>
      <c r="I40" s="68">
        <v>1320</v>
      </c>
      <c r="J40" s="68">
        <v>217628</v>
      </c>
      <c r="K40" s="68">
        <v>216582</v>
      </c>
      <c r="L40" s="68">
        <v>1046</v>
      </c>
      <c r="M40" s="68">
        <v>161471</v>
      </c>
      <c r="N40" s="68">
        <v>159913</v>
      </c>
      <c r="O40" s="68">
        <v>1558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14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v>255756</v>
      </c>
      <c r="F48" s="34">
        <v>246271</v>
      </c>
      <c r="G48" s="35">
        <v>230185</v>
      </c>
      <c r="H48" s="36">
        <v>16086</v>
      </c>
      <c r="I48" s="37">
        <v>9485</v>
      </c>
      <c r="J48" s="38">
        <v>305882</v>
      </c>
      <c r="K48" s="35">
        <v>292714</v>
      </c>
      <c r="L48" s="36">
        <v>13168</v>
      </c>
      <c r="M48" s="39">
        <v>211111</v>
      </c>
      <c r="N48" s="39">
        <v>204907</v>
      </c>
      <c r="O48" s="37">
        <v>6204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v>299509</v>
      </c>
      <c r="F49" s="34">
        <v>296285</v>
      </c>
      <c r="G49" s="35">
        <v>266397</v>
      </c>
      <c r="H49" s="44">
        <v>29888</v>
      </c>
      <c r="I49" s="45">
        <v>3224</v>
      </c>
      <c r="J49" s="38">
        <v>312267</v>
      </c>
      <c r="K49" s="35">
        <v>308864</v>
      </c>
      <c r="L49" s="44">
        <v>3403</v>
      </c>
      <c r="M49" s="34">
        <v>198030</v>
      </c>
      <c r="N49" s="34">
        <v>196226</v>
      </c>
      <c r="O49" s="45">
        <v>1804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v>274379</v>
      </c>
      <c r="F50" s="34">
        <v>253402</v>
      </c>
      <c r="G50" s="35">
        <v>228317</v>
      </c>
      <c r="H50" s="44">
        <v>25085</v>
      </c>
      <c r="I50" s="45">
        <v>20977</v>
      </c>
      <c r="J50" s="38">
        <v>325353</v>
      </c>
      <c r="K50" s="35">
        <v>303033</v>
      </c>
      <c r="L50" s="44">
        <v>22320</v>
      </c>
      <c r="M50" s="34">
        <v>197215</v>
      </c>
      <c r="N50" s="34">
        <v>178271</v>
      </c>
      <c r="O50" s="45">
        <v>18944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v>411624</v>
      </c>
      <c r="F51" s="34">
        <v>411472</v>
      </c>
      <c r="G51" s="35">
        <v>372221</v>
      </c>
      <c r="H51" s="47">
        <v>39251</v>
      </c>
      <c r="I51" s="45">
        <v>152</v>
      </c>
      <c r="J51" s="38">
        <v>433907</v>
      </c>
      <c r="K51" s="35">
        <v>433721</v>
      </c>
      <c r="L51" s="44">
        <v>186</v>
      </c>
      <c r="M51" s="34">
        <v>313026</v>
      </c>
      <c r="N51" s="34">
        <v>313026</v>
      </c>
      <c r="O51" s="45">
        <v>0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v>325483</v>
      </c>
      <c r="F52" s="34">
        <v>306675</v>
      </c>
      <c r="G52" s="35">
        <v>291561</v>
      </c>
      <c r="H52" s="44">
        <v>15114</v>
      </c>
      <c r="I52" s="45">
        <v>18808</v>
      </c>
      <c r="J52" s="38">
        <v>364472</v>
      </c>
      <c r="K52" s="35">
        <v>343586</v>
      </c>
      <c r="L52" s="44">
        <v>20886</v>
      </c>
      <c r="M52" s="34">
        <v>263008</v>
      </c>
      <c r="N52" s="34">
        <v>247528</v>
      </c>
      <c r="O52" s="45">
        <v>15480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v>273974</v>
      </c>
      <c r="F53" s="34">
        <v>264595</v>
      </c>
      <c r="G53" s="35">
        <v>223686</v>
      </c>
      <c r="H53" s="44">
        <v>40909</v>
      </c>
      <c r="I53" s="45">
        <v>9379</v>
      </c>
      <c r="J53" s="38">
        <v>287611</v>
      </c>
      <c r="K53" s="35">
        <v>280624</v>
      </c>
      <c r="L53" s="44">
        <v>6987</v>
      </c>
      <c r="M53" s="34">
        <v>210061</v>
      </c>
      <c r="N53" s="34">
        <v>189469</v>
      </c>
      <c r="O53" s="45">
        <v>20592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v>180948</v>
      </c>
      <c r="F54" s="34">
        <v>169913</v>
      </c>
      <c r="G54" s="35">
        <v>162961</v>
      </c>
      <c r="H54" s="44">
        <v>6952</v>
      </c>
      <c r="I54" s="45">
        <v>11035</v>
      </c>
      <c r="J54" s="38">
        <v>253232</v>
      </c>
      <c r="K54" s="35">
        <v>229985</v>
      </c>
      <c r="L54" s="44">
        <v>23247</v>
      </c>
      <c r="M54" s="34">
        <v>133250</v>
      </c>
      <c r="N54" s="34">
        <v>130273</v>
      </c>
      <c r="O54" s="45">
        <v>2977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>
        <v>368635</v>
      </c>
      <c r="F55" s="34">
        <v>357369</v>
      </c>
      <c r="G55" s="35">
        <v>341395</v>
      </c>
      <c r="H55" s="44">
        <v>15974</v>
      </c>
      <c r="I55" s="45">
        <v>11266</v>
      </c>
      <c r="J55" s="38">
        <v>438468</v>
      </c>
      <c r="K55" s="35">
        <v>435293</v>
      </c>
      <c r="L55" s="44">
        <v>3175</v>
      </c>
      <c r="M55" s="34">
        <v>309522</v>
      </c>
      <c r="N55" s="34">
        <v>291406</v>
      </c>
      <c r="O55" s="45">
        <v>18116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v>259620</v>
      </c>
      <c r="F56" s="34">
        <v>251430</v>
      </c>
      <c r="G56" s="35">
        <v>246031</v>
      </c>
      <c r="H56" s="44">
        <v>5399</v>
      </c>
      <c r="I56" s="45">
        <v>8190</v>
      </c>
      <c r="J56" s="38">
        <v>302654</v>
      </c>
      <c r="K56" s="35">
        <v>293916</v>
      </c>
      <c r="L56" s="44">
        <v>8738</v>
      </c>
      <c r="M56" s="34">
        <v>179588</v>
      </c>
      <c r="N56" s="34">
        <v>172418</v>
      </c>
      <c r="O56" s="45">
        <v>7170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v>310301</v>
      </c>
      <c r="F57" s="34">
        <v>310301</v>
      </c>
      <c r="G57" s="35">
        <v>285586</v>
      </c>
      <c r="H57" s="44">
        <v>24715</v>
      </c>
      <c r="I57" s="45">
        <v>0</v>
      </c>
      <c r="J57" s="38">
        <v>348150</v>
      </c>
      <c r="K57" s="35">
        <v>348150</v>
      </c>
      <c r="L57" s="44">
        <v>0</v>
      </c>
      <c r="M57" s="34">
        <v>251684</v>
      </c>
      <c r="N57" s="34">
        <v>251684</v>
      </c>
      <c r="O57" s="45">
        <v>0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v>105233</v>
      </c>
      <c r="F58" s="34">
        <v>100416</v>
      </c>
      <c r="G58" s="35">
        <v>96200</v>
      </c>
      <c r="H58" s="44">
        <v>4216</v>
      </c>
      <c r="I58" s="45">
        <v>4817</v>
      </c>
      <c r="J58" s="38">
        <v>116496</v>
      </c>
      <c r="K58" s="35">
        <v>109468</v>
      </c>
      <c r="L58" s="44">
        <v>7028</v>
      </c>
      <c r="M58" s="34">
        <v>98256</v>
      </c>
      <c r="N58" s="34">
        <v>94809</v>
      </c>
      <c r="O58" s="45">
        <v>3447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v>199218</v>
      </c>
      <c r="F59" s="34">
        <v>199130</v>
      </c>
      <c r="G59" s="35">
        <v>188726</v>
      </c>
      <c r="H59" s="44">
        <v>10404</v>
      </c>
      <c r="I59" s="45">
        <v>88</v>
      </c>
      <c r="J59" s="38">
        <v>225698</v>
      </c>
      <c r="K59" s="35">
        <v>225652</v>
      </c>
      <c r="L59" s="44">
        <v>46</v>
      </c>
      <c r="M59" s="34">
        <v>169542</v>
      </c>
      <c r="N59" s="34">
        <v>169408</v>
      </c>
      <c r="O59" s="45">
        <v>134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v>303137</v>
      </c>
      <c r="F60" s="38">
        <v>303137</v>
      </c>
      <c r="G60" s="35">
        <v>300866</v>
      </c>
      <c r="H60" s="44">
        <v>2271</v>
      </c>
      <c r="I60" s="45">
        <v>0</v>
      </c>
      <c r="J60" s="38">
        <v>351330</v>
      </c>
      <c r="K60" s="35">
        <v>351330</v>
      </c>
      <c r="L60" s="44">
        <v>0</v>
      </c>
      <c r="M60" s="34">
        <v>271048</v>
      </c>
      <c r="N60" s="34">
        <v>271048</v>
      </c>
      <c r="O60" s="45">
        <v>0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v>284772</v>
      </c>
      <c r="F61" s="38">
        <v>283697</v>
      </c>
      <c r="G61" s="35">
        <v>268625</v>
      </c>
      <c r="H61" s="44">
        <v>15072</v>
      </c>
      <c r="I61" s="45">
        <v>1075</v>
      </c>
      <c r="J61" s="38">
        <v>353146</v>
      </c>
      <c r="K61" s="35">
        <v>352473</v>
      </c>
      <c r="L61" s="44">
        <v>673</v>
      </c>
      <c r="M61" s="34">
        <v>259733</v>
      </c>
      <c r="N61" s="35">
        <v>258511</v>
      </c>
      <c r="O61" s="45">
        <v>1222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v>386653</v>
      </c>
      <c r="F62" s="38">
        <v>323386</v>
      </c>
      <c r="G62" s="35">
        <v>309773</v>
      </c>
      <c r="H62" s="44">
        <v>13613</v>
      </c>
      <c r="I62" s="45">
        <v>63267</v>
      </c>
      <c r="J62" s="38">
        <v>417390</v>
      </c>
      <c r="K62" s="35">
        <v>353554</v>
      </c>
      <c r="L62" s="44">
        <v>63836</v>
      </c>
      <c r="M62" s="34">
        <v>335145</v>
      </c>
      <c r="N62" s="35">
        <v>272831</v>
      </c>
      <c r="O62" s="45">
        <v>62314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v>176791</v>
      </c>
      <c r="F63" s="38">
        <v>163543</v>
      </c>
      <c r="G63" s="35">
        <v>152196</v>
      </c>
      <c r="H63" s="44">
        <v>11347</v>
      </c>
      <c r="I63" s="45">
        <v>13248</v>
      </c>
      <c r="J63" s="38">
        <v>219506</v>
      </c>
      <c r="K63" s="35">
        <v>199304</v>
      </c>
      <c r="L63" s="44">
        <v>20202</v>
      </c>
      <c r="M63" s="34">
        <v>141748</v>
      </c>
      <c r="N63" s="35">
        <v>134205</v>
      </c>
      <c r="O63" s="45">
        <v>7543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v>281160</v>
      </c>
      <c r="F64" s="56">
        <v>219043</v>
      </c>
      <c r="G64" s="56">
        <v>205647</v>
      </c>
      <c r="H64" s="56">
        <v>13396</v>
      </c>
      <c r="I64" s="56">
        <v>62117</v>
      </c>
      <c r="J64" s="56">
        <v>361217</v>
      </c>
      <c r="K64" s="56">
        <v>279168</v>
      </c>
      <c r="L64" s="56">
        <v>82049</v>
      </c>
      <c r="M64" s="56">
        <v>210602</v>
      </c>
      <c r="N64" s="56">
        <v>166052</v>
      </c>
      <c r="O64" s="56">
        <v>44550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v>241312</v>
      </c>
      <c r="F65" s="53">
        <v>241122</v>
      </c>
      <c r="G65" s="53">
        <v>215443</v>
      </c>
      <c r="H65" s="53">
        <v>25679</v>
      </c>
      <c r="I65" s="53">
        <v>190</v>
      </c>
      <c r="J65" s="53">
        <v>329565</v>
      </c>
      <c r="K65" s="53">
        <v>329098</v>
      </c>
      <c r="L65" s="53">
        <v>467</v>
      </c>
      <c r="M65" s="53">
        <v>180888</v>
      </c>
      <c r="N65" s="53">
        <v>180888</v>
      </c>
      <c r="O65" s="53">
        <v>0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v>228431</v>
      </c>
      <c r="F66" s="53">
        <v>228431</v>
      </c>
      <c r="G66" s="53">
        <v>209809</v>
      </c>
      <c r="H66" s="53">
        <v>18622</v>
      </c>
      <c r="I66" s="53">
        <v>0</v>
      </c>
      <c r="J66" s="53">
        <v>242266</v>
      </c>
      <c r="K66" s="53">
        <v>242266</v>
      </c>
      <c r="L66" s="53">
        <v>0</v>
      </c>
      <c r="M66" s="53">
        <v>166134</v>
      </c>
      <c r="N66" s="53">
        <v>166134</v>
      </c>
      <c r="O66" s="53">
        <v>0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">
        <v>13</v>
      </c>
      <c r="F67" s="53" t="s">
        <v>13</v>
      </c>
      <c r="G67" s="53" t="s">
        <v>13</v>
      </c>
      <c r="H67" s="53" t="s">
        <v>13</v>
      </c>
      <c r="I67" s="53" t="s">
        <v>13</v>
      </c>
      <c r="J67" s="53" t="s">
        <v>13</v>
      </c>
      <c r="K67" s="53" t="s">
        <v>13</v>
      </c>
      <c r="L67" s="53" t="s">
        <v>13</v>
      </c>
      <c r="M67" s="53" t="s">
        <v>13</v>
      </c>
      <c r="N67" s="53" t="s">
        <v>13</v>
      </c>
      <c r="O67" s="53" t="s">
        <v>13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 t="s">
        <v>13</v>
      </c>
      <c r="F68" s="53" t="s">
        <v>13</v>
      </c>
      <c r="G68" s="53" t="s">
        <v>13</v>
      </c>
      <c r="H68" s="53" t="s">
        <v>13</v>
      </c>
      <c r="I68" s="53" t="s">
        <v>13</v>
      </c>
      <c r="J68" s="53" t="s">
        <v>13</v>
      </c>
      <c r="K68" s="53" t="s">
        <v>13</v>
      </c>
      <c r="L68" s="53" t="s">
        <v>13</v>
      </c>
      <c r="M68" s="53" t="s">
        <v>13</v>
      </c>
      <c r="N68" s="53" t="s">
        <v>13</v>
      </c>
      <c r="O68" s="53" t="s">
        <v>13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v>386125</v>
      </c>
      <c r="F69" s="53">
        <v>381729</v>
      </c>
      <c r="G69" s="53">
        <v>339190</v>
      </c>
      <c r="H69" s="53">
        <v>42539</v>
      </c>
      <c r="I69" s="53">
        <v>4396</v>
      </c>
      <c r="J69" s="53">
        <v>396983</v>
      </c>
      <c r="K69" s="53">
        <v>393010</v>
      </c>
      <c r="L69" s="53">
        <v>3973</v>
      </c>
      <c r="M69" s="53">
        <v>256818</v>
      </c>
      <c r="N69" s="53">
        <v>247384</v>
      </c>
      <c r="O69" s="53">
        <v>9434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v>264774</v>
      </c>
      <c r="F70" s="53">
        <v>264774</v>
      </c>
      <c r="G70" s="53">
        <v>233431</v>
      </c>
      <c r="H70" s="53">
        <v>31343</v>
      </c>
      <c r="I70" s="53">
        <v>0</v>
      </c>
      <c r="J70" s="53">
        <v>304904</v>
      </c>
      <c r="K70" s="53">
        <v>304904</v>
      </c>
      <c r="L70" s="53">
        <v>0</v>
      </c>
      <c r="M70" s="53">
        <v>162163</v>
      </c>
      <c r="N70" s="53">
        <v>162163</v>
      </c>
      <c r="O70" s="53">
        <v>0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v>339402</v>
      </c>
      <c r="F71" s="53">
        <v>339402</v>
      </c>
      <c r="G71" s="53">
        <v>274249</v>
      </c>
      <c r="H71" s="53">
        <v>65153</v>
      </c>
      <c r="I71" s="53">
        <v>0</v>
      </c>
      <c r="J71" s="53">
        <v>353299</v>
      </c>
      <c r="K71" s="53">
        <v>353299</v>
      </c>
      <c r="L71" s="53">
        <v>0</v>
      </c>
      <c r="M71" s="53">
        <v>223695</v>
      </c>
      <c r="N71" s="53">
        <v>223695</v>
      </c>
      <c r="O71" s="53">
        <v>0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v>378393</v>
      </c>
      <c r="F72" s="53">
        <v>272904</v>
      </c>
      <c r="G72" s="53">
        <v>257894</v>
      </c>
      <c r="H72" s="53">
        <v>15010</v>
      </c>
      <c r="I72" s="53">
        <v>105489</v>
      </c>
      <c r="J72" s="53">
        <v>380530</v>
      </c>
      <c r="K72" s="53">
        <v>276585</v>
      </c>
      <c r="L72" s="53">
        <v>103945</v>
      </c>
      <c r="M72" s="53">
        <v>355522</v>
      </c>
      <c r="N72" s="53">
        <v>233500</v>
      </c>
      <c r="O72" s="53">
        <v>122022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v>262642</v>
      </c>
      <c r="F73" s="58">
        <v>262642</v>
      </c>
      <c r="G73" s="58">
        <v>230377</v>
      </c>
      <c r="H73" s="53">
        <v>32265</v>
      </c>
      <c r="I73" s="53">
        <v>0</v>
      </c>
      <c r="J73" s="53">
        <v>279909</v>
      </c>
      <c r="K73" s="53">
        <v>279909</v>
      </c>
      <c r="L73" s="53">
        <v>0</v>
      </c>
      <c r="M73" s="53">
        <v>194821</v>
      </c>
      <c r="N73" s="53">
        <v>194821</v>
      </c>
      <c r="O73" s="53">
        <v>0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v>267821</v>
      </c>
      <c r="F74" s="58">
        <v>267821</v>
      </c>
      <c r="G74" s="58">
        <v>241474</v>
      </c>
      <c r="H74" s="53">
        <v>26347</v>
      </c>
      <c r="I74" s="53">
        <v>0</v>
      </c>
      <c r="J74" s="53">
        <v>346237</v>
      </c>
      <c r="K74" s="53">
        <v>346237</v>
      </c>
      <c r="L74" s="53">
        <v>0</v>
      </c>
      <c r="M74" s="53">
        <v>182012</v>
      </c>
      <c r="N74" s="53">
        <v>182012</v>
      </c>
      <c r="O74" s="53"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v>225649</v>
      </c>
      <c r="F75" s="58">
        <v>225644</v>
      </c>
      <c r="G75" s="58">
        <v>202773</v>
      </c>
      <c r="H75" s="53">
        <v>22871</v>
      </c>
      <c r="I75" s="53">
        <v>5</v>
      </c>
      <c r="J75" s="53">
        <v>263455</v>
      </c>
      <c r="K75" s="53">
        <v>263452</v>
      </c>
      <c r="L75" s="53">
        <v>3</v>
      </c>
      <c r="M75" s="53">
        <v>183042</v>
      </c>
      <c r="N75" s="53">
        <v>183034</v>
      </c>
      <c r="O75" s="53">
        <v>8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v>212670</v>
      </c>
      <c r="F76" s="58">
        <v>212670</v>
      </c>
      <c r="G76" s="58">
        <v>205278</v>
      </c>
      <c r="H76" s="53">
        <v>7392</v>
      </c>
      <c r="I76" s="53">
        <v>0</v>
      </c>
      <c r="J76" s="53">
        <v>266107</v>
      </c>
      <c r="K76" s="53">
        <v>266107</v>
      </c>
      <c r="L76" s="53">
        <v>0</v>
      </c>
      <c r="M76" s="53">
        <v>163059</v>
      </c>
      <c r="N76" s="53">
        <v>163059</v>
      </c>
      <c r="O76" s="53">
        <v>0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v>297641</v>
      </c>
      <c r="F77" s="58">
        <v>297287</v>
      </c>
      <c r="G77" s="58">
        <v>255480</v>
      </c>
      <c r="H77" s="53">
        <v>41807</v>
      </c>
      <c r="I77" s="53">
        <v>354</v>
      </c>
      <c r="J77" s="53">
        <v>324342</v>
      </c>
      <c r="K77" s="53">
        <v>324108</v>
      </c>
      <c r="L77" s="53">
        <v>234</v>
      </c>
      <c r="M77" s="53">
        <v>214388</v>
      </c>
      <c r="N77" s="53">
        <v>213660</v>
      </c>
      <c r="O77" s="53">
        <v>728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v>266266</v>
      </c>
      <c r="F78" s="62">
        <v>266266</v>
      </c>
      <c r="G78" s="62">
        <v>240440</v>
      </c>
      <c r="H78" s="63">
        <v>25826</v>
      </c>
      <c r="I78" s="63">
        <v>0</v>
      </c>
      <c r="J78" s="63">
        <v>273868</v>
      </c>
      <c r="K78" s="63">
        <v>273868</v>
      </c>
      <c r="L78" s="63">
        <v>0</v>
      </c>
      <c r="M78" s="63">
        <v>239457</v>
      </c>
      <c r="N78" s="63">
        <v>239457</v>
      </c>
      <c r="O78" s="63">
        <v>0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v>187597</v>
      </c>
      <c r="F79" s="67">
        <v>186277</v>
      </c>
      <c r="G79" s="67">
        <v>167860</v>
      </c>
      <c r="H79" s="68">
        <v>18417</v>
      </c>
      <c r="I79" s="68">
        <v>1320</v>
      </c>
      <c r="J79" s="68">
        <v>217628</v>
      </c>
      <c r="K79" s="68">
        <v>216582</v>
      </c>
      <c r="L79" s="68">
        <v>1046</v>
      </c>
      <c r="M79" s="68">
        <v>161471</v>
      </c>
      <c r="N79" s="68">
        <v>159913</v>
      </c>
      <c r="O79" s="68">
        <v>1558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7" orientation="portrait" blackAndWhite="1" cellComments="atEnd" r:id="rId1"/>
  <headerFooter scaleWithDoc="0" alignWithMargins="0">
    <oddFooter>&amp;C- 15 -</oddFooter>
  </headerFooter>
  <rowBreaks count="1" manualBreakCount="1">
    <brk id="79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</vt:lpstr>
      <vt:lpstr>第６表!Print_Area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2024-05-24T08:20:34Z</cp:lastPrinted>
  <dcterms:created xsi:type="dcterms:W3CDTF">2024-05-24T08:20:29Z</dcterms:created>
  <dcterms:modified xsi:type="dcterms:W3CDTF">2024-05-24T08:20:52Z</dcterms:modified>
</cp:coreProperties>
</file>