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940" activeTab="4"/>
  </bookViews>
  <sheets>
    <sheet name="肉用牛" sheetId="1" r:id="rId1"/>
    <sheet name="乳用牛" sheetId="2" r:id="rId2"/>
    <sheet name="豚" sheetId="3" r:id="rId3"/>
    <sheet name="鶏" sheetId="4" r:id="rId4"/>
    <sheet name="集計の考え方" sheetId="5" r:id="rId5"/>
  </sheets>
  <definedNames>
    <definedName name="_xlnm.Print_Area" localSheetId="2">'豚'!$A$1:$K$46</definedName>
    <definedName name="_xlnm.Print_Area" localSheetId="0">'肉用牛'!$A$1:$L$46</definedName>
    <definedName name="_xlnm.Print_Area" localSheetId="1">'乳用牛'!$A$1:$J$46</definedName>
  </definedNames>
  <calcPr fullCalcOnLoad="1"/>
</workbook>
</file>

<file path=xl/sharedStrings.xml><?xml version="1.0" encoding="utf-8"?>
<sst xmlns="http://schemas.openxmlformats.org/spreadsheetml/2006/main" count="586" uniqueCount="119">
  <si>
    <t>地域</t>
  </si>
  <si>
    <t>市町村名</t>
  </si>
  <si>
    <t>農場数</t>
  </si>
  <si>
    <t>肉用種計</t>
  </si>
  <si>
    <t>乳用種計</t>
  </si>
  <si>
    <t>合計</t>
  </si>
  <si>
    <t>繁殖牛</t>
  </si>
  <si>
    <t>育成牛</t>
  </si>
  <si>
    <t>子牛</t>
  </si>
  <si>
    <t>肥育牛</t>
  </si>
  <si>
    <t>交雑種</t>
  </si>
  <si>
    <t>中部</t>
  </si>
  <si>
    <t>宮崎市</t>
  </si>
  <si>
    <t>国富町</t>
  </si>
  <si>
    <t>綾町</t>
  </si>
  <si>
    <t>中部地域</t>
  </si>
  <si>
    <t>南那珂</t>
  </si>
  <si>
    <t>日南市</t>
  </si>
  <si>
    <t>串間市</t>
  </si>
  <si>
    <t>南那珂地域</t>
  </si>
  <si>
    <t>北諸県郡</t>
  </si>
  <si>
    <t>都城市</t>
  </si>
  <si>
    <t>三股町</t>
  </si>
  <si>
    <t>北諸県地域</t>
  </si>
  <si>
    <t>西諸県郡</t>
  </si>
  <si>
    <t>小林市</t>
  </si>
  <si>
    <t>えびの市</t>
  </si>
  <si>
    <t>高原町</t>
  </si>
  <si>
    <t>西諸県地域</t>
  </si>
  <si>
    <t>児湯郡</t>
  </si>
  <si>
    <t>西都市</t>
  </si>
  <si>
    <t>高鍋町</t>
  </si>
  <si>
    <t>新富町</t>
  </si>
  <si>
    <t>西米良村</t>
  </si>
  <si>
    <t>木城町</t>
  </si>
  <si>
    <t>川南町</t>
  </si>
  <si>
    <t>都農町</t>
  </si>
  <si>
    <t>児湯地域</t>
  </si>
  <si>
    <t>東臼杵郡</t>
  </si>
  <si>
    <t>延岡市</t>
  </si>
  <si>
    <t>日向市</t>
  </si>
  <si>
    <t>門川町</t>
  </si>
  <si>
    <t>諸塚村</t>
  </si>
  <si>
    <t>椎葉村</t>
  </si>
  <si>
    <t>美郷町</t>
  </si>
  <si>
    <t>東臼杵地域</t>
  </si>
  <si>
    <t>西臼杵郡</t>
  </si>
  <si>
    <t>高千穂町</t>
  </si>
  <si>
    <t>日之影町</t>
  </si>
  <si>
    <t>五ヶ瀬町</t>
  </si>
  <si>
    <t>西臼杵地域</t>
  </si>
  <si>
    <t>宮崎県全体</t>
  </si>
  <si>
    <t>搾乳牛</t>
  </si>
  <si>
    <t>乾乳牛</t>
  </si>
  <si>
    <t>種豚_雄</t>
  </si>
  <si>
    <t>種豚_雌</t>
  </si>
  <si>
    <t>育成豚_雄</t>
  </si>
  <si>
    <t>育成豚_雌</t>
  </si>
  <si>
    <t>子豚</t>
  </si>
  <si>
    <t>肥育豚</t>
  </si>
  <si>
    <t>単位：千羽</t>
  </si>
  <si>
    <t>全体</t>
  </si>
  <si>
    <t>採卵鶏</t>
  </si>
  <si>
    <t>種鶏</t>
  </si>
  <si>
    <t>羽数</t>
  </si>
  <si>
    <t>中部地域</t>
  </si>
  <si>
    <t>南那珂地域</t>
  </si>
  <si>
    <t>北諸地域</t>
  </si>
  <si>
    <t>西諸地域</t>
  </si>
  <si>
    <t>全　　体</t>
  </si>
  <si>
    <t>種雄牛</t>
  </si>
  <si>
    <t>ブロイラー</t>
  </si>
  <si>
    <t>市町村別家畜飼養頭数（平成２５年２月１日現在）</t>
  </si>
  <si>
    <t>③豚全体</t>
  </si>
  <si>
    <t>④鶏全体</t>
  </si>
  <si>
    <t>①肉用牛全体</t>
  </si>
  <si>
    <t>中部地域</t>
  </si>
  <si>
    <t>南那珂地域</t>
  </si>
  <si>
    <t>北諸県地域</t>
  </si>
  <si>
    <t>西諸県地域</t>
  </si>
  <si>
    <t>児湯地域</t>
  </si>
  <si>
    <t>東臼杵地域</t>
  </si>
  <si>
    <t>西臼杵地域</t>
  </si>
  <si>
    <t>宮崎県全体</t>
  </si>
  <si>
    <t>②乳用牛全体</t>
  </si>
  <si>
    <t>－</t>
  </si>
  <si>
    <t>－</t>
  </si>
  <si>
    <t>χ</t>
  </si>
  <si>
    <t>χ</t>
  </si>
  <si>
    <t>【集計の考え方】</t>
  </si>
  <si>
    <t>３桁以下はそのまま</t>
  </si>
  <si>
    <t>４桁は一の位を四捨五入</t>
  </si>
  <si>
    <t>５桁は十の位を四捨五入</t>
  </si>
  <si>
    <t>６桁は十の位を四捨五入</t>
  </si>
  <si>
    <t>７桁以上は百の位を四捨五入</t>
  </si>
  <si>
    <t>②　肉用牛</t>
  </si>
  <si>
    <t>頭数は、ホルスタイン種（搾乳牛、乾乳牛、育成牛、子牛）及びその他の乳用種（搾乳牛、乾乳牛、育成牛、子牛）以外はすべて集計する。</t>
  </si>
  <si>
    <t>農場数は、基本的に酪農経営体及び乳用牛を飼養している『その他』以外を肉用牛とする。</t>
  </si>
  <si>
    <t>③　乳用牛</t>
  </si>
  <si>
    <t>農場数は、酪農経営体及び乳用牛を飼養している『その他』を乳用牛とする。</t>
  </si>
  <si>
    <t>④　統計表に用いた記号等について</t>
  </si>
  <si>
    <t>農場数は、すべて表示する。</t>
  </si>
  <si>
    <t>「０」：</t>
  </si>
  <si>
    <t>１～４頭又は千羽を四捨五入したもの（例：４頭→０頭）</t>
  </si>
  <si>
    <t>「－」：</t>
  </si>
  <si>
    <t>事実のないもの</t>
  </si>
  <si>
    <t>「χ」：</t>
  </si>
  <si>
    <t>個人又は法人その他の団体に関する秘密を保護するため、統計数値を公表しないもの</t>
  </si>
  <si>
    <t>⑤　『その他』について</t>
  </si>
  <si>
    <t>農場数が２以下の市町村は、調査結果の秘密保護の観点から、当該結果を「χ」表示とする。</t>
  </si>
  <si>
    <t>また、「χ」のある地域は、地域全体の集計も「χ」とする。</t>
  </si>
  <si>
    <t>－</t>
  </si>
  <si>
    <t>ホルスタイン子牛及びその他の乳用種子牛については、乳肥農家等で乳用種の子牛を飼養している農家もあるため、全体頭数から酪農経営体及び乳用牛を飼養している『その他』の子牛を差し引いた頭数を肉用牛の頭数として集計する。</t>
  </si>
  <si>
    <t>頭数は、ホルスタイン種（搾乳牛、乾乳牛、育成牛）及びその他の乳用種（搾乳牛、乾乳牛、育成牛）を集計する。</t>
  </si>
  <si>
    <t>ホルスタイン子牛及びその他の乳用種子牛については、乳肥農家等で乳用種の子牛を飼養している農家もあるため、酪農経営体及び乳用牛を飼養している『その他』の子牛を集計する。</t>
  </si>
  <si>
    <t>肉用牛、乳用牛及び豚の　『その他』については、学校、試験場等</t>
  </si>
  <si>
    <t>①　頭羽数の端数処理</t>
  </si>
  <si>
    <t>その他家禽</t>
  </si>
  <si>
    <t>＊調査方法の違いから、国の農林水産統計と同じではありませんので、参考として御利用ください。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</si>
</sst>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8"/>
      <name val="ＭＳ ゴシック"/>
      <family val="3"/>
    </font>
    <font>
      <b/>
      <sz val="12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0"/>
      <color theme="1"/>
      <name val="Calibri"/>
      <family val="3"/>
    </font>
    <font>
      <sz val="12"/>
      <color theme="1"/>
      <name val="Calibri"/>
      <family val="3"/>
    </font>
    <font>
      <sz val="11"/>
      <color theme="1"/>
      <name val="ＭＳ ゴシック"/>
      <family val="3"/>
    </font>
    <font>
      <b/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medium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 style="thin"/>
      <bottom style="thin"/>
    </border>
    <border>
      <left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/>
      <bottom style="thin"/>
    </border>
    <border>
      <left style="thin"/>
      <right style="thin"/>
      <top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 style="thin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22"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38" fontId="0" fillId="0" borderId="12" xfId="48" applyFont="1" applyBorder="1" applyAlignment="1">
      <alignment vertical="center"/>
    </xf>
    <xf numFmtId="38" fontId="0" fillId="33" borderId="12" xfId="48" applyFont="1" applyFill="1" applyBorder="1" applyAlignment="1">
      <alignment vertical="center"/>
    </xf>
    <xf numFmtId="38" fontId="0" fillId="33" borderId="12" xfId="48" applyFont="1" applyFill="1" applyBorder="1" applyAlignment="1">
      <alignment vertical="center"/>
    </xf>
    <xf numFmtId="0" fontId="0" fillId="0" borderId="0" xfId="0" applyAlignment="1">
      <alignment vertical="center"/>
    </xf>
    <xf numFmtId="38" fontId="0" fillId="0" borderId="0" xfId="48" applyFont="1" applyAlignment="1">
      <alignment/>
    </xf>
    <xf numFmtId="0" fontId="0" fillId="0" borderId="13" xfId="0" applyBorder="1" applyAlignment="1">
      <alignment horizontal="center" vertical="center"/>
    </xf>
    <xf numFmtId="38" fontId="0" fillId="0" borderId="14" xfId="48" applyFont="1" applyBorder="1" applyAlignment="1">
      <alignment vertical="center"/>
    </xf>
    <xf numFmtId="38" fontId="0" fillId="0" borderId="13" xfId="48" applyFont="1" applyBorder="1" applyAlignment="1">
      <alignment horizontal="right" vertical="center"/>
    </xf>
    <xf numFmtId="38" fontId="0" fillId="0" borderId="15" xfId="48" applyFont="1" applyBorder="1" applyAlignment="1">
      <alignment vertical="center"/>
    </xf>
    <xf numFmtId="38" fontId="0" fillId="33" borderId="13" xfId="48" applyFont="1" applyFill="1" applyBorder="1" applyAlignment="1">
      <alignment horizontal="right" vertical="center"/>
    </xf>
    <xf numFmtId="38" fontId="0" fillId="0" borderId="16" xfId="48" applyFont="1" applyBorder="1" applyAlignment="1">
      <alignment vertical="center"/>
    </xf>
    <xf numFmtId="38" fontId="0" fillId="0" borderId="17" xfId="48" applyFont="1" applyBorder="1" applyAlignment="1">
      <alignment vertical="center"/>
    </xf>
    <xf numFmtId="38" fontId="0" fillId="33" borderId="13" xfId="48" applyFont="1" applyFill="1" applyBorder="1" applyAlignment="1">
      <alignment horizontal="right" vertical="center"/>
    </xf>
    <xf numFmtId="38" fontId="0" fillId="33" borderId="16" xfId="48" applyFont="1" applyFill="1" applyBorder="1" applyAlignment="1">
      <alignment vertical="center"/>
    </xf>
    <xf numFmtId="0" fontId="0" fillId="0" borderId="18" xfId="0" applyBorder="1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176" fontId="0" fillId="0" borderId="19" xfId="48" applyNumberFormat="1" applyFont="1" applyFill="1" applyBorder="1" applyAlignment="1">
      <alignment/>
    </xf>
    <xf numFmtId="38" fontId="40" fillId="0" borderId="0" xfId="48" applyFont="1" applyAlignment="1">
      <alignment vertical="center"/>
    </xf>
    <xf numFmtId="38" fontId="41" fillId="0" borderId="0" xfId="48" applyFont="1" applyAlignment="1">
      <alignment vertical="center"/>
    </xf>
    <xf numFmtId="38" fontId="42" fillId="0" borderId="0" xfId="48" applyFont="1" applyAlignment="1">
      <alignment vertical="center"/>
    </xf>
    <xf numFmtId="0" fontId="0" fillId="0" borderId="0" xfId="0" applyAlignment="1">
      <alignment vertical="center" wrapText="1"/>
    </xf>
    <xf numFmtId="38" fontId="0" fillId="0" borderId="20" xfId="48" applyFont="1" applyFill="1" applyBorder="1" applyAlignment="1">
      <alignment vertical="center"/>
    </xf>
    <xf numFmtId="38" fontId="0" fillId="0" borderId="21" xfId="48" applyFont="1" applyFill="1" applyBorder="1" applyAlignment="1">
      <alignment horizontal="distributed" vertical="center"/>
    </xf>
    <xf numFmtId="38" fontId="0" fillId="0" borderId="16" xfId="48" applyFont="1" applyFill="1" applyBorder="1" applyAlignment="1">
      <alignment horizontal="right" vertical="center"/>
    </xf>
    <xf numFmtId="38" fontId="0" fillId="0" borderId="12" xfId="48" applyFont="1" applyFill="1" applyBorder="1" applyAlignment="1">
      <alignment vertical="center"/>
    </xf>
    <xf numFmtId="14" fontId="35" fillId="0" borderId="0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distributed" vertical="center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1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4" xfId="0" applyBorder="1" applyAlignment="1">
      <alignment vertical="center"/>
    </xf>
    <xf numFmtId="38" fontId="0" fillId="0" borderId="12" xfId="48" applyFont="1" applyBorder="1" applyAlignment="1">
      <alignment horizontal="right" vertical="center"/>
    </xf>
    <xf numFmtId="38" fontId="0" fillId="33" borderId="12" xfId="48" applyFont="1" applyFill="1" applyBorder="1" applyAlignment="1">
      <alignment horizontal="right" vertical="center"/>
    </xf>
    <xf numFmtId="0" fontId="0" fillId="0" borderId="18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12" xfId="0" applyBorder="1" applyAlignment="1">
      <alignment horizontal="center" vertical="center"/>
    </xf>
    <xf numFmtId="38" fontId="0" fillId="33" borderId="17" xfId="48" applyFont="1" applyFill="1" applyBorder="1" applyAlignment="1">
      <alignment horizontal="distributed" vertical="center"/>
    </xf>
    <xf numFmtId="38" fontId="0" fillId="33" borderId="23" xfId="48" applyFont="1" applyFill="1" applyBorder="1" applyAlignment="1">
      <alignment vertical="center"/>
    </xf>
    <xf numFmtId="38" fontId="0" fillId="0" borderId="18" xfId="48" applyFont="1" applyBorder="1" applyAlignment="1">
      <alignment horizontal="right" vertical="center"/>
    </xf>
    <xf numFmtId="38" fontId="0" fillId="0" borderId="24" xfId="48" applyFont="1" applyBorder="1" applyAlignment="1">
      <alignment horizontal="right" vertical="center"/>
    </xf>
    <xf numFmtId="38" fontId="0" fillId="0" borderId="12" xfId="48" applyFont="1" applyBorder="1" applyAlignment="1">
      <alignment vertical="center" wrapText="1"/>
    </xf>
    <xf numFmtId="38" fontId="0" fillId="33" borderId="23" xfId="48" applyFont="1" applyFill="1" applyBorder="1" applyAlignment="1">
      <alignment horizontal="right" vertical="center"/>
    </xf>
    <xf numFmtId="176" fontId="0" fillId="0" borderId="12" xfId="0" applyNumberFormat="1" applyBorder="1" applyAlignment="1">
      <alignment vertical="center"/>
    </xf>
    <xf numFmtId="176" fontId="0" fillId="0" borderId="12" xfId="48" applyNumberFormat="1" applyFont="1" applyBorder="1" applyAlignment="1">
      <alignment vertical="center"/>
    </xf>
    <xf numFmtId="176" fontId="0" fillId="33" borderId="12" xfId="0" applyNumberFormat="1" applyFill="1" applyBorder="1" applyAlignment="1">
      <alignment vertical="center"/>
    </xf>
    <xf numFmtId="176" fontId="0" fillId="0" borderId="12" xfId="48" applyNumberFormat="1" applyFont="1" applyBorder="1" applyAlignment="1">
      <alignment horizontal="right" vertical="center"/>
    </xf>
    <xf numFmtId="176" fontId="0" fillId="0" borderId="27" xfId="48" applyNumberFormat="1" applyFont="1" applyBorder="1" applyAlignment="1">
      <alignment horizontal="right" vertical="center"/>
    </xf>
    <xf numFmtId="0" fontId="0" fillId="0" borderId="15" xfId="0" applyBorder="1" applyAlignment="1">
      <alignment horizontal="center" vertical="center"/>
    </xf>
    <xf numFmtId="38" fontId="0" fillId="0" borderId="15" xfId="48" applyNumberFormat="1" applyFont="1" applyBorder="1" applyAlignment="1">
      <alignment horizontal="right" vertical="center"/>
    </xf>
    <xf numFmtId="38" fontId="0" fillId="0" borderId="13" xfId="48" applyNumberFormat="1" applyFont="1" applyBorder="1" applyAlignment="1">
      <alignment horizontal="right" vertical="center"/>
    </xf>
    <xf numFmtId="38" fontId="0" fillId="33" borderId="15" xfId="48" applyNumberFormat="1" applyFont="1" applyFill="1" applyBorder="1" applyAlignment="1">
      <alignment horizontal="right" vertical="center"/>
    </xf>
    <xf numFmtId="38" fontId="0" fillId="33" borderId="13" xfId="48" applyNumberFormat="1" applyFont="1" applyFill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38" fontId="0" fillId="0" borderId="17" xfId="48" applyNumberFormat="1" applyFont="1" applyBorder="1" applyAlignment="1">
      <alignment horizontal="right" vertical="center"/>
    </xf>
    <xf numFmtId="38" fontId="0" fillId="0" borderId="16" xfId="48" applyNumberFormat="1" applyFont="1" applyBorder="1" applyAlignment="1">
      <alignment horizontal="right" vertical="center"/>
    </xf>
    <xf numFmtId="38" fontId="0" fillId="0" borderId="15" xfId="48" applyNumberFormat="1" applyFont="1" applyFill="1" applyBorder="1" applyAlignment="1">
      <alignment horizontal="right" vertical="center"/>
    </xf>
    <xf numFmtId="38" fontId="0" fillId="0" borderId="27" xfId="48" applyNumberFormat="1" applyFont="1" applyFill="1" applyBorder="1" applyAlignment="1">
      <alignment horizontal="right" vertical="center"/>
    </xf>
    <xf numFmtId="38" fontId="0" fillId="0" borderId="18" xfId="48" applyNumberFormat="1" applyFont="1" applyFill="1" applyBorder="1" applyAlignment="1">
      <alignment horizontal="right" vertical="center"/>
    </xf>
    <xf numFmtId="38" fontId="0" fillId="0" borderId="16" xfId="48" applyNumberFormat="1" applyFont="1" applyFill="1" applyBorder="1" applyAlignment="1">
      <alignment horizontal="right" vertical="center"/>
    </xf>
    <xf numFmtId="38" fontId="0" fillId="0" borderId="28" xfId="48" applyNumberFormat="1" applyFont="1" applyFill="1" applyBorder="1" applyAlignment="1">
      <alignment horizontal="right" vertical="center"/>
    </xf>
    <xf numFmtId="38" fontId="0" fillId="0" borderId="29" xfId="0" applyNumberFormat="1" applyBorder="1" applyAlignment="1">
      <alignment horizontal="right" vertical="center"/>
    </xf>
    <xf numFmtId="38" fontId="0" fillId="0" borderId="30" xfId="48" applyNumberFormat="1" applyFont="1" applyBorder="1" applyAlignment="1">
      <alignment horizontal="right" vertical="center"/>
    </xf>
    <xf numFmtId="38" fontId="0" fillId="0" borderId="29" xfId="48" applyNumberFormat="1" applyFont="1" applyBorder="1" applyAlignment="1">
      <alignment horizontal="right" vertical="center"/>
    </xf>
    <xf numFmtId="38" fontId="0" fillId="0" borderId="31" xfId="48" applyNumberFormat="1" applyFont="1" applyBorder="1" applyAlignment="1">
      <alignment horizontal="right" vertical="center"/>
    </xf>
    <xf numFmtId="0" fontId="43" fillId="0" borderId="0" xfId="0" applyFont="1" applyAlignment="1">
      <alignment vertical="center"/>
    </xf>
    <xf numFmtId="0" fontId="43" fillId="0" borderId="0" xfId="0" applyFont="1" applyAlignment="1">
      <alignment vertical="center" wrapText="1"/>
    </xf>
    <xf numFmtId="0" fontId="43" fillId="0" borderId="0" xfId="0" applyFont="1" applyAlignment="1">
      <alignment vertical="center"/>
    </xf>
    <xf numFmtId="0" fontId="0" fillId="0" borderId="0" xfId="0" applyAlignment="1">
      <alignment vertical="center" wrapText="1"/>
    </xf>
    <xf numFmtId="38" fontId="0" fillId="0" borderId="16" xfId="48" applyNumberFormat="1" applyFont="1" applyBorder="1" applyAlignment="1">
      <alignment horizontal="right" vertical="center"/>
    </xf>
    <xf numFmtId="38" fontId="0" fillId="0" borderId="17" xfId="48" applyNumberFormat="1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14" fontId="44" fillId="0" borderId="32" xfId="0" applyNumberFormat="1" applyFont="1" applyBorder="1" applyAlignment="1">
      <alignment horizontal="center" vertical="center"/>
    </xf>
    <xf numFmtId="0" fontId="0" fillId="33" borderId="22" xfId="0" applyFill="1" applyBorder="1" applyAlignment="1">
      <alignment horizontal="distributed" vertical="center"/>
    </xf>
    <xf numFmtId="0" fontId="0" fillId="33" borderId="27" xfId="0" applyFill="1" applyBorder="1" applyAlignment="1">
      <alignment horizontal="distributed" vertical="center"/>
    </xf>
    <xf numFmtId="0" fontId="0" fillId="0" borderId="12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33" borderId="10" xfId="0" applyFill="1" applyBorder="1" applyAlignment="1">
      <alignment horizontal="distributed" vertical="center"/>
    </xf>
    <xf numFmtId="0" fontId="0" fillId="33" borderId="25" xfId="0" applyFill="1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38" fontId="0" fillId="0" borderId="16" xfId="48" applyNumberFormat="1" applyFont="1" applyBorder="1" applyAlignment="1">
      <alignment horizontal="right" vertical="center"/>
    </xf>
    <xf numFmtId="38" fontId="0" fillId="0" borderId="17" xfId="48" applyNumberFormat="1" applyFont="1" applyBorder="1" applyAlignment="1">
      <alignment horizontal="right" vertical="center"/>
    </xf>
    <xf numFmtId="14" fontId="44" fillId="0" borderId="0" xfId="0" applyNumberFormat="1" applyFont="1" applyBorder="1" applyAlignment="1">
      <alignment horizontal="center" vertical="center"/>
    </xf>
    <xf numFmtId="14" fontId="0" fillId="0" borderId="37" xfId="48" applyNumberFormat="1" applyFont="1" applyBorder="1" applyAlignment="1">
      <alignment horizontal="right"/>
    </xf>
    <xf numFmtId="38" fontId="0" fillId="0" borderId="38" xfId="48" applyFont="1" applyBorder="1" applyAlignment="1">
      <alignment horizontal="center" vertical="center"/>
    </xf>
    <xf numFmtId="38" fontId="0" fillId="0" borderId="39" xfId="48" applyFont="1" applyBorder="1" applyAlignment="1">
      <alignment horizontal="center" vertical="center"/>
    </xf>
    <xf numFmtId="38" fontId="0" fillId="0" borderId="40" xfId="48" applyFont="1" applyBorder="1" applyAlignment="1">
      <alignment horizontal="center" vertical="center"/>
    </xf>
    <xf numFmtId="38" fontId="0" fillId="0" borderId="41" xfId="48" applyFont="1" applyBorder="1" applyAlignment="1">
      <alignment horizontal="center" vertical="center"/>
    </xf>
    <xf numFmtId="38" fontId="0" fillId="0" borderId="42" xfId="48" applyFont="1" applyBorder="1" applyAlignment="1">
      <alignment horizontal="center" vertical="center"/>
    </xf>
    <xf numFmtId="38" fontId="0" fillId="0" borderId="43" xfId="48" applyFont="1" applyBorder="1" applyAlignment="1">
      <alignment horizontal="center" vertical="center"/>
    </xf>
    <xf numFmtId="38" fontId="0" fillId="33" borderId="16" xfId="48" applyFont="1" applyFill="1" applyBorder="1" applyAlignment="1">
      <alignment horizontal="distributed" vertical="center"/>
    </xf>
    <xf numFmtId="38" fontId="0" fillId="33" borderId="17" xfId="48" applyFont="1" applyFill="1" applyBorder="1" applyAlignment="1">
      <alignment horizontal="distributed" vertical="center"/>
    </xf>
    <xf numFmtId="38" fontId="0" fillId="0" borderId="16" xfId="48" applyFont="1" applyBorder="1" applyAlignment="1">
      <alignment horizontal="center" vertical="center"/>
    </xf>
    <xf numFmtId="38" fontId="0" fillId="0" borderId="17" xfId="48" applyFont="1" applyBorder="1" applyAlignment="1">
      <alignment horizontal="center" vertical="center"/>
    </xf>
    <xf numFmtId="0" fontId="0" fillId="0" borderId="16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38" fontId="0" fillId="0" borderId="44" xfId="48" applyFont="1" applyBorder="1" applyAlignment="1">
      <alignment horizontal="center" vertical="center"/>
    </xf>
    <xf numFmtId="38" fontId="0" fillId="0" borderId="29" xfId="48" applyFont="1" applyBorder="1" applyAlignment="1">
      <alignment horizontal="center" vertical="center"/>
    </xf>
    <xf numFmtId="38" fontId="0" fillId="0" borderId="30" xfId="48" applyFont="1" applyBorder="1" applyAlignment="1">
      <alignment horizontal="center" vertical="center"/>
    </xf>
    <xf numFmtId="0" fontId="43" fillId="0" borderId="0" xfId="0" applyFont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1:L46"/>
  <sheetViews>
    <sheetView view="pageBreakPreview" zoomScaleSheetLayoutView="100" zoomScalePageLayoutView="0" workbookViewId="0" topLeftCell="A37">
      <selection activeCell="B46" sqref="B46"/>
    </sheetView>
  </sheetViews>
  <sheetFormatPr defaultColWidth="9.140625" defaultRowHeight="15"/>
  <cols>
    <col min="1" max="1" width="7.57421875" style="0" customWidth="1"/>
    <col min="11" max="11" width="9.00390625" style="0" customWidth="1"/>
  </cols>
  <sheetData>
    <row r="1" spans="2:12" ht="24" customHeight="1">
      <c r="B1" s="21" t="s">
        <v>72</v>
      </c>
      <c r="C1" s="24"/>
      <c r="D1" s="24"/>
      <c r="E1" s="1"/>
      <c r="F1" s="1"/>
      <c r="G1" s="1"/>
      <c r="H1" s="1"/>
      <c r="I1" s="1"/>
      <c r="J1" s="1"/>
      <c r="K1" s="29"/>
      <c r="L1" s="29"/>
    </row>
    <row r="2" spans="2:12" ht="24" customHeight="1">
      <c r="B2" s="23" t="s">
        <v>75</v>
      </c>
      <c r="C2" s="1"/>
      <c r="D2" s="1"/>
      <c r="E2" s="1"/>
      <c r="F2" s="1"/>
      <c r="G2" s="1"/>
      <c r="H2" s="1"/>
      <c r="I2" s="1"/>
      <c r="J2" s="1"/>
      <c r="K2" s="82"/>
      <c r="L2" s="82"/>
    </row>
    <row r="3" spans="2:12" ht="18.75" customHeight="1">
      <c r="B3" s="85" t="s">
        <v>0</v>
      </c>
      <c r="C3" s="85" t="s">
        <v>1</v>
      </c>
      <c r="D3" s="86" t="s">
        <v>2</v>
      </c>
      <c r="E3" s="31" t="s">
        <v>5</v>
      </c>
      <c r="F3" s="2" t="s">
        <v>3</v>
      </c>
      <c r="G3" s="34"/>
      <c r="H3" s="34"/>
      <c r="I3" s="34"/>
      <c r="J3" s="35"/>
      <c r="K3" s="33" t="s">
        <v>4</v>
      </c>
      <c r="L3" s="36"/>
    </row>
    <row r="4" spans="2:12" ht="18.75" customHeight="1">
      <c r="B4" s="85"/>
      <c r="C4" s="85"/>
      <c r="D4" s="87"/>
      <c r="E4" s="32"/>
      <c r="F4" s="3"/>
      <c r="G4" s="19" t="s">
        <v>6</v>
      </c>
      <c r="H4" s="19" t="s">
        <v>7</v>
      </c>
      <c r="I4" s="19" t="s">
        <v>8</v>
      </c>
      <c r="J4" s="19" t="s">
        <v>9</v>
      </c>
      <c r="K4" s="3"/>
      <c r="L4" s="19" t="s">
        <v>10</v>
      </c>
    </row>
    <row r="5" spans="2:12" ht="18.75" customHeight="1">
      <c r="B5" s="88" t="s">
        <v>11</v>
      </c>
      <c r="C5" s="37" t="s">
        <v>12</v>
      </c>
      <c r="D5" s="4">
        <v>551</v>
      </c>
      <c r="E5" s="4">
        <v>16100</v>
      </c>
      <c r="F5" s="4">
        <v>15900</v>
      </c>
      <c r="G5" s="4">
        <v>6610</v>
      </c>
      <c r="H5" s="4">
        <v>818</v>
      </c>
      <c r="I5" s="4">
        <v>4370</v>
      </c>
      <c r="J5" s="4">
        <v>4130</v>
      </c>
      <c r="K5" s="4">
        <v>175</v>
      </c>
      <c r="L5" s="4">
        <v>175</v>
      </c>
    </row>
    <row r="6" spans="2:12" ht="18.75" customHeight="1">
      <c r="B6" s="89"/>
      <c r="C6" s="37" t="s">
        <v>13</v>
      </c>
      <c r="D6" s="4">
        <v>213</v>
      </c>
      <c r="E6" s="4">
        <v>6190</v>
      </c>
      <c r="F6" s="4">
        <v>6190</v>
      </c>
      <c r="G6" s="4">
        <v>2830</v>
      </c>
      <c r="H6" s="4">
        <v>345</v>
      </c>
      <c r="I6" s="4">
        <v>1940</v>
      </c>
      <c r="J6" s="4">
        <v>1080</v>
      </c>
      <c r="K6" s="4">
        <v>1</v>
      </c>
      <c r="L6" s="4">
        <v>1</v>
      </c>
    </row>
    <row r="7" spans="2:12" ht="18.75" customHeight="1">
      <c r="B7" s="89"/>
      <c r="C7" s="38" t="s">
        <v>14</v>
      </c>
      <c r="D7" s="4">
        <v>77</v>
      </c>
      <c r="E7" s="4">
        <v>3840</v>
      </c>
      <c r="F7" s="4">
        <v>3250</v>
      </c>
      <c r="G7" s="4">
        <v>1210</v>
      </c>
      <c r="H7" s="4">
        <v>98</v>
      </c>
      <c r="I7" s="4">
        <v>746</v>
      </c>
      <c r="J7" s="4">
        <v>1200</v>
      </c>
      <c r="K7" s="4">
        <v>587</v>
      </c>
      <c r="L7" s="4">
        <v>278</v>
      </c>
    </row>
    <row r="8" spans="2:12" ht="18.75" customHeight="1">
      <c r="B8" s="90" t="s">
        <v>76</v>
      </c>
      <c r="C8" s="91"/>
      <c r="D8" s="5">
        <f>SUM(D5:D7)</f>
        <v>841</v>
      </c>
      <c r="E8" s="6">
        <v>26100</v>
      </c>
      <c r="F8" s="6">
        <v>25400</v>
      </c>
      <c r="G8" s="6">
        <v>10600</v>
      </c>
      <c r="H8" s="6">
        <v>1260</v>
      </c>
      <c r="I8" s="6">
        <v>7050</v>
      </c>
      <c r="J8" s="6">
        <v>6400</v>
      </c>
      <c r="K8" s="6">
        <v>763</v>
      </c>
      <c r="L8" s="6">
        <v>454</v>
      </c>
    </row>
    <row r="9" spans="2:12" ht="18.75" customHeight="1">
      <c r="B9" s="39"/>
      <c r="C9" s="40"/>
      <c r="D9" s="4"/>
      <c r="E9" s="4"/>
      <c r="F9" s="4"/>
      <c r="G9" s="4"/>
      <c r="H9" s="4"/>
      <c r="I9" s="4"/>
      <c r="J9" s="4"/>
      <c r="K9" s="4"/>
      <c r="L9" s="4"/>
    </row>
    <row r="10" spans="2:12" ht="18.75" customHeight="1">
      <c r="B10" s="89" t="s">
        <v>16</v>
      </c>
      <c r="C10" s="41" t="s">
        <v>17</v>
      </c>
      <c r="D10" s="4">
        <v>141</v>
      </c>
      <c r="E10" s="4">
        <v>10600</v>
      </c>
      <c r="F10" s="4">
        <v>9920</v>
      </c>
      <c r="G10" s="4">
        <v>2390</v>
      </c>
      <c r="H10" s="4">
        <v>235</v>
      </c>
      <c r="I10" s="4">
        <v>1660</v>
      </c>
      <c r="J10" s="4">
        <v>5640</v>
      </c>
      <c r="K10" s="4">
        <v>650</v>
      </c>
      <c r="L10" s="4">
        <v>210</v>
      </c>
    </row>
    <row r="11" spans="2:12" ht="18.75" customHeight="1">
      <c r="B11" s="89"/>
      <c r="C11" s="38" t="s">
        <v>18</v>
      </c>
      <c r="D11" s="4">
        <v>259</v>
      </c>
      <c r="E11" s="4">
        <v>8690</v>
      </c>
      <c r="F11" s="4">
        <v>8410</v>
      </c>
      <c r="G11" s="4">
        <v>3310</v>
      </c>
      <c r="H11" s="4">
        <v>1060</v>
      </c>
      <c r="I11" s="4">
        <v>1900</v>
      </c>
      <c r="J11" s="4">
        <v>2140</v>
      </c>
      <c r="K11" s="4">
        <v>283</v>
      </c>
      <c r="L11" s="4">
        <v>7</v>
      </c>
    </row>
    <row r="12" spans="2:12" ht="18.75" customHeight="1">
      <c r="B12" s="83" t="s">
        <v>77</v>
      </c>
      <c r="C12" s="84"/>
      <c r="D12" s="6">
        <v>400</v>
      </c>
      <c r="E12" s="6">
        <v>19300</v>
      </c>
      <c r="F12" s="6">
        <v>18300</v>
      </c>
      <c r="G12" s="6">
        <v>5700</v>
      </c>
      <c r="H12" s="6">
        <v>1290</v>
      </c>
      <c r="I12" s="6">
        <v>3560</v>
      </c>
      <c r="J12" s="6">
        <v>7780</v>
      </c>
      <c r="K12" s="6">
        <v>933</v>
      </c>
      <c r="L12" s="6">
        <v>217</v>
      </c>
    </row>
    <row r="13" spans="2:12" ht="18.75" customHeight="1">
      <c r="B13" s="39"/>
      <c r="C13" s="40"/>
      <c r="D13" s="4"/>
      <c r="E13" s="4"/>
      <c r="F13" s="4"/>
      <c r="G13" s="4"/>
      <c r="H13" s="4"/>
      <c r="I13" s="4"/>
      <c r="J13" s="4"/>
      <c r="K13" s="4"/>
      <c r="L13" s="4"/>
    </row>
    <row r="14" spans="2:12" ht="18.75" customHeight="1">
      <c r="B14" s="88" t="s">
        <v>20</v>
      </c>
      <c r="C14" s="37" t="s">
        <v>21</v>
      </c>
      <c r="D14" s="4">
        <v>1755</v>
      </c>
      <c r="E14" s="4">
        <v>62500</v>
      </c>
      <c r="F14" s="4">
        <v>58500</v>
      </c>
      <c r="G14" s="4">
        <v>20700</v>
      </c>
      <c r="H14" s="4">
        <v>2290</v>
      </c>
      <c r="I14" s="4">
        <v>14600</v>
      </c>
      <c r="J14" s="4">
        <v>21000</v>
      </c>
      <c r="K14" s="4">
        <v>3900</v>
      </c>
      <c r="L14" s="4">
        <v>3100</v>
      </c>
    </row>
    <row r="15" spans="2:12" ht="18.75" customHeight="1">
      <c r="B15" s="89"/>
      <c r="C15" s="38" t="s">
        <v>22</v>
      </c>
      <c r="D15" s="4">
        <v>199</v>
      </c>
      <c r="E15" s="4">
        <v>5940</v>
      </c>
      <c r="F15" s="4">
        <v>5890</v>
      </c>
      <c r="G15" s="4">
        <v>1850</v>
      </c>
      <c r="H15" s="4">
        <v>167</v>
      </c>
      <c r="I15" s="4">
        <v>1300</v>
      </c>
      <c r="J15" s="4">
        <v>2580</v>
      </c>
      <c r="K15" s="4">
        <v>45</v>
      </c>
      <c r="L15" s="4">
        <v>42</v>
      </c>
    </row>
    <row r="16" spans="2:12" ht="18.75" customHeight="1">
      <c r="B16" s="83" t="s">
        <v>78</v>
      </c>
      <c r="C16" s="84"/>
      <c r="D16" s="6">
        <v>1954</v>
      </c>
      <c r="E16" s="6">
        <v>68400</v>
      </c>
      <c r="F16" s="6">
        <v>64400</v>
      </c>
      <c r="G16" s="6">
        <v>22500</v>
      </c>
      <c r="H16" s="6">
        <v>2450</v>
      </c>
      <c r="I16" s="6">
        <v>15900</v>
      </c>
      <c r="J16" s="6">
        <v>23500</v>
      </c>
      <c r="K16" s="6">
        <v>3980</v>
      </c>
      <c r="L16" s="6">
        <v>3100</v>
      </c>
    </row>
    <row r="17" spans="2:12" ht="18.75" customHeight="1">
      <c r="B17" s="39"/>
      <c r="C17" s="40"/>
      <c r="D17" s="4"/>
      <c r="E17" s="4"/>
      <c r="F17" s="4"/>
      <c r="G17" s="4"/>
      <c r="H17" s="4"/>
      <c r="I17" s="4"/>
      <c r="J17" s="4"/>
      <c r="K17" s="4"/>
      <c r="L17" s="4"/>
    </row>
    <row r="18" spans="2:12" ht="18.75" customHeight="1">
      <c r="B18" s="88" t="s">
        <v>24</v>
      </c>
      <c r="C18" s="37" t="s">
        <v>25</v>
      </c>
      <c r="D18" s="4">
        <v>1125</v>
      </c>
      <c r="E18" s="4">
        <v>37900</v>
      </c>
      <c r="F18" s="4">
        <v>35200</v>
      </c>
      <c r="G18" s="4">
        <v>11400</v>
      </c>
      <c r="H18" s="4">
        <v>1280</v>
      </c>
      <c r="I18" s="4">
        <v>7950</v>
      </c>
      <c r="J18" s="4">
        <v>14500</v>
      </c>
      <c r="K18" s="4">
        <v>2700</v>
      </c>
      <c r="L18" s="4">
        <v>1820</v>
      </c>
    </row>
    <row r="19" spans="2:12" ht="18.75" customHeight="1">
      <c r="B19" s="89"/>
      <c r="C19" s="37" t="s">
        <v>26</v>
      </c>
      <c r="D19" s="4">
        <v>513</v>
      </c>
      <c r="E19" s="4">
        <v>22600</v>
      </c>
      <c r="F19" s="4">
        <v>15300</v>
      </c>
      <c r="G19" s="4">
        <v>3330</v>
      </c>
      <c r="H19" s="4">
        <v>447</v>
      </c>
      <c r="I19" s="4">
        <v>2420</v>
      </c>
      <c r="J19" s="4">
        <v>9150</v>
      </c>
      <c r="K19" s="4">
        <v>7250</v>
      </c>
      <c r="L19" s="4">
        <v>5640</v>
      </c>
    </row>
    <row r="20" spans="2:12" ht="18.75" customHeight="1">
      <c r="B20" s="89"/>
      <c r="C20" s="38" t="s">
        <v>27</v>
      </c>
      <c r="D20" s="4">
        <v>466</v>
      </c>
      <c r="E20" s="4">
        <v>12700</v>
      </c>
      <c r="F20" s="4">
        <v>12600</v>
      </c>
      <c r="G20" s="4">
        <v>4420</v>
      </c>
      <c r="H20" s="4">
        <v>474</v>
      </c>
      <c r="I20" s="4">
        <v>2980</v>
      </c>
      <c r="J20" s="4">
        <v>4730</v>
      </c>
      <c r="K20" s="4">
        <v>26</v>
      </c>
      <c r="L20" s="4">
        <v>7</v>
      </c>
    </row>
    <row r="21" spans="2:12" ht="18.75" customHeight="1">
      <c r="B21" s="83" t="s">
        <v>79</v>
      </c>
      <c r="C21" s="84"/>
      <c r="D21" s="6">
        <v>2104</v>
      </c>
      <c r="E21" s="6">
        <v>73100</v>
      </c>
      <c r="F21" s="6">
        <v>63100</v>
      </c>
      <c r="G21" s="6">
        <v>19200</v>
      </c>
      <c r="H21" s="6">
        <v>2200</v>
      </c>
      <c r="I21" s="6">
        <v>13300</v>
      </c>
      <c r="J21" s="6">
        <v>28400</v>
      </c>
      <c r="K21" s="6">
        <v>9980</v>
      </c>
      <c r="L21" s="6">
        <v>7470</v>
      </c>
    </row>
    <row r="22" spans="2:12" ht="18.75" customHeight="1">
      <c r="B22" s="39"/>
      <c r="C22" s="40"/>
      <c r="D22" s="4"/>
      <c r="E22" s="4"/>
      <c r="F22" s="4"/>
      <c r="G22" s="4"/>
      <c r="H22" s="4"/>
      <c r="I22" s="4"/>
      <c r="J22" s="4"/>
      <c r="K22" s="4"/>
      <c r="L22" s="4"/>
    </row>
    <row r="23" spans="2:12" ht="18.75" customHeight="1">
      <c r="B23" s="88" t="s">
        <v>29</v>
      </c>
      <c r="C23" s="37" t="s">
        <v>30</v>
      </c>
      <c r="D23" s="4">
        <v>228</v>
      </c>
      <c r="E23" s="4">
        <v>15400</v>
      </c>
      <c r="F23" s="4">
        <v>12500</v>
      </c>
      <c r="G23" s="4">
        <v>2240</v>
      </c>
      <c r="H23" s="4">
        <v>319</v>
      </c>
      <c r="I23" s="4">
        <v>1550</v>
      </c>
      <c r="J23" s="4">
        <v>8420</v>
      </c>
      <c r="K23" s="4">
        <v>2860</v>
      </c>
      <c r="L23" s="4">
        <v>1620</v>
      </c>
    </row>
    <row r="24" spans="2:12" ht="18.75" customHeight="1">
      <c r="B24" s="89"/>
      <c r="C24" s="37" t="s">
        <v>31</v>
      </c>
      <c r="D24" s="4">
        <v>51</v>
      </c>
      <c r="E24" s="4">
        <v>7050</v>
      </c>
      <c r="F24" s="4">
        <v>6100</v>
      </c>
      <c r="G24" s="4">
        <v>1900</v>
      </c>
      <c r="H24" s="4">
        <v>115</v>
      </c>
      <c r="I24" s="4">
        <v>777</v>
      </c>
      <c r="J24" s="4">
        <v>3270</v>
      </c>
      <c r="K24" s="4">
        <v>949</v>
      </c>
      <c r="L24" s="4">
        <v>715</v>
      </c>
    </row>
    <row r="25" spans="2:12" ht="18.75" customHeight="1">
      <c r="B25" s="89"/>
      <c r="C25" s="37" t="s">
        <v>32</v>
      </c>
      <c r="D25" s="4">
        <v>119</v>
      </c>
      <c r="E25" s="4">
        <v>8120</v>
      </c>
      <c r="F25" s="4">
        <v>7510</v>
      </c>
      <c r="G25" s="4">
        <v>1650</v>
      </c>
      <c r="H25" s="4">
        <v>310</v>
      </c>
      <c r="I25" s="4">
        <v>1210</v>
      </c>
      <c r="J25" s="4">
        <v>4340</v>
      </c>
      <c r="K25" s="4">
        <v>611</v>
      </c>
      <c r="L25" s="4">
        <v>556</v>
      </c>
    </row>
    <row r="26" spans="2:12" ht="18.75" customHeight="1">
      <c r="B26" s="89"/>
      <c r="C26" s="37" t="s">
        <v>33</v>
      </c>
      <c r="D26" s="4">
        <v>10</v>
      </c>
      <c r="E26" s="4">
        <v>149</v>
      </c>
      <c r="F26" s="4">
        <v>149</v>
      </c>
      <c r="G26" s="4">
        <v>97</v>
      </c>
      <c r="H26" s="4">
        <v>3</v>
      </c>
      <c r="I26" s="4">
        <v>49</v>
      </c>
      <c r="J26" s="42" t="s">
        <v>111</v>
      </c>
      <c r="K26" s="42" t="s">
        <v>111</v>
      </c>
      <c r="L26" s="42" t="s">
        <v>111</v>
      </c>
    </row>
    <row r="27" spans="2:12" ht="18.75" customHeight="1">
      <c r="B27" s="89"/>
      <c r="C27" s="37" t="s">
        <v>34</v>
      </c>
      <c r="D27" s="4">
        <v>46</v>
      </c>
      <c r="E27" s="4">
        <v>4350</v>
      </c>
      <c r="F27" s="4">
        <v>4320</v>
      </c>
      <c r="G27" s="4">
        <v>947</v>
      </c>
      <c r="H27" s="4">
        <v>174</v>
      </c>
      <c r="I27" s="4">
        <v>667</v>
      </c>
      <c r="J27" s="4">
        <v>2530</v>
      </c>
      <c r="K27" s="4">
        <v>30</v>
      </c>
      <c r="L27" s="4">
        <v>30</v>
      </c>
    </row>
    <row r="28" spans="2:12" ht="18.75" customHeight="1">
      <c r="B28" s="89"/>
      <c r="C28" s="37" t="s">
        <v>35</v>
      </c>
      <c r="D28" s="4">
        <v>117</v>
      </c>
      <c r="E28" s="4">
        <v>5070</v>
      </c>
      <c r="F28" s="4">
        <v>3410</v>
      </c>
      <c r="G28" s="4">
        <v>1400</v>
      </c>
      <c r="H28" s="4">
        <v>203</v>
      </c>
      <c r="I28" s="4">
        <v>916</v>
      </c>
      <c r="J28" s="4">
        <v>886</v>
      </c>
      <c r="K28" s="4">
        <v>1670</v>
      </c>
      <c r="L28" s="4">
        <v>1150</v>
      </c>
    </row>
    <row r="29" spans="2:12" ht="18.75" customHeight="1">
      <c r="B29" s="89"/>
      <c r="C29" s="38" t="s">
        <v>36</v>
      </c>
      <c r="D29" s="4">
        <v>90</v>
      </c>
      <c r="E29" s="4">
        <v>2230</v>
      </c>
      <c r="F29" s="4">
        <v>2230</v>
      </c>
      <c r="G29" s="4">
        <v>1100</v>
      </c>
      <c r="H29" s="4">
        <v>40</v>
      </c>
      <c r="I29" s="4">
        <v>757</v>
      </c>
      <c r="J29" s="4">
        <v>333</v>
      </c>
      <c r="K29" s="42" t="s">
        <v>111</v>
      </c>
      <c r="L29" s="42" t="s">
        <v>111</v>
      </c>
    </row>
    <row r="30" spans="2:12" ht="18.75" customHeight="1">
      <c r="B30" s="83" t="s">
        <v>80</v>
      </c>
      <c r="C30" s="84"/>
      <c r="D30" s="6">
        <v>661</v>
      </c>
      <c r="E30" s="6">
        <v>42400</v>
      </c>
      <c r="F30" s="6">
        <v>36200</v>
      </c>
      <c r="G30" s="6">
        <v>9350</v>
      </c>
      <c r="H30" s="6">
        <v>1160</v>
      </c>
      <c r="I30" s="6">
        <v>5920</v>
      </c>
      <c r="J30" s="6">
        <v>19800</v>
      </c>
      <c r="K30" s="6">
        <v>6120</v>
      </c>
      <c r="L30" s="6">
        <v>4070</v>
      </c>
    </row>
    <row r="31" spans="2:12" ht="18.75" customHeight="1">
      <c r="B31" s="39"/>
      <c r="C31" s="40"/>
      <c r="D31" s="4"/>
      <c r="E31" s="4"/>
      <c r="F31" s="4"/>
      <c r="G31" s="4"/>
      <c r="H31" s="4"/>
      <c r="I31" s="4"/>
      <c r="J31" s="4"/>
      <c r="K31" s="4"/>
      <c r="L31" s="4"/>
    </row>
    <row r="32" spans="2:12" ht="18.75" customHeight="1">
      <c r="B32" s="88" t="s">
        <v>38</v>
      </c>
      <c r="C32" s="37" t="s">
        <v>39</v>
      </c>
      <c r="D32" s="4">
        <v>307</v>
      </c>
      <c r="E32" s="4">
        <v>5680</v>
      </c>
      <c r="F32" s="4">
        <v>5680</v>
      </c>
      <c r="G32" s="4">
        <v>2110</v>
      </c>
      <c r="H32" s="4">
        <v>218</v>
      </c>
      <c r="I32" s="4">
        <v>1400</v>
      </c>
      <c r="J32" s="4">
        <v>1950</v>
      </c>
      <c r="K32" s="4">
        <v>2</v>
      </c>
      <c r="L32" s="4">
        <v>2</v>
      </c>
    </row>
    <row r="33" spans="2:12" ht="18.75" customHeight="1">
      <c r="B33" s="89"/>
      <c r="C33" s="37" t="s">
        <v>40</v>
      </c>
      <c r="D33" s="4">
        <v>189</v>
      </c>
      <c r="E33" s="4">
        <v>2370</v>
      </c>
      <c r="F33" s="4">
        <v>2360</v>
      </c>
      <c r="G33" s="4">
        <v>1150</v>
      </c>
      <c r="H33" s="4">
        <v>94</v>
      </c>
      <c r="I33" s="4">
        <v>849</v>
      </c>
      <c r="J33" s="4">
        <v>268</v>
      </c>
      <c r="K33" s="4">
        <v>1</v>
      </c>
      <c r="L33" s="42" t="s">
        <v>111</v>
      </c>
    </row>
    <row r="34" spans="2:12" ht="18.75" customHeight="1">
      <c r="B34" s="89"/>
      <c r="C34" s="37" t="s">
        <v>41</v>
      </c>
      <c r="D34" s="4">
        <v>21</v>
      </c>
      <c r="E34" s="4">
        <v>285</v>
      </c>
      <c r="F34" s="4">
        <v>285</v>
      </c>
      <c r="G34" s="4">
        <v>169</v>
      </c>
      <c r="H34" s="4">
        <v>13</v>
      </c>
      <c r="I34" s="4">
        <v>103</v>
      </c>
      <c r="J34" s="42" t="s">
        <v>85</v>
      </c>
      <c r="K34" s="42" t="s">
        <v>85</v>
      </c>
      <c r="L34" s="42" t="s">
        <v>85</v>
      </c>
    </row>
    <row r="35" spans="2:12" ht="18.75" customHeight="1">
      <c r="B35" s="89"/>
      <c r="C35" s="37" t="s">
        <v>42</v>
      </c>
      <c r="D35" s="4">
        <v>37</v>
      </c>
      <c r="E35" s="4">
        <v>492</v>
      </c>
      <c r="F35" s="4">
        <v>492</v>
      </c>
      <c r="G35" s="4">
        <v>280</v>
      </c>
      <c r="H35" s="4">
        <v>23</v>
      </c>
      <c r="I35" s="4">
        <v>186</v>
      </c>
      <c r="J35" s="4">
        <v>3</v>
      </c>
      <c r="K35" s="42" t="s">
        <v>85</v>
      </c>
      <c r="L35" s="42" t="s">
        <v>85</v>
      </c>
    </row>
    <row r="36" spans="2:12" ht="18.75" customHeight="1">
      <c r="B36" s="89"/>
      <c r="C36" s="37" t="s">
        <v>43</v>
      </c>
      <c r="D36" s="4">
        <v>101</v>
      </c>
      <c r="E36" s="4">
        <v>1570</v>
      </c>
      <c r="F36" s="4">
        <v>1570</v>
      </c>
      <c r="G36" s="4">
        <v>809</v>
      </c>
      <c r="H36" s="4">
        <v>55</v>
      </c>
      <c r="I36" s="4">
        <v>628</v>
      </c>
      <c r="J36" s="4">
        <v>80</v>
      </c>
      <c r="K36" s="42" t="s">
        <v>85</v>
      </c>
      <c r="L36" s="42" t="s">
        <v>85</v>
      </c>
    </row>
    <row r="37" spans="2:12" ht="18.75" customHeight="1">
      <c r="B37" s="89"/>
      <c r="C37" s="38" t="s">
        <v>44</v>
      </c>
      <c r="D37" s="4">
        <v>113</v>
      </c>
      <c r="E37" s="4">
        <v>1870</v>
      </c>
      <c r="F37" s="4">
        <v>1870</v>
      </c>
      <c r="G37" s="4">
        <v>780</v>
      </c>
      <c r="H37" s="4">
        <v>65</v>
      </c>
      <c r="I37" s="4">
        <v>612</v>
      </c>
      <c r="J37" s="4">
        <v>409</v>
      </c>
      <c r="K37" s="42" t="s">
        <v>85</v>
      </c>
      <c r="L37" s="42" t="s">
        <v>85</v>
      </c>
    </row>
    <row r="38" spans="2:12" ht="18.75" customHeight="1">
      <c r="B38" s="83" t="s">
        <v>81</v>
      </c>
      <c r="C38" s="84"/>
      <c r="D38" s="6">
        <v>768</v>
      </c>
      <c r="E38" s="6">
        <v>12300</v>
      </c>
      <c r="F38" s="6">
        <v>12300</v>
      </c>
      <c r="G38" s="6">
        <v>5300</v>
      </c>
      <c r="H38" s="6">
        <v>468</v>
      </c>
      <c r="I38" s="6">
        <v>3780</v>
      </c>
      <c r="J38" s="6">
        <v>2710</v>
      </c>
      <c r="K38" s="6">
        <v>3</v>
      </c>
      <c r="L38" s="6">
        <v>2</v>
      </c>
    </row>
    <row r="39" spans="2:12" ht="18.75" customHeight="1">
      <c r="B39" s="39"/>
      <c r="C39" s="40"/>
      <c r="D39" s="4"/>
      <c r="E39" s="28"/>
      <c r="F39" s="4"/>
      <c r="G39" s="4"/>
      <c r="H39" s="4"/>
      <c r="I39" s="4"/>
      <c r="J39" s="4"/>
      <c r="K39" s="4"/>
      <c r="L39" s="4"/>
    </row>
    <row r="40" spans="2:12" ht="18.75" customHeight="1">
      <c r="B40" s="88" t="s">
        <v>46</v>
      </c>
      <c r="C40" s="37" t="s">
        <v>47</v>
      </c>
      <c r="D40" s="4">
        <v>673</v>
      </c>
      <c r="E40" s="4">
        <v>8090</v>
      </c>
      <c r="F40" s="4">
        <v>8090</v>
      </c>
      <c r="G40" s="4">
        <v>3260</v>
      </c>
      <c r="H40" s="4">
        <v>280</v>
      </c>
      <c r="I40" s="4">
        <v>2310</v>
      </c>
      <c r="J40" s="4">
        <v>2240</v>
      </c>
      <c r="K40" s="42" t="s">
        <v>85</v>
      </c>
      <c r="L40" s="42" t="s">
        <v>85</v>
      </c>
    </row>
    <row r="41" spans="2:12" ht="18.75" customHeight="1">
      <c r="B41" s="89"/>
      <c r="C41" s="37" t="s">
        <v>48</v>
      </c>
      <c r="D41" s="4">
        <v>206</v>
      </c>
      <c r="E41" s="4">
        <v>1570</v>
      </c>
      <c r="F41" s="4">
        <v>1570</v>
      </c>
      <c r="G41" s="4">
        <v>856</v>
      </c>
      <c r="H41" s="4">
        <v>75</v>
      </c>
      <c r="I41" s="4">
        <v>642</v>
      </c>
      <c r="J41" s="42" t="s">
        <v>85</v>
      </c>
      <c r="K41" s="42" t="s">
        <v>85</v>
      </c>
      <c r="L41" s="42" t="s">
        <v>85</v>
      </c>
    </row>
    <row r="42" spans="2:12" ht="18.75" customHeight="1">
      <c r="B42" s="89"/>
      <c r="C42" s="38" t="s">
        <v>49</v>
      </c>
      <c r="D42" s="4">
        <v>110</v>
      </c>
      <c r="E42" s="4">
        <v>1070</v>
      </c>
      <c r="F42" s="4">
        <v>1070</v>
      </c>
      <c r="G42" s="4">
        <v>586</v>
      </c>
      <c r="H42" s="4">
        <v>67</v>
      </c>
      <c r="I42" s="4">
        <v>417</v>
      </c>
      <c r="J42" s="42" t="s">
        <v>85</v>
      </c>
      <c r="K42" s="42" t="s">
        <v>85</v>
      </c>
      <c r="L42" s="42" t="s">
        <v>85</v>
      </c>
    </row>
    <row r="43" spans="2:12" ht="18.75" customHeight="1">
      <c r="B43" s="83" t="s">
        <v>82</v>
      </c>
      <c r="C43" s="84"/>
      <c r="D43" s="6">
        <v>989</v>
      </c>
      <c r="E43" s="6">
        <v>10700</v>
      </c>
      <c r="F43" s="6">
        <v>10700</v>
      </c>
      <c r="G43" s="6">
        <v>4700</v>
      </c>
      <c r="H43" s="6">
        <v>422</v>
      </c>
      <c r="I43" s="6">
        <v>3370</v>
      </c>
      <c r="J43" s="6">
        <v>2240</v>
      </c>
      <c r="K43" s="6">
        <v>0</v>
      </c>
      <c r="L43" s="6">
        <v>0</v>
      </c>
    </row>
    <row r="44" spans="2:12" ht="18.75" customHeight="1">
      <c r="B44" s="30"/>
      <c r="C44" s="44"/>
      <c r="D44" s="28"/>
      <c r="E44" s="4"/>
      <c r="F44" s="4"/>
      <c r="G44" s="4"/>
      <c r="H44" s="4"/>
      <c r="I44" s="4"/>
      <c r="J44" s="4"/>
      <c r="K44" s="4"/>
      <c r="L44" s="4"/>
    </row>
    <row r="45" spans="2:12" ht="18.75" customHeight="1">
      <c r="B45" s="92" t="s">
        <v>83</v>
      </c>
      <c r="C45" s="93"/>
      <c r="D45" s="28">
        <v>7717</v>
      </c>
      <c r="E45" s="4">
        <v>252300</v>
      </c>
      <c r="F45" s="4">
        <v>230500</v>
      </c>
      <c r="G45" s="4">
        <v>77400</v>
      </c>
      <c r="H45" s="4">
        <v>9260</v>
      </c>
      <c r="I45" s="4">
        <v>53000</v>
      </c>
      <c r="J45" s="4">
        <v>90900</v>
      </c>
      <c r="K45" s="4">
        <v>21800</v>
      </c>
      <c r="L45" s="4">
        <v>15300</v>
      </c>
    </row>
    <row r="46" ht="18.75" customHeight="1">
      <c r="B46" t="s">
        <v>118</v>
      </c>
    </row>
  </sheetData>
  <sheetProtection/>
  <mergeCells count="19">
    <mergeCell ref="B40:B42"/>
    <mergeCell ref="B43:C43"/>
    <mergeCell ref="B45:C45"/>
    <mergeCell ref="B18:B20"/>
    <mergeCell ref="B21:C21"/>
    <mergeCell ref="B23:B29"/>
    <mergeCell ref="B30:C30"/>
    <mergeCell ref="B32:B37"/>
    <mergeCell ref="B38:C38"/>
    <mergeCell ref="K2:L2"/>
    <mergeCell ref="B16:C16"/>
    <mergeCell ref="B3:B4"/>
    <mergeCell ref="C3:C4"/>
    <mergeCell ref="D3:D4"/>
    <mergeCell ref="B5:B7"/>
    <mergeCell ref="B8:C8"/>
    <mergeCell ref="B10:B11"/>
    <mergeCell ref="B12:C12"/>
    <mergeCell ref="B14:B15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K46"/>
  <sheetViews>
    <sheetView view="pageBreakPreview" zoomScaleSheetLayoutView="100" zoomScalePageLayoutView="0" workbookViewId="0" topLeftCell="A34">
      <selection activeCell="B46" sqref="B46"/>
    </sheetView>
  </sheetViews>
  <sheetFormatPr defaultColWidth="9.140625" defaultRowHeight="15"/>
  <cols>
    <col min="1" max="1" width="7.57421875" style="0" customWidth="1"/>
    <col min="2" max="10" width="9.421875" style="0" customWidth="1"/>
  </cols>
  <sheetData>
    <row r="1" spans="2:11" ht="24" customHeight="1">
      <c r="B1" s="21" t="s">
        <v>72</v>
      </c>
      <c r="C1" s="24"/>
      <c r="D1" s="24"/>
      <c r="E1" s="1"/>
      <c r="F1" s="1"/>
      <c r="G1" s="1"/>
      <c r="H1" s="1"/>
      <c r="I1" s="29"/>
      <c r="J1" s="29"/>
      <c r="K1" s="1"/>
    </row>
    <row r="2" spans="2:11" ht="24" customHeight="1">
      <c r="B2" s="23" t="s">
        <v>84</v>
      </c>
      <c r="C2" s="1"/>
      <c r="D2" s="1"/>
      <c r="E2" s="1"/>
      <c r="F2" s="1"/>
      <c r="G2" s="1"/>
      <c r="H2" s="1"/>
      <c r="I2" s="82"/>
      <c r="J2" s="82"/>
      <c r="K2" s="1"/>
    </row>
    <row r="3" spans="2:10" ht="19.5" customHeight="1">
      <c r="B3" s="85" t="s">
        <v>0</v>
      </c>
      <c r="C3" s="85" t="s">
        <v>1</v>
      </c>
      <c r="D3" s="85" t="s">
        <v>2</v>
      </c>
      <c r="E3" s="94" t="s">
        <v>5</v>
      </c>
      <c r="F3" s="18"/>
      <c r="G3" s="96"/>
      <c r="H3" s="96"/>
      <c r="I3" s="97"/>
      <c r="J3" s="98"/>
    </row>
    <row r="4" spans="2:10" ht="19.5" customHeight="1">
      <c r="B4" s="85"/>
      <c r="C4" s="85"/>
      <c r="D4" s="85"/>
      <c r="E4" s="95"/>
      <c r="F4" s="19" t="s">
        <v>70</v>
      </c>
      <c r="G4" s="19" t="s">
        <v>52</v>
      </c>
      <c r="H4" s="19" t="s">
        <v>53</v>
      </c>
      <c r="I4" s="19" t="s">
        <v>7</v>
      </c>
      <c r="J4" s="19" t="s">
        <v>8</v>
      </c>
    </row>
    <row r="5" spans="2:10" ht="19.5" customHeight="1">
      <c r="B5" s="88" t="s">
        <v>11</v>
      </c>
      <c r="C5" s="37" t="s">
        <v>12</v>
      </c>
      <c r="D5" s="42">
        <v>7</v>
      </c>
      <c r="E5" s="4">
        <v>379</v>
      </c>
      <c r="F5" s="4">
        <v>0</v>
      </c>
      <c r="G5" s="4">
        <v>223</v>
      </c>
      <c r="H5" s="4">
        <v>43</v>
      </c>
      <c r="I5" s="4">
        <v>81</v>
      </c>
      <c r="J5" s="4">
        <v>32</v>
      </c>
    </row>
    <row r="6" spans="2:10" ht="19.5" customHeight="1">
      <c r="B6" s="89"/>
      <c r="C6" s="37" t="s">
        <v>13</v>
      </c>
      <c r="D6" s="42" t="s">
        <v>85</v>
      </c>
      <c r="E6" s="42" t="s">
        <v>86</v>
      </c>
      <c r="F6" s="42" t="s">
        <v>86</v>
      </c>
      <c r="G6" s="42" t="s">
        <v>86</v>
      </c>
      <c r="H6" s="42" t="s">
        <v>86</v>
      </c>
      <c r="I6" s="42" t="s">
        <v>86</v>
      </c>
      <c r="J6" s="42" t="s">
        <v>86</v>
      </c>
    </row>
    <row r="7" spans="2:10" ht="19.5" customHeight="1">
      <c r="B7" s="89"/>
      <c r="C7" s="38" t="s">
        <v>14</v>
      </c>
      <c r="D7" s="42">
        <v>1</v>
      </c>
      <c r="E7" s="42" t="s">
        <v>88</v>
      </c>
      <c r="F7" s="42" t="s">
        <v>88</v>
      </c>
      <c r="G7" s="42" t="s">
        <v>88</v>
      </c>
      <c r="H7" s="42" t="s">
        <v>85</v>
      </c>
      <c r="I7" s="42" t="s">
        <v>88</v>
      </c>
      <c r="J7" s="42" t="s">
        <v>88</v>
      </c>
    </row>
    <row r="8" spans="2:10" ht="19.5" customHeight="1">
      <c r="B8" s="90" t="s">
        <v>76</v>
      </c>
      <c r="C8" s="91"/>
      <c r="D8" s="48">
        <v>8</v>
      </c>
      <c r="E8" s="52" t="s">
        <v>87</v>
      </c>
      <c r="F8" s="52" t="s">
        <v>87</v>
      </c>
      <c r="G8" s="52" t="s">
        <v>87</v>
      </c>
      <c r="H8" s="52" t="s">
        <v>87</v>
      </c>
      <c r="I8" s="52" t="s">
        <v>87</v>
      </c>
      <c r="J8" s="52" t="s">
        <v>87</v>
      </c>
    </row>
    <row r="9" spans="2:10" ht="19.5" customHeight="1">
      <c r="B9" s="39"/>
      <c r="C9" s="40"/>
      <c r="D9" s="49"/>
      <c r="E9" s="4"/>
      <c r="F9" s="4"/>
      <c r="G9" s="4"/>
      <c r="H9" s="4"/>
      <c r="I9" s="4"/>
      <c r="J9" s="4"/>
    </row>
    <row r="10" spans="2:10" ht="19.5" customHeight="1">
      <c r="B10" s="89" t="s">
        <v>16</v>
      </c>
      <c r="C10" s="41" t="s">
        <v>17</v>
      </c>
      <c r="D10" s="50">
        <v>1</v>
      </c>
      <c r="E10" s="42" t="s">
        <v>88</v>
      </c>
      <c r="F10" s="42" t="s">
        <v>88</v>
      </c>
      <c r="G10" s="42" t="s">
        <v>88</v>
      </c>
      <c r="H10" s="42" t="s">
        <v>88</v>
      </c>
      <c r="I10" s="42" t="s">
        <v>88</v>
      </c>
      <c r="J10" s="42" t="s">
        <v>88</v>
      </c>
    </row>
    <row r="11" spans="2:10" ht="19.5" customHeight="1">
      <c r="B11" s="89"/>
      <c r="C11" s="38" t="s">
        <v>18</v>
      </c>
      <c r="D11" s="42">
        <v>14</v>
      </c>
      <c r="E11" s="4">
        <v>595</v>
      </c>
      <c r="F11" s="4">
        <v>0</v>
      </c>
      <c r="G11" s="4">
        <v>336</v>
      </c>
      <c r="H11" s="4">
        <v>48</v>
      </c>
      <c r="I11" s="4">
        <v>144</v>
      </c>
      <c r="J11" s="4">
        <v>67</v>
      </c>
    </row>
    <row r="12" spans="2:10" ht="19.5" customHeight="1">
      <c r="B12" s="83" t="s">
        <v>77</v>
      </c>
      <c r="C12" s="84"/>
      <c r="D12" s="43">
        <v>15</v>
      </c>
      <c r="E12" s="52" t="s">
        <v>87</v>
      </c>
      <c r="F12" s="52" t="s">
        <v>87</v>
      </c>
      <c r="G12" s="52" t="s">
        <v>87</v>
      </c>
      <c r="H12" s="52" t="s">
        <v>87</v>
      </c>
      <c r="I12" s="52" t="s">
        <v>87</v>
      </c>
      <c r="J12" s="52" t="s">
        <v>87</v>
      </c>
    </row>
    <row r="13" spans="2:10" ht="19.5" customHeight="1">
      <c r="B13" s="39"/>
      <c r="C13" s="40"/>
      <c r="D13" s="49"/>
      <c r="E13" s="4"/>
      <c r="F13" s="4"/>
      <c r="G13" s="4"/>
      <c r="H13" s="4"/>
      <c r="I13" s="4"/>
      <c r="J13" s="4"/>
    </row>
    <row r="14" spans="2:10" ht="19.5" customHeight="1">
      <c r="B14" s="88" t="s">
        <v>20</v>
      </c>
      <c r="C14" s="37" t="s">
        <v>21</v>
      </c>
      <c r="D14" s="42">
        <v>142</v>
      </c>
      <c r="E14" s="4">
        <v>8260</v>
      </c>
      <c r="F14" s="4">
        <v>3</v>
      </c>
      <c r="G14" s="4">
        <v>4800</v>
      </c>
      <c r="H14" s="4">
        <v>647</v>
      </c>
      <c r="I14" s="4">
        <v>1890</v>
      </c>
      <c r="J14" s="4">
        <v>916</v>
      </c>
    </row>
    <row r="15" spans="2:10" ht="19.5" customHeight="1">
      <c r="B15" s="89"/>
      <c r="C15" s="38" t="s">
        <v>22</v>
      </c>
      <c r="D15" s="42">
        <v>12</v>
      </c>
      <c r="E15" s="4">
        <v>406</v>
      </c>
      <c r="F15" s="4">
        <v>0</v>
      </c>
      <c r="G15" s="4">
        <v>289</v>
      </c>
      <c r="H15" s="4">
        <v>27</v>
      </c>
      <c r="I15" s="4">
        <v>61</v>
      </c>
      <c r="J15" s="4">
        <v>29</v>
      </c>
    </row>
    <row r="16" spans="2:10" ht="19.5" customHeight="1">
      <c r="B16" s="83" t="s">
        <v>78</v>
      </c>
      <c r="C16" s="84"/>
      <c r="D16" s="43">
        <v>154</v>
      </c>
      <c r="E16" s="6">
        <v>8660</v>
      </c>
      <c r="F16" s="6">
        <v>3</v>
      </c>
      <c r="G16" s="6">
        <v>5090</v>
      </c>
      <c r="H16" s="6">
        <v>674</v>
      </c>
      <c r="I16" s="6">
        <v>1950</v>
      </c>
      <c r="J16" s="6">
        <v>945</v>
      </c>
    </row>
    <row r="17" spans="2:10" ht="19.5" customHeight="1">
      <c r="B17" s="39"/>
      <c r="C17" s="40"/>
      <c r="D17" s="49"/>
      <c r="E17" s="4"/>
      <c r="F17" s="4"/>
      <c r="G17" s="4"/>
      <c r="H17" s="4"/>
      <c r="I17" s="4"/>
      <c r="J17" s="4"/>
    </row>
    <row r="18" spans="2:10" ht="19.5" customHeight="1">
      <c r="B18" s="88" t="s">
        <v>24</v>
      </c>
      <c r="C18" s="37" t="s">
        <v>25</v>
      </c>
      <c r="D18" s="42">
        <v>52</v>
      </c>
      <c r="E18" s="4">
        <v>2230</v>
      </c>
      <c r="F18" s="4">
        <v>3</v>
      </c>
      <c r="G18" s="4">
        <v>1360</v>
      </c>
      <c r="H18" s="4">
        <v>183</v>
      </c>
      <c r="I18" s="4">
        <v>460</v>
      </c>
      <c r="J18" s="4">
        <v>225</v>
      </c>
    </row>
    <row r="19" spans="2:10" ht="19.5" customHeight="1">
      <c r="B19" s="89"/>
      <c r="C19" s="37" t="s">
        <v>26</v>
      </c>
      <c r="D19" s="42">
        <v>13</v>
      </c>
      <c r="E19" s="4">
        <v>732</v>
      </c>
      <c r="F19" s="4">
        <v>1</v>
      </c>
      <c r="G19" s="4">
        <v>456</v>
      </c>
      <c r="H19" s="4">
        <v>41</v>
      </c>
      <c r="I19" s="4">
        <v>170</v>
      </c>
      <c r="J19" s="4">
        <v>64</v>
      </c>
    </row>
    <row r="20" spans="2:10" ht="19.5" customHeight="1">
      <c r="B20" s="89"/>
      <c r="C20" s="38" t="s">
        <v>27</v>
      </c>
      <c r="D20" s="42">
        <v>13</v>
      </c>
      <c r="E20" s="4">
        <v>814</v>
      </c>
      <c r="F20" s="4">
        <v>0</v>
      </c>
      <c r="G20" s="4">
        <v>497</v>
      </c>
      <c r="H20" s="4">
        <v>70</v>
      </c>
      <c r="I20" s="4">
        <v>178</v>
      </c>
      <c r="J20" s="4">
        <v>69</v>
      </c>
    </row>
    <row r="21" spans="2:10" ht="19.5" customHeight="1">
      <c r="B21" s="83" t="s">
        <v>79</v>
      </c>
      <c r="C21" s="84"/>
      <c r="D21" s="43">
        <v>78</v>
      </c>
      <c r="E21" s="6">
        <v>3770</v>
      </c>
      <c r="F21" s="6">
        <v>4</v>
      </c>
      <c r="G21" s="6">
        <v>2310</v>
      </c>
      <c r="H21" s="6">
        <v>294</v>
      </c>
      <c r="I21" s="6">
        <v>808</v>
      </c>
      <c r="J21" s="6">
        <v>358</v>
      </c>
    </row>
    <row r="22" spans="2:10" ht="19.5" customHeight="1">
      <c r="B22" s="39"/>
      <c r="C22" s="40"/>
      <c r="D22" s="49"/>
      <c r="E22" s="4"/>
      <c r="F22" s="4"/>
      <c r="G22" s="4"/>
      <c r="H22" s="4"/>
      <c r="I22" s="4"/>
      <c r="J22" s="4"/>
    </row>
    <row r="23" spans="2:10" ht="19.5" customHeight="1">
      <c r="B23" s="88" t="s">
        <v>29</v>
      </c>
      <c r="C23" s="37" t="s">
        <v>30</v>
      </c>
      <c r="D23" s="42">
        <v>10</v>
      </c>
      <c r="E23" s="4">
        <v>616</v>
      </c>
      <c r="F23" s="4">
        <v>0</v>
      </c>
      <c r="G23" s="4">
        <v>407</v>
      </c>
      <c r="H23" s="4">
        <v>58</v>
      </c>
      <c r="I23" s="4">
        <v>100</v>
      </c>
      <c r="J23" s="4">
        <v>51</v>
      </c>
    </row>
    <row r="24" spans="2:10" ht="19.5" customHeight="1">
      <c r="B24" s="89"/>
      <c r="C24" s="37" t="s">
        <v>31</v>
      </c>
      <c r="D24" s="42">
        <v>2</v>
      </c>
      <c r="E24" s="42" t="s">
        <v>88</v>
      </c>
      <c r="F24" s="42" t="s">
        <v>88</v>
      </c>
      <c r="G24" s="42" t="s">
        <v>88</v>
      </c>
      <c r="H24" s="42" t="s">
        <v>88</v>
      </c>
      <c r="I24" s="42" t="s">
        <v>88</v>
      </c>
      <c r="J24" s="42" t="s">
        <v>88</v>
      </c>
    </row>
    <row r="25" spans="2:10" ht="19.5" customHeight="1">
      <c r="B25" s="89"/>
      <c r="C25" s="37" t="s">
        <v>32</v>
      </c>
      <c r="D25" s="42">
        <v>10</v>
      </c>
      <c r="E25" s="4">
        <v>613</v>
      </c>
      <c r="F25" s="4">
        <v>0</v>
      </c>
      <c r="G25" s="4">
        <v>370</v>
      </c>
      <c r="H25" s="4">
        <v>54</v>
      </c>
      <c r="I25" s="4">
        <v>129</v>
      </c>
      <c r="J25" s="4">
        <v>60</v>
      </c>
    </row>
    <row r="26" spans="2:10" ht="19.5" customHeight="1">
      <c r="B26" s="89"/>
      <c r="C26" s="37" t="s">
        <v>33</v>
      </c>
      <c r="D26" s="42" t="s">
        <v>85</v>
      </c>
      <c r="E26" s="42" t="s">
        <v>86</v>
      </c>
      <c r="F26" s="42" t="s">
        <v>86</v>
      </c>
      <c r="G26" s="42" t="s">
        <v>86</v>
      </c>
      <c r="H26" s="42" t="s">
        <v>86</v>
      </c>
      <c r="I26" s="42" t="s">
        <v>86</v>
      </c>
      <c r="J26" s="42" t="s">
        <v>86</v>
      </c>
    </row>
    <row r="27" spans="2:10" ht="19.5" customHeight="1">
      <c r="B27" s="89"/>
      <c r="C27" s="37" t="s">
        <v>34</v>
      </c>
      <c r="D27" s="42">
        <v>1</v>
      </c>
      <c r="E27" s="42" t="s">
        <v>88</v>
      </c>
      <c r="F27" s="42" t="s">
        <v>88</v>
      </c>
      <c r="G27" s="42" t="s">
        <v>88</v>
      </c>
      <c r="H27" s="42" t="s">
        <v>88</v>
      </c>
      <c r="I27" s="42" t="s">
        <v>88</v>
      </c>
      <c r="J27" s="42" t="s">
        <v>88</v>
      </c>
    </row>
    <row r="28" spans="2:10" ht="19.5" customHeight="1">
      <c r="B28" s="89"/>
      <c r="C28" s="37" t="s">
        <v>35</v>
      </c>
      <c r="D28" s="42">
        <v>19</v>
      </c>
      <c r="E28" s="4">
        <v>1070</v>
      </c>
      <c r="F28" s="4">
        <v>0</v>
      </c>
      <c r="G28" s="4">
        <v>727</v>
      </c>
      <c r="H28" s="4">
        <v>79</v>
      </c>
      <c r="I28" s="4">
        <v>184</v>
      </c>
      <c r="J28" s="4">
        <v>80</v>
      </c>
    </row>
    <row r="29" spans="2:10" ht="19.5" customHeight="1">
      <c r="B29" s="89"/>
      <c r="C29" s="38" t="s">
        <v>36</v>
      </c>
      <c r="D29" s="42" t="s">
        <v>85</v>
      </c>
      <c r="E29" s="42" t="s">
        <v>86</v>
      </c>
      <c r="F29" s="42" t="s">
        <v>86</v>
      </c>
      <c r="G29" s="42" t="s">
        <v>86</v>
      </c>
      <c r="H29" s="42" t="s">
        <v>86</v>
      </c>
      <c r="I29" s="42" t="s">
        <v>86</v>
      </c>
      <c r="J29" s="42" t="s">
        <v>86</v>
      </c>
    </row>
    <row r="30" spans="2:10" ht="19.5" customHeight="1">
      <c r="B30" s="83" t="s">
        <v>80</v>
      </c>
      <c r="C30" s="84"/>
      <c r="D30" s="43">
        <v>42</v>
      </c>
      <c r="E30" s="52" t="s">
        <v>87</v>
      </c>
      <c r="F30" s="52" t="s">
        <v>87</v>
      </c>
      <c r="G30" s="52" t="s">
        <v>87</v>
      </c>
      <c r="H30" s="52" t="s">
        <v>87</v>
      </c>
      <c r="I30" s="52" t="s">
        <v>87</v>
      </c>
      <c r="J30" s="52" t="s">
        <v>87</v>
      </c>
    </row>
    <row r="31" spans="2:10" ht="19.5" customHeight="1">
      <c r="B31" s="39"/>
      <c r="C31" s="40"/>
      <c r="D31" s="49"/>
      <c r="E31" s="4"/>
      <c r="F31" s="4"/>
      <c r="G31" s="4"/>
      <c r="H31" s="4"/>
      <c r="I31" s="4"/>
      <c r="J31" s="4"/>
    </row>
    <row r="32" spans="2:10" ht="19.5" customHeight="1">
      <c r="B32" s="88" t="s">
        <v>38</v>
      </c>
      <c r="C32" s="37" t="s">
        <v>39</v>
      </c>
      <c r="D32" s="42">
        <v>3</v>
      </c>
      <c r="E32" s="4">
        <v>117</v>
      </c>
      <c r="F32" s="4">
        <v>0</v>
      </c>
      <c r="G32" s="4">
        <v>80</v>
      </c>
      <c r="H32" s="4">
        <v>18</v>
      </c>
      <c r="I32" s="4">
        <v>12</v>
      </c>
      <c r="J32" s="4">
        <v>7</v>
      </c>
    </row>
    <row r="33" spans="2:10" ht="19.5" customHeight="1">
      <c r="B33" s="89"/>
      <c r="C33" s="37" t="s">
        <v>40</v>
      </c>
      <c r="D33" s="42">
        <v>2</v>
      </c>
      <c r="E33" s="42" t="s">
        <v>88</v>
      </c>
      <c r="F33" s="42" t="s">
        <v>88</v>
      </c>
      <c r="G33" s="42" t="s">
        <v>88</v>
      </c>
      <c r="H33" s="42" t="s">
        <v>88</v>
      </c>
      <c r="I33" s="42" t="s">
        <v>88</v>
      </c>
      <c r="J33" s="42" t="s">
        <v>88</v>
      </c>
    </row>
    <row r="34" spans="2:10" ht="19.5" customHeight="1">
      <c r="B34" s="89"/>
      <c r="C34" s="37" t="s">
        <v>41</v>
      </c>
      <c r="D34" s="42" t="s">
        <v>85</v>
      </c>
      <c r="E34" s="42" t="s">
        <v>86</v>
      </c>
      <c r="F34" s="42" t="s">
        <v>86</v>
      </c>
      <c r="G34" s="42" t="s">
        <v>86</v>
      </c>
      <c r="H34" s="42" t="s">
        <v>86</v>
      </c>
      <c r="I34" s="42" t="s">
        <v>86</v>
      </c>
      <c r="J34" s="42" t="s">
        <v>86</v>
      </c>
    </row>
    <row r="35" spans="2:10" ht="19.5" customHeight="1">
      <c r="B35" s="89"/>
      <c r="C35" s="37" t="s">
        <v>42</v>
      </c>
      <c r="D35" s="42" t="s">
        <v>85</v>
      </c>
      <c r="E35" s="42" t="s">
        <v>86</v>
      </c>
      <c r="F35" s="42" t="s">
        <v>86</v>
      </c>
      <c r="G35" s="42" t="s">
        <v>86</v>
      </c>
      <c r="H35" s="42" t="s">
        <v>86</v>
      </c>
      <c r="I35" s="42" t="s">
        <v>86</v>
      </c>
      <c r="J35" s="42" t="s">
        <v>86</v>
      </c>
    </row>
    <row r="36" spans="2:10" ht="19.5" customHeight="1">
      <c r="B36" s="89"/>
      <c r="C36" s="37" t="s">
        <v>43</v>
      </c>
      <c r="D36" s="42" t="s">
        <v>85</v>
      </c>
      <c r="E36" s="42" t="s">
        <v>86</v>
      </c>
      <c r="F36" s="42" t="s">
        <v>86</v>
      </c>
      <c r="G36" s="42" t="s">
        <v>86</v>
      </c>
      <c r="H36" s="42" t="s">
        <v>86</v>
      </c>
      <c r="I36" s="42" t="s">
        <v>86</v>
      </c>
      <c r="J36" s="42" t="s">
        <v>86</v>
      </c>
    </row>
    <row r="37" spans="2:10" ht="19.5" customHeight="1">
      <c r="B37" s="89"/>
      <c r="C37" s="38" t="s">
        <v>44</v>
      </c>
      <c r="D37" s="42" t="s">
        <v>85</v>
      </c>
      <c r="E37" s="42" t="s">
        <v>86</v>
      </c>
      <c r="F37" s="42" t="s">
        <v>86</v>
      </c>
      <c r="G37" s="42" t="s">
        <v>86</v>
      </c>
      <c r="H37" s="42" t="s">
        <v>86</v>
      </c>
      <c r="I37" s="42" t="s">
        <v>86</v>
      </c>
      <c r="J37" s="42" t="s">
        <v>86</v>
      </c>
    </row>
    <row r="38" spans="2:10" ht="19.5" customHeight="1">
      <c r="B38" s="83" t="s">
        <v>81</v>
      </c>
      <c r="C38" s="84"/>
      <c r="D38" s="43">
        <v>5</v>
      </c>
      <c r="E38" s="52" t="s">
        <v>87</v>
      </c>
      <c r="F38" s="52" t="s">
        <v>87</v>
      </c>
      <c r="G38" s="52" t="s">
        <v>87</v>
      </c>
      <c r="H38" s="52" t="s">
        <v>87</v>
      </c>
      <c r="I38" s="52" t="s">
        <v>87</v>
      </c>
      <c r="J38" s="52" t="s">
        <v>87</v>
      </c>
    </row>
    <row r="39" spans="2:10" ht="19.5" customHeight="1">
      <c r="B39" s="39"/>
      <c r="C39" s="40"/>
      <c r="D39" s="49"/>
      <c r="E39" s="4"/>
      <c r="F39" s="4"/>
      <c r="G39" s="4"/>
      <c r="H39" s="4"/>
      <c r="I39" s="4"/>
      <c r="J39" s="4"/>
    </row>
    <row r="40" spans="2:10" ht="19.5" customHeight="1">
      <c r="B40" s="88" t="s">
        <v>46</v>
      </c>
      <c r="C40" s="37" t="s">
        <v>47</v>
      </c>
      <c r="D40" s="42" t="s">
        <v>85</v>
      </c>
      <c r="E40" s="42" t="s">
        <v>86</v>
      </c>
      <c r="F40" s="42" t="s">
        <v>86</v>
      </c>
      <c r="G40" s="42" t="s">
        <v>86</v>
      </c>
      <c r="H40" s="42" t="s">
        <v>86</v>
      </c>
      <c r="I40" s="42" t="s">
        <v>86</v>
      </c>
      <c r="J40" s="42" t="s">
        <v>86</v>
      </c>
    </row>
    <row r="41" spans="2:10" ht="19.5" customHeight="1">
      <c r="B41" s="89"/>
      <c r="C41" s="37" t="s">
        <v>48</v>
      </c>
      <c r="D41" s="42" t="s">
        <v>85</v>
      </c>
      <c r="E41" s="42" t="s">
        <v>86</v>
      </c>
      <c r="F41" s="42" t="s">
        <v>86</v>
      </c>
      <c r="G41" s="42" t="s">
        <v>86</v>
      </c>
      <c r="H41" s="42" t="s">
        <v>86</v>
      </c>
      <c r="I41" s="42" t="s">
        <v>86</v>
      </c>
      <c r="J41" s="42" t="s">
        <v>86</v>
      </c>
    </row>
    <row r="42" spans="2:10" ht="19.5" customHeight="1">
      <c r="B42" s="89"/>
      <c r="C42" s="38" t="s">
        <v>49</v>
      </c>
      <c r="D42" s="42" t="s">
        <v>85</v>
      </c>
      <c r="E42" s="42" t="s">
        <v>86</v>
      </c>
      <c r="F42" s="42" t="s">
        <v>86</v>
      </c>
      <c r="G42" s="42" t="s">
        <v>86</v>
      </c>
      <c r="H42" s="42" t="s">
        <v>86</v>
      </c>
      <c r="I42" s="42" t="s">
        <v>86</v>
      </c>
      <c r="J42" s="42" t="s">
        <v>86</v>
      </c>
    </row>
    <row r="43" spans="2:10" ht="19.5" customHeight="1">
      <c r="B43" s="83" t="s">
        <v>82</v>
      </c>
      <c r="C43" s="84"/>
      <c r="D43" s="43" t="s">
        <v>85</v>
      </c>
      <c r="E43" s="52" t="s">
        <v>85</v>
      </c>
      <c r="F43" s="52" t="s">
        <v>85</v>
      </c>
      <c r="G43" s="52" t="s">
        <v>85</v>
      </c>
      <c r="H43" s="52" t="s">
        <v>85</v>
      </c>
      <c r="I43" s="52" t="s">
        <v>85</v>
      </c>
      <c r="J43" s="52" t="s">
        <v>85</v>
      </c>
    </row>
    <row r="44" spans="2:10" ht="19.5" customHeight="1">
      <c r="B44" s="45"/>
      <c r="C44" s="44"/>
      <c r="D44" s="49"/>
      <c r="E44" s="51"/>
      <c r="F44" s="4"/>
      <c r="G44" s="4"/>
      <c r="H44" s="4"/>
      <c r="I44" s="4"/>
      <c r="J44" s="4"/>
    </row>
    <row r="45" spans="2:10" ht="19.5" customHeight="1">
      <c r="B45" s="92" t="s">
        <v>83</v>
      </c>
      <c r="C45" s="93"/>
      <c r="D45" s="42">
        <v>302</v>
      </c>
      <c r="E45" s="4">
        <v>16100</v>
      </c>
      <c r="F45" s="4">
        <v>7</v>
      </c>
      <c r="G45" s="4">
        <v>9700</v>
      </c>
      <c r="H45" s="4">
        <v>1310</v>
      </c>
      <c r="I45" s="4">
        <v>3440</v>
      </c>
      <c r="J45" s="4">
        <v>1630</v>
      </c>
    </row>
    <row r="46" ht="18.75" customHeight="1">
      <c r="B46" t="s">
        <v>118</v>
      </c>
    </row>
  </sheetData>
  <sheetProtection/>
  <mergeCells count="21">
    <mergeCell ref="B38:C38"/>
    <mergeCell ref="B12:C12"/>
    <mergeCell ref="B14:B15"/>
    <mergeCell ref="B40:B42"/>
    <mergeCell ref="B43:C43"/>
    <mergeCell ref="B45:C45"/>
    <mergeCell ref="B18:B20"/>
    <mergeCell ref="B21:C21"/>
    <mergeCell ref="B23:B29"/>
    <mergeCell ref="B30:C30"/>
    <mergeCell ref="B32:B37"/>
    <mergeCell ref="I2:J2"/>
    <mergeCell ref="B16:C16"/>
    <mergeCell ref="B3:B4"/>
    <mergeCell ref="C3:C4"/>
    <mergeCell ref="D3:D4"/>
    <mergeCell ref="E3:E4"/>
    <mergeCell ref="G3:J3"/>
    <mergeCell ref="B5:B7"/>
    <mergeCell ref="B8:C8"/>
    <mergeCell ref="B10:B11"/>
  </mergeCells>
  <printOptions/>
  <pageMargins left="0.7" right="0.7" top="0.75" bottom="0.75" header="0.3" footer="0.3"/>
  <pageSetup fitToHeight="1" fitToWidth="1"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L46"/>
  <sheetViews>
    <sheetView view="pageBreakPreview" zoomScaleSheetLayoutView="100" zoomScalePageLayoutView="0" workbookViewId="0" topLeftCell="A28">
      <selection activeCell="B46" sqref="B46"/>
    </sheetView>
  </sheetViews>
  <sheetFormatPr defaultColWidth="9.140625" defaultRowHeight="15"/>
  <cols>
    <col min="1" max="1" width="7.57421875" style="0" customWidth="1"/>
    <col min="10" max="10" width="9.00390625" style="0" customWidth="1"/>
    <col min="11" max="11" width="10.140625" style="0" customWidth="1"/>
  </cols>
  <sheetData>
    <row r="1" spans="1:9" ht="24" customHeight="1">
      <c r="A1" s="21"/>
      <c r="B1" s="21" t="s">
        <v>72</v>
      </c>
      <c r="C1" s="22"/>
      <c r="D1" s="22"/>
      <c r="E1" s="22"/>
      <c r="F1" s="22"/>
      <c r="G1" s="22"/>
      <c r="H1" s="22"/>
      <c r="I1" s="22"/>
    </row>
    <row r="2" spans="1:11" ht="24" customHeight="1">
      <c r="A2" s="23"/>
      <c r="B2" s="23" t="s">
        <v>73</v>
      </c>
      <c r="C2" s="22"/>
      <c r="D2" s="22"/>
      <c r="E2" s="22"/>
      <c r="F2" s="22"/>
      <c r="G2" s="22"/>
      <c r="H2" s="22"/>
      <c r="I2" s="22"/>
      <c r="J2" s="82"/>
      <c r="K2" s="82"/>
    </row>
    <row r="3" spans="2:11" ht="17.25" customHeight="1">
      <c r="B3" s="85" t="s">
        <v>0</v>
      </c>
      <c r="C3" s="85" t="s">
        <v>1</v>
      </c>
      <c r="D3" s="88" t="s">
        <v>2</v>
      </c>
      <c r="E3" s="94" t="s">
        <v>5</v>
      </c>
      <c r="F3" s="34"/>
      <c r="G3" s="34"/>
      <c r="H3" s="34"/>
      <c r="I3" s="34"/>
      <c r="J3" s="81"/>
      <c r="K3" s="36"/>
    </row>
    <row r="4" spans="2:11" ht="17.25" customHeight="1">
      <c r="B4" s="85"/>
      <c r="C4" s="85"/>
      <c r="D4" s="99"/>
      <c r="E4" s="95"/>
      <c r="F4" s="46" t="s">
        <v>54</v>
      </c>
      <c r="G4" s="46" t="s">
        <v>55</v>
      </c>
      <c r="H4" s="46" t="s">
        <v>56</v>
      </c>
      <c r="I4" s="46" t="s">
        <v>57</v>
      </c>
      <c r="J4" s="46" t="s">
        <v>58</v>
      </c>
      <c r="K4" s="46" t="s">
        <v>59</v>
      </c>
    </row>
    <row r="5" spans="2:11" ht="17.25" customHeight="1">
      <c r="B5" s="88" t="s">
        <v>11</v>
      </c>
      <c r="C5" s="37" t="s">
        <v>12</v>
      </c>
      <c r="D5" s="53">
        <v>13</v>
      </c>
      <c r="E5" s="54">
        <v>5150</v>
      </c>
      <c r="F5" s="54">
        <v>55</v>
      </c>
      <c r="G5" s="54">
        <v>1120</v>
      </c>
      <c r="H5" s="54">
        <v>3</v>
      </c>
      <c r="I5" s="54">
        <v>50</v>
      </c>
      <c r="J5" s="54">
        <v>2400</v>
      </c>
      <c r="K5" s="54">
        <v>1520</v>
      </c>
    </row>
    <row r="6" spans="2:11" ht="17.25" customHeight="1">
      <c r="B6" s="89"/>
      <c r="C6" s="37" t="s">
        <v>13</v>
      </c>
      <c r="D6" s="53">
        <v>8</v>
      </c>
      <c r="E6" s="54">
        <v>12300</v>
      </c>
      <c r="F6" s="54">
        <v>60</v>
      </c>
      <c r="G6" s="54">
        <v>1090</v>
      </c>
      <c r="H6" s="54">
        <v>5</v>
      </c>
      <c r="I6" s="54">
        <v>114</v>
      </c>
      <c r="J6" s="54">
        <v>4370</v>
      </c>
      <c r="K6" s="54">
        <v>6690</v>
      </c>
    </row>
    <row r="7" spans="2:11" ht="17.25" customHeight="1">
      <c r="B7" s="89"/>
      <c r="C7" s="38" t="s">
        <v>14</v>
      </c>
      <c r="D7" s="53">
        <v>8</v>
      </c>
      <c r="E7" s="54">
        <v>17700</v>
      </c>
      <c r="F7" s="54">
        <v>120</v>
      </c>
      <c r="G7" s="54">
        <v>1480</v>
      </c>
      <c r="H7" s="42" t="s">
        <v>85</v>
      </c>
      <c r="I7" s="54">
        <v>127</v>
      </c>
      <c r="J7" s="54">
        <v>7530</v>
      </c>
      <c r="K7" s="54">
        <v>8410</v>
      </c>
    </row>
    <row r="8" spans="2:11" ht="17.25" customHeight="1">
      <c r="B8" s="90" t="s">
        <v>15</v>
      </c>
      <c r="C8" s="91"/>
      <c r="D8" s="55">
        <v>29</v>
      </c>
      <c r="E8" s="55">
        <v>35100</v>
      </c>
      <c r="F8" s="55">
        <v>235</v>
      </c>
      <c r="G8" s="55">
        <v>3690</v>
      </c>
      <c r="H8" s="55">
        <v>8</v>
      </c>
      <c r="I8" s="55">
        <v>291</v>
      </c>
      <c r="J8" s="55">
        <v>14300</v>
      </c>
      <c r="K8" s="55">
        <v>16600</v>
      </c>
    </row>
    <row r="9" spans="2:11" ht="17.25" customHeight="1">
      <c r="B9" s="39"/>
      <c r="C9" s="40"/>
      <c r="D9" s="53"/>
      <c r="E9" s="54"/>
      <c r="F9" s="54"/>
      <c r="G9" s="54"/>
      <c r="H9" s="54"/>
      <c r="I9" s="54"/>
      <c r="J9" s="54"/>
      <c r="K9" s="54"/>
    </row>
    <row r="10" spans="2:11" ht="17.25" customHeight="1">
      <c r="B10" s="89" t="s">
        <v>16</v>
      </c>
      <c r="C10" s="41" t="s">
        <v>17</v>
      </c>
      <c r="D10" s="53">
        <v>24</v>
      </c>
      <c r="E10" s="54">
        <v>90100</v>
      </c>
      <c r="F10" s="54">
        <v>574</v>
      </c>
      <c r="G10" s="54">
        <v>8290</v>
      </c>
      <c r="H10" s="54">
        <v>43</v>
      </c>
      <c r="I10" s="54">
        <v>1110</v>
      </c>
      <c r="J10" s="54">
        <v>34600</v>
      </c>
      <c r="K10" s="54">
        <v>45600</v>
      </c>
    </row>
    <row r="11" spans="2:11" ht="17.25" customHeight="1">
      <c r="B11" s="89"/>
      <c r="C11" s="38" t="s">
        <v>18</v>
      </c>
      <c r="D11" s="53">
        <v>7</v>
      </c>
      <c r="E11" s="54">
        <v>6280</v>
      </c>
      <c r="F11" s="54">
        <v>49</v>
      </c>
      <c r="G11" s="54">
        <v>696</v>
      </c>
      <c r="H11" s="54">
        <v>4</v>
      </c>
      <c r="I11" s="54">
        <v>76</v>
      </c>
      <c r="J11" s="54">
        <v>1680</v>
      </c>
      <c r="K11" s="54">
        <v>3780</v>
      </c>
    </row>
    <row r="12" spans="2:11" ht="17.25" customHeight="1">
      <c r="B12" s="83" t="s">
        <v>19</v>
      </c>
      <c r="C12" s="84"/>
      <c r="D12" s="55">
        <v>31</v>
      </c>
      <c r="E12" s="55">
        <v>96400</v>
      </c>
      <c r="F12" s="55">
        <v>623</v>
      </c>
      <c r="G12" s="55">
        <v>8980</v>
      </c>
      <c r="H12" s="55">
        <v>47</v>
      </c>
      <c r="I12" s="55">
        <v>1190</v>
      </c>
      <c r="J12" s="55">
        <v>36200</v>
      </c>
      <c r="K12" s="55">
        <v>49300</v>
      </c>
    </row>
    <row r="13" spans="2:11" ht="17.25" customHeight="1">
      <c r="B13" s="39"/>
      <c r="C13" s="40"/>
      <c r="D13" s="53"/>
      <c r="E13" s="54"/>
      <c r="F13" s="54"/>
      <c r="G13" s="54"/>
      <c r="H13" s="54"/>
      <c r="I13" s="54"/>
      <c r="J13" s="54"/>
      <c r="K13" s="54"/>
    </row>
    <row r="14" spans="2:11" ht="17.25" customHeight="1">
      <c r="B14" s="88" t="s">
        <v>20</v>
      </c>
      <c r="C14" s="37" t="s">
        <v>21</v>
      </c>
      <c r="D14" s="53">
        <v>193</v>
      </c>
      <c r="E14" s="54">
        <v>391800</v>
      </c>
      <c r="F14" s="54">
        <v>1430</v>
      </c>
      <c r="G14" s="54">
        <v>35100</v>
      </c>
      <c r="H14" s="54">
        <v>132</v>
      </c>
      <c r="I14" s="54">
        <v>4320</v>
      </c>
      <c r="J14" s="54">
        <v>152500</v>
      </c>
      <c r="K14" s="54">
        <v>198300</v>
      </c>
    </row>
    <row r="15" spans="2:11" ht="17.25" customHeight="1">
      <c r="B15" s="89"/>
      <c r="C15" s="38" t="s">
        <v>22</v>
      </c>
      <c r="D15" s="53">
        <v>8</v>
      </c>
      <c r="E15" s="54">
        <v>2060</v>
      </c>
      <c r="F15" s="54">
        <v>22</v>
      </c>
      <c r="G15" s="54">
        <v>490</v>
      </c>
      <c r="H15" s="42" t="s">
        <v>85</v>
      </c>
      <c r="I15" s="54">
        <v>129</v>
      </c>
      <c r="J15" s="54">
        <v>741</v>
      </c>
      <c r="K15" s="54">
        <v>680</v>
      </c>
    </row>
    <row r="16" spans="2:11" ht="17.25" customHeight="1">
      <c r="B16" s="83" t="s">
        <v>23</v>
      </c>
      <c r="C16" s="84"/>
      <c r="D16" s="55">
        <v>201</v>
      </c>
      <c r="E16" s="55">
        <v>393800</v>
      </c>
      <c r="F16" s="55">
        <v>1450</v>
      </c>
      <c r="G16" s="55">
        <v>35600</v>
      </c>
      <c r="H16" s="55">
        <v>132</v>
      </c>
      <c r="I16" s="55">
        <v>4440</v>
      </c>
      <c r="J16" s="55">
        <v>153200</v>
      </c>
      <c r="K16" s="55">
        <v>199000</v>
      </c>
    </row>
    <row r="17" spans="2:11" ht="17.25" customHeight="1">
      <c r="B17" s="39"/>
      <c r="C17" s="40"/>
      <c r="D17" s="53"/>
      <c r="E17" s="54"/>
      <c r="F17" s="54"/>
      <c r="G17" s="54"/>
      <c r="H17" s="56"/>
      <c r="I17" s="54"/>
      <c r="J17" s="54"/>
      <c r="K17" s="54"/>
    </row>
    <row r="18" spans="2:11" ht="17.25" customHeight="1">
      <c r="B18" s="88" t="s">
        <v>24</v>
      </c>
      <c r="C18" s="37" t="s">
        <v>25</v>
      </c>
      <c r="D18" s="53">
        <v>99</v>
      </c>
      <c r="E18" s="54">
        <v>65900</v>
      </c>
      <c r="F18" s="54">
        <v>568</v>
      </c>
      <c r="G18" s="54">
        <v>4090</v>
      </c>
      <c r="H18" s="56">
        <v>292</v>
      </c>
      <c r="I18" s="54">
        <v>350</v>
      </c>
      <c r="J18" s="54">
        <v>17200</v>
      </c>
      <c r="K18" s="54">
        <v>43400</v>
      </c>
    </row>
    <row r="19" spans="2:11" ht="17.25" customHeight="1">
      <c r="B19" s="89"/>
      <c r="C19" s="37" t="s">
        <v>26</v>
      </c>
      <c r="D19" s="53">
        <v>58</v>
      </c>
      <c r="E19" s="54">
        <v>65100</v>
      </c>
      <c r="F19" s="54">
        <v>290</v>
      </c>
      <c r="G19" s="54">
        <v>4800</v>
      </c>
      <c r="H19" s="56">
        <v>28</v>
      </c>
      <c r="I19" s="54">
        <v>533</v>
      </c>
      <c r="J19" s="54">
        <v>23100</v>
      </c>
      <c r="K19" s="54">
        <v>36300</v>
      </c>
    </row>
    <row r="20" spans="2:11" ht="17.25" customHeight="1">
      <c r="B20" s="89"/>
      <c r="C20" s="38" t="s">
        <v>27</v>
      </c>
      <c r="D20" s="53">
        <v>19</v>
      </c>
      <c r="E20" s="54">
        <v>17600</v>
      </c>
      <c r="F20" s="54">
        <v>52</v>
      </c>
      <c r="G20" s="54">
        <v>1560</v>
      </c>
      <c r="H20" s="56">
        <v>2</v>
      </c>
      <c r="I20" s="54">
        <v>106</v>
      </c>
      <c r="J20" s="54">
        <v>9640</v>
      </c>
      <c r="K20" s="54">
        <v>6230</v>
      </c>
    </row>
    <row r="21" spans="2:11" ht="17.25" customHeight="1">
      <c r="B21" s="83" t="s">
        <v>28</v>
      </c>
      <c r="C21" s="84"/>
      <c r="D21" s="55">
        <v>176</v>
      </c>
      <c r="E21" s="55">
        <v>148600</v>
      </c>
      <c r="F21" s="55">
        <v>910</v>
      </c>
      <c r="G21" s="55">
        <v>10400</v>
      </c>
      <c r="H21" s="55">
        <v>322</v>
      </c>
      <c r="I21" s="55">
        <v>989</v>
      </c>
      <c r="J21" s="55">
        <v>49900</v>
      </c>
      <c r="K21" s="55">
        <v>86000</v>
      </c>
    </row>
    <row r="22" spans="2:11" ht="17.25" customHeight="1">
      <c r="B22" s="39"/>
      <c r="C22" s="40"/>
      <c r="D22" s="53"/>
      <c r="E22" s="54"/>
      <c r="F22" s="54"/>
      <c r="G22" s="54"/>
      <c r="H22" s="56"/>
      <c r="I22" s="54"/>
      <c r="J22" s="54"/>
      <c r="K22" s="54"/>
    </row>
    <row r="23" spans="2:11" ht="17.25" customHeight="1">
      <c r="B23" s="88" t="s">
        <v>29</v>
      </c>
      <c r="C23" s="37" t="s">
        <v>30</v>
      </c>
      <c r="D23" s="53">
        <v>7</v>
      </c>
      <c r="E23" s="54">
        <v>10200</v>
      </c>
      <c r="F23" s="54">
        <v>73</v>
      </c>
      <c r="G23" s="54">
        <v>1650</v>
      </c>
      <c r="H23" s="42" t="s">
        <v>85</v>
      </c>
      <c r="I23" s="54">
        <v>195</v>
      </c>
      <c r="J23" s="54">
        <v>6560</v>
      </c>
      <c r="K23" s="54">
        <v>1680</v>
      </c>
    </row>
    <row r="24" spans="2:12" ht="17.25" customHeight="1">
      <c r="B24" s="89"/>
      <c r="C24" s="37" t="s">
        <v>31</v>
      </c>
      <c r="D24" s="53">
        <v>8</v>
      </c>
      <c r="E24" s="54">
        <v>9670</v>
      </c>
      <c r="F24" s="54">
        <v>42</v>
      </c>
      <c r="G24" s="54">
        <v>1200</v>
      </c>
      <c r="H24" s="56">
        <v>2</v>
      </c>
      <c r="I24" s="54">
        <v>152</v>
      </c>
      <c r="J24" s="54">
        <v>3640</v>
      </c>
      <c r="K24" s="54">
        <v>4630</v>
      </c>
      <c r="L24" s="20"/>
    </row>
    <row r="25" spans="2:11" ht="17.25" customHeight="1">
      <c r="B25" s="89"/>
      <c r="C25" s="37" t="s">
        <v>32</v>
      </c>
      <c r="D25" s="53">
        <v>5</v>
      </c>
      <c r="E25" s="54">
        <v>1850</v>
      </c>
      <c r="F25" s="54">
        <v>16</v>
      </c>
      <c r="G25" s="54">
        <v>291</v>
      </c>
      <c r="H25" s="42" t="s">
        <v>85</v>
      </c>
      <c r="I25" s="42" t="s">
        <v>85</v>
      </c>
      <c r="J25" s="54">
        <v>1110</v>
      </c>
      <c r="K25" s="54">
        <v>433</v>
      </c>
    </row>
    <row r="26" spans="2:11" ht="17.25" customHeight="1">
      <c r="B26" s="89"/>
      <c r="C26" s="37" t="s">
        <v>33</v>
      </c>
      <c r="D26" s="42" t="s">
        <v>85</v>
      </c>
      <c r="E26" s="42" t="s">
        <v>86</v>
      </c>
      <c r="F26" s="42" t="s">
        <v>86</v>
      </c>
      <c r="G26" s="42" t="s">
        <v>86</v>
      </c>
      <c r="H26" s="42" t="s">
        <v>86</v>
      </c>
      <c r="I26" s="42" t="s">
        <v>86</v>
      </c>
      <c r="J26" s="42" t="s">
        <v>86</v>
      </c>
      <c r="K26" s="42" t="s">
        <v>86</v>
      </c>
    </row>
    <row r="27" spans="2:11" ht="17.25" customHeight="1">
      <c r="B27" s="89"/>
      <c r="C27" s="37" t="s">
        <v>34</v>
      </c>
      <c r="D27" s="53">
        <v>9</v>
      </c>
      <c r="E27" s="54">
        <v>14500</v>
      </c>
      <c r="F27" s="54">
        <v>30</v>
      </c>
      <c r="G27" s="54">
        <v>1360</v>
      </c>
      <c r="H27" s="42" t="s">
        <v>85</v>
      </c>
      <c r="I27" s="54">
        <v>151</v>
      </c>
      <c r="J27" s="54">
        <v>7700</v>
      </c>
      <c r="K27" s="54">
        <v>5210</v>
      </c>
    </row>
    <row r="28" spans="2:11" ht="17.25" customHeight="1">
      <c r="B28" s="89"/>
      <c r="C28" s="37" t="s">
        <v>35</v>
      </c>
      <c r="D28" s="53">
        <v>56</v>
      </c>
      <c r="E28" s="54">
        <v>100300</v>
      </c>
      <c r="F28" s="54">
        <v>276</v>
      </c>
      <c r="G28" s="54">
        <v>7950</v>
      </c>
      <c r="H28" s="54">
        <v>52</v>
      </c>
      <c r="I28" s="54">
        <v>1130</v>
      </c>
      <c r="J28" s="54">
        <v>33200</v>
      </c>
      <c r="K28" s="54">
        <v>57700</v>
      </c>
    </row>
    <row r="29" spans="2:11" ht="17.25" customHeight="1">
      <c r="B29" s="89"/>
      <c r="C29" s="38" t="s">
        <v>36</v>
      </c>
      <c r="D29" s="53">
        <v>7</v>
      </c>
      <c r="E29" s="54">
        <v>7500</v>
      </c>
      <c r="F29" s="54">
        <v>43</v>
      </c>
      <c r="G29" s="54">
        <v>703</v>
      </c>
      <c r="H29" s="54">
        <v>2</v>
      </c>
      <c r="I29" s="54">
        <v>15</v>
      </c>
      <c r="J29" s="54">
        <v>1930</v>
      </c>
      <c r="K29" s="54">
        <v>4810</v>
      </c>
    </row>
    <row r="30" spans="2:11" ht="17.25" customHeight="1">
      <c r="B30" s="83" t="s">
        <v>37</v>
      </c>
      <c r="C30" s="84"/>
      <c r="D30" s="55">
        <v>92</v>
      </c>
      <c r="E30" s="55">
        <v>144000</v>
      </c>
      <c r="F30" s="55">
        <v>480</v>
      </c>
      <c r="G30" s="55">
        <v>13200</v>
      </c>
      <c r="H30" s="55">
        <v>56</v>
      </c>
      <c r="I30" s="55">
        <v>1640</v>
      </c>
      <c r="J30" s="55">
        <v>54200</v>
      </c>
      <c r="K30" s="55">
        <v>74500</v>
      </c>
    </row>
    <row r="31" spans="2:11" ht="17.25" customHeight="1">
      <c r="B31" s="39"/>
      <c r="C31" s="40"/>
      <c r="D31" s="53"/>
      <c r="E31" s="54"/>
      <c r="F31" s="54"/>
      <c r="G31" s="54"/>
      <c r="H31" s="54"/>
      <c r="I31" s="54"/>
      <c r="J31" s="54"/>
      <c r="K31" s="54"/>
    </row>
    <row r="32" spans="2:11" ht="17.25" customHeight="1">
      <c r="B32" s="88" t="s">
        <v>38</v>
      </c>
      <c r="C32" s="37" t="s">
        <v>39</v>
      </c>
      <c r="D32" s="53">
        <v>7</v>
      </c>
      <c r="E32" s="54">
        <v>10800</v>
      </c>
      <c r="F32" s="54">
        <v>50</v>
      </c>
      <c r="G32" s="54">
        <v>1080</v>
      </c>
      <c r="H32" s="54">
        <v>7</v>
      </c>
      <c r="I32" s="54">
        <v>44</v>
      </c>
      <c r="J32" s="54">
        <v>4250</v>
      </c>
      <c r="K32" s="54">
        <v>5400</v>
      </c>
    </row>
    <row r="33" spans="2:11" ht="17.25" customHeight="1">
      <c r="B33" s="89"/>
      <c r="C33" s="37" t="s">
        <v>40</v>
      </c>
      <c r="D33" s="53">
        <v>7</v>
      </c>
      <c r="E33" s="54">
        <v>6110</v>
      </c>
      <c r="F33" s="54">
        <v>28</v>
      </c>
      <c r="G33" s="54">
        <v>531</v>
      </c>
      <c r="H33" s="42" t="s">
        <v>85</v>
      </c>
      <c r="I33" s="54">
        <v>33</v>
      </c>
      <c r="J33" s="54">
        <v>2740</v>
      </c>
      <c r="K33" s="54">
        <v>2780</v>
      </c>
    </row>
    <row r="34" spans="2:11" ht="17.25" customHeight="1">
      <c r="B34" s="89"/>
      <c r="C34" s="37" t="s">
        <v>41</v>
      </c>
      <c r="D34" s="53">
        <v>2</v>
      </c>
      <c r="E34" s="42" t="s">
        <v>88</v>
      </c>
      <c r="F34" s="42" t="s">
        <v>88</v>
      </c>
      <c r="G34" s="42" t="s">
        <v>88</v>
      </c>
      <c r="H34" s="42" t="s">
        <v>85</v>
      </c>
      <c r="I34" s="42" t="s">
        <v>88</v>
      </c>
      <c r="J34" s="42" t="s">
        <v>88</v>
      </c>
      <c r="K34" s="42" t="s">
        <v>88</v>
      </c>
    </row>
    <row r="35" spans="2:11" ht="17.25" customHeight="1">
      <c r="B35" s="89"/>
      <c r="C35" s="37" t="s">
        <v>42</v>
      </c>
      <c r="D35" s="42" t="s">
        <v>85</v>
      </c>
      <c r="E35" s="42" t="s">
        <v>86</v>
      </c>
      <c r="F35" s="42" t="s">
        <v>86</v>
      </c>
      <c r="G35" s="42" t="s">
        <v>86</v>
      </c>
      <c r="H35" s="42" t="s">
        <v>86</v>
      </c>
      <c r="I35" s="42" t="s">
        <v>86</v>
      </c>
      <c r="J35" s="42" t="s">
        <v>86</v>
      </c>
      <c r="K35" s="42" t="s">
        <v>86</v>
      </c>
    </row>
    <row r="36" spans="2:11" ht="17.25" customHeight="1">
      <c r="B36" s="89"/>
      <c r="C36" s="37" t="s">
        <v>43</v>
      </c>
      <c r="D36" s="42" t="s">
        <v>85</v>
      </c>
      <c r="E36" s="42" t="s">
        <v>86</v>
      </c>
      <c r="F36" s="42" t="s">
        <v>86</v>
      </c>
      <c r="G36" s="42" t="s">
        <v>86</v>
      </c>
      <c r="H36" s="42" t="s">
        <v>86</v>
      </c>
      <c r="I36" s="42" t="s">
        <v>86</v>
      </c>
      <c r="J36" s="42" t="s">
        <v>86</v>
      </c>
      <c r="K36" s="42" t="s">
        <v>86</v>
      </c>
    </row>
    <row r="37" spans="2:11" ht="17.25" customHeight="1">
      <c r="B37" s="89"/>
      <c r="C37" s="38" t="s">
        <v>44</v>
      </c>
      <c r="D37" s="53">
        <v>1</v>
      </c>
      <c r="E37" s="42" t="s">
        <v>88</v>
      </c>
      <c r="F37" s="42" t="s">
        <v>85</v>
      </c>
      <c r="G37" s="42" t="s">
        <v>85</v>
      </c>
      <c r="H37" s="42" t="s">
        <v>85</v>
      </c>
      <c r="I37" s="42" t="s">
        <v>85</v>
      </c>
      <c r="J37" s="42" t="s">
        <v>85</v>
      </c>
      <c r="K37" s="42" t="s">
        <v>88</v>
      </c>
    </row>
    <row r="38" spans="2:11" ht="17.25" customHeight="1">
      <c r="B38" s="83" t="s">
        <v>45</v>
      </c>
      <c r="C38" s="84"/>
      <c r="D38" s="55">
        <v>17</v>
      </c>
      <c r="E38" s="52" t="s">
        <v>87</v>
      </c>
      <c r="F38" s="52" t="s">
        <v>87</v>
      </c>
      <c r="G38" s="52" t="s">
        <v>87</v>
      </c>
      <c r="H38" s="52" t="s">
        <v>87</v>
      </c>
      <c r="I38" s="52" t="s">
        <v>87</v>
      </c>
      <c r="J38" s="52" t="s">
        <v>87</v>
      </c>
      <c r="K38" s="52" t="s">
        <v>87</v>
      </c>
    </row>
    <row r="39" spans="2:11" ht="17.25" customHeight="1">
      <c r="B39" s="39"/>
      <c r="C39" s="40"/>
      <c r="D39" s="53"/>
      <c r="E39" s="56"/>
      <c r="F39" s="56"/>
      <c r="G39" s="56"/>
      <c r="H39" s="56"/>
      <c r="I39" s="56"/>
      <c r="J39" s="56"/>
      <c r="K39" s="56"/>
    </row>
    <row r="40" spans="2:11" ht="17.25" customHeight="1">
      <c r="B40" s="88" t="s">
        <v>46</v>
      </c>
      <c r="C40" s="37" t="s">
        <v>47</v>
      </c>
      <c r="D40" s="53">
        <v>2</v>
      </c>
      <c r="E40" s="42" t="s">
        <v>88</v>
      </c>
      <c r="F40" s="42" t="s">
        <v>88</v>
      </c>
      <c r="G40" s="42" t="s">
        <v>88</v>
      </c>
      <c r="H40" s="42" t="s">
        <v>88</v>
      </c>
      <c r="I40" s="42" t="s">
        <v>88</v>
      </c>
      <c r="J40" s="42" t="s">
        <v>88</v>
      </c>
      <c r="K40" s="42" t="s">
        <v>88</v>
      </c>
    </row>
    <row r="41" spans="2:11" ht="17.25" customHeight="1">
      <c r="B41" s="89"/>
      <c r="C41" s="37" t="s">
        <v>48</v>
      </c>
      <c r="D41" s="42" t="s">
        <v>85</v>
      </c>
      <c r="E41" s="42" t="s">
        <v>86</v>
      </c>
      <c r="F41" s="42" t="s">
        <v>86</v>
      </c>
      <c r="G41" s="42" t="s">
        <v>86</v>
      </c>
      <c r="H41" s="42" t="s">
        <v>86</v>
      </c>
      <c r="I41" s="42" t="s">
        <v>86</v>
      </c>
      <c r="J41" s="42" t="s">
        <v>86</v>
      </c>
      <c r="K41" s="42" t="s">
        <v>86</v>
      </c>
    </row>
    <row r="42" spans="2:11" ht="17.25" customHeight="1">
      <c r="B42" s="89"/>
      <c r="C42" s="38" t="s">
        <v>49</v>
      </c>
      <c r="D42" s="53">
        <v>2</v>
      </c>
      <c r="E42" s="42" t="s">
        <v>88</v>
      </c>
      <c r="F42" s="42" t="s">
        <v>88</v>
      </c>
      <c r="G42" s="42" t="s">
        <v>88</v>
      </c>
      <c r="H42" s="42" t="s">
        <v>88</v>
      </c>
      <c r="I42" s="42" t="s">
        <v>88</v>
      </c>
      <c r="J42" s="42" t="s">
        <v>88</v>
      </c>
      <c r="K42" s="42" t="s">
        <v>88</v>
      </c>
    </row>
    <row r="43" spans="2:11" ht="17.25" customHeight="1">
      <c r="B43" s="83" t="s">
        <v>50</v>
      </c>
      <c r="C43" s="84"/>
      <c r="D43" s="55">
        <v>4</v>
      </c>
      <c r="E43" s="52" t="s">
        <v>87</v>
      </c>
      <c r="F43" s="52" t="s">
        <v>87</v>
      </c>
      <c r="G43" s="52" t="s">
        <v>87</v>
      </c>
      <c r="H43" s="52" t="s">
        <v>87</v>
      </c>
      <c r="I43" s="52" t="s">
        <v>87</v>
      </c>
      <c r="J43" s="52" t="s">
        <v>87</v>
      </c>
      <c r="K43" s="52" t="s">
        <v>87</v>
      </c>
    </row>
    <row r="44" spans="2:11" ht="17.25" customHeight="1">
      <c r="B44" s="45"/>
      <c r="C44" s="44"/>
      <c r="D44" s="53"/>
      <c r="E44" s="56"/>
      <c r="F44" s="56"/>
      <c r="G44" s="56"/>
      <c r="H44" s="56"/>
      <c r="I44" s="56"/>
      <c r="J44" s="56"/>
      <c r="K44" s="57"/>
    </row>
    <row r="45" spans="2:11" ht="17.25" customHeight="1">
      <c r="B45" s="92" t="s">
        <v>51</v>
      </c>
      <c r="C45" s="93"/>
      <c r="D45" s="53">
        <v>550</v>
      </c>
      <c r="E45" s="53">
        <v>838300</v>
      </c>
      <c r="F45" s="53">
        <v>3800</v>
      </c>
      <c r="G45" s="53">
        <v>73700</v>
      </c>
      <c r="H45" s="53">
        <v>588</v>
      </c>
      <c r="I45" s="53">
        <v>8670</v>
      </c>
      <c r="J45" s="53">
        <v>316100</v>
      </c>
      <c r="K45" s="53">
        <v>435400</v>
      </c>
    </row>
    <row r="46" ht="17.25" customHeight="1">
      <c r="B46" t="s">
        <v>118</v>
      </c>
    </row>
  </sheetData>
  <sheetProtection/>
  <mergeCells count="20">
    <mergeCell ref="B14:B15"/>
    <mergeCell ref="B40:B42"/>
    <mergeCell ref="B43:C43"/>
    <mergeCell ref="B45:C45"/>
    <mergeCell ref="B18:B20"/>
    <mergeCell ref="B21:C21"/>
    <mergeCell ref="B23:B29"/>
    <mergeCell ref="B30:C30"/>
    <mergeCell ref="B32:B37"/>
    <mergeCell ref="B38:C38"/>
    <mergeCell ref="J2:K2"/>
    <mergeCell ref="B16:C16"/>
    <mergeCell ref="B3:B4"/>
    <mergeCell ref="C3:C4"/>
    <mergeCell ref="D3:D4"/>
    <mergeCell ref="E3:E4"/>
    <mergeCell ref="B5:B7"/>
    <mergeCell ref="B8:C8"/>
    <mergeCell ref="B10:B11"/>
    <mergeCell ref="B12:C12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V47"/>
  <sheetViews>
    <sheetView zoomScalePageLayoutView="0" workbookViewId="0" topLeftCell="A37">
      <selection activeCell="B47" sqref="B47"/>
    </sheetView>
  </sheetViews>
  <sheetFormatPr defaultColWidth="9.140625" defaultRowHeight="15"/>
  <cols>
    <col min="1" max="1" width="7.57421875" style="0" customWidth="1"/>
    <col min="4" max="13" width="8.28125" style="0" customWidth="1"/>
  </cols>
  <sheetData>
    <row r="1" spans="1:256" ht="24" customHeight="1">
      <c r="A1" s="21"/>
      <c r="B1" s="21" t="s">
        <v>72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  <c r="EP1" s="21"/>
      <c r="EQ1" s="21"/>
      <c r="ER1" s="21"/>
      <c r="ES1" s="21"/>
      <c r="ET1" s="21"/>
      <c r="EU1" s="21"/>
      <c r="EV1" s="21"/>
      <c r="EW1" s="21"/>
      <c r="EX1" s="21"/>
      <c r="EY1" s="21"/>
      <c r="EZ1" s="21"/>
      <c r="FA1" s="21"/>
      <c r="FB1" s="21"/>
      <c r="FC1" s="21"/>
      <c r="FD1" s="21"/>
      <c r="FE1" s="21"/>
      <c r="FF1" s="21"/>
      <c r="FG1" s="21"/>
      <c r="FH1" s="21"/>
      <c r="FI1" s="21"/>
      <c r="FJ1" s="21"/>
      <c r="FK1" s="21"/>
      <c r="FL1" s="21"/>
      <c r="FM1" s="21"/>
      <c r="FN1" s="21"/>
      <c r="FO1" s="21"/>
      <c r="FP1" s="21"/>
      <c r="FQ1" s="21"/>
      <c r="FR1" s="21"/>
      <c r="FS1" s="21"/>
      <c r="FT1" s="21"/>
      <c r="FU1" s="21"/>
      <c r="FV1" s="21"/>
      <c r="FW1" s="21"/>
      <c r="FX1" s="21"/>
      <c r="FY1" s="21"/>
      <c r="FZ1" s="21"/>
      <c r="GA1" s="21"/>
      <c r="GB1" s="21"/>
      <c r="GC1" s="21"/>
      <c r="GD1" s="21"/>
      <c r="GE1" s="21"/>
      <c r="GF1" s="21"/>
      <c r="GG1" s="21"/>
      <c r="GH1" s="21"/>
      <c r="GI1" s="21"/>
      <c r="GJ1" s="21"/>
      <c r="GK1" s="21"/>
      <c r="GL1" s="21"/>
      <c r="GM1" s="21"/>
      <c r="GN1" s="21"/>
      <c r="GO1" s="21"/>
      <c r="GP1" s="21"/>
      <c r="GQ1" s="21"/>
      <c r="GR1" s="21"/>
      <c r="GS1" s="21"/>
      <c r="GT1" s="21"/>
      <c r="GU1" s="21"/>
      <c r="GV1" s="21"/>
      <c r="GW1" s="21"/>
      <c r="GX1" s="21"/>
      <c r="GY1" s="21"/>
      <c r="GZ1" s="21"/>
      <c r="HA1" s="21"/>
      <c r="HB1" s="21"/>
      <c r="HC1" s="21"/>
      <c r="HD1" s="21"/>
      <c r="HE1" s="21"/>
      <c r="HF1" s="21"/>
      <c r="HG1" s="21"/>
      <c r="HH1" s="21"/>
      <c r="HI1" s="21"/>
      <c r="HJ1" s="21"/>
      <c r="HK1" s="21"/>
      <c r="HL1" s="21"/>
      <c r="HM1" s="21"/>
      <c r="HN1" s="21"/>
      <c r="HO1" s="21"/>
      <c r="HP1" s="21"/>
      <c r="HQ1" s="21"/>
      <c r="HR1" s="21"/>
      <c r="HS1" s="21"/>
      <c r="HT1" s="21"/>
      <c r="HU1" s="21"/>
      <c r="HV1" s="21"/>
      <c r="HW1" s="21"/>
      <c r="HX1" s="21"/>
      <c r="HY1" s="21"/>
      <c r="HZ1" s="21"/>
      <c r="IA1" s="21"/>
      <c r="IB1" s="21"/>
      <c r="IC1" s="21"/>
      <c r="ID1" s="21"/>
      <c r="IE1" s="21"/>
      <c r="IF1" s="21"/>
      <c r="IG1" s="21"/>
      <c r="IH1" s="21"/>
      <c r="II1" s="21"/>
      <c r="IJ1" s="21"/>
      <c r="IK1" s="21"/>
      <c r="IL1" s="21"/>
      <c r="IM1" s="21"/>
      <c r="IN1" s="21"/>
      <c r="IO1" s="21"/>
      <c r="IP1" s="21"/>
      <c r="IQ1" s="21"/>
      <c r="IR1" s="21"/>
      <c r="IS1" s="21"/>
      <c r="IT1" s="21"/>
      <c r="IU1" s="21"/>
      <c r="IV1" s="21"/>
    </row>
    <row r="2" spans="1:256" ht="24" customHeight="1">
      <c r="A2" s="23"/>
      <c r="B2" s="23" t="s">
        <v>74</v>
      </c>
      <c r="C2" s="23"/>
      <c r="D2" s="23"/>
      <c r="E2" s="23"/>
      <c r="F2" s="23"/>
      <c r="G2" s="23"/>
      <c r="H2" s="23"/>
      <c r="I2" s="23"/>
      <c r="L2" s="104"/>
      <c r="M2" s="104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  <c r="IJ2" s="23"/>
      <c r="IK2" s="23"/>
      <c r="IL2" s="23"/>
      <c r="IM2" s="23"/>
      <c r="IN2" s="23"/>
      <c r="IO2" s="23"/>
      <c r="IP2" s="23"/>
      <c r="IQ2" s="23"/>
      <c r="IR2" s="23"/>
      <c r="IS2" s="23"/>
      <c r="IT2" s="23"/>
      <c r="IU2" s="23"/>
      <c r="IV2" s="23"/>
    </row>
    <row r="3" spans="2:13" ht="17.25" customHeight="1" thickBot="1">
      <c r="B3" s="7"/>
      <c r="C3" s="1"/>
      <c r="D3" s="1"/>
      <c r="E3" s="1"/>
      <c r="F3" s="1"/>
      <c r="G3" s="1"/>
      <c r="H3" s="1"/>
      <c r="I3" s="8"/>
      <c r="L3" s="105" t="s">
        <v>60</v>
      </c>
      <c r="M3" s="105"/>
    </row>
    <row r="4" spans="2:13" ht="21" customHeight="1">
      <c r="B4" s="106"/>
      <c r="C4" s="107"/>
      <c r="D4" s="100" t="s">
        <v>61</v>
      </c>
      <c r="E4" s="101"/>
      <c r="F4" s="100" t="s">
        <v>71</v>
      </c>
      <c r="G4" s="101"/>
      <c r="H4" s="100" t="s">
        <v>62</v>
      </c>
      <c r="I4" s="101"/>
      <c r="J4" s="100" t="s">
        <v>63</v>
      </c>
      <c r="K4" s="101"/>
      <c r="L4" s="100" t="s">
        <v>117</v>
      </c>
      <c r="M4" s="101"/>
    </row>
    <row r="5" spans="2:13" ht="21" customHeight="1">
      <c r="B5" s="108"/>
      <c r="C5" s="109"/>
      <c r="D5" s="9" t="s">
        <v>2</v>
      </c>
      <c r="E5" s="58" t="s">
        <v>64</v>
      </c>
      <c r="F5" s="9" t="s">
        <v>2</v>
      </c>
      <c r="G5" s="58" t="s">
        <v>64</v>
      </c>
      <c r="H5" s="9" t="s">
        <v>2</v>
      </c>
      <c r="I5" s="58" t="s">
        <v>64</v>
      </c>
      <c r="J5" s="9" t="s">
        <v>2</v>
      </c>
      <c r="K5" s="58" t="s">
        <v>64</v>
      </c>
      <c r="L5" s="9" t="s">
        <v>2</v>
      </c>
      <c r="M5" s="58" t="s">
        <v>64</v>
      </c>
    </row>
    <row r="6" spans="2:13" ht="21" customHeight="1">
      <c r="B6" s="110" t="s">
        <v>11</v>
      </c>
      <c r="C6" s="10" t="s">
        <v>12</v>
      </c>
      <c r="D6" s="11">
        <v>54</v>
      </c>
      <c r="E6" s="59">
        <v>1175</v>
      </c>
      <c r="F6" s="60">
        <v>19</v>
      </c>
      <c r="G6" s="59">
        <v>797</v>
      </c>
      <c r="H6" s="60">
        <v>12</v>
      </c>
      <c r="I6" s="59">
        <v>179</v>
      </c>
      <c r="J6" s="60">
        <v>16</v>
      </c>
      <c r="K6" s="59">
        <v>173</v>
      </c>
      <c r="L6" s="60">
        <v>7</v>
      </c>
      <c r="M6" s="59">
        <v>26</v>
      </c>
    </row>
    <row r="7" spans="2:13" ht="21" customHeight="1">
      <c r="B7" s="110"/>
      <c r="C7" s="12" t="s">
        <v>13</v>
      </c>
      <c r="D7" s="11">
        <v>15</v>
      </c>
      <c r="E7" s="59">
        <v>386</v>
      </c>
      <c r="F7" s="60">
        <v>6</v>
      </c>
      <c r="G7" s="59">
        <v>354</v>
      </c>
      <c r="H7" s="60">
        <v>3</v>
      </c>
      <c r="I7" s="59">
        <v>2.8</v>
      </c>
      <c r="J7" s="60">
        <v>2</v>
      </c>
      <c r="K7" s="59" t="s">
        <v>87</v>
      </c>
      <c r="L7" s="60">
        <v>4</v>
      </c>
      <c r="M7" s="59">
        <v>10</v>
      </c>
    </row>
    <row r="8" spans="2:13" ht="21" customHeight="1">
      <c r="B8" s="111"/>
      <c r="C8" s="12" t="s">
        <v>14</v>
      </c>
      <c r="D8" s="11">
        <v>7</v>
      </c>
      <c r="E8" s="59">
        <v>92</v>
      </c>
      <c r="F8" s="60">
        <v>1</v>
      </c>
      <c r="G8" s="59" t="s">
        <v>87</v>
      </c>
      <c r="H8" s="60">
        <v>3</v>
      </c>
      <c r="I8" s="59">
        <v>2.77</v>
      </c>
      <c r="J8" s="60" t="s">
        <v>85</v>
      </c>
      <c r="K8" s="59" t="s">
        <v>86</v>
      </c>
      <c r="L8" s="60">
        <v>3</v>
      </c>
      <c r="M8" s="59">
        <v>6</v>
      </c>
    </row>
    <row r="9" spans="2:13" ht="21" customHeight="1">
      <c r="B9" s="112" t="s">
        <v>65</v>
      </c>
      <c r="C9" s="113"/>
      <c r="D9" s="13">
        <v>76</v>
      </c>
      <c r="E9" s="61">
        <v>1653</v>
      </c>
      <c r="F9" s="62">
        <v>26</v>
      </c>
      <c r="G9" s="61" t="s">
        <v>87</v>
      </c>
      <c r="H9" s="62">
        <v>18</v>
      </c>
      <c r="I9" s="61">
        <v>184</v>
      </c>
      <c r="J9" s="62">
        <v>18</v>
      </c>
      <c r="K9" s="61" t="s">
        <v>87</v>
      </c>
      <c r="L9" s="62">
        <f>SUM(L6:L8)</f>
        <v>14</v>
      </c>
      <c r="M9" s="61">
        <v>41</v>
      </c>
    </row>
    <row r="10" spans="2:13" ht="21" customHeight="1">
      <c r="B10" s="114"/>
      <c r="C10" s="115"/>
      <c r="D10" s="116"/>
      <c r="E10" s="117"/>
      <c r="F10" s="102"/>
      <c r="G10" s="103"/>
      <c r="H10" s="102"/>
      <c r="I10" s="103"/>
      <c r="J10" s="102"/>
      <c r="K10" s="103"/>
      <c r="L10" s="102"/>
      <c r="M10" s="103"/>
    </row>
    <row r="11" spans="2:13" ht="21" customHeight="1">
      <c r="B11" s="118" t="s">
        <v>16</v>
      </c>
      <c r="C11" s="12" t="s">
        <v>17</v>
      </c>
      <c r="D11" s="11">
        <v>52</v>
      </c>
      <c r="E11" s="59">
        <v>745</v>
      </c>
      <c r="F11" s="60">
        <v>14</v>
      </c>
      <c r="G11" s="59">
        <v>422</v>
      </c>
      <c r="H11" s="60" t="s">
        <v>85</v>
      </c>
      <c r="I11" s="59" t="s">
        <v>85</v>
      </c>
      <c r="J11" s="60">
        <v>23</v>
      </c>
      <c r="K11" s="59">
        <v>235</v>
      </c>
      <c r="L11" s="60">
        <v>15</v>
      </c>
      <c r="M11" s="59">
        <v>88</v>
      </c>
    </row>
    <row r="12" spans="2:13" ht="21" customHeight="1">
      <c r="B12" s="111"/>
      <c r="C12" s="12" t="s">
        <v>18</v>
      </c>
      <c r="D12" s="11">
        <v>14</v>
      </c>
      <c r="E12" s="59">
        <v>263</v>
      </c>
      <c r="F12" s="60">
        <v>10</v>
      </c>
      <c r="G12" s="59">
        <v>258</v>
      </c>
      <c r="H12" s="60">
        <v>1</v>
      </c>
      <c r="I12" s="59" t="s">
        <v>87</v>
      </c>
      <c r="J12" s="60" t="s">
        <v>85</v>
      </c>
      <c r="K12" s="59" t="s">
        <v>85</v>
      </c>
      <c r="L12" s="60">
        <v>3</v>
      </c>
      <c r="M12" s="59">
        <v>5</v>
      </c>
    </row>
    <row r="13" spans="2:13" ht="21" customHeight="1">
      <c r="B13" s="112" t="s">
        <v>66</v>
      </c>
      <c r="C13" s="113"/>
      <c r="D13" s="13">
        <v>66</v>
      </c>
      <c r="E13" s="61">
        <v>1008</v>
      </c>
      <c r="F13" s="62">
        <v>24</v>
      </c>
      <c r="G13" s="61">
        <v>680</v>
      </c>
      <c r="H13" s="62">
        <v>1</v>
      </c>
      <c r="I13" s="61" t="s">
        <v>87</v>
      </c>
      <c r="J13" s="62">
        <v>23</v>
      </c>
      <c r="K13" s="61">
        <v>235</v>
      </c>
      <c r="L13" s="62">
        <f>SUM(L11:L12)</f>
        <v>18</v>
      </c>
      <c r="M13" s="61">
        <f>SUM(M11:M12)</f>
        <v>93</v>
      </c>
    </row>
    <row r="14" spans="2:13" ht="21" customHeight="1">
      <c r="B14" s="114"/>
      <c r="C14" s="115"/>
      <c r="D14" s="102"/>
      <c r="E14" s="103"/>
      <c r="F14" s="102"/>
      <c r="G14" s="103"/>
      <c r="H14" s="102"/>
      <c r="I14" s="103"/>
      <c r="J14" s="102"/>
      <c r="K14" s="103"/>
      <c r="L14" s="102"/>
      <c r="M14" s="103"/>
    </row>
    <row r="15" spans="2:13" ht="21" customHeight="1">
      <c r="B15" s="118" t="s">
        <v>20</v>
      </c>
      <c r="C15" s="12" t="s">
        <v>21</v>
      </c>
      <c r="D15" s="11">
        <v>251</v>
      </c>
      <c r="E15" s="59">
        <v>7979</v>
      </c>
      <c r="F15" s="60">
        <v>189</v>
      </c>
      <c r="G15" s="59">
        <v>7389</v>
      </c>
      <c r="H15" s="60">
        <v>28</v>
      </c>
      <c r="I15" s="59">
        <v>341</v>
      </c>
      <c r="J15" s="60">
        <v>18</v>
      </c>
      <c r="K15" s="59">
        <v>217</v>
      </c>
      <c r="L15" s="60">
        <v>16</v>
      </c>
      <c r="M15" s="59">
        <v>32</v>
      </c>
    </row>
    <row r="16" spans="2:13" ht="21" customHeight="1">
      <c r="B16" s="111"/>
      <c r="C16" s="12" t="s">
        <v>22</v>
      </c>
      <c r="D16" s="11">
        <v>19</v>
      </c>
      <c r="E16" s="59">
        <v>450</v>
      </c>
      <c r="F16" s="60">
        <v>8</v>
      </c>
      <c r="G16" s="59">
        <v>314</v>
      </c>
      <c r="H16" s="60">
        <v>2</v>
      </c>
      <c r="I16" s="59" t="s">
        <v>87</v>
      </c>
      <c r="J16" s="60">
        <v>9</v>
      </c>
      <c r="K16" s="59">
        <v>95</v>
      </c>
      <c r="L16" s="60" t="s">
        <v>85</v>
      </c>
      <c r="M16" s="59" t="s">
        <v>85</v>
      </c>
    </row>
    <row r="17" spans="2:13" ht="21" customHeight="1">
      <c r="B17" s="112" t="s">
        <v>67</v>
      </c>
      <c r="C17" s="113"/>
      <c r="D17" s="13">
        <v>270</v>
      </c>
      <c r="E17" s="61">
        <v>8430</v>
      </c>
      <c r="F17" s="62">
        <v>197</v>
      </c>
      <c r="G17" s="61">
        <v>7703</v>
      </c>
      <c r="H17" s="62">
        <v>30</v>
      </c>
      <c r="I17" s="61" t="s">
        <v>87</v>
      </c>
      <c r="J17" s="62">
        <v>27</v>
      </c>
      <c r="K17" s="61">
        <v>312</v>
      </c>
      <c r="L17" s="62">
        <f>SUM(L15:L16)</f>
        <v>16</v>
      </c>
      <c r="M17" s="61">
        <v>32</v>
      </c>
    </row>
    <row r="18" spans="2:13" ht="21" customHeight="1">
      <c r="B18" s="114"/>
      <c r="C18" s="115"/>
      <c r="D18" s="116"/>
      <c r="E18" s="117"/>
      <c r="F18" s="102"/>
      <c r="G18" s="103"/>
      <c r="H18" s="102"/>
      <c r="I18" s="103"/>
      <c r="J18" s="102"/>
      <c r="K18" s="103"/>
      <c r="L18" s="102"/>
      <c r="M18" s="103"/>
    </row>
    <row r="19" spans="2:13" ht="21" customHeight="1">
      <c r="B19" s="118" t="s">
        <v>24</v>
      </c>
      <c r="C19" s="12" t="s">
        <v>25</v>
      </c>
      <c r="D19" s="11">
        <v>76</v>
      </c>
      <c r="E19" s="59">
        <v>2638</v>
      </c>
      <c r="F19" s="60">
        <v>48</v>
      </c>
      <c r="G19" s="59">
        <v>2350</v>
      </c>
      <c r="H19" s="60">
        <v>3</v>
      </c>
      <c r="I19" s="59">
        <v>40</v>
      </c>
      <c r="J19" s="60">
        <v>18</v>
      </c>
      <c r="K19" s="59">
        <v>239.88</v>
      </c>
      <c r="L19" s="60">
        <v>7</v>
      </c>
      <c r="M19" s="59">
        <v>9</v>
      </c>
    </row>
    <row r="20" spans="2:13" ht="21" customHeight="1">
      <c r="B20" s="110"/>
      <c r="C20" s="12" t="s">
        <v>26</v>
      </c>
      <c r="D20" s="11">
        <v>31</v>
      </c>
      <c r="E20" s="59">
        <v>1348</v>
      </c>
      <c r="F20" s="60">
        <v>17</v>
      </c>
      <c r="G20" s="59">
        <v>1096</v>
      </c>
      <c r="H20" s="60">
        <v>9</v>
      </c>
      <c r="I20" s="59">
        <v>136</v>
      </c>
      <c r="J20" s="60">
        <v>4</v>
      </c>
      <c r="K20" s="59">
        <v>113</v>
      </c>
      <c r="L20" s="60">
        <v>1</v>
      </c>
      <c r="M20" s="59" t="s">
        <v>87</v>
      </c>
    </row>
    <row r="21" spans="2:13" ht="21" customHeight="1">
      <c r="B21" s="111"/>
      <c r="C21" s="12" t="s">
        <v>27</v>
      </c>
      <c r="D21" s="11">
        <v>22</v>
      </c>
      <c r="E21" s="59">
        <v>789</v>
      </c>
      <c r="F21" s="60">
        <v>15</v>
      </c>
      <c r="G21" s="59">
        <v>730</v>
      </c>
      <c r="H21" s="60">
        <v>5</v>
      </c>
      <c r="I21" s="59">
        <v>49</v>
      </c>
      <c r="J21" s="60">
        <v>1</v>
      </c>
      <c r="K21" s="59" t="s">
        <v>87</v>
      </c>
      <c r="L21" s="60">
        <v>1</v>
      </c>
      <c r="M21" s="59" t="s">
        <v>87</v>
      </c>
    </row>
    <row r="22" spans="2:13" ht="21" customHeight="1">
      <c r="B22" s="112" t="s">
        <v>68</v>
      </c>
      <c r="C22" s="113"/>
      <c r="D22" s="13">
        <v>129</v>
      </c>
      <c r="E22" s="61">
        <v>4775</v>
      </c>
      <c r="F22" s="62">
        <v>80</v>
      </c>
      <c r="G22" s="61">
        <v>4176</v>
      </c>
      <c r="H22" s="62">
        <v>17</v>
      </c>
      <c r="I22" s="61">
        <v>225</v>
      </c>
      <c r="J22" s="62">
        <v>23</v>
      </c>
      <c r="K22" s="61" t="s">
        <v>87</v>
      </c>
      <c r="L22" s="62">
        <f>SUM(L19:L21)</f>
        <v>9</v>
      </c>
      <c r="M22" s="61" t="s">
        <v>87</v>
      </c>
    </row>
    <row r="23" spans="2:13" ht="21" customHeight="1">
      <c r="B23" s="14"/>
      <c r="C23" s="15"/>
      <c r="D23" s="63"/>
      <c r="E23" s="64"/>
      <c r="F23" s="65"/>
      <c r="G23" s="64"/>
      <c r="H23" s="65"/>
      <c r="I23" s="64"/>
      <c r="J23" s="65"/>
      <c r="K23" s="64"/>
      <c r="L23" s="79"/>
      <c r="M23" s="80"/>
    </row>
    <row r="24" spans="2:13" ht="21" customHeight="1">
      <c r="B24" s="118" t="s">
        <v>29</v>
      </c>
      <c r="C24" s="12" t="s">
        <v>30</v>
      </c>
      <c r="D24" s="11">
        <v>29</v>
      </c>
      <c r="E24" s="59">
        <v>667</v>
      </c>
      <c r="F24" s="60">
        <v>20</v>
      </c>
      <c r="G24" s="59">
        <v>573</v>
      </c>
      <c r="H24" s="60">
        <v>2</v>
      </c>
      <c r="I24" s="59" t="s">
        <v>87</v>
      </c>
      <c r="J24" s="60">
        <v>5</v>
      </c>
      <c r="K24" s="59">
        <v>78</v>
      </c>
      <c r="L24" s="60">
        <v>2</v>
      </c>
      <c r="M24" s="59" t="s">
        <v>87</v>
      </c>
    </row>
    <row r="25" spans="2:13" ht="21" customHeight="1">
      <c r="B25" s="110"/>
      <c r="C25" s="12" t="s">
        <v>31</v>
      </c>
      <c r="D25" s="11">
        <v>34</v>
      </c>
      <c r="E25" s="59">
        <v>1296</v>
      </c>
      <c r="F25" s="60">
        <v>26</v>
      </c>
      <c r="G25" s="59">
        <v>958</v>
      </c>
      <c r="H25" s="60">
        <v>8</v>
      </c>
      <c r="I25" s="59">
        <v>339</v>
      </c>
      <c r="J25" s="60" t="s">
        <v>85</v>
      </c>
      <c r="K25" s="59" t="s">
        <v>85</v>
      </c>
      <c r="L25" s="60" t="s">
        <v>85</v>
      </c>
      <c r="M25" s="59" t="s">
        <v>85</v>
      </c>
    </row>
    <row r="26" spans="2:13" ht="21" customHeight="1">
      <c r="B26" s="110"/>
      <c r="C26" s="12" t="s">
        <v>32</v>
      </c>
      <c r="D26" s="11">
        <v>36</v>
      </c>
      <c r="E26" s="59">
        <v>2004</v>
      </c>
      <c r="F26" s="60">
        <v>7</v>
      </c>
      <c r="G26" s="59">
        <v>305</v>
      </c>
      <c r="H26" s="60">
        <v>29</v>
      </c>
      <c r="I26" s="59">
        <v>1699</v>
      </c>
      <c r="J26" s="60" t="s">
        <v>85</v>
      </c>
      <c r="K26" s="59" t="s">
        <v>85</v>
      </c>
      <c r="L26" s="60" t="s">
        <v>85</v>
      </c>
      <c r="M26" s="59" t="s">
        <v>85</v>
      </c>
    </row>
    <row r="27" spans="2:13" ht="21" customHeight="1">
      <c r="B27" s="110"/>
      <c r="C27" s="12" t="s">
        <v>33</v>
      </c>
      <c r="D27" s="11">
        <v>11</v>
      </c>
      <c r="E27" s="59">
        <v>0</v>
      </c>
      <c r="F27" s="60" t="s">
        <v>85</v>
      </c>
      <c r="G27" s="59" t="s">
        <v>85</v>
      </c>
      <c r="H27" s="60">
        <v>9</v>
      </c>
      <c r="I27" s="59">
        <v>0</v>
      </c>
      <c r="J27" s="60" t="s">
        <v>85</v>
      </c>
      <c r="K27" s="59" t="s">
        <v>85</v>
      </c>
      <c r="L27" s="60">
        <v>2</v>
      </c>
      <c r="M27" s="59" t="s">
        <v>87</v>
      </c>
    </row>
    <row r="28" spans="2:13" ht="21" customHeight="1">
      <c r="B28" s="110"/>
      <c r="C28" s="12" t="s">
        <v>34</v>
      </c>
      <c r="D28" s="11">
        <v>12</v>
      </c>
      <c r="E28" s="59">
        <v>537</v>
      </c>
      <c r="F28" s="60">
        <v>11</v>
      </c>
      <c r="G28" s="59">
        <v>527</v>
      </c>
      <c r="H28" s="60" t="s">
        <v>85</v>
      </c>
      <c r="I28" s="59" t="s">
        <v>85</v>
      </c>
      <c r="J28" s="60" t="s">
        <v>85</v>
      </c>
      <c r="K28" s="59" t="s">
        <v>85</v>
      </c>
      <c r="L28" s="60">
        <v>1</v>
      </c>
      <c r="M28" s="59" t="s">
        <v>87</v>
      </c>
    </row>
    <row r="29" spans="2:13" ht="21" customHeight="1">
      <c r="B29" s="110"/>
      <c r="C29" s="12" t="s">
        <v>35</v>
      </c>
      <c r="D29" s="11">
        <v>76</v>
      </c>
      <c r="E29" s="59">
        <v>2861</v>
      </c>
      <c r="F29" s="60">
        <v>48</v>
      </c>
      <c r="G29" s="59">
        <v>1765</v>
      </c>
      <c r="H29" s="60">
        <v>21</v>
      </c>
      <c r="I29" s="59">
        <v>1012</v>
      </c>
      <c r="J29" s="60">
        <v>6</v>
      </c>
      <c r="K29" s="59">
        <v>78</v>
      </c>
      <c r="L29" s="60">
        <v>1</v>
      </c>
      <c r="M29" s="59" t="s">
        <v>87</v>
      </c>
    </row>
    <row r="30" spans="2:13" ht="21" customHeight="1">
      <c r="B30" s="111"/>
      <c r="C30" s="12" t="s">
        <v>36</v>
      </c>
      <c r="D30" s="11">
        <v>52</v>
      </c>
      <c r="E30" s="59">
        <v>1606</v>
      </c>
      <c r="F30" s="60">
        <v>47</v>
      </c>
      <c r="G30" s="59">
        <v>1570</v>
      </c>
      <c r="H30" s="60">
        <v>1</v>
      </c>
      <c r="I30" s="59" t="s">
        <v>87</v>
      </c>
      <c r="J30" s="60">
        <v>2</v>
      </c>
      <c r="K30" s="59" t="s">
        <v>87</v>
      </c>
      <c r="L30" s="60">
        <v>2</v>
      </c>
      <c r="M30" s="59" t="s">
        <v>87</v>
      </c>
    </row>
    <row r="31" spans="2:13" ht="21" customHeight="1">
      <c r="B31" s="112" t="s">
        <v>37</v>
      </c>
      <c r="C31" s="113"/>
      <c r="D31" s="16">
        <v>250</v>
      </c>
      <c r="E31" s="61">
        <v>8972</v>
      </c>
      <c r="F31" s="62">
        <v>159</v>
      </c>
      <c r="G31" s="61">
        <v>5697</v>
      </c>
      <c r="H31" s="62">
        <v>70</v>
      </c>
      <c r="I31" s="61" t="s">
        <v>87</v>
      </c>
      <c r="J31" s="62">
        <v>13</v>
      </c>
      <c r="K31" s="61" t="s">
        <v>87</v>
      </c>
      <c r="L31" s="62">
        <f>SUM(L24:L30)</f>
        <v>8</v>
      </c>
      <c r="M31" s="61" t="s">
        <v>87</v>
      </c>
    </row>
    <row r="32" spans="2:13" ht="21" customHeight="1">
      <c r="B32" s="14"/>
      <c r="C32" s="15"/>
      <c r="D32" s="63"/>
      <c r="E32" s="64"/>
      <c r="F32" s="65"/>
      <c r="G32" s="64"/>
      <c r="H32" s="65"/>
      <c r="I32" s="64"/>
      <c r="J32" s="65"/>
      <c r="K32" s="64"/>
      <c r="L32" s="79"/>
      <c r="M32" s="80"/>
    </row>
    <row r="33" spans="2:13" ht="21" customHeight="1">
      <c r="B33" s="118" t="s">
        <v>38</v>
      </c>
      <c r="C33" s="12" t="s">
        <v>39</v>
      </c>
      <c r="D33" s="11">
        <v>36</v>
      </c>
      <c r="E33" s="59">
        <v>576</v>
      </c>
      <c r="F33" s="60">
        <v>15</v>
      </c>
      <c r="G33" s="59">
        <v>492</v>
      </c>
      <c r="H33" s="60">
        <v>5</v>
      </c>
      <c r="I33" s="59">
        <v>11</v>
      </c>
      <c r="J33" s="60">
        <v>8</v>
      </c>
      <c r="K33" s="59">
        <v>64</v>
      </c>
      <c r="L33" s="60">
        <v>8</v>
      </c>
      <c r="M33" s="59">
        <v>9</v>
      </c>
    </row>
    <row r="34" spans="2:13" ht="21" customHeight="1">
      <c r="B34" s="110"/>
      <c r="C34" s="12" t="s">
        <v>40</v>
      </c>
      <c r="D34" s="11">
        <v>118</v>
      </c>
      <c r="E34" s="59">
        <v>4760</v>
      </c>
      <c r="F34" s="60">
        <v>94</v>
      </c>
      <c r="G34" s="59">
        <v>4172</v>
      </c>
      <c r="H34" s="60">
        <v>6</v>
      </c>
      <c r="I34" s="59">
        <v>315</v>
      </c>
      <c r="J34" s="60">
        <v>15</v>
      </c>
      <c r="K34" s="59">
        <v>264</v>
      </c>
      <c r="L34" s="60">
        <v>3</v>
      </c>
      <c r="M34" s="59">
        <v>9</v>
      </c>
    </row>
    <row r="35" spans="2:13" ht="21" customHeight="1">
      <c r="B35" s="110"/>
      <c r="C35" s="12" t="s">
        <v>41</v>
      </c>
      <c r="D35" s="11">
        <v>33</v>
      </c>
      <c r="E35" s="59">
        <v>984</v>
      </c>
      <c r="F35" s="60">
        <v>30</v>
      </c>
      <c r="G35" s="59">
        <v>980</v>
      </c>
      <c r="H35" s="60">
        <v>3</v>
      </c>
      <c r="I35" s="59">
        <v>3</v>
      </c>
      <c r="J35" s="60" t="s">
        <v>85</v>
      </c>
      <c r="K35" s="59" t="s">
        <v>85</v>
      </c>
      <c r="L35" s="60" t="s">
        <v>85</v>
      </c>
      <c r="M35" s="59" t="s">
        <v>85</v>
      </c>
    </row>
    <row r="36" spans="2:13" ht="21" customHeight="1">
      <c r="B36" s="110"/>
      <c r="C36" s="12" t="s">
        <v>42</v>
      </c>
      <c r="D36" s="11">
        <v>1</v>
      </c>
      <c r="E36" s="59" t="s">
        <v>87</v>
      </c>
      <c r="F36" s="60" t="s">
        <v>85</v>
      </c>
      <c r="G36" s="59" t="s">
        <v>85</v>
      </c>
      <c r="H36" s="60" t="s">
        <v>85</v>
      </c>
      <c r="I36" s="59" t="s">
        <v>85</v>
      </c>
      <c r="J36" s="60" t="s">
        <v>85</v>
      </c>
      <c r="K36" s="59" t="s">
        <v>85</v>
      </c>
      <c r="L36" s="60">
        <v>1</v>
      </c>
      <c r="M36" s="59" t="s">
        <v>87</v>
      </c>
    </row>
    <row r="37" spans="2:13" ht="21" customHeight="1">
      <c r="B37" s="110"/>
      <c r="C37" s="12" t="s">
        <v>43</v>
      </c>
      <c r="D37" s="11" t="s">
        <v>85</v>
      </c>
      <c r="E37" s="59" t="s">
        <v>85</v>
      </c>
      <c r="F37" s="60" t="s">
        <v>85</v>
      </c>
      <c r="G37" s="59" t="s">
        <v>85</v>
      </c>
      <c r="H37" s="60" t="s">
        <v>85</v>
      </c>
      <c r="I37" s="59" t="s">
        <v>85</v>
      </c>
      <c r="J37" s="60" t="s">
        <v>85</v>
      </c>
      <c r="K37" s="59" t="s">
        <v>85</v>
      </c>
      <c r="L37" s="60" t="s">
        <v>85</v>
      </c>
      <c r="M37" s="59" t="s">
        <v>85</v>
      </c>
    </row>
    <row r="38" spans="2:13" ht="21" customHeight="1">
      <c r="B38" s="111"/>
      <c r="C38" s="12" t="s">
        <v>44</v>
      </c>
      <c r="D38" s="11">
        <v>23</v>
      </c>
      <c r="E38" s="59">
        <v>895</v>
      </c>
      <c r="F38" s="60">
        <v>14</v>
      </c>
      <c r="G38" s="59">
        <v>864</v>
      </c>
      <c r="H38" s="60" t="s">
        <v>85</v>
      </c>
      <c r="I38" s="59" t="s">
        <v>85</v>
      </c>
      <c r="J38" s="60" t="s">
        <v>85</v>
      </c>
      <c r="K38" s="59" t="s">
        <v>85</v>
      </c>
      <c r="L38" s="60">
        <v>9</v>
      </c>
      <c r="M38" s="59">
        <v>31</v>
      </c>
    </row>
    <row r="39" spans="2:13" ht="21" customHeight="1">
      <c r="B39" s="112" t="s">
        <v>45</v>
      </c>
      <c r="C39" s="113"/>
      <c r="D39" s="13">
        <v>211</v>
      </c>
      <c r="E39" s="61" t="s">
        <v>87</v>
      </c>
      <c r="F39" s="62">
        <v>153</v>
      </c>
      <c r="G39" s="61">
        <v>6509</v>
      </c>
      <c r="H39" s="62">
        <v>14</v>
      </c>
      <c r="I39" s="61">
        <v>329</v>
      </c>
      <c r="J39" s="62">
        <v>23</v>
      </c>
      <c r="K39" s="61">
        <v>328</v>
      </c>
      <c r="L39" s="62">
        <f>SUM(L33:L38)</f>
        <v>21</v>
      </c>
      <c r="M39" s="61" t="s">
        <v>87</v>
      </c>
    </row>
    <row r="40" spans="2:13" ht="21" customHeight="1">
      <c r="B40" s="14"/>
      <c r="C40" s="15"/>
      <c r="D40" s="63"/>
      <c r="E40" s="64"/>
      <c r="F40" s="65"/>
      <c r="G40" s="64"/>
      <c r="H40" s="65"/>
      <c r="I40" s="64"/>
      <c r="J40" s="65"/>
      <c r="K40" s="64"/>
      <c r="L40" s="79"/>
      <c r="M40" s="80"/>
    </row>
    <row r="41" spans="2:13" ht="21" customHeight="1">
      <c r="B41" s="118" t="s">
        <v>46</v>
      </c>
      <c r="C41" s="12" t="s">
        <v>47</v>
      </c>
      <c r="D41" s="11">
        <v>29</v>
      </c>
      <c r="E41" s="59">
        <v>579</v>
      </c>
      <c r="F41" s="60">
        <v>27</v>
      </c>
      <c r="G41" s="59">
        <v>559</v>
      </c>
      <c r="H41" s="60">
        <v>1</v>
      </c>
      <c r="I41" s="59" t="s">
        <v>87</v>
      </c>
      <c r="J41" s="60" t="s">
        <v>85</v>
      </c>
      <c r="K41" s="59" t="s">
        <v>85</v>
      </c>
      <c r="L41" s="60">
        <v>1</v>
      </c>
      <c r="M41" s="59" t="s">
        <v>87</v>
      </c>
    </row>
    <row r="42" spans="2:13" ht="21" customHeight="1">
      <c r="B42" s="110"/>
      <c r="C42" s="12" t="s">
        <v>48</v>
      </c>
      <c r="D42" s="11">
        <v>2</v>
      </c>
      <c r="E42" s="59" t="s">
        <v>87</v>
      </c>
      <c r="F42" s="60">
        <v>2</v>
      </c>
      <c r="G42" s="59" t="s">
        <v>87</v>
      </c>
      <c r="H42" s="60" t="s">
        <v>85</v>
      </c>
      <c r="I42" s="59" t="s">
        <v>85</v>
      </c>
      <c r="J42" s="60" t="s">
        <v>85</v>
      </c>
      <c r="K42" s="59" t="s">
        <v>85</v>
      </c>
      <c r="L42" s="60" t="s">
        <v>85</v>
      </c>
      <c r="M42" s="59" t="s">
        <v>85</v>
      </c>
    </row>
    <row r="43" spans="2:13" ht="21" customHeight="1">
      <c r="B43" s="111"/>
      <c r="C43" s="12" t="s">
        <v>49</v>
      </c>
      <c r="D43" s="11">
        <v>1</v>
      </c>
      <c r="E43" s="59" t="s">
        <v>87</v>
      </c>
      <c r="F43" s="60" t="s">
        <v>85</v>
      </c>
      <c r="G43" s="59" t="s">
        <v>85</v>
      </c>
      <c r="H43" s="60">
        <v>1</v>
      </c>
      <c r="I43" s="59" t="s">
        <v>87</v>
      </c>
      <c r="J43" s="60" t="s">
        <v>85</v>
      </c>
      <c r="K43" s="59" t="s">
        <v>85</v>
      </c>
      <c r="L43" s="60" t="s">
        <v>85</v>
      </c>
      <c r="M43" s="59" t="s">
        <v>85</v>
      </c>
    </row>
    <row r="44" spans="2:13" ht="21" customHeight="1">
      <c r="B44" s="17" t="s">
        <v>50</v>
      </c>
      <c r="C44" s="47"/>
      <c r="D44" s="13">
        <v>32</v>
      </c>
      <c r="E44" s="61" t="s">
        <v>87</v>
      </c>
      <c r="F44" s="62">
        <v>29</v>
      </c>
      <c r="G44" s="61" t="s">
        <v>87</v>
      </c>
      <c r="H44" s="62">
        <v>2</v>
      </c>
      <c r="I44" s="61" t="s">
        <v>87</v>
      </c>
      <c r="J44" s="62" t="s">
        <v>85</v>
      </c>
      <c r="K44" s="61" t="s">
        <v>85</v>
      </c>
      <c r="L44" s="62">
        <f>SUM(L41:L43)</f>
        <v>1</v>
      </c>
      <c r="M44" s="61" t="s">
        <v>87</v>
      </c>
    </row>
    <row r="45" spans="2:13" ht="21" customHeight="1">
      <c r="B45" s="25"/>
      <c r="C45" s="26"/>
      <c r="D45" s="27"/>
      <c r="E45" s="66"/>
      <c r="F45" s="67"/>
      <c r="G45" s="68"/>
      <c r="H45" s="69"/>
      <c r="I45" s="66"/>
      <c r="J45" s="67"/>
      <c r="K45" s="70"/>
      <c r="L45" s="67"/>
      <c r="M45" s="70"/>
    </row>
    <row r="46" spans="2:13" ht="21" customHeight="1" thickBot="1">
      <c r="B46" s="119" t="s">
        <v>69</v>
      </c>
      <c r="C46" s="120"/>
      <c r="D46" s="71">
        <v>1034</v>
      </c>
      <c r="E46" s="72">
        <v>32652</v>
      </c>
      <c r="F46" s="73">
        <v>668</v>
      </c>
      <c r="G46" s="72">
        <v>26568</v>
      </c>
      <c r="H46" s="74">
        <v>152</v>
      </c>
      <c r="I46" s="72">
        <v>4206</v>
      </c>
      <c r="J46" s="73">
        <v>127</v>
      </c>
      <c r="K46" s="72">
        <v>1589</v>
      </c>
      <c r="L46" s="73">
        <f>L9+L13+L17+L22+L31+L39+L44</f>
        <v>87</v>
      </c>
      <c r="M46" s="72">
        <v>288</v>
      </c>
    </row>
    <row r="47" ht="21" customHeight="1">
      <c r="B47" t="s">
        <v>118</v>
      </c>
    </row>
  </sheetData>
  <sheetProtection/>
  <mergeCells count="40">
    <mergeCell ref="B41:B43"/>
    <mergeCell ref="B46:C46"/>
    <mergeCell ref="J18:K18"/>
    <mergeCell ref="B19:B21"/>
    <mergeCell ref="B22:C22"/>
    <mergeCell ref="B24:B30"/>
    <mergeCell ref="B31:C31"/>
    <mergeCell ref="B33:B38"/>
    <mergeCell ref="H18:I18"/>
    <mergeCell ref="B15:B16"/>
    <mergeCell ref="B17:C17"/>
    <mergeCell ref="B18:C18"/>
    <mergeCell ref="D18:E18"/>
    <mergeCell ref="F18:G18"/>
    <mergeCell ref="B39:C39"/>
    <mergeCell ref="B13:C13"/>
    <mergeCell ref="B14:C14"/>
    <mergeCell ref="D14:E14"/>
    <mergeCell ref="F14:G14"/>
    <mergeCell ref="H14:I14"/>
    <mergeCell ref="J14:K14"/>
    <mergeCell ref="B9:C9"/>
    <mergeCell ref="B10:C10"/>
    <mergeCell ref="D10:E10"/>
    <mergeCell ref="F10:G10"/>
    <mergeCell ref="J10:K10"/>
    <mergeCell ref="B11:B12"/>
    <mergeCell ref="H10:I10"/>
    <mergeCell ref="B4:C5"/>
    <mergeCell ref="D4:E4"/>
    <mergeCell ref="F4:G4"/>
    <mergeCell ref="H4:I4"/>
    <mergeCell ref="J4:K4"/>
    <mergeCell ref="B6:B8"/>
    <mergeCell ref="L4:M4"/>
    <mergeCell ref="L10:M10"/>
    <mergeCell ref="L14:M14"/>
    <mergeCell ref="L18:M18"/>
    <mergeCell ref="L2:M2"/>
    <mergeCell ref="L3:M3"/>
  </mergeCells>
  <printOptions/>
  <pageMargins left="0.7" right="0.7" top="0.75" bottom="0.75" header="0.3" footer="0.3"/>
  <pageSetup fitToHeight="1" fitToWidth="1"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PageLayoutView="0" workbookViewId="0" topLeftCell="A1">
      <selection activeCell="B4" sqref="B4"/>
    </sheetView>
  </sheetViews>
  <sheetFormatPr defaultColWidth="9.140625" defaultRowHeight="15"/>
  <cols>
    <col min="1" max="1" width="3.7109375" style="0" customWidth="1"/>
    <col min="2" max="2" width="4.00390625" style="0" customWidth="1"/>
  </cols>
  <sheetData>
    <row r="1" spans="1:10" ht="13.5">
      <c r="A1" s="75" t="s">
        <v>89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ht="13.5">
      <c r="A2" s="75"/>
      <c r="B2" s="75"/>
      <c r="C2" s="75"/>
      <c r="D2" s="75"/>
      <c r="E2" s="75"/>
      <c r="F2" s="75"/>
      <c r="G2" s="75"/>
      <c r="H2" s="75"/>
      <c r="I2" s="75"/>
      <c r="J2" s="75"/>
    </row>
    <row r="3" spans="1:10" ht="13.5">
      <c r="A3" s="75"/>
      <c r="B3" s="75" t="s">
        <v>116</v>
      </c>
      <c r="C3" s="75"/>
      <c r="D3" s="75"/>
      <c r="E3" s="75"/>
      <c r="F3" s="75"/>
      <c r="G3" s="75"/>
      <c r="H3" s="75"/>
      <c r="I3" s="75"/>
      <c r="J3" s="75"/>
    </row>
    <row r="4" spans="1:10" ht="13.5">
      <c r="A4" s="75"/>
      <c r="B4" s="75"/>
      <c r="C4" s="75" t="s">
        <v>90</v>
      </c>
      <c r="D4" s="75"/>
      <c r="E4" s="75"/>
      <c r="F4" s="75"/>
      <c r="G4" s="75"/>
      <c r="H4" s="75"/>
      <c r="I4" s="75"/>
      <c r="J4" s="75"/>
    </row>
    <row r="5" spans="1:10" ht="13.5">
      <c r="A5" s="75"/>
      <c r="B5" s="75"/>
      <c r="C5" s="75" t="s">
        <v>91</v>
      </c>
      <c r="D5" s="75"/>
      <c r="E5" s="75"/>
      <c r="F5" s="75"/>
      <c r="G5" s="75"/>
      <c r="H5" s="75"/>
      <c r="I5" s="75"/>
      <c r="J5" s="75"/>
    </row>
    <row r="6" spans="1:10" ht="13.5">
      <c r="A6" s="75"/>
      <c r="B6" s="75"/>
      <c r="C6" s="75" t="s">
        <v>92</v>
      </c>
      <c r="D6" s="75"/>
      <c r="E6" s="75"/>
      <c r="F6" s="75"/>
      <c r="G6" s="75"/>
      <c r="H6" s="75"/>
      <c r="I6" s="75"/>
      <c r="J6" s="75"/>
    </row>
    <row r="7" spans="1:10" ht="13.5">
      <c r="A7" s="75"/>
      <c r="B7" s="75"/>
      <c r="C7" s="75" t="s">
        <v>93</v>
      </c>
      <c r="D7" s="75"/>
      <c r="E7" s="75"/>
      <c r="F7" s="75"/>
      <c r="G7" s="75"/>
      <c r="H7" s="75"/>
      <c r="I7" s="75"/>
      <c r="J7" s="75"/>
    </row>
    <row r="8" spans="1:10" ht="13.5">
      <c r="A8" s="75"/>
      <c r="B8" s="75"/>
      <c r="C8" s="75" t="s">
        <v>94</v>
      </c>
      <c r="D8" s="75"/>
      <c r="E8" s="75"/>
      <c r="F8" s="75"/>
      <c r="G8" s="75"/>
      <c r="H8" s="75"/>
      <c r="I8" s="75"/>
      <c r="J8" s="75"/>
    </row>
    <row r="9" spans="1:10" ht="13.5">
      <c r="A9" s="75"/>
      <c r="B9" s="75"/>
      <c r="C9" s="75"/>
      <c r="D9" s="75"/>
      <c r="E9" s="75"/>
      <c r="F9" s="75"/>
      <c r="G9" s="75"/>
      <c r="H9" s="75"/>
      <c r="I9" s="75"/>
      <c r="J9" s="75"/>
    </row>
    <row r="10" spans="1:10" ht="13.5">
      <c r="A10" s="75"/>
      <c r="B10" s="75" t="s">
        <v>95</v>
      </c>
      <c r="C10" s="75"/>
      <c r="D10" s="75"/>
      <c r="E10" s="75"/>
      <c r="F10" s="75"/>
      <c r="G10" s="75"/>
      <c r="H10" s="75"/>
      <c r="I10" s="75"/>
      <c r="J10" s="75"/>
    </row>
    <row r="11" spans="1:10" ht="13.5">
      <c r="A11" s="75"/>
      <c r="B11" s="75"/>
      <c r="C11" s="121" t="s">
        <v>97</v>
      </c>
      <c r="D11" s="121"/>
      <c r="E11" s="121"/>
      <c r="F11" s="121"/>
      <c r="G11" s="121"/>
      <c r="H11" s="121"/>
      <c r="I11" s="121"/>
      <c r="J11" s="121"/>
    </row>
    <row r="12" spans="1:10" ht="13.5">
      <c r="A12" s="75"/>
      <c r="B12" s="75"/>
      <c r="C12" s="121"/>
      <c r="D12" s="121"/>
      <c r="E12" s="121"/>
      <c r="F12" s="121"/>
      <c r="G12" s="121"/>
      <c r="H12" s="121"/>
      <c r="I12" s="121"/>
      <c r="J12" s="121"/>
    </row>
    <row r="13" spans="1:10" ht="13.5">
      <c r="A13" s="75"/>
      <c r="B13" s="75"/>
      <c r="C13" s="121" t="s">
        <v>96</v>
      </c>
      <c r="D13" s="121"/>
      <c r="E13" s="121"/>
      <c r="F13" s="121"/>
      <c r="G13" s="121"/>
      <c r="H13" s="121"/>
      <c r="I13" s="121"/>
      <c r="J13" s="121"/>
    </row>
    <row r="14" spans="1:10" ht="13.5">
      <c r="A14" s="75"/>
      <c r="B14" s="75"/>
      <c r="C14" s="121"/>
      <c r="D14" s="121"/>
      <c r="E14" s="121"/>
      <c r="F14" s="121"/>
      <c r="G14" s="121"/>
      <c r="H14" s="121"/>
      <c r="I14" s="121"/>
      <c r="J14" s="121"/>
    </row>
    <row r="15" spans="1:10" ht="13.5" customHeight="1">
      <c r="A15" s="75"/>
      <c r="B15" s="75"/>
      <c r="C15" s="121" t="s">
        <v>112</v>
      </c>
      <c r="D15" s="121"/>
      <c r="E15" s="121"/>
      <c r="F15" s="121"/>
      <c r="G15" s="121"/>
      <c r="H15" s="121"/>
      <c r="I15" s="121"/>
      <c r="J15" s="121"/>
    </row>
    <row r="16" spans="1:10" ht="13.5">
      <c r="A16" s="75"/>
      <c r="B16" s="75"/>
      <c r="C16" s="121"/>
      <c r="D16" s="121"/>
      <c r="E16" s="121"/>
      <c r="F16" s="121"/>
      <c r="G16" s="121"/>
      <c r="H16" s="121"/>
      <c r="I16" s="121"/>
      <c r="J16" s="121"/>
    </row>
    <row r="17" spans="1:10" ht="13.5">
      <c r="A17" s="75"/>
      <c r="B17" s="75"/>
      <c r="C17" s="121"/>
      <c r="D17" s="121"/>
      <c r="E17" s="121"/>
      <c r="F17" s="121"/>
      <c r="G17" s="121"/>
      <c r="H17" s="121"/>
      <c r="I17" s="121"/>
      <c r="J17" s="121"/>
    </row>
    <row r="18" spans="1:10" ht="13.5">
      <c r="A18" s="75"/>
      <c r="B18" s="75"/>
      <c r="C18" s="121"/>
      <c r="D18" s="121"/>
      <c r="E18" s="121"/>
      <c r="F18" s="121"/>
      <c r="G18" s="121"/>
      <c r="H18" s="121"/>
      <c r="I18" s="121"/>
      <c r="J18" s="121"/>
    </row>
    <row r="19" spans="1:10" ht="13.5">
      <c r="A19" s="75"/>
      <c r="B19" s="75"/>
      <c r="C19" s="76"/>
      <c r="D19" s="76"/>
      <c r="E19" s="76"/>
      <c r="F19" s="76"/>
      <c r="G19" s="76"/>
      <c r="H19" s="76"/>
      <c r="I19" s="76"/>
      <c r="J19" s="76"/>
    </row>
    <row r="20" spans="1:10" ht="13.5">
      <c r="A20" s="75"/>
      <c r="B20" s="75" t="s">
        <v>98</v>
      </c>
      <c r="C20" s="75"/>
      <c r="D20" s="75"/>
      <c r="E20" s="75"/>
      <c r="F20" s="75"/>
      <c r="G20" s="75"/>
      <c r="H20" s="75"/>
      <c r="I20" s="75"/>
      <c r="J20" s="75"/>
    </row>
    <row r="21" spans="1:10" ht="13.5">
      <c r="A21" s="75"/>
      <c r="B21" s="75"/>
      <c r="C21" s="75" t="s">
        <v>99</v>
      </c>
      <c r="D21" s="75"/>
      <c r="E21" s="75"/>
      <c r="F21" s="75"/>
      <c r="G21" s="75"/>
      <c r="H21" s="75"/>
      <c r="I21" s="75"/>
      <c r="J21" s="75"/>
    </row>
    <row r="22" spans="1:10" ht="13.5" customHeight="1">
      <c r="A22" s="75"/>
      <c r="B22" s="75"/>
      <c r="C22" s="121" t="s">
        <v>113</v>
      </c>
      <c r="D22" s="121"/>
      <c r="E22" s="121"/>
      <c r="F22" s="121"/>
      <c r="G22" s="121"/>
      <c r="H22" s="121"/>
      <c r="I22" s="121"/>
      <c r="J22" s="121"/>
    </row>
    <row r="23" spans="1:10" ht="13.5">
      <c r="A23" s="75"/>
      <c r="B23" s="75"/>
      <c r="C23" s="121"/>
      <c r="D23" s="121"/>
      <c r="E23" s="121"/>
      <c r="F23" s="121"/>
      <c r="G23" s="121"/>
      <c r="H23" s="121"/>
      <c r="I23" s="121"/>
      <c r="J23" s="121"/>
    </row>
    <row r="24" spans="1:10" ht="13.5" customHeight="1">
      <c r="A24" s="75"/>
      <c r="B24" s="75"/>
      <c r="C24" s="121" t="s">
        <v>114</v>
      </c>
      <c r="D24" s="121"/>
      <c r="E24" s="121"/>
      <c r="F24" s="121"/>
      <c r="G24" s="121"/>
      <c r="H24" s="121"/>
      <c r="I24" s="121"/>
      <c r="J24" s="121"/>
    </row>
    <row r="25" spans="1:10" ht="13.5">
      <c r="A25" s="75"/>
      <c r="B25" s="75"/>
      <c r="C25" s="121"/>
      <c r="D25" s="121"/>
      <c r="E25" s="121"/>
      <c r="F25" s="121"/>
      <c r="G25" s="121"/>
      <c r="H25" s="121"/>
      <c r="I25" s="121"/>
      <c r="J25" s="121"/>
    </row>
    <row r="26" spans="1:10" ht="13.5">
      <c r="A26" s="75"/>
      <c r="B26" s="75"/>
      <c r="C26" s="121"/>
      <c r="D26" s="121"/>
      <c r="E26" s="121"/>
      <c r="F26" s="121"/>
      <c r="G26" s="121"/>
      <c r="H26" s="121"/>
      <c r="I26" s="121"/>
      <c r="J26" s="121"/>
    </row>
    <row r="27" spans="1:10" ht="13.5">
      <c r="A27" s="75"/>
      <c r="B27" s="75"/>
      <c r="C27" s="75"/>
      <c r="D27" s="75"/>
      <c r="E27" s="75"/>
      <c r="F27" s="75"/>
      <c r="G27" s="75"/>
      <c r="H27" s="75"/>
      <c r="I27" s="75"/>
      <c r="J27" s="75"/>
    </row>
    <row r="28" spans="1:10" ht="13.5">
      <c r="A28" s="75"/>
      <c r="B28" s="75" t="s">
        <v>100</v>
      </c>
      <c r="C28" s="75"/>
      <c r="D28" s="75"/>
      <c r="E28" s="75"/>
      <c r="F28" s="75"/>
      <c r="G28" s="75"/>
      <c r="H28" s="75"/>
      <c r="I28" s="75"/>
      <c r="J28" s="75"/>
    </row>
    <row r="29" spans="1:10" ht="13.5">
      <c r="A29" s="75"/>
      <c r="B29" s="75"/>
      <c r="C29" s="75" t="s">
        <v>101</v>
      </c>
      <c r="D29" s="75"/>
      <c r="E29" s="75"/>
      <c r="F29" s="75"/>
      <c r="G29" s="75"/>
      <c r="H29" s="75"/>
      <c r="I29" s="75"/>
      <c r="J29" s="75"/>
    </row>
    <row r="30" spans="1:10" ht="13.5">
      <c r="A30" s="75"/>
      <c r="B30" s="75"/>
      <c r="C30" s="75" t="s">
        <v>102</v>
      </c>
      <c r="D30" s="75" t="s">
        <v>103</v>
      </c>
      <c r="E30" s="75"/>
      <c r="F30" s="75"/>
      <c r="G30" s="75"/>
      <c r="H30" s="75"/>
      <c r="I30" s="75"/>
      <c r="J30" s="75"/>
    </row>
    <row r="31" spans="1:10" ht="13.5">
      <c r="A31" s="75"/>
      <c r="B31" s="75"/>
      <c r="C31" s="75" t="s">
        <v>104</v>
      </c>
      <c r="D31" s="75" t="s">
        <v>105</v>
      </c>
      <c r="E31" s="75"/>
      <c r="F31" s="75"/>
      <c r="G31" s="75"/>
      <c r="H31" s="75"/>
      <c r="I31" s="75"/>
      <c r="J31" s="75"/>
    </row>
    <row r="32" spans="1:10" ht="13.5">
      <c r="A32" s="75"/>
      <c r="B32" s="75"/>
      <c r="C32" s="75" t="s">
        <v>106</v>
      </c>
      <c r="D32" s="121" t="s">
        <v>107</v>
      </c>
      <c r="E32" s="121"/>
      <c r="F32" s="121"/>
      <c r="G32" s="121"/>
      <c r="H32" s="121"/>
      <c r="I32" s="121"/>
      <c r="J32" s="121"/>
    </row>
    <row r="33" spans="1:10" ht="13.5">
      <c r="A33" s="75"/>
      <c r="B33" s="75"/>
      <c r="C33" s="75"/>
      <c r="D33" s="121"/>
      <c r="E33" s="121"/>
      <c r="F33" s="121"/>
      <c r="G33" s="121"/>
      <c r="H33" s="121"/>
      <c r="I33" s="121"/>
      <c r="J33" s="121"/>
    </row>
    <row r="34" spans="1:10" ht="13.5">
      <c r="A34" s="75"/>
      <c r="B34" s="75"/>
      <c r="C34" s="75"/>
      <c r="D34" s="121" t="s">
        <v>109</v>
      </c>
      <c r="E34" s="121"/>
      <c r="F34" s="121"/>
      <c r="G34" s="121"/>
      <c r="H34" s="121"/>
      <c r="I34" s="121"/>
      <c r="J34" s="121"/>
    </row>
    <row r="35" spans="1:10" ht="13.5">
      <c r="A35" s="75"/>
      <c r="B35" s="75"/>
      <c r="C35" s="75"/>
      <c r="D35" s="121"/>
      <c r="E35" s="121"/>
      <c r="F35" s="121"/>
      <c r="G35" s="121"/>
      <c r="H35" s="121"/>
      <c r="I35" s="121"/>
      <c r="J35" s="121"/>
    </row>
    <row r="36" spans="1:10" ht="13.5">
      <c r="A36" s="75"/>
      <c r="B36" s="75"/>
      <c r="C36" s="75"/>
      <c r="D36" s="77" t="s">
        <v>110</v>
      </c>
      <c r="E36" s="76"/>
      <c r="F36" s="76"/>
      <c r="G36" s="76"/>
      <c r="H36" s="76"/>
      <c r="I36" s="76"/>
      <c r="J36" s="76"/>
    </row>
    <row r="37" spans="1:10" ht="13.5">
      <c r="A37" s="75"/>
      <c r="B37" s="75"/>
      <c r="C37" s="75"/>
      <c r="D37" s="76"/>
      <c r="E37" s="76"/>
      <c r="F37" s="76"/>
      <c r="G37" s="76"/>
      <c r="H37" s="76"/>
      <c r="I37" s="76"/>
      <c r="J37" s="76"/>
    </row>
    <row r="38" ht="13.5">
      <c r="B38" s="75" t="s">
        <v>108</v>
      </c>
    </row>
    <row r="39" spans="3:10" ht="13.5" customHeight="1">
      <c r="C39" s="7" t="s">
        <v>115</v>
      </c>
      <c r="D39" s="78"/>
      <c r="E39" s="78"/>
      <c r="F39" s="78"/>
      <c r="G39" s="78"/>
      <c r="H39" s="78"/>
      <c r="I39" s="78"/>
      <c r="J39" s="78"/>
    </row>
    <row r="40" spans="3:10" ht="13.5">
      <c r="C40" s="78"/>
      <c r="D40" s="78"/>
      <c r="E40" s="78"/>
      <c r="F40" s="78"/>
      <c r="G40" s="78"/>
      <c r="H40" s="78"/>
      <c r="I40" s="78"/>
      <c r="J40" s="78"/>
    </row>
    <row r="41" spans="3:10" ht="13.5">
      <c r="C41" s="78"/>
      <c r="D41" s="78"/>
      <c r="E41" s="78"/>
      <c r="F41" s="78"/>
      <c r="G41" s="78"/>
      <c r="H41" s="78"/>
      <c r="I41" s="78"/>
      <c r="J41" s="78"/>
    </row>
  </sheetData>
  <sheetProtection/>
  <mergeCells count="7">
    <mergeCell ref="D32:J33"/>
    <mergeCell ref="D34:J35"/>
    <mergeCell ref="C15:J18"/>
    <mergeCell ref="C13:J14"/>
    <mergeCell ref="C11:J12"/>
    <mergeCell ref="C22:J23"/>
    <mergeCell ref="C24:J2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黒木 豊美</dc:creator>
  <cp:keywords/>
  <dc:description/>
  <cp:lastModifiedBy>大山 佐喜子</cp:lastModifiedBy>
  <cp:lastPrinted>2014-10-31T11:08:54Z</cp:lastPrinted>
  <dcterms:created xsi:type="dcterms:W3CDTF">2012-06-28T05:12:32Z</dcterms:created>
  <dcterms:modified xsi:type="dcterms:W3CDTF">2014-10-31T11:09:05Z</dcterms:modified>
  <cp:category/>
  <cp:version/>
  <cp:contentType/>
  <cp:contentStatus/>
</cp:coreProperties>
</file>